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市場調査班\自家発半期報\28年度\③年度分公表\③再訂正（30年6月）\"/>
    </mc:Choice>
  </mc:AlternateContent>
  <bookViews>
    <workbookView xWindow="9705" yWindow="-15" windowWidth="9510" windowHeight="11820" tabRatio="599" activeTab="2"/>
  </bookViews>
  <sheets>
    <sheet name="28上期" sheetId="4" r:id="rId1"/>
    <sheet name="28下期" sheetId="18" r:id="rId2"/>
    <sheet name="28年度" sheetId="19" r:id="rId3"/>
    <sheet name="（参考）主な実績" sheetId="17" r:id="rId4"/>
  </sheets>
  <definedNames>
    <definedName name="_8自家発出力" localSheetId="2">#REF!</definedName>
    <definedName name="_8自家発出力">#REF!</definedName>
    <definedName name="_9下ﾃﾞｰﾀ">#REF!</definedName>
    <definedName name="_xlnm.Print_Area" localSheetId="1">'28下期'!$A$1:$CN$171</definedName>
    <definedName name="_xlnm.Print_Area" localSheetId="0">'28上期'!$A$1:$CN$171</definedName>
    <definedName name="_xlnm.Print_Area" localSheetId="2">'28年度'!$A$1:$CN$33</definedName>
    <definedName name="_xlnm.Print_Titles" localSheetId="1">'28下期'!$3:$5</definedName>
    <definedName name="_xlnm.Print_Titles" localSheetId="0">'28上期'!$3:$5</definedName>
    <definedName name="_xlnm.Print_Titles" localSheetId="2">'28年度'!$3:$5</definedName>
  </definedNames>
  <calcPr calcId="162913" fullCalcOnLoad="1"/>
</workbook>
</file>

<file path=xl/calcChain.xml><?xml version="1.0" encoding="utf-8"?>
<calcChain xmlns="http://schemas.openxmlformats.org/spreadsheetml/2006/main">
  <c r="CN28" i="19" l="1"/>
  <c r="M16" i="17"/>
  <c r="CM28" i="19"/>
  <c r="CL28" i="19"/>
  <c r="L16" i="17"/>
  <c r="CK28" i="19"/>
  <c r="CJ28" i="19"/>
  <c r="CI28" i="19"/>
  <c r="CH28" i="19"/>
  <c r="CG28" i="19"/>
  <c r="J16" i="17"/>
  <c r="CN27" i="19"/>
  <c r="CM27" i="19"/>
  <c r="CL27" i="19"/>
  <c r="CK27" i="19"/>
  <c r="CJ27" i="19"/>
  <c r="CI27" i="19"/>
  <c r="CH27" i="19"/>
  <c r="CG27" i="19"/>
  <c r="CG26" i="19"/>
  <c r="CG25" i="19"/>
  <c r="CN24" i="19"/>
  <c r="CM24" i="19"/>
  <c r="CL24" i="19"/>
  <c r="CK24" i="19"/>
  <c r="CJ24" i="19"/>
  <c r="CI24" i="19"/>
  <c r="CH24" i="19"/>
  <c r="CG24" i="19"/>
  <c r="G16" i="17"/>
  <c r="CN23" i="19"/>
  <c r="CM23" i="19"/>
  <c r="CL23" i="19"/>
  <c r="CK23" i="19"/>
  <c r="CJ23" i="19"/>
  <c r="CI23" i="19"/>
  <c r="CH23" i="19"/>
  <c r="CG23" i="19"/>
  <c r="CN22" i="19"/>
  <c r="CM22" i="19"/>
  <c r="CL22" i="19"/>
  <c r="CK22" i="19"/>
  <c r="CJ22" i="19"/>
  <c r="CI22" i="19"/>
  <c r="CH22" i="19"/>
  <c r="CG22" i="19"/>
  <c r="I16" i="17"/>
  <c r="CN21" i="19"/>
  <c r="CM21" i="19"/>
  <c r="CL21" i="19"/>
  <c r="CK21" i="19"/>
  <c r="CJ21" i="19"/>
  <c r="CI21" i="19"/>
  <c r="CH21" i="19"/>
  <c r="CG21" i="19"/>
  <c r="H16" i="17"/>
  <c r="CN20" i="19"/>
  <c r="CM20" i="19"/>
  <c r="CL20" i="19"/>
  <c r="CK20" i="19"/>
  <c r="CJ20" i="19"/>
  <c r="CI20" i="19"/>
  <c r="CH20" i="19"/>
  <c r="CG20" i="19"/>
  <c r="CG19" i="19"/>
  <c r="CG18" i="19"/>
  <c r="CG17" i="19"/>
  <c r="CG16" i="19"/>
  <c r="F16" i="17"/>
  <c r="CG15" i="19"/>
  <c r="CG14" i="19"/>
  <c r="E16" i="17"/>
  <c r="CG13" i="19"/>
  <c r="CG12" i="19"/>
  <c r="D16" i="17"/>
  <c r="CG11" i="19"/>
  <c r="CN10" i="19"/>
  <c r="CM10" i="19"/>
  <c r="CL10" i="19"/>
  <c r="CK10" i="19"/>
  <c r="CJ10" i="19"/>
  <c r="CI10" i="19"/>
  <c r="CH10" i="19"/>
  <c r="CG10" i="19"/>
  <c r="C16" i="17"/>
  <c r="CN9" i="19"/>
  <c r="CM9" i="19"/>
  <c r="CL9" i="19"/>
  <c r="CK9" i="19"/>
  <c r="CJ9" i="19"/>
  <c r="CI9" i="19"/>
  <c r="CH9" i="19"/>
  <c r="CG9" i="19"/>
  <c r="CN8" i="19"/>
  <c r="CM8" i="19"/>
  <c r="CL8" i="19"/>
  <c r="CK8" i="19"/>
  <c r="CJ8" i="19"/>
  <c r="CI8" i="19"/>
  <c r="CH8" i="19"/>
  <c r="CG8" i="19"/>
  <c r="CN7" i="19"/>
  <c r="CM7" i="19"/>
  <c r="CL7" i="19"/>
  <c r="CK7" i="19"/>
  <c r="CJ7" i="19"/>
  <c r="CI7" i="19"/>
  <c r="CH7" i="19"/>
  <c r="CG7" i="19"/>
  <c r="CN6" i="19"/>
  <c r="CM6" i="19"/>
  <c r="CL6" i="19"/>
  <c r="CK6" i="19"/>
  <c r="CJ6" i="19"/>
  <c r="CI6" i="19"/>
  <c r="CH6" i="19"/>
  <c r="CG6" i="19"/>
  <c r="B16" i="17"/>
  <c r="CF28" i="19"/>
  <c r="M15" i="17"/>
  <c r="CE28" i="19"/>
  <c r="CD28" i="19"/>
  <c r="L15" i="17"/>
  <c r="CC28" i="19"/>
  <c r="CB28" i="19"/>
  <c r="CA28" i="19"/>
  <c r="BZ28" i="19"/>
  <c r="BY28" i="19"/>
  <c r="J15" i="17"/>
  <c r="CF27" i="19"/>
  <c r="CE27" i="19"/>
  <c r="CD27" i="19"/>
  <c r="CC27" i="19"/>
  <c r="CB27" i="19"/>
  <c r="CA27" i="19"/>
  <c r="BZ27" i="19"/>
  <c r="BY27" i="19"/>
  <c r="BY26" i="19"/>
  <c r="BY25" i="19"/>
  <c r="CF24" i="19"/>
  <c r="CE24" i="19"/>
  <c r="CD24" i="19"/>
  <c r="CC24" i="19"/>
  <c r="CB24" i="19"/>
  <c r="CA24" i="19"/>
  <c r="BZ24" i="19"/>
  <c r="BY24" i="19"/>
  <c r="G15" i="17"/>
  <c r="CF23" i="19"/>
  <c r="CE23" i="19"/>
  <c r="CD23" i="19"/>
  <c r="CC23" i="19"/>
  <c r="CB23" i="19"/>
  <c r="CA23" i="19"/>
  <c r="BZ23" i="19"/>
  <c r="BY23" i="19"/>
  <c r="CF22" i="19"/>
  <c r="CE22" i="19"/>
  <c r="CD22" i="19"/>
  <c r="CC22" i="19"/>
  <c r="CB22" i="19"/>
  <c r="CA22" i="19"/>
  <c r="BZ22" i="19"/>
  <c r="BY22" i="19"/>
  <c r="I15" i="17"/>
  <c r="CF21" i="19"/>
  <c r="CE21" i="19"/>
  <c r="CD21" i="19"/>
  <c r="CC21" i="19"/>
  <c r="CB21" i="19"/>
  <c r="CA21" i="19"/>
  <c r="BZ21" i="19"/>
  <c r="BY21" i="19"/>
  <c r="H15" i="17"/>
  <c r="CF20" i="19"/>
  <c r="CE20" i="19"/>
  <c r="CD20" i="19"/>
  <c r="CC20" i="19"/>
  <c r="CB20" i="19"/>
  <c r="CA20" i="19"/>
  <c r="BZ20" i="19"/>
  <c r="BY20" i="19"/>
  <c r="BY19" i="19"/>
  <c r="BY18" i="19"/>
  <c r="BY17" i="19"/>
  <c r="BY16" i="19"/>
  <c r="F15" i="17"/>
  <c r="BY15" i="19"/>
  <c r="BY14" i="19"/>
  <c r="E15" i="17"/>
  <c r="BY13" i="19"/>
  <c r="BY12" i="19"/>
  <c r="D15" i="17"/>
  <c r="BY11" i="19"/>
  <c r="CF10" i="19"/>
  <c r="CE10" i="19"/>
  <c r="CD10" i="19"/>
  <c r="CC10" i="19"/>
  <c r="CB10" i="19"/>
  <c r="CA10" i="19"/>
  <c r="BZ10" i="19"/>
  <c r="BY10" i="19"/>
  <c r="C15" i="17"/>
  <c r="CF9" i="19"/>
  <c r="CE9" i="19"/>
  <c r="CD9" i="19"/>
  <c r="CC9" i="19"/>
  <c r="CB9" i="19"/>
  <c r="CA9" i="19"/>
  <c r="BZ9" i="19"/>
  <c r="BY9" i="19"/>
  <c r="CF8" i="19"/>
  <c r="CE8" i="19"/>
  <c r="CD8" i="19"/>
  <c r="CC8" i="19"/>
  <c r="CB8" i="19"/>
  <c r="CA8" i="19"/>
  <c r="BZ8" i="19"/>
  <c r="BY8" i="19"/>
  <c r="CF7" i="19"/>
  <c r="CE7" i="19"/>
  <c r="CD7" i="19"/>
  <c r="CC7" i="19"/>
  <c r="CB7" i="19"/>
  <c r="CA7" i="19"/>
  <c r="BZ7" i="19"/>
  <c r="BY7" i="19"/>
  <c r="CF6" i="19"/>
  <c r="CE6" i="19"/>
  <c r="CD6" i="19"/>
  <c r="CC6" i="19"/>
  <c r="CB6" i="19"/>
  <c r="CA6" i="19"/>
  <c r="BZ6" i="19"/>
  <c r="BY6" i="19"/>
  <c r="B15" i="17"/>
  <c r="BX28" i="19"/>
  <c r="M14" i="17"/>
  <c r="BW28" i="19"/>
  <c r="BV28" i="19"/>
  <c r="L14" i="17"/>
  <c r="BU28" i="19"/>
  <c r="BT28" i="19"/>
  <c r="BS28" i="19"/>
  <c r="BR28" i="19"/>
  <c r="BQ28" i="19"/>
  <c r="J14" i="17"/>
  <c r="BX27" i="19"/>
  <c r="BW27" i="19"/>
  <c r="BV27" i="19"/>
  <c r="BU27" i="19"/>
  <c r="BT27" i="19"/>
  <c r="BS27" i="19"/>
  <c r="BR27" i="19"/>
  <c r="BQ27" i="19"/>
  <c r="BQ26" i="19"/>
  <c r="BQ25" i="19"/>
  <c r="BX24" i="19"/>
  <c r="BW24" i="19"/>
  <c r="BV24" i="19"/>
  <c r="BU24" i="19"/>
  <c r="BT24" i="19"/>
  <c r="BS24" i="19"/>
  <c r="BR24" i="19"/>
  <c r="BQ24" i="19"/>
  <c r="G14" i="17"/>
  <c r="BX23" i="19"/>
  <c r="BW23" i="19"/>
  <c r="BV23" i="19"/>
  <c r="BU23" i="19"/>
  <c r="BT23" i="19"/>
  <c r="BS23" i="19"/>
  <c r="BR23" i="19"/>
  <c r="BQ23" i="19"/>
  <c r="BX22" i="19"/>
  <c r="BW22" i="19"/>
  <c r="BV22" i="19"/>
  <c r="BU22" i="19"/>
  <c r="BT22" i="19"/>
  <c r="BS22" i="19"/>
  <c r="BR22" i="19"/>
  <c r="BQ22" i="19"/>
  <c r="I14" i="17"/>
  <c r="BX21" i="19"/>
  <c r="BW21" i="19"/>
  <c r="BV21" i="19"/>
  <c r="BU21" i="19"/>
  <c r="BT21" i="19"/>
  <c r="BS21" i="19"/>
  <c r="BR21" i="19"/>
  <c r="BQ21" i="19"/>
  <c r="H14" i="17"/>
  <c r="BX20" i="19"/>
  <c r="BW20" i="19"/>
  <c r="BV20" i="19"/>
  <c r="BU20" i="19"/>
  <c r="BT20" i="19"/>
  <c r="BS20" i="19"/>
  <c r="BR20" i="19"/>
  <c r="BQ20" i="19"/>
  <c r="BQ19" i="19"/>
  <c r="BQ18" i="19"/>
  <c r="BQ17" i="19"/>
  <c r="BQ16" i="19"/>
  <c r="F14" i="17"/>
  <c r="BQ15" i="19"/>
  <c r="BQ14" i="19"/>
  <c r="E14" i="17"/>
  <c r="BQ13" i="19"/>
  <c r="BQ12" i="19"/>
  <c r="D14" i="17"/>
  <c r="BQ11" i="19"/>
  <c r="BX10" i="19"/>
  <c r="BW10" i="19"/>
  <c r="BV10" i="19"/>
  <c r="BU10" i="19"/>
  <c r="BT10" i="19"/>
  <c r="BS10" i="19"/>
  <c r="BR10" i="19"/>
  <c r="BQ10" i="19"/>
  <c r="C14" i="17"/>
  <c r="BX9" i="19"/>
  <c r="BW9" i="19"/>
  <c r="BV9" i="19"/>
  <c r="BU9" i="19"/>
  <c r="BT9" i="19"/>
  <c r="BS9" i="19"/>
  <c r="BR9" i="19"/>
  <c r="BQ9" i="19"/>
  <c r="BX8" i="19"/>
  <c r="BW8" i="19"/>
  <c r="BV8" i="19"/>
  <c r="BU8" i="19"/>
  <c r="BT8" i="19"/>
  <c r="BS8" i="19"/>
  <c r="BR8" i="19"/>
  <c r="BQ8" i="19"/>
  <c r="BX7" i="19"/>
  <c r="BW7" i="19"/>
  <c r="BV7" i="19"/>
  <c r="BU7" i="19"/>
  <c r="BT7" i="19"/>
  <c r="BS7" i="19"/>
  <c r="BR7" i="19"/>
  <c r="BQ7" i="19"/>
  <c r="BX6" i="19"/>
  <c r="BW6" i="19"/>
  <c r="BV6" i="19"/>
  <c r="BU6" i="19"/>
  <c r="BT6" i="19"/>
  <c r="BS6" i="19"/>
  <c r="BR6" i="19"/>
  <c r="BQ6" i="19"/>
  <c r="B14" i="17"/>
  <c r="BP28" i="19"/>
  <c r="M13" i="17"/>
  <c r="BO28" i="19"/>
  <c r="BN28" i="19"/>
  <c r="L13" i="17"/>
  <c r="BM28" i="19"/>
  <c r="BL28" i="19"/>
  <c r="BK28" i="19"/>
  <c r="BJ28" i="19"/>
  <c r="BI28" i="19"/>
  <c r="J13" i="17"/>
  <c r="BP27" i="19"/>
  <c r="BO27" i="19"/>
  <c r="BN27" i="19"/>
  <c r="BM27" i="19"/>
  <c r="BL27" i="19"/>
  <c r="BK27" i="19"/>
  <c r="BJ27" i="19"/>
  <c r="BI27" i="19"/>
  <c r="BI26" i="19"/>
  <c r="BI25" i="19"/>
  <c r="BP24" i="19"/>
  <c r="BO24" i="19"/>
  <c r="BN24" i="19"/>
  <c r="BM24" i="19"/>
  <c r="BL24" i="19"/>
  <c r="BK24" i="19"/>
  <c r="BJ24" i="19"/>
  <c r="BI24" i="19"/>
  <c r="G13" i="17"/>
  <c r="BP23" i="19"/>
  <c r="BO23" i="19"/>
  <c r="BN23" i="19"/>
  <c r="BM23" i="19"/>
  <c r="BL23" i="19"/>
  <c r="BK23" i="19"/>
  <c r="BJ23" i="19"/>
  <c r="BI23" i="19"/>
  <c r="BP22" i="19"/>
  <c r="BO22" i="19"/>
  <c r="BN22" i="19"/>
  <c r="BM22" i="19"/>
  <c r="BL22" i="19"/>
  <c r="BK22" i="19"/>
  <c r="BJ22" i="19"/>
  <c r="BI22" i="19"/>
  <c r="I13" i="17"/>
  <c r="BP21" i="19"/>
  <c r="BO21" i="19"/>
  <c r="BN21" i="19"/>
  <c r="BM21" i="19"/>
  <c r="BL21" i="19"/>
  <c r="BK21" i="19"/>
  <c r="BJ21" i="19"/>
  <c r="BI21" i="19"/>
  <c r="H13" i="17"/>
  <c r="BP20" i="19"/>
  <c r="BO20" i="19"/>
  <c r="BN20" i="19"/>
  <c r="BM20" i="19"/>
  <c r="BL20" i="19"/>
  <c r="BK20" i="19"/>
  <c r="BJ20" i="19"/>
  <c r="BI20" i="19"/>
  <c r="BI19" i="19"/>
  <c r="BI18" i="19"/>
  <c r="BI17" i="19"/>
  <c r="BI16" i="19"/>
  <c r="F13" i="17"/>
  <c r="BI15" i="19"/>
  <c r="BI14" i="19"/>
  <c r="E13" i="17"/>
  <c r="BI13" i="19"/>
  <c r="BI12" i="19"/>
  <c r="D13" i="17"/>
  <c r="BI11" i="19"/>
  <c r="BP10" i="19"/>
  <c r="BO10" i="19"/>
  <c r="BN10" i="19"/>
  <c r="BM10" i="19"/>
  <c r="BL10" i="19"/>
  <c r="BK10" i="19"/>
  <c r="BJ10" i="19"/>
  <c r="BI10" i="19"/>
  <c r="C13" i="17"/>
  <c r="BP9" i="19"/>
  <c r="BO9" i="19"/>
  <c r="BN9" i="19"/>
  <c r="BM9" i="19"/>
  <c r="BL9" i="19"/>
  <c r="BK9" i="19"/>
  <c r="BJ9" i="19"/>
  <c r="BI9" i="19"/>
  <c r="BP8" i="19"/>
  <c r="BO8" i="19"/>
  <c r="BN8" i="19"/>
  <c r="BM8" i="19"/>
  <c r="BL8" i="19"/>
  <c r="BK8" i="19"/>
  <c r="BJ8" i="19"/>
  <c r="BI8" i="19"/>
  <c r="BP7" i="19"/>
  <c r="BO7" i="19"/>
  <c r="BN7" i="19"/>
  <c r="BM7" i="19"/>
  <c r="BL7" i="19"/>
  <c r="BK7" i="19"/>
  <c r="BJ7" i="19"/>
  <c r="BI7" i="19"/>
  <c r="BP6" i="19"/>
  <c r="BO6" i="19"/>
  <c r="BN6" i="19"/>
  <c r="BM6" i="19"/>
  <c r="BL6" i="19"/>
  <c r="BK6" i="19"/>
  <c r="BJ6" i="19"/>
  <c r="BI6" i="19"/>
  <c r="B13" i="17"/>
  <c r="BH28" i="19"/>
  <c r="M12" i="17"/>
  <c r="BG28" i="19"/>
  <c r="BF28" i="19"/>
  <c r="L12" i="17"/>
  <c r="BE28" i="19"/>
  <c r="BD28" i="19"/>
  <c r="BC28" i="19"/>
  <c r="BB28" i="19"/>
  <c r="BA28" i="19"/>
  <c r="J12" i="17"/>
  <c r="BH27" i="19"/>
  <c r="BG27" i="19"/>
  <c r="BF27" i="19"/>
  <c r="BE27" i="19"/>
  <c r="BD27" i="19"/>
  <c r="BC27" i="19"/>
  <c r="BB27" i="19"/>
  <c r="BA27" i="19"/>
  <c r="BA26" i="19"/>
  <c r="BA25" i="19"/>
  <c r="BH24" i="19"/>
  <c r="BG24" i="19"/>
  <c r="BF24" i="19"/>
  <c r="BE24" i="19"/>
  <c r="BD24" i="19"/>
  <c r="BC24" i="19"/>
  <c r="BB24" i="19"/>
  <c r="BA24" i="19"/>
  <c r="G12" i="17"/>
  <c r="BH23" i="19"/>
  <c r="BG23" i="19"/>
  <c r="BF23" i="19"/>
  <c r="BE23" i="19"/>
  <c r="BD23" i="19"/>
  <c r="BC23" i="19"/>
  <c r="BB23" i="19"/>
  <c r="BA23" i="19"/>
  <c r="BH22" i="19"/>
  <c r="BG22" i="19"/>
  <c r="BF22" i="19"/>
  <c r="BE22" i="19"/>
  <c r="BD22" i="19"/>
  <c r="BC22" i="19"/>
  <c r="BB22" i="19"/>
  <c r="BA22" i="19"/>
  <c r="I12" i="17"/>
  <c r="BH21" i="19"/>
  <c r="BG21" i="19"/>
  <c r="BF21" i="19"/>
  <c r="BE21" i="19"/>
  <c r="BD21" i="19"/>
  <c r="BC21" i="19"/>
  <c r="BB21" i="19"/>
  <c r="BA21" i="19"/>
  <c r="H12" i="17"/>
  <c r="BH20" i="19"/>
  <c r="BG20" i="19"/>
  <c r="BF20" i="19"/>
  <c r="BE20" i="19"/>
  <c r="BD20" i="19"/>
  <c r="BC20" i="19"/>
  <c r="BB20" i="19"/>
  <c r="BA20" i="19"/>
  <c r="BA19" i="19"/>
  <c r="BA18" i="19"/>
  <c r="BA17" i="19"/>
  <c r="BA16" i="19"/>
  <c r="F12" i="17"/>
  <c r="BA15" i="19"/>
  <c r="BA14" i="19"/>
  <c r="E12" i="17"/>
  <c r="BA13" i="19"/>
  <c r="BA12" i="19"/>
  <c r="D12" i="17"/>
  <c r="BA11" i="19"/>
  <c r="BH10" i="19"/>
  <c r="BG10" i="19"/>
  <c r="BF10" i="19"/>
  <c r="BE10" i="19"/>
  <c r="BD10" i="19"/>
  <c r="BC10" i="19"/>
  <c r="BB10" i="19"/>
  <c r="BA10" i="19"/>
  <c r="C12" i="17"/>
  <c r="BH9" i="19"/>
  <c r="BG9" i="19"/>
  <c r="BF9" i="19"/>
  <c r="BE9" i="19"/>
  <c r="BD9" i="19"/>
  <c r="BC9" i="19"/>
  <c r="BB9" i="19"/>
  <c r="BA9" i="19"/>
  <c r="BH8" i="19"/>
  <c r="BG8" i="19"/>
  <c r="BF8" i="19"/>
  <c r="BE8" i="19"/>
  <c r="BD8" i="19"/>
  <c r="BC8" i="19"/>
  <c r="BB8" i="19"/>
  <c r="BA8" i="19"/>
  <c r="BH7" i="19"/>
  <c r="BG7" i="19"/>
  <c r="BF7" i="19"/>
  <c r="BE7" i="19"/>
  <c r="BD7" i="19"/>
  <c r="BC7" i="19"/>
  <c r="BB7" i="19"/>
  <c r="BA7" i="19"/>
  <c r="BH6" i="19"/>
  <c r="BG6" i="19"/>
  <c r="BF6" i="19"/>
  <c r="BE6" i="19"/>
  <c r="BD6" i="19"/>
  <c r="BC6" i="19"/>
  <c r="BB6" i="19"/>
  <c r="BA6" i="19"/>
  <c r="B12" i="17"/>
  <c r="AZ28" i="19"/>
  <c r="M11" i="17"/>
  <c r="AY28" i="19"/>
  <c r="AX28" i="19"/>
  <c r="L11" i="17"/>
  <c r="AW28" i="19"/>
  <c r="AV28" i="19"/>
  <c r="AU28" i="19"/>
  <c r="AT28" i="19"/>
  <c r="AS28" i="19"/>
  <c r="J11" i="17"/>
  <c r="AZ27" i="19"/>
  <c r="AY27" i="19"/>
  <c r="AX27" i="19"/>
  <c r="AW27" i="19"/>
  <c r="AV27" i="19"/>
  <c r="AU27" i="19"/>
  <c r="AT27" i="19"/>
  <c r="AS27" i="19"/>
  <c r="AS26" i="19"/>
  <c r="AS25" i="19"/>
  <c r="AZ24" i="19"/>
  <c r="AY24" i="19"/>
  <c r="AX24" i="19"/>
  <c r="AW24" i="19"/>
  <c r="AV24" i="19"/>
  <c r="AU24" i="19"/>
  <c r="AT24" i="19"/>
  <c r="AS24" i="19"/>
  <c r="G11" i="17"/>
  <c r="AZ23" i="19"/>
  <c r="AY23" i="19"/>
  <c r="AX23" i="19"/>
  <c r="AW23" i="19"/>
  <c r="AV23" i="19"/>
  <c r="AU23" i="19"/>
  <c r="AT23" i="19"/>
  <c r="AS23" i="19"/>
  <c r="AZ22" i="19"/>
  <c r="AY22" i="19"/>
  <c r="AX22" i="19"/>
  <c r="AW22" i="19"/>
  <c r="AV22" i="19"/>
  <c r="AU22" i="19"/>
  <c r="AT22" i="19"/>
  <c r="AS22" i="19"/>
  <c r="I11" i="17"/>
  <c r="AZ21" i="19"/>
  <c r="AY21" i="19"/>
  <c r="AX21" i="19"/>
  <c r="AW21" i="19"/>
  <c r="AV21" i="19"/>
  <c r="AU21" i="19"/>
  <c r="AT21" i="19"/>
  <c r="AS21" i="19"/>
  <c r="H11" i="17"/>
  <c r="AZ20" i="19"/>
  <c r="AY20" i="19"/>
  <c r="AX20" i="19"/>
  <c r="AW20" i="19"/>
  <c r="AV20" i="19"/>
  <c r="AU20" i="19"/>
  <c r="AT20" i="19"/>
  <c r="AS20" i="19"/>
  <c r="AS19" i="19"/>
  <c r="AS18" i="19"/>
  <c r="AS17" i="19"/>
  <c r="AS16" i="19"/>
  <c r="F11" i="17"/>
  <c r="AS15" i="19"/>
  <c r="AS14" i="19"/>
  <c r="E11" i="17"/>
  <c r="AS13" i="19"/>
  <c r="AS12" i="19"/>
  <c r="D11" i="17"/>
  <c r="AS11" i="19"/>
  <c r="AZ10" i="19"/>
  <c r="AY10" i="19"/>
  <c r="AX10" i="19"/>
  <c r="AW10" i="19"/>
  <c r="AV10" i="19"/>
  <c r="AU10" i="19"/>
  <c r="AT10" i="19"/>
  <c r="AS10" i="19"/>
  <c r="C11" i="17"/>
  <c r="AZ9" i="19"/>
  <c r="AY9" i="19"/>
  <c r="AX9" i="19"/>
  <c r="AW9" i="19"/>
  <c r="AV9" i="19"/>
  <c r="AU9" i="19"/>
  <c r="AT9" i="19"/>
  <c r="AS9" i="19"/>
  <c r="AZ8" i="19"/>
  <c r="AY8" i="19"/>
  <c r="AX8" i="19"/>
  <c r="AW8" i="19"/>
  <c r="AV8" i="19"/>
  <c r="AU8" i="19"/>
  <c r="AT8" i="19"/>
  <c r="AS8" i="19"/>
  <c r="AZ7" i="19"/>
  <c r="AY7" i="19"/>
  <c r="AX7" i="19"/>
  <c r="AW7" i="19"/>
  <c r="AV7" i="19"/>
  <c r="AU7" i="19"/>
  <c r="AT7" i="19"/>
  <c r="AS7" i="19"/>
  <c r="AZ6" i="19"/>
  <c r="AY6" i="19"/>
  <c r="AX6" i="19"/>
  <c r="AW6" i="19"/>
  <c r="AV6" i="19"/>
  <c r="AU6" i="19"/>
  <c r="AT6" i="19"/>
  <c r="AS6" i="19"/>
  <c r="B11" i="17"/>
  <c r="AR28" i="19"/>
  <c r="M10" i="17"/>
  <c r="AQ28" i="19"/>
  <c r="AP28" i="19"/>
  <c r="L10" i="17"/>
  <c r="AO28" i="19"/>
  <c r="AN28" i="19"/>
  <c r="AM28" i="19"/>
  <c r="AL28" i="19"/>
  <c r="AK28" i="19"/>
  <c r="J10" i="17"/>
  <c r="AR27" i="19"/>
  <c r="AQ27" i="19"/>
  <c r="AP27" i="19"/>
  <c r="AO27" i="19"/>
  <c r="AN27" i="19"/>
  <c r="AM27" i="19"/>
  <c r="AL27" i="19"/>
  <c r="AK27" i="19"/>
  <c r="AK26" i="19"/>
  <c r="AK25" i="19"/>
  <c r="AR24" i="19"/>
  <c r="AQ24" i="19"/>
  <c r="AP24" i="19"/>
  <c r="AO24" i="19"/>
  <c r="AN24" i="19"/>
  <c r="AM24" i="19"/>
  <c r="AL24" i="19"/>
  <c r="AK24" i="19"/>
  <c r="G10" i="17"/>
  <c r="AR23" i="19"/>
  <c r="AQ23" i="19"/>
  <c r="AP23" i="19"/>
  <c r="AO23" i="19"/>
  <c r="AN23" i="19"/>
  <c r="AM23" i="19"/>
  <c r="AL23" i="19"/>
  <c r="AK23" i="19"/>
  <c r="AR22" i="19"/>
  <c r="AQ22" i="19"/>
  <c r="AP22" i="19"/>
  <c r="AO22" i="19"/>
  <c r="AN22" i="19"/>
  <c r="AM22" i="19"/>
  <c r="AL22" i="19"/>
  <c r="AK22" i="19"/>
  <c r="I10" i="17"/>
  <c r="AR21" i="19"/>
  <c r="AQ21" i="19"/>
  <c r="AP21" i="19"/>
  <c r="AO21" i="19"/>
  <c r="AN21" i="19"/>
  <c r="AM21" i="19"/>
  <c r="AL21" i="19"/>
  <c r="AK21" i="19"/>
  <c r="H10" i="17"/>
  <c r="AR20" i="19"/>
  <c r="AQ20" i="19"/>
  <c r="AP20" i="19"/>
  <c r="AO20" i="19"/>
  <c r="AN20" i="19"/>
  <c r="AM20" i="19"/>
  <c r="AL20" i="19"/>
  <c r="AK20" i="19"/>
  <c r="AK19" i="19"/>
  <c r="AK18" i="19"/>
  <c r="AK17" i="19"/>
  <c r="AK16" i="19"/>
  <c r="F10" i="17"/>
  <c r="AK15" i="19"/>
  <c r="AK14" i="19"/>
  <c r="E10" i="17"/>
  <c r="AK13" i="19"/>
  <c r="AK12" i="19"/>
  <c r="D10" i="17"/>
  <c r="AK11" i="19"/>
  <c r="AR10" i="19"/>
  <c r="AQ10" i="19"/>
  <c r="AP10" i="19"/>
  <c r="AO10" i="19"/>
  <c r="AN10" i="19"/>
  <c r="AM10" i="19"/>
  <c r="AL10" i="19"/>
  <c r="AK10" i="19"/>
  <c r="C10" i="17"/>
  <c r="AR9" i="19"/>
  <c r="AQ9" i="19"/>
  <c r="AP9" i="19"/>
  <c r="AO9" i="19"/>
  <c r="AN9" i="19"/>
  <c r="AM9" i="19"/>
  <c r="AL9" i="19"/>
  <c r="AK9" i="19"/>
  <c r="AR8" i="19"/>
  <c r="AQ8" i="19"/>
  <c r="AP8" i="19"/>
  <c r="AO8" i="19"/>
  <c r="AN8" i="19"/>
  <c r="AM8" i="19"/>
  <c r="AL8" i="19"/>
  <c r="AK8" i="19"/>
  <c r="AR7" i="19"/>
  <c r="AQ7" i="19"/>
  <c r="AP7" i="19"/>
  <c r="AO7" i="19"/>
  <c r="AN7" i="19"/>
  <c r="AM7" i="19"/>
  <c r="AL7" i="19"/>
  <c r="AK7" i="19"/>
  <c r="AR6" i="19"/>
  <c r="AQ6" i="19"/>
  <c r="AP6" i="19"/>
  <c r="AO6" i="19"/>
  <c r="AN6" i="19"/>
  <c r="AM6" i="19"/>
  <c r="AL6" i="19"/>
  <c r="AK6" i="19"/>
  <c r="B10" i="17"/>
  <c r="AJ28" i="19"/>
  <c r="M9" i="17"/>
  <c r="AI28" i="19"/>
  <c r="AH28" i="19"/>
  <c r="L9" i="17"/>
  <c r="AG28" i="19"/>
  <c r="AF28" i="19"/>
  <c r="AE28" i="19"/>
  <c r="AD28" i="19"/>
  <c r="AC28" i="19"/>
  <c r="J9" i="17"/>
  <c r="AJ27" i="19"/>
  <c r="AI27" i="19"/>
  <c r="AH27" i="19"/>
  <c r="AG27" i="19"/>
  <c r="AF27" i="19"/>
  <c r="AE27" i="19"/>
  <c r="AD27" i="19"/>
  <c r="AC27" i="19"/>
  <c r="AC26" i="19"/>
  <c r="AC25" i="19"/>
  <c r="AJ24" i="19"/>
  <c r="AI24" i="19"/>
  <c r="AH24" i="19"/>
  <c r="AG24" i="19"/>
  <c r="AF24" i="19"/>
  <c r="AE24" i="19"/>
  <c r="AD24" i="19"/>
  <c r="AC24" i="19"/>
  <c r="G9" i="17"/>
  <c r="AJ23" i="19"/>
  <c r="AI23" i="19"/>
  <c r="AH23" i="19"/>
  <c r="AG23" i="19"/>
  <c r="AF23" i="19"/>
  <c r="AE23" i="19"/>
  <c r="AD23" i="19"/>
  <c r="AC23" i="19"/>
  <c r="AJ22" i="19"/>
  <c r="AI22" i="19"/>
  <c r="AH22" i="19"/>
  <c r="AG22" i="19"/>
  <c r="AF22" i="19"/>
  <c r="AE22" i="19"/>
  <c r="AD22" i="19"/>
  <c r="AC22" i="19"/>
  <c r="I9" i="17"/>
  <c r="AJ21" i="19"/>
  <c r="AI21" i="19"/>
  <c r="AH21" i="19"/>
  <c r="AG21" i="19"/>
  <c r="AF21" i="19"/>
  <c r="AE21" i="19"/>
  <c r="AD21" i="19"/>
  <c r="AC21" i="19"/>
  <c r="H9" i="17"/>
  <c r="AJ20" i="19"/>
  <c r="AI20" i="19"/>
  <c r="AH20" i="19"/>
  <c r="AG20" i="19"/>
  <c r="AF20" i="19"/>
  <c r="AE20" i="19"/>
  <c r="AD20" i="19"/>
  <c r="AC20" i="19"/>
  <c r="AC19" i="19"/>
  <c r="AC18" i="19"/>
  <c r="AC17" i="19"/>
  <c r="AC16" i="19"/>
  <c r="F9" i="17"/>
  <c r="AC15" i="19"/>
  <c r="AC14" i="19"/>
  <c r="E9" i="17"/>
  <c r="AC13" i="19"/>
  <c r="AC12" i="19"/>
  <c r="D9" i="17"/>
  <c r="AC11" i="19"/>
  <c r="AJ10" i="19"/>
  <c r="AI10" i="19"/>
  <c r="AH10" i="19"/>
  <c r="AG10" i="19"/>
  <c r="AF10" i="19"/>
  <c r="AE10" i="19"/>
  <c r="AD10" i="19"/>
  <c r="AC10" i="19"/>
  <c r="C9" i="17"/>
  <c r="AJ9" i="19"/>
  <c r="AI9" i="19"/>
  <c r="AH9" i="19"/>
  <c r="AG9" i="19"/>
  <c r="AF9" i="19"/>
  <c r="AE9" i="19"/>
  <c r="AD9" i="19"/>
  <c r="AC9" i="19"/>
  <c r="AJ8" i="19"/>
  <c r="AI8" i="19"/>
  <c r="AH8" i="19"/>
  <c r="AG8" i="19"/>
  <c r="AF8" i="19"/>
  <c r="AE8" i="19"/>
  <c r="AD8" i="19"/>
  <c r="AC8" i="19"/>
  <c r="AJ7" i="19"/>
  <c r="AI7" i="19"/>
  <c r="AH7" i="19"/>
  <c r="AG7" i="19"/>
  <c r="AF7" i="19"/>
  <c r="AE7" i="19"/>
  <c r="AD7" i="19"/>
  <c r="AC7" i="19"/>
  <c r="AJ6" i="19"/>
  <c r="AI6" i="19"/>
  <c r="AH6" i="19"/>
  <c r="AG6" i="19"/>
  <c r="AF6" i="19"/>
  <c r="AE6" i="19"/>
  <c r="AD6" i="19"/>
  <c r="AC6" i="19"/>
  <c r="B9" i="17"/>
  <c r="AB28" i="19"/>
  <c r="M8" i="17"/>
  <c r="AA28" i="19"/>
  <c r="Z28" i="19"/>
  <c r="L8" i="17"/>
  <c r="Y28" i="19"/>
  <c r="X28" i="19"/>
  <c r="W28" i="19"/>
  <c r="V28" i="19"/>
  <c r="U28" i="19"/>
  <c r="J8" i="17"/>
  <c r="AB27" i="19"/>
  <c r="AA27" i="19"/>
  <c r="Z27" i="19"/>
  <c r="Y27" i="19"/>
  <c r="X27" i="19"/>
  <c r="W27" i="19"/>
  <c r="V27" i="19"/>
  <c r="U27" i="19"/>
  <c r="U26" i="19"/>
  <c r="U25" i="19"/>
  <c r="AB24" i="19"/>
  <c r="AA24" i="19"/>
  <c r="Z24" i="19"/>
  <c r="Y24" i="19"/>
  <c r="X24" i="19"/>
  <c r="W24" i="19"/>
  <c r="V24" i="19"/>
  <c r="U24" i="19"/>
  <c r="G8" i="17"/>
  <c r="AB23" i="19"/>
  <c r="AA23" i="19"/>
  <c r="Z23" i="19"/>
  <c r="Y23" i="19"/>
  <c r="X23" i="19"/>
  <c r="W23" i="19"/>
  <c r="V23" i="19"/>
  <c r="U23" i="19"/>
  <c r="AB22" i="19"/>
  <c r="AA22" i="19"/>
  <c r="Z22" i="19"/>
  <c r="Y22" i="19"/>
  <c r="X22" i="19"/>
  <c r="W22" i="19"/>
  <c r="V22" i="19"/>
  <c r="U22" i="19"/>
  <c r="I8" i="17"/>
  <c r="AB21" i="19"/>
  <c r="AA21" i="19"/>
  <c r="Z21" i="19"/>
  <c r="Y21" i="19"/>
  <c r="X21" i="19"/>
  <c r="W21" i="19"/>
  <c r="V21" i="19"/>
  <c r="U21" i="19"/>
  <c r="H8" i="17"/>
  <c r="AB20" i="19"/>
  <c r="AA20" i="19"/>
  <c r="Z20" i="19"/>
  <c r="Y20" i="19"/>
  <c r="X20" i="19"/>
  <c r="W20" i="19"/>
  <c r="V20" i="19"/>
  <c r="U20" i="19"/>
  <c r="U19" i="19"/>
  <c r="U18" i="19"/>
  <c r="U17" i="19"/>
  <c r="U16" i="19"/>
  <c r="F8" i="17"/>
  <c r="U15" i="19"/>
  <c r="U14" i="19"/>
  <c r="E8" i="17"/>
  <c r="U13" i="19"/>
  <c r="U12" i="19"/>
  <c r="D8" i="17"/>
  <c r="U11" i="19"/>
  <c r="AB10" i="19"/>
  <c r="AA10" i="19"/>
  <c r="Z10" i="19"/>
  <c r="Y10" i="19"/>
  <c r="X10" i="19"/>
  <c r="W10" i="19"/>
  <c r="V10" i="19"/>
  <c r="U10" i="19"/>
  <c r="C8" i="17"/>
  <c r="AB9" i="19"/>
  <c r="AA9" i="19"/>
  <c r="Z9" i="19"/>
  <c r="Y9" i="19"/>
  <c r="X9" i="19"/>
  <c r="W9" i="19"/>
  <c r="V9" i="19"/>
  <c r="U9" i="19"/>
  <c r="AB8" i="19"/>
  <c r="AA8" i="19"/>
  <c r="Z8" i="19"/>
  <c r="Y8" i="19"/>
  <c r="X8" i="19"/>
  <c r="W8" i="19"/>
  <c r="V8" i="19"/>
  <c r="U8" i="19"/>
  <c r="AB7" i="19"/>
  <c r="AA7" i="19"/>
  <c r="Z7" i="19"/>
  <c r="Y7" i="19"/>
  <c r="X7" i="19"/>
  <c r="W7" i="19"/>
  <c r="V7" i="19"/>
  <c r="U7" i="19"/>
  <c r="AB6" i="19"/>
  <c r="AA6" i="19"/>
  <c r="Z6" i="19"/>
  <c r="Y6" i="19"/>
  <c r="X6" i="19"/>
  <c r="W6" i="19"/>
  <c r="V6" i="19"/>
  <c r="U6" i="19"/>
  <c r="B8" i="17"/>
  <c r="T28" i="19"/>
  <c r="M7" i="17"/>
  <c r="S28" i="19"/>
  <c r="R28" i="19"/>
  <c r="L7" i="17"/>
  <c r="Q28" i="19"/>
  <c r="P28" i="19"/>
  <c r="O28" i="19"/>
  <c r="N28" i="19"/>
  <c r="M28" i="19"/>
  <c r="J7" i="17"/>
  <c r="T27" i="19"/>
  <c r="S27" i="19"/>
  <c r="R27" i="19"/>
  <c r="Q27" i="19"/>
  <c r="P27" i="19"/>
  <c r="O27" i="19"/>
  <c r="N27" i="19"/>
  <c r="M27" i="19"/>
  <c r="M26" i="19"/>
  <c r="M25" i="19"/>
  <c r="T24" i="19"/>
  <c r="S24" i="19"/>
  <c r="R24" i="19"/>
  <c r="Q24" i="19"/>
  <c r="P24" i="19"/>
  <c r="O24" i="19"/>
  <c r="N24" i="19"/>
  <c r="M24" i="19"/>
  <c r="G7" i="17"/>
  <c r="T23" i="19"/>
  <c r="S23" i="19"/>
  <c r="R23" i="19"/>
  <c r="Q23" i="19"/>
  <c r="P23" i="19"/>
  <c r="O23" i="19"/>
  <c r="N23" i="19"/>
  <c r="M23" i="19"/>
  <c r="T22" i="19"/>
  <c r="S22" i="19"/>
  <c r="R22" i="19"/>
  <c r="Q22" i="19"/>
  <c r="P22" i="19"/>
  <c r="O22" i="19"/>
  <c r="N22" i="19"/>
  <c r="M22" i="19"/>
  <c r="I7" i="17"/>
  <c r="T21" i="19"/>
  <c r="S21" i="19"/>
  <c r="R21" i="19"/>
  <c r="Q21" i="19"/>
  <c r="P21" i="19"/>
  <c r="O21" i="19"/>
  <c r="N21" i="19"/>
  <c r="M21" i="19"/>
  <c r="H7" i="17"/>
  <c r="T20" i="19"/>
  <c r="S20" i="19"/>
  <c r="R20" i="19"/>
  <c r="Q20" i="19"/>
  <c r="P20" i="19"/>
  <c r="O20" i="19"/>
  <c r="N20" i="19"/>
  <c r="M20" i="19"/>
  <c r="M19" i="19"/>
  <c r="M18" i="19"/>
  <c r="M17" i="19"/>
  <c r="M16" i="19"/>
  <c r="F7" i="17"/>
  <c r="M15" i="19"/>
  <c r="M14" i="19"/>
  <c r="E7" i="17"/>
  <c r="M13" i="19"/>
  <c r="M12" i="19"/>
  <c r="D7" i="17"/>
  <c r="M11" i="19"/>
  <c r="T10" i="19"/>
  <c r="S10" i="19"/>
  <c r="R10" i="19"/>
  <c r="Q10" i="19"/>
  <c r="P10" i="19"/>
  <c r="O10" i="19"/>
  <c r="N10" i="19"/>
  <c r="M10" i="19"/>
  <c r="C7" i="17"/>
  <c r="T9" i="19"/>
  <c r="S9" i="19"/>
  <c r="R9" i="19"/>
  <c r="Q9" i="19"/>
  <c r="P9" i="19"/>
  <c r="O9" i="19"/>
  <c r="N9" i="19"/>
  <c r="M9" i="19"/>
  <c r="T8" i="19"/>
  <c r="S8" i="19"/>
  <c r="R8" i="19"/>
  <c r="Q8" i="19"/>
  <c r="P8" i="19"/>
  <c r="O8" i="19"/>
  <c r="N8" i="19"/>
  <c r="M8" i="19"/>
  <c r="T7" i="19"/>
  <c r="S7" i="19"/>
  <c r="R7" i="19"/>
  <c r="Q7" i="19"/>
  <c r="P7" i="19"/>
  <c r="O7" i="19"/>
  <c r="N7" i="19"/>
  <c r="M7" i="19"/>
  <c r="T6" i="19"/>
  <c r="S6" i="19"/>
  <c r="R6" i="19"/>
  <c r="Q6" i="19"/>
  <c r="P6" i="19"/>
  <c r="O6" i="19"/>
  <c r="N6" i="19"/>
  <c r="M6" i="19"/>
  <c r="B7" i="17"/>
  <c r="L28" i="19"/>
  <c r="M6" i="17"/>
  <c r="L27" i="19"/>
  <c r="L24" i="19"/>
  <c r="L23" i="19"/>
  <c r="L22" i="19"/>
  <c r="L21" i="19"/>
  <c r="L20" i="19"/>
  <c r="L10" i="19"/>
  <c r="L9" i="19"/>
  <c r="L8" i="19"/>
  <c r="L7" i="19"/>
  <c r="L6" i="19"/>
  <c r="K28" i="19"/>
  <c r="K27" i="19"/>
  <c r="K24" i="19"/>
  <c r="K23" i="19"/>
  <c r="K22" i="19"/>
  <c r="K21" i="19"/>
  <c r="K20" i="19"/>
  <c r="K10" i="19"/>
  <c r="K9" i="19"/>
  <c r="K8" i="19"/>
  <c r="K7" i="19"/>
  <c r="K6" i="19"/>
  <c r="J28" i="19"/>
  <c r="L6" i="17"/>
  <c r="J27" i="19"/>
  <c r="J24" i="19"/>
  <c r="J23" i="19"/>
  <c r="J22" i="19"/>
  <c r="J21" i="19"/>
  <c r="J20" i="19"/>
  <c r="J10" i="19"/>
  <c r="J9" i="19"/>
  <c r="J8" i="19"/>
  <c r="J7" i="19"/>
  <c r="J6" i="19"/>
  <c r="I28" i="19"/>
  <c r="I27" i="19"/>
  <c r="I24" i="19"/>
  <c r="I23" i="19"/>
  <c r="I22" i="19"/>
  <c r="I21" i="19"/>
  <c r="I20" i="19"/>
  <c r="I10" i="19"/>
  <c r="I9" i="19"/>
  <c r="I8" i="19"/>
  <c r="I7" i="19"/>
  <c r="I6" i="19"/>
  <c r="H28" i="19"/>
  <c r="H27" i="19"/>
  <c r="H24" i="19"/>
  <c r="H23" i="19"/>
  <c r="H22" i="19"/>
  <c r="H21" i="19"/>
  <c r="H20" i="19"/>
  <c r="H10" i="19"/>
  <c r="H9" i="19"/>
  <c r="H8" i="19"/>
  <c r="H7" i="19"/>
  <c r="H6" i="19"/>
  <c r="G28" i="19"/>
  <c r="G27" i="19"/>
  <c r="G24" i="19"/>
  <c r="G23" i="19"/>
  <c r="G22" i="19"/>
  <c r="G21" i="19"/>
  <c r="G20" i="19"/>
  <c r="G10" i="19"/>
  <c r="G9" i="19"/>
  <c r="G8" i="19"/>
  <c r="G7" i="19"/>
  <c r="G6" i="19"/>
  <c r="F28" i="19"/>
  <c r="F27" i="19"/>
  <c r="F24" i="19"/>
  <c r="F23" i="19"/>
  <c r="F22" i="19"/>
  <c r="F21" i="19"/>
  <c r="F20" i="19"/>
  <c r="F10" i="19"/>
  <c r="F9" i="19"/>
  <c r="F8" i="19"/>
  <c r="F7" i="19"/>
  <c r="F6" i="19"/>
  <c r="E28" i="19"/>
  <c r="J6" i="17"/>
  <c r="E27" i="19"/>
  <c r="E26" i="19"/>
  <c r="E25" i="19"/>
  <c r="E24" i="19"/>
  <c r="G6" i="17"/>
  <c r="E23" i="19"/>
  <c r="E22" i="19"/>
  <c r="I6" i="17"/>
  <c r="E21" i="19"/>
  <c r="H6" i="17"/>
  <c r="E20" i="19"/>
  <c r="E19" i="19"/>
  <c r="E18" i="19"/>
  <c r="E17" i="19"/>
  <c r="E16" i="19"/>
  <c r="F6" i="17"/>
  <c r="E15" i="19"/>
  <c r="E14" i="19"/>
  <c r="E6" i="17"/>
  <c r="E13" i="19"/>
  <c r="E12" i="19"/>
  <c r="D6" i="17"/>
  <c r="E11" i="19"/>
  <c r="E10" i="19"/>
  <c r="C6" i="17"/>
  <c r="E9" i="19"/>
  <c r="E8" i="19"/>
  <c r="E7" i="19"/>
  <c r="E6" i="19"/>
  <c r="B6" i="17"/>
  <c r="H17" i="17"/>
  <c r="C17" i="17"/>
  <c r="I17" i="17"/>
  <c r="G17" i="17"/>
  <c r="L17" i="17"/>
  <c r="K7" i="17"/>
  <c r="K6" i="17"/>
  <c r="K13" i="17"/>
  <c r="K9" i="17"/>
  <c r="K10" i="17"/>
  <c r="K8" i="17"/>
  <c r="F17" i="17"/>
  <c r="E17" i="17"/>
  <c r="K14" i="17"/>
  <c r="K11" i="17"/>
  <c r="B17" i="17"/>
  <c r="K15" i="17"/>
  <c r="K12" i="17"/>
  <c r="D17" i="17"/>
  <c r="M17" i="17"/>
</calcChain>
</file>

<file path=xl/sharedStrings.xml><?xml version="1.0" encoding="utf-8"?>
<sst xmlns="http://schemas.openxmlformats.org/spreadsheetml/2006/main" count="13528" uniqueCount="114">
  <si>
    <t>合計</t>
    <rPh sb="0" eb="2">
      <t>ゴウケイ</t>
    </rPh>
    <phoneticPr fontId="4"/>
  </si>
  <si>
    <t>計</t>
    <rPh sb="0" eb="1">
      <t>ケイ</t>
    </rPh>
    <phoneticPr fontId="4"/>
  </si>
  <si>
    <t>その他事業者</t>
    <rPh sb="2" eb="3">
      <t>タ</t>
    </rPh>
    <rPh sb="3" eb="6">
      <t>ジギョウシャ</t>
    </rPh>
    <phoneticPr fontId="4"/>
  </si>
  <si>
    <t>ｶﾞｽﾀｰﾋﾞﾝ</t>
  </si>
  <si>
    <t>月
別</t>
    <rPh sb="0" eb="1">
      <t>ツキ</t>
    </rPh>
    <rPh sb="2" eb="3">
      <t>ベツ</t>
    </rPh>
    <phoneticPr fontId="4"/>
  </si>
  <si>
    <t>　原動力別　</t>
    <phoneticPr fontId="4"/>
  </si>
  <si>
    <t>水　　力</t>
    <rPh sb="0" eb="4">
      <t>スイリョク</t>
    </rPh>
    <phoneticPr fontId="4"/>
  </si>
  <si>
    <t>火　力</t>
    <rPh sb="0" eb="3">
      <t>カリョク</t>
    </rPh>
    <phoneticPr fontId="4"/>
  </si>
  <si>
    <t>内燃力</t>
    <phoneticPr fontId="4"/>
  </si>
  <si>
    <t>原　子　力</t>
    <rPh sb="0" eb="5">
      <t>ゲンシリョク</t>
    </rPh>
    <phoneticPr fontId="4"/>
  </si>
  <si>
    <t>合　　計</t>
    <rPh sb="0" eb="4">
      <t>ゴウケイ</t>
    </rPh>
    <phoneticPr fontId="4"/>
  </si>
  <si>
    <t>汽力</t>
    <phoneticPr fontId="4"/>
  </si>
  <si>
    <r>
      <t xml:space="preserve">発電電力量
</t>
    </r>
    <r>
      <rPr>
        <b/>
        <sz val="12"/>
        <rFont val="ＭＳ 明朝"/>
        <family val="1"/>
        <charset val="128"/>
      </rPr>
      <t>（千ｋＷｈ）</t>
    </r>
    <rPh sb="0" eb="2">
      <t>ハツデン</t>
    </rPh>
    <rPh sb="2" eb="4">
      <t>デンリョク</t>
    </rPh>
    <rPh sb="4" eb="5">
      <t>リョウ</t>
    </rPh>
    <rPh sb="7" eb="8">
      <t>セン</t>
    </rPh>
    <phoneticPr fontId="4"/>
  </si>
  <si>
    <r>
      <t xml:space="preserve">所内及び
損失電力量
</t>
    </r>
    <r>
      <rPr>
        <b/>
        <sz val="12"/>
        <rFont val="ＭＳ 明朝"/>
        <family val="1"/>
        <charset val="128"/>
      </rPr>
      <t>（千ｋＷｈ）</t>
    </r>
    <rPh sb="0" eb="2">
      <t>ショナイ</t>
    </rPh>
    <rPh sb="2" eb="3">
      <t>オヨ</t>
    </rPh>
    <rPh sb="5" eb="6">
      <t>ソン</t>
    </rPh>
    <rPh sb="6" eb="7">
      <t>シツ</t>
    </rPh>
    <rPh sb="7" eb="9">
      <t>デンリョク</t>
    </rPh>
    <rPh sb="9" eb="10">
      <t>リョウ</t>
    </rPh>
    <rPh sb="12" eb="13">
      <t>セン</t>
    </rPh>
    <phoneticPr fontId="4"/>
  </si>
  <si>
    <r>
      <t>電気事業者等への送電電力量</t>
    </r>
    <r>
      <rPr>
        <b/>
        <sz val="12"/>
        <rFont val="ＭＳ 明朝"/>
        <family val="1"/>
        <charset val="128"/>
      </rPr>
      <t>（千ｋＷｈ）</t>
    </r>
    <rPh sb="0" eb="2">
      <t>デンキ</t>
    </rPh>
    <rPh sb="2" eb="5">
      <t>ジギョウシャ</t>
    </rPh>
    <rPh sb="5" eb="6">
      <t>トウ</t>
    </rPh>
    <rPh sb="8" eb="10">
      <t>ソウデン</t>
    </rPh>
    <rPh sb="10" eb="13">
      <t>デンリョクリョウ</t>
    </rPh>
    <rPh sb="14" eb="15">
      <t>セン</t>
    </rPh>
    <phoneticPr fontId="4"/>
  </si>
  <si>
    <r>
      <t>自家消費電力量</t>
    </r>
    <r>
      <rPr>
        <b/>
        <sz val="12"/>
        <rFont val="ＭＳ 明朝"/>
        <family val="1"/>
        <charset val="128"/>
      </rPr>
      <t>（千ｋＷｈ）</t>
    </r>
    <rPh sb="0" eb="2">
      <t>ジカ</t>
    </rPh>
    <rPh sb="2" eb="4">
      <t>ショウヒ</t>
    </rPh>
    <rPh sb="4" eb="6">
      <t>デンリョク</t>
    </rPh>
    <rPh sb="6" eb="7">
      <t>リョウ</t>
    </rPh>
    <rPh sb="8" eb="9">
      <t>セン</t>
    </rPh>
    <phoneticPr fontId="4"/>
  </si>
  <si>
    <t>風力</t>
    <rPh sb="0" eb="2">
      <t>フウリョク</t>
    </rPh>
    <phoneticPr fontId="4"/>
  </si>
  <si>
    <t>太陽光</t>
    <rPh sb="0" eb="3">
      <t>タイヨウコウ</t>
    </rPh>
    <phoneticPr fontId="4"/>
  </si>
  <si>
    <t>地熱</t>
    <rPh sb="0" eb="2">
      <t>チネツ</t>
    </rPh>
    <phoneticPr fontId="4"/>
  </si>
  <si>
    <t>新エネルギー等</t>
    <rPh sb="0" eb="1">
      <t>シン</t>
    </rPh>
    <rPh sb="6" eb="7">
      <t>トウ</t>
    </rPh>
    <phoneticPr fontId="4"/>
  </si>
  <si>
    <t>その他</t>
    <rPh sb="2" eb="3">
      <t>タ</t>
    </rPh>
    <phoneticPr fontId="4"/>
  </si>
  <si>
    <t>廃棄物</t>
    <rPh sb="0" eb="3">
      <t>ハイキブツ</t>
    </rPh>
    <phoneticPr fontId="4"/>
  </si>
  <si>
    <t>月</t>
    <rPh sb="0" eb="1">
      <t>ツキ</t>
    </rPh>
    <phoneticPr fontId="4"/>
  </si>
  <si>
    <t>燃料電池等</t>
    <rPh sb="0" eb="2">
      <t>ネンリョウ</t>
    </rPh>
    <rPh sb="2" eb="4">
      <t>デンチ</t>
    </rPh>
    <rPh sb="4" eb="5">
      <t>トウ</t>
    </rPh>
    <phoneticPr fontId="4"/>
  </si>
  <si>
    <t>石炭</t>
    <rPh sb="0" eb="2">
      <t>セキタン</t>
    </rPh>
    <phoneticPr fontId="4"/>
  </si>
  <si>
    <t>石油</t>
    <rPh sb="0" eb="2">
      <t>セキユ</t>
    </rPh>
    <phoneticPr fontId="4"/>
  </si>
  <si>
    <t>その他ガス</t>
    <rPh sb="2" eb="3">
      <t>タ</t>
    </rPh>
    <phoneticPr fontId="4"/>
  </si>
  <si>
    <t>バイオマス</t>
  </si>
  <si>
    <t>原動力別　</t>
    <phoneticPr fontId="4"/>
  </si>
  <si>
    <t>燃料別</t>
    <rPh sb="0" eb="2">
      <t>ネンリョウ</t>
    </rPh>
    <rPh sb="2" eb="3">
      <t>ベツ</t>
    </rPh>
    <phoneticPr fontId="4"/>
  </si>
  <si>
    <t>ＬＮＧ</t>
    <phoneticPr fontId="4"/>
  </si>
  <si>
    <t>ＬＰＧ</t>
    <phoneticPr fontId="4"/>
  </si>
  <si>
    <t>瀝青質混合物</t>
    <rPh sb="0" eb="1">
      <t>レキ</t>
    </rPh>
    <rPh sb="1" eb="2">
      <t>アオ</t>
    </rPh>
    <rPh sb="2" eb="3">
      <t>シツ</t>
    </rPh>
    <rPh sb="3" eb="6">
      <t>コンゴウブツ</t>
    </rPh>
    <phoneticPr fontId="4"/>
  </si>
  <si>
    <t>－</t>
  </si>
  <si>
    <t>電気事業者</t>
    <rPh sb="0" eb="2">
      <t>デンキ</t>
    </rPh>
    <rPh sb="2" eb="5">
      <t>ジギョウシャ</t>
    </rPh>
    <phoneticPr fontId="4"/>
  </si>
  <si>
    <t>特定供給の
相手方</t>
    <rPh sb="0" eb="2">
      <t>トクテイ</t>
    </rPh>
    <rPh sb="2" eb="4">
      <t>キョウキュウ</t>
    </rPh>
    <rPh sb="6" eb="8">
      <t>アイテ</t>
    </rPh>
    <rPh sb="8" eb="9">
      <t>カタ</t>
    </rPh>
    <phoneticPr fontId="4"/>
  </si>
  <si>
    <t>上期</t>
    <rPh sb="0" eb="1">
      <t>ウエ</t>
    </rPh>
    <phoneticPr fontId="4"/>
  </si>
  <si>
    <t>合計の内、卸電力取引所を通じた取引</t>
    <rPh sb="0" eb="2">
      <t>ゴウケイ</t>
    </rPh>
    <rPh sb="3" eb="4">
      <t>ウチ</t>
    </rPh>
    <rPh sb="5" eb="6">
      <t>オロシ</t>
    </rPh>
    <rPh sb="6" eb="8">
      <t>デンリョク</t>
    </rPh>
    <rPh sb="8" eb="11">
      <t>トリヒキジョ</t>
    </rPh>
    <rPh sb="12" eb="13">
      <t>ツウ</t>
    </rPh>
    <rPh sb="15" eb="17">
      <t>トリヒキ</t>
    </rPh>
    <phoneticPr fontId="4"/>
  </si>
  <si>
    <t>合　　計</t>
    <rPh sb="0" eb="1">
      <t>ゴウ</t>
    </rPh>
    <rPh sb="3" eb="4">
      <t>ケイ</t>
    </rPh>
    <phoneticPr fontId="4"/>
  </si>
  <si>
    <t>北海道経済産業局</t>
    <rPh sb="0" eb="3">
      <t>ホッカイドウ</t>
    </rPh>
    <rPh sb="3" eb="5">
      <t>ケイザイ</t>
    </rPh>
    <rPh sb="5" eb="8">
      <t>サンギョウキョク</t>
    </rPh>
    <phoneticPr fontId="4"/>
  </si>
  <si>
    <t>東北経済産業局</t>
    <rPh sb="0" eb="2">
      <t>トウホク</t>
    </rPh>
    <rPh sb="2" eb="4">
      <t>ケイザイ</t>
    </rPh>
    <rPh sb="4" eb="7">
      <t>サンギョウキョク</t>
    </rPh>
    <phoneticPr fontId="4"/>
  </si>
  <si>
    <t>関東経済産業局</t>
    <rPh sb="0" eb="2">
      <t>カントウ</t>
    </rPh>
    <rPh sb="2" eb="4">
      <t>ケイザイ</t>
    </rPh>
    <rPh sb="4" eb="7">
      <t>サンギョウキョク</t>
    </rPh>
    <phoneticPr fontId="4"/>
  </si>
  <si>
    <t>中部経済産業局</t>
    <rPh sb="0" eb="2">
      <t>チュウブ</t>
    </rPh>
    <rPh sb="2" eb="4">
      <t>ケイザイ</t>
    </rPh>
    <rPh sb="4" eb="7">
      <t>サンギョウキョク</t>
    </rPh>
    <phoneticPr fontId="4"/>
  </si>
  <si>
    <t>北陸支局</t>
    <rPh sb="0" eb="2">
      <t>ホクリク</t>
    </rPh>
    <rPh sb="2" eb="4">
      <t>シキョク</t>
    </rPh>
    <phoneticPr fontId="4"/>
  </si>
  <si>
    <t>近畿経済産業局</t>
    <rPh sb="0" eb="2">
      <t>キンキ</t>
    </rPh>
    <rPh sb="2" eb="4">
      <t>ケイザイ</t>
    </rPh>
    <rPh sb="4" eb="7">
      <t>サンギョウキョク</t>
    </rPh>
    <phoneticPr fontId="4"/>
  </si>
  <si>
    <t>中国経済産業局</t>
    <rPh sb="0" eb="2">
      <t>チュウゴク</t>
    </rPh>
    <rPh sb="2" eb="4">
      <t>ケイザイ</t>
    </rPh>
    <rPh sb="4" eb="7">
      <t>サンギョウキョク</t>
    </rPh>
    <phoneticPr fontId="4"/>
  </si>
  <si>
    <t>四国経済産業局</t>
    <rPh sb="0" eb="2">
      <t>シコク</t>
    </rPh>
    <rPh sb="2" eb="4">
      <t>ケイザイ</t>
    </rPh>
    <rPh sb="4" eb="7">
      <t>サンギョウキョク</t>
    </rPh>
    <phoneticPr fontId="4"/>
  </si>
  <si>
    <t>九州経済産業局</t>
    <rPh sb="0" eb="2">
      <t>キュウシュウ</t>
    </rPh>
    <rPh sb="2" eb="4">
      <t>ケイザイ</t>
    </rPh>
    <rPh sb="4" eb="7">
      <t>サンギョウキョク</t>
    </rPh>
    <phoneticPr fontId="4"/>
  </si>
  <si>
    <t>沖縄総合事務局</t>
    <rPh sb="0" eb="2">
      <t>オキナワ</t>
    </rPh>
    <rPh sb="2" eb="4">
      <t>ソウゴウ</t>
    </rPh>
    <rPh sb="4" eb="6">
      <t>ジム</t>
    </rPh>
    <phoneticPr fontId="4"/>
  </si>
  <si>
    <t>全　国　合　計</t>
    <rPh sb="0" eb="1">
      <t>ゼン</t>
    </rPh>
    <rPh sb="2" eb="3">
      <t>クニ</t>
    </rPh>
    <rPh sb="4" eb="5">
      <t>ゴウ</t>
    </rPh>
    <rPh sb="6" eb="7">
      <t>ケイ</t>
    </rPh>
    <phoneticPr fontId="4"/>
  </si>
  <si>
    <t>局　名</t>
    <rPh sb="0" eb="1">
      <t>キョク</t>
    </rPh>
    <rPh sb="2" eb="3">
      <t>メイ</t>
    </rPh>
    <phoneticPr fontId="4"/>
  </si>
  <si>
    <t>（地域）</t>
    <rPh sb="1" eb="3">
      <t>チイキ</t>
    </rPh>
    <phoneticPr fontId="14"/>
  </si>
  <si>
    <t>東　 北</t>
    <rPh sb="0" eb="1">
      <t>ヒガシ</t>
    </rPh>
    <rPh sb="3" eb="4">
      <t>キタ</t>
    </rPh>
    <phoneticPr fontId="14"/>
  </si>
  <si>
    <t>関　 東</t>
    <rPh sb="0" eb="1">
      <t>セキ</t>
    </rPh>
    <rPh sb="3" eb="4">
      <t>ヒガシ</t>
    </rPh>
    <phoneticPr fontId="14"/>
  </si>
  <si>
    <t>中　 部</t>
    <rPh sb="0" eb="1">
      <t>ナカ</t>
    </rPh>
    <rPh sb="3" eb="4">
      <t>ブ</t>
    </rPh>
    <phoneticPr fontId="14"/>
  </si>
  <si>
    <t>北　 陸</t>
    <rPh sb="0" eb="1">
      <t>キタ</t>
    </rPh>
    <rPh sb="3" eb="4">
      <t>リク</t>
    </rPh>
    <phoneticPr fontId="14"/>
  </si>
  <si>
    <t>近　 畿</t>
    <rPh sb="0" eb="1">
      <t>チカ</t>
    </rPh>
    <rPh sb="3" eb="4">
      <t>キ</t>
    </rPh>
    <phoneticPr fontId="14"/>
  </si>
  <si>
    <t>中　 国</t>
    <rPh sb="0" eb="1">
      <t>ナカ</t>
    </rPh>
    <rPh sb="3" eb="4">
      <t>クニ</t>
    </rPh>
    <phoneticPr fontId="14"/>
  </si>
  <si>
    <t>四　 国</t>
    <rPh sb="0" eb="1">
      <t>ヨン</t>
    </rPh>
    <rPh sb="3" eb="4">
      <t>クニ</t>
    </rPh>
    <phoneticPr fontId="14"/>
  </si>
  <si>
    <t>九　 州</t>
    <rPh sb="0" eb="1">
      <t>ク</t>
    </rPh>
    <rPh sb="3" eb="4">
      <t>シュウ</t>
    </rPh>
    <phoneticPr fontId="14"/>
  </si>
  <si>
    <t>沖　 縄</t>
    <rPh sb="0" eb="1">
      <t>オキ</t>
    </rPh>
    <rPh sb="3" eb="4">
      <t>ナワ</t>
    </rPh>
    <phoneticPr fontId="14"/>
  </si>
  <si>
    <t>全国合計</t>
    <rPh sb="0" eb="2">
      <t>ゼンコク</t>
    </rPh>
    <rPh sb="2" eb="4">
      <t>ゴウケイ</t>
    </rPh>
    <phoneticPr fontId="14"/>
  </si>
  <si>
    <t>北 海 道</t>
    <rPh sb="0" eb="1">
      <t>キタ</t>
    </rPh>
    <rPh sb="2" eb="3">
      <t>ウミ</t>
    </rPh>
    <rPh sb="4" eb="5">
      <t>ミチ</t>
    </rPh>
    <phoneticPr fontId="14"/>
  </si>
  <si>
    <t>新エネルギー等</t>
    <rPh sb="0" eb="1">
      <t>シン</t>
    </rPh>
    <rPh sb="6" eb="7">
      <t>トウ</t>
    </rPh>
    <phoneticPr fontId="14"/>
  </si>
  <si>
    <t>火　力</t>
    <rPh sb="0" eb="1">
      <t>ヒ</t>
    </rPh>
    <rPh sb="2" eb="3">
      <t>チカラ</t>
    </rPh>
    <phoneticPr fontId="14"/>
  </si>
  <si>
    <t>水　力</t>
    <rPh sb="0" eb="1">
      <t>ミズ</t>
    </rPh>
    <rPh sb="2" eb="3">
      <t>チカラ</t>
    </rPh>
    <phoneticPr fontId="14"/>
  </si>
  <si>
    <t>発　電　電　力　量</t>
    <rPh sb="0" eb="1">
      <t>ハツ</t>
    </rPh>
    <rPh sb="2" eb="3">
      <t>デン</t>
    </rPh>
    <rPh sb="4" eb="5">
      <t>デン</t>
    </rPh>
    <rPh sb="6" eb="7">
      <t>チカラ</t>
    </rPh>
    <rPh sb="8" eb="9">
      <t>リョウ</t>
    </rPh>
    <phoneticPr fontId="14"/>
  </si>
  <si>
    <t>ｺｰｼﾞｪﾈﾚｰｼｮﾝの内数</t>
    <rPh sb="12" eb="14">
      <t>ウチスウ</t>
    </rPh>
    <phoneticPr fontId="4"/>
  </si>
  <si>
    <t>（千ｋＷｈ）</t>
    <rPh sb="1" eb="2">
      <t>セン</t>
    </rPh>
    <phoneticPr fontId="14"/>
  </si>
  <si>
    <t>各地域計</t>
    <rPh sb="0" eb="1">
      <t>カク</t>
    </rPh>
    <rPh sb="1" eb="3">
      <t>チイキ</t>
    </rPh>
    <rPh sb="3" eb="4">
      <t>ケイ</t>
    </rPh>
    <phoneticPr fontId="14"/>
  </si>
  <si>
    <t>新エネのうち、風力</t>
    <rPh sb="0" eb="1">
      <t>シン</t>
    </rPh>
    <rPh sb="7" eb="8">
      <t>カゼ</t>
    </rPh>
    <rPh sb="8" eb="9">
      <t>チカラ</t>
    </rPh>
    <phoneticPr fontId="14"/>
  </si>
  <si>
    <t>新エネのうち、太陽光</t>
    <rPh sb="0" eb="1">
      <t>シン</t>
    </rPh>
    <rPh sb="7" eb="10">
      <t>タイヨウコウ</t>
    </rPh>
    <phoneticPr fontId="14"/>
  </si>
  <si>
    <t>自家消費
電力量</t>
    <rPh sb="0" eb="2">
      <t>ジカ</t>
    </rPh>
    <rPh sb="2" eb="4">
      <t>ショウヒ</t>
    </rPh>
    <rPh sb="5" eb="8">
      <t>デンリョクリョウ</t>
    </rPh>
    <phoneticPr fontId="14"/>
  </si>
  <si>
    <t>電気事業者等への
送電電力量</t>
    <rPh sb="0" eb="4">
      <t>デンキジギョウ</t>
    </rPh>
    <rPh sb="4" eb="6">
      <t>シャトウ</t>
    </rPh>
    <rPh sb="9" eb="11">
      <t>ソウデン</t>
    </rPh>
    <rPh sb="11" eb="14">
      <t>デンリョクリョウ</t>
    </rPh>
    <phoneticPr fontId="14"/>
  </si>
  <si>
    <t>火力のうち、石炭</t>
    <rPh sb="0" eb="2">
      <t>カリョク</t>
    </rPh>
    <rPh sb="6" eb="8">
      <t>セキタン</t>
    </rPh>
    <phoneticPr fontId="14"/>
  </si>
  <si>
    <t>火力のうち、石油</t>
    <rPh sb="0" eb="2">
      <t>カリョク</t>
    </rPh>
    <rPh sb="6" eb="8">
      <t>セキユ</t>
    </rPh>
    <phoneticPr fontId="14"/>
  </si>
  <si>
    <t>火力のうち、その他ガス</t>
    <rPh sb="0" eb="2">
      <t>カリョク</t>
    </rPh>
    <rPh sb="8" eb="9">
      <t>タ</t>
    </rPh>
    <phoneticPr fontId="14"/>
  </si>
  <si>
    <t>全国合計に占める割合（％）</t>
    <rPh sb="0" eb="2">
      <t>ゼンコク</t>
    </rPh>
    <rPh sb="2" eb="4">
      <t>ゴウケイ</t>
    </rPh>
    <rPh sb="5" eb="6">
      <t>シ</t>
    </rPh>
    <rPh sb="8" eb="10">
      <t>ワリアイ</t>
    </rPh>
    <phoneticPr fontId="14"/>
  </si>
  <si>
    <t>（備考１）個々の数値の合計と合計欄の数値とは四捨五入の関係で一致しない場合がある。</t>
    <rPh sb="1" eb="3">
      <t>ビコウ</t>
    </rPh>
    <rPh sb="5" eb="7">
      <t>ココ</t>
    </rPh>
    <rPh sb="8" eb="10">
      <t>スウチ</t>
    </rPh>
    <rPh sb="11" eb="13">
      <t>ゴウケイ</t>
    </rPh>
    <rPh sb="14" eb="16">
      <t>ゴウケイ</t>
    </rPh>
    <rPh sb="16" eb="17">
      <t>ラン</t>
    </rPh>
    <rPh sb="18" eb="20">
      <t>スウチ</t>
    </rPh>
    <rPh sb="22" eb="26">
      <t>シシャゴニュウ</t>
    </rPh>
    <rPh sb="27" eb="29">
      <t>カンケイ</t>
    </rPh>
    <rPh sb="30" eb="32">
      <t>イッチ</t>
    </rPh>
    <rPh sb="35" eb="37">
      <t>バアイ</t>
    </rPh>
    <phoneticPr fontId="4"/>
  </si>
  <si>
    <t>（ 〃 ２）火力のコージェネレーションの発電電力量は、原動力別発電電力量のうちの再掲である。</t>
    <phoneticPr fontId="4"/>
  </si>
  <si>
    <t>（ 〃 ３）火力の燃料別の発電電力量は、原動力別（汽力、ガスタービン、内燃力）の発電電力量を燃料別に置き換えたものであり、再掲である。</t>
    <rPh sb="6" eb="8">
      <t>カリョク</t>
    </rPh>
    <rPh sb="9" eb="11">
      <t>ネンリョウ</t>
    </rPh>
    <rPh sb="11" eb="12">
      <t>ベツ</t>
    </rPh>
    <rPh sb="13" eb="15">
      <t>ハツデン</t>
    </rPh>
    <rPh sb="15" eb="18">
      <t>デンリョクリョウ</t>
    </rPh>
    <rPh sb="20" eb="23">
      <t>ゲンドウリョク</t>
    </rPh>
    <rPh sb="23" eb="24">
      <t>ベツ</t>
    </rPh>
    <rPh sb="40" eb="42">
      <t>ハツデン</t>
    </rPh>
    <rPh sb="42" eb="44">
      <t>デンリョク</t>
    </rPh>
    <rPh sb="44" eb="45">
      <t>リョウ</t>
    </rPh>
    <rPh sb="46" eb="48">
      <t>ネンリョウ</t>
    </rPh>
    <rPh sb="48" eb="49">
      <t>ベツ</t>
    </rPh>
    <rPh sb="50" eb="51">
      <t>オ</t>
    </rPh>
    <rPh sb="52" eb="53">
      <t>カ</t>
    </rPh>
    <rPh sb="61" eb="63">
      <t>サイケイ</t>
    </rPh>
    <phoneticPr fontId="6"/>
  </si>
  <si>
    <t>（ 〃 ４）火力の燃料別の発電電力量は、複数の燃料を使用している場合は主要な燃料（主要な燃料が不明な場合はその他）に計上している。</t>
    <phoneticPr fontId="4"/>
  </si>
  <si>
    <t>（ 〃 ５）新エネルギー等のバイオマス及び廃棄物に係る発電電力量は、火力の原動力別発電電力量のうちの再掲である。</t>
    <rPh sb="6" eb="7">
      <t>シン</t>
    </rPh>
    <rPh sb="12" eb="13">
      <t>トウ</t>
    </rPh>
    <rPh sb="19" eb="20">
      <t>オヨ</t>
    </rPh>
    <rPh sb="21" eb="24">
      <t>ハイキブツ</t>
    </rPh>
    <rPh sb="25" eb="26">
      <t>カカ</t>
    </rPh>
    <rPh sb="27" eb="29">
      <t>ハツデン</t>
    </rPh>
    <rPh sb="29" eb="32">
      <t>デンリョクリョウ</t>
    </rPh>
    <rPh sb="34" eb="36">
      <t>カリョク</t>
    </rPh>
    <rPh sb="37" eb="40">
      <t>ゲンドウリョク</t>
    </rPh>
    <rPh sb="40" eb="41">
      <t>ベツ</t>
    </rPh>
    <rPh sb="41" eb="43">
      <t>ハツデン</t>
    </rPh>
    <rPh sb="43" eb="45">
      <t>デンリョク</t>
    </rPh>
    <rPh sb="45" eb="46">
      <t>リョウ</t>
    </rPh>
    <rPh sb="50" eb="52">
      <t>サイケイ</t>
    </rPh>
    <phoneticPr fontId="6"/>
  </si>
  <si>
    <t>全発電量に占める割合（％）</t>
    <rPh sb="0" eb="1">
      <t>ゼン</t>
    </rPh>
    <rPh sb="1" eb="4">
      <t>ハツデンリョウ</t>
    </rPh>
    <rPh sb="5" eb="6">
      <t>シ</t>
    </rPh>
    <rPh sb="8" eb="10">
      <t>ワリアイ</t>
    </rPh>
    <phoneticPr fontId="14"/>
  </si>
  <si>
    <t>下期</t>
    <rPh sb="0" eb="1">
      <t>シモ</t>
    </rPh>
    <rPh sb="1" eb="2">
      <t>キ</t>
    </rPh>
    <phoneticPr fontId="4"/>
  </si>
  <si>
    <t>ＬＰＧ</t>
    <phoneticPr fontId="4"/>
  </si>
  <si>
    <t>ＬＮＧ</t>
    <phoneticPr fontId="4"/>
  </si>
  <si>
    <t>内燃力</t>
    <phoneticPr fontId="4"/>
  </si>
  <si>
    <t>汽力</t>
    <phoneticPr fontId="4"/>
  </si>
  <si>
    <t>原動力別　</t>
    <phoneticPr fontId="4"/>
  </si>
  <si>
    <t>ＬＰＧ</t>
    <phoneticPr fontId="4"/>
  </si>
  <si>
    <t>バイオマス</t>
    <phoneticPr fontId="4"/>
  </si>
  <si>
    <t>　原動力別　</t>
    <phoneticPr fontId="4"/>
  </si>
  <si>
    <t>5-(3)　自家用発電実績　（確報値、平成２８年度）</t>
    <rPh sb="6" eb="9">
      <t>ジカヨウ</t>
    </rPh>
    <rPh sb="9" eb="11">
      <t>ハツデン</t>
    </rPh>
    <rPh sb="11" eb="13">
      <t>ジッセキ</t>
    </rPh>
    <rPh sb="15" eb="18">
      <t>カクホウチ</t>
    </rPh>
    <rPh sb="19" eb="21">
      <t>ヘイセイ</t>
    </rPh>
    <rPh sb="23" eb="25">
      <t>ネンド</t>
    </rPh>
    <phoneticPr fontId="4"/>
  </si>
  <si>
    <t>平成</t>
    <rPh sb="0" eb="2">
      <t>ヘイセイ</t>
    </rPh>
    <phoneticPr fontId="20"/>
  </si>
  <si>
    <t>年度</t>
    <rPh sb="0" eb="2">
      <t>ネンド</t>
    </rPh>
    <phoneticPr fontId="4"/>
  </si>
  <si>
    <t>（参考）平成２８年度の自家用発電の主な実績</t>
    <rPh sb="1" eb="3">
      <t>サンコウ</t>
    </rPh>
    <rPh sb="4" eb="6">
      <t>ヘイセイ</t>
    </rPh>
    <rPh sb="8" eb="10">
      <t>ネンド</t>
    </rPh>
    <rPh sb="11" eb="14">
      <t>ジカヨウ</t>
    </rPh>
    <rPh sb="14" eb="16">
      <t>ハツデン</t>
    </rPh>
    <rPh sb="17" eb="18">
      <t>シュ</t>
    </rPh>
    <rPh sb="19" eb="21">
      <t>ジッセキ</t>
    </rPh>
    <phoneticPr fontId="14"/>
  </si>
  <si>
    <t>5-(3)　自家用発電実績　（確報値、平成２８年度上期分）　H29.7.21一部修正</t>
    <rPh sb="6" eb="9">
      <t>ジカヨウ</t>
    </rPh>
    <rPh sb="9" eb="11">
      <t>ハツデン</t>
    </rPh>
    <rPh sb="11" eb="13">
      <t>ジッセキ</t>
    </rPh>
    <rPh sb="15" eb="18">
      <t>カクホウチ</t>
    </rPh>
    <rPh sb="19" eb="21">
      <t>ヘイセイ</t>
    </rPh>
    <rPh sb="23" eb="25">
      <t>ネンド</t>
    </rPh>
    <rPh sb="25" eb="27">
      <t>カミキ</t>
    </rPh>
    <rPh sb="27" eb="28">
      <t>ブン</t>
    </rPh>
    <rPh sb="38" eb="40">
      <t>イチブ</t>
    </rPh>
    <rPh sb="40" eb="42">
      <t>シュウセイ</t>
    </rPh>
    <phoneticPr fontId="4"/>
  </si>
  <si>
    <t>　原動力別　</t>
    <phoneticPr fontId="4"/>
  </si>
  <si>
    <t>原動力別　</t>
    <phoneticPr fontId="4"/>
  </si>
  <si>
    <t>汽力</t>
    <phoneticPr fontId="4"/>
  </si>
  <si>
    <t>内燃力</t>
    <phoneticPr fontId="4"/>
  </si>
  <si>
    <t>－</t>
    <phoneticPr fontId="4"/>
  </si>
  <si>
    <t>ＬＮＧ</t>
    <phoneticPr fontId="4"/>
  </si>
  <si>
    <t>－</t>
    <phoneticPr fontId="4"/>
  </si>
  <si>
    <t>ＬＰＧ</t>
    <phoneticPr fontId="4"/>
  </si>
  <si>
    <t>－</t>
    <phoneticPr fontId="4"/>
  </si>
  <si>
    <t>バイオマス</t>
    <phoneticPr fontId="4"/>
  </si>
  <si>
    <t>原動力別　</t>
    <phoneticPr fontId="4"/>
  </si>
  <si>
    <t>汽力</t>
    <phoneticPr fontId="4"/>
  </si>
  <si>
    <t>内燃力</t>
    <phoneticPr fontId="4"/>
  </si>
  <si>
    <t>（ 〃 ２）火力のコージェネレーションの発電電力量は、原動力別発電電力量のうちの再掲である。</t>
    <phoneticPr fontId="4"/>
  </si>
  <si>
    <t>（ 〃 ４）火力の燃料別の発電電力量は、複数の燃料を使用している場合は主要な燃料（主要な燃料が不明な場合はその他）に計上している。</t>
    <phoneticPr fontId="4"/>
  </si>
  <si>
    <t>5-(3)　自家用発電実績　（確報値、平成２８年度下期分）　H30.6.22一部修正</t>
    <rPh sb="6" eb="9">
      <t>ジカヨウ</t>
    </rPh>
    <rPh sb="9" eb="11">
      <t>ハツデン</t>
    </rPh>
    <rPh sb="11" eb="13">
      <t>ジッセキ</t>
    </rPh>
    <rPh sb="15" eb="18">
      <t>カクホウチ</t>
    </rPh>
    <rPh sb="19" eb="21">
      <t>ヘイセイ</t>
    </rPh>
    <rPh sb="23" eb="25">
      <t>ネンド</t>
    </rPh>
    <rPh sb="25" eb="26">
      <t>シモ</t>
    </rPh>
    <rPh sb="27" eb="28">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</si>
</sst>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_ "/>
    <numFmt numFmtId="184" formatCode="\(#,##0\);\(#,##0\)"/>
    <numFmt numFmtId="186" formatCode="&quot;＜&quot;#,##0&quot;＞&quot;;&quot;＜&quot;#,##0&quot;＞&quot;"/>
    <numFmt numFmtId="187" formatCode="#,##0.0_ "/>
  </numFmts>
  <fonts count="23" x14ac:knownFonts="1">
    <font>
      <sz val="12"/>
      <name val="ＭＳ 明朝"/>
      <family val="1"/>
      <charset val="128"/>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2"/>
      <color indexed="8"/>
      <name val="ＭＳ 明朝"/>
      <family val="1"/>
      <charset val="128"/>
    </font>
    <font>
      <u/>
      <sz val="12"/>
      <color indexed="12"/>
      <name val="ＭＳ 明朝"/>
      <family val="1"/>
      <charset val="128"/>
    </font>
    <font>
      <sz val="12"/>
      <name val="ＭＳ 明朝"/>
      <family val="1"/>
      <charset val="128"/>
    </font>
    <font>
      <b/>
      <sz val="12"/>
      <name val="ＭＳ 明朝"/>
      <family val="1"/>
      <charset val="128"/>
    </font>
    <font>
      <sz val="9"/>
      <name val="ＭＳ 明朝"/>
      <family val="1"/>
      <charset val="128"/>
    </font>
    <font>
      <sz val="11"/>
      <name val="ＭＳ 明朝"/>
      <family val="1"/>
      <charset val="128"/>
    </font>
    <font>
      <sz val="11"/>
      <name val="ＭＳ ゴシック"/>
      <family val="3"/>
      <charset val="128"/>
    </font>
    <font>
      <b/>
      <sz val="14"/>
      <name val="ＭＳ 明朝"/>
      <family val="1"/>
      <charset val="128"/>
    </font>
    <font>
      <b/>
      <sz val="16"/>
      <name val="ＭＳ Ｐゴシック"/>
      <family val="3"/>
      <charset val="128"/>
    </font>
    <font>
      <sz val="6"/>
      <name val="ＭＳ Ｐゴシック"/>
      <family val="3"/>
      <charset val="128"/>
    </font>
    <font>
      <sz val="12"/>
      <name val="ＭＳ Ｐゴシック"/>
      <family val="3"/>
      <charset val="128"/>
    </font>
    <font>
      <sz val="9"/>
      <color indexed="8"/>
      <name val="ＭＳ 明朝"/>
      <family val="1"/>
      <charset val="128"/>
    </font>
    <font>
      <b/>
      <sz val="14"/>
      <name val="ＭＳ Ｐゴシック"/>
      <family val="3"/>
      <charset val="128"/>
    </font>
    <font>
      <sz val="9"/>
      <name val="ＭＳ Ｐゴシック"/>
      <family val="3"/>
      <charset val="128"/>
    </font>
    <font>
      <sz val="10"/>
      <name val="ＭＳ Ｐゴシック"/>
      <family val="3"/>
      <charset val="128"/>
    </font>
    <font>
      <sz val="6"/>
      <name val="ＭＳ 明朝"/>
      <family val="1"/>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127">
    <border>
      <left/>
      <right/>
      <top/>
      <bottom/>
      <diagonal/>
    </border>
    <border>
      <left/>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Down="1">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8"/>
      </right>
      <top style="thin">
        <color indexed="8"/>
      </top>
      <bottom/>
      <diagonal/>
    </border>
    <border>
      <left style="hair">
        <color indexed="8"/>
      </left>
      <right style="thin">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hair">
        <color indexed="8"/>
      </top>
      <bottom style="thin">
        <color indexed="8"/>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style="hair">
        <color indexed="8"/>
      </top>
      <bottom style="thin">
        <color indexed="64"/>
      </bottom>
      <diagonal/>
    </border>
    <border>
      <left style="thin">
        <color indexed="8"/>
      </left>
      <right style="thin">
        <color indexed="64"/>
      </right>
      <top style="hair">
        <color indexed="8"/>
      </top>
      <bottom/>
      <diagonal/>
    </border>
    <border>
      <left style="hair">
        <color indexed="8"/>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style="hair">
        <color indexed="8"/>
      </top>
      <bottom/>
      <diagonal/>
    </border>
    <border>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8"/>
      </right>
      <top style="hair">
        <color indexed="8"/>
      </top>
      <bottom/>
      <diagonal/>
    </border>
    <border>
      <left style="thin">
        <color indexed="8"/>
      </left>
      <right style="thin">
        <color indexed="64"/>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8"/>
      </left>
      <right style="thin">
        <color indexed="64"/>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medium">
        <color indexed="64"/>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top style="hair">
        <color indexed="8"/>
      </top>
      <bottom style="thin">
        <color indexed="8"/>
      </bottom>
      <diagonal/>
    </border>
    <border>
      <left/>
      <right/>
      <top/>
      <bottom style="thin">
        <color indexed="8"/>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8"/>
      </top>
      <bottom/>
      <diagonal/>
    </border>
    <border>
      <left style="thin">
        <color indexed="64"/>
      </left>
      <right style="hair">
        <color indexed="64"/>
      </right>
      <top/>
      <bottom/>
      <diagonal/>
    </border>
    <border>
      <left style="thin">
        <color indexed="64"/>
      </left>
      <right style="hair">
        <color indexed="64"/>
      </right>
      <top/>
      <bottom style="hair">
        <color indexed="8"/>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8"/>
      </top>
      <bottom style="hair">
        <color indexed="8"/>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style="thin">
        <color indexed="64"/>
      </left>
      <right/>
      <top style="hair">
        <color indexed="8"/>
      </top>
      <bottom/>
      <diagonal/>
    </border>
    <border>
      <left style="thin">
        <color indexed="64"/>
      </left>
      <right/>
      <top/>
      <bottom style="hair">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right/>
      <top style="hair">
        <color indexed="8"/>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xf numFmtId="38" fontId="2"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21" fillId="0" borderId="0">
      <alignment vertical="center"/>
    </xf>
    <xf numFmtId="37" fontId="7" fillId="0" borderId="0"/>
    <xf numFmtId="0" fontId="3" fillId="0" borderId="0"/>
  </cellStyleXfs>
  <cellXfs count="278">
    <xf numFmtId="0" fontId="0" fillId="0" borderId="0" xfId="0"/>
    <xf numFmtId="37" fontId="3" fillId="0" borderId="0" xfId="6" applyFont="1" applyAlignment="1">
      <alignment horizontal="center"/>
    </xf>
    <xf numFmtId="37" fontId="7" fillId="0" borderId="0" xfId="6" applyFont="1"/>
    <xf numFmtId="37" fontId="7" fillId="2" borderId="0" xfId="6" applyFont="1" applyFill="1"/>
    <xf numFmtId="37" fontId="9" fillId="0" borderId="0" xfId="6" applyFont="1"/>
    <xf numFmtId="37" fontId="11" fillId="0" borderId="0" xfId="6" applyFont="1" applyFill="1" applyAlignment="1">
      <alignment vertical="center"/>
    </xf>
    <xf numFmtId="37" fontId="11" fillId="0" borderId="0" xfId="6" applyFont="1" applyAlignment="1">
      <alignment vertical="center"/>
    </xf>
    <xf numFmtId="37" fontId="12" fillId="0" borderId="0" xfId="6" applyFont="1" applyAlignment="1">
      <alignment horizontal="left" vertical="center"/>
    </xf>
    <xf numFmtId="37" fontId="12" fillId="0" borderId="0" xfId="6" applyFont="1" applyAlignment="1">
      <alignment horizontal="center"/>
    </xf>
    <xf numFmtId="37" fontId="9" fillId="0" borderId="1" xfId="6" applyFont="1" applyBorder="1"/>
    <xf numFmtId="37" fontId="9" fillId="0" borderId="0" xfId="6" applyFont="1" applyBorder="1"/>
    <xf numFmtId="37" fontId="3" fillId="0" borderId="2" xfId="6" applyFont="1" applyBorder="1" applyAlignment="1">
      <alignment horizontal="center" vertical="center"/>
    </xf>
    <xf numFmtId="0" fontId="0" fillId="0" borderId="2" xfId="0" applyBorder="1" applyAlignment="1">
      <alignment horizontal="center" vertical="center"/>
    </xf>
    <xf numFmtId="37" fontId="13" fillId="0" borderId="0" xfId="6" applyFont="1" applyAlignment="1">
      <alignment horizontal="left" vertical="center"/>
    </xf>
    <xf numFmtId="0" fontId="0" fillId="0" borderId="3" xfId="0" applyBorder="1" applyAlignment="1">
      <alignment horizontal="center" vertical="center"/>
    </xf>
    <xf numFmtId="177" fontId="22" fillId="0" borderId="4" xfId="0" applyNumberFormat="1" applyFont="1" applyBorder="1" applyAlignment="1">
      <alignment vertical="center"/>
    </xf>
    <xf numFmtId="177" fontId="15" fillId="0" borderId="4" xfId="1" applyNumberFormat="1" applyFont="1" applyFill="1" applyBorder="1" applyAlignment="1">
      <alignment vertical="center"/>
    </xf>
    <xf numFmtId="177" fontId="22" fillId="0" borderId="5" xfId="0" applyNumberFormat="1" applyFont="1" applyBorder="1" applyAlignment="1">
      <alignment vertical="center"/>
    </xf>
    <xf numFmtId="177" fontId="15" fillId="0" borderId="5" xfId="1" applyNumberFormat="1" applyFont="1" applyFill="1" applyBorder="1" applyAlignment="1">
      <alignment vertical="center"/>
    </xf>
    <xf numFmtId="177" fontId="22" fillId="0" borderId="6" xfId="0" applyNumberFormat="1" applyFont="1" applyBorder="1" applyAlignment="1">
      <alignment vertical="center"/>
    </xf>
    <xf numFmtId="187" fontId="22" fillId="0" borderId="6" xfId="0" applyNumberFormat="1" applyFont="1" applyBorder="1" applyAlignment="1">
      <alignment vertical="center"/>
    </xf>
    <xf numFmtId="177" fontId="22" fillId="0" borderId="7" xfId="0" applyNumberFormat="1" applyFont="1" applyBorder="1" applyAlignment="1">
      <alignment vertical="center"/>
    </xf>
    <xf numFmtId="177" fontId="22" fillId="0" borderId="8" xfId="0" applyNumberFormat="1" applyFont="1" applyBorder="1" applyAlignment="1">
      <alignment vertical="center"/>
    </xf>
    <xf numFmtId="177" fontId="22" fillId="0" borderId="9" xfId="0" applyNumberFormat="1" applyFont="1" applyBorder="1" applyAlignment="1">
      <alignment vertical="center"/>
    </xf>
    <xf numFmtId="177" fontId="22" fillId="0" borderId="10" xfId="0" applyNumberFormat="1" applyFont="1" applyBorder="1" applyAlignment="1">
      <alignment vertical="center"/>
    </xf>
    <xf numFmtId="177" fontId="22" fillId="0" borderId="11" xfId="0" applyNumberFormat="1" applyFont="1" applyBorder="1" applyAlignment="1">
      <alignment vertical="center"/>
    </xf>
    <xf numFmtId="187" fontId="22" fillId="0" borderId="7" xfId="0" applyNumberFormat="1" applyFont="1" applyBorder="1" applyAlignment="1">
      <alignment vertical="center"/>
    </xf>
    <xf numFmtId="187" fontId="22" fillId="0" borderId="12" xfId="0" applyNumberFormat="1" applyFont="1" applyBorder="1" applyAlignment="1">
      <alignment vertical="center"/>
    </xf>
    <xf numFmtId="187" fontId="22" fillId="0" borderId="13" xfId="0" applyNumberFormat="1" applyFont="1" applyBorder="1" applyAlignment="1">
      <alignment vertical="center"/>
    </xf>
    <xf numFmtId="177" fontId="15" fillId="0" borderId="9" xfId="1" applyNumberFormat="1" applyFont="1" applyFill="1" applyBorder="1" applyAlignment="1">
      <alignment vertical="center"/>
    </xf>
    <xf numFmtId="177" fontId="15" fillId="0" borderId="14" xfId="1" applyNumberFormat="1" applyFont="1" applyFill="1" applyBorder="1" applyAlignment="1">
      <alignment vertical="center"/>
    </xf>
    <xf numFmtId="177" fontId="15" fillId="0" borderId="15" xfId="1" applyNumberFormat="1" applyFont="1" applyFill="1" applyBorder="1" applyAlignment="1">
      <alignment vertical="center"/>
    </xf>
    <xf numFmtId="177" fontId="22" fillId="0" borderId="16" xfId="0" applyNumberFormat="1" applyFont="1" applyBorder="1" applyAlignment="1">
      <alignment vertical="center"/>
    </xf>
    <xf numFmtId="177" fontId="22" fillId="0" borderId="17" xfId="0" applyNumberFormat="1" applyFont="1" applyBorder="1" applyAlignment="1">
      <alignment vertical="center"/>
    </xf>
    <xf numFmtId="177" fontId="15" fillId="0" borderId="10" xfId="1" applyNumberFormat="1" applyFont="1" applyFill="1" applyBorder="1" applyAlignment="1">
      <alignment vertical="center"/>
    </xf>
    <xf numFmtId="177" fontId="15" fillId="0" borderId="16" xfId="1" applyNumberFormat="1" applyFont="1" applyFill="1" applyBorder="1" applyAlignment="1">
      <alignment vertical="center"/>
    </xf>
    <xf numFmtId="177" fontId="15" fillId="0" borderId="17" xfId="1" applyNumberFormat="1" applyFont="1" applyFill="1" applyBorder="1" applyAlignment="1">
      <alignment vertical="center"/>
    </xf>
    <xf numFmtId="177" fontId="22" fillId="0" borderId="18" xfId="0" applyNumberFormat="1" applyFont="1" applyBorder="1" applyAlignment="1">
      <alignment vertical="center"/>
    </xf>
    <xf numFmtId="177" fontId="22" fillId="0" borderId="19" xfId="0" applyNumberFormat="1" applyFont="1" applyBorder="1" applyAlignment="1">
      <alignment vertical="center"/>
    </xf>
    <xf numFmtId="177" fontId="22" fillId="0" borderId="14" xfId="0" applyNumberFormat="1" applyFont="1" applyBorder="1" applyAlignment="1">
      <alignment vertical="center"/>
    </xf>
    <xf numFmtId="177" fontId="22" fillId="0" borderId="15" xfId="0" applyNumberFormat="1" applyFont="1" applyBorder="1" applyAlignment="1">
      <alignment vertical="center"/>
    </xf>
    <xf numFmtId="187" fontId="22" fillId="0" borderId="11" xfId="0" applyNumberFormat="1" applyFont="1" applyBorder="1" applyAlignment="1">
      <alignment vertical="center"/>
    </xf>
    <xf numFmtId="187" fontId="22" fillId="0" borderId="18" xfId="0" applyNumberFormat="1" applyFont="1" applyBorder="1" applyAlignment="1">
      <alignment vertical="center"/>
    </xf>
    <xf numFmtId="187" fontId="22" fillId="0" borderId="19" xfId="0" applyNumberFormat="1" applyFont="1" applyBorder="1" applyAlignment="1">
      <alignment vertical="center"/>
    </xf>
    <xf numFmtId="177" fontId="22" fillId="0" borderId="20" xfId="0" applyNumberFormat="1" applyFont="1" applyBorder="1" applyAlignment="1">
      <alignment vertical="center"/>
    </xf>
    <xf numFmtId="177" fontId="22" fillId="0" borderId="21"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49"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49" fontId="15" fillId="0" borderId="0" xfId="0" applyNumberFormat="1" applyFont="1" applyAlignment="1">
      <alignment horizont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1" fillId="0" borderId="0" xfId="0" applyFont="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8" fillId="0" borderId="6" xfId="0" applyFont="1" applyBorder="1" applyAlignment="1">
      <alignment horizontal="center" vertical="center" wrapText="1"/>
    </xf>
    <xf numFmtId="0" fontId="19" fillId="0" borderId="0" xfId="0" applyFont="1" applyAlignment="1">
      <alignment vertical="center" wrapText="1"/>
    </xf>
    <xf numFmtId="37" fontId="7" fillId="0" borderId="29" xfId="6" applyFont="1" applyFill="1" applyBorder="1" applyAlignment="1">
      <alignment horizontal="center" vertical="center"/>
    </xf>
    <xf numFmtId="37" fontId="10" fillId="0" borderId="30" xfId="6" applyFont="1" applyFill="1" applyBorder="1" applyAlignment="1">
      <alignment horizontal="center" vertical="center" wrapText="1"/>
    </xf>
    <xf numFmtId="37" fontId="7" fillId="0" borderId="31" xfId="6" applyFont="1" applyFill="1" applyBorder="1" applyAlignment="1">
      <alignment horizontal="center" vertical="center" textRotation="255" wrapText="1"/>
    </xf>
    <xf numFmtId="37" fontId="7" fillId="0" borderId="32" xfId="6" applyFont="1" applyFill="1" applyBorder="1" applyAlignment="1">
      <alignment horizontal="center" vertical="center"/>
    </xf>
    <xf numFmtId="37" fontId="7" fillId="0" borderId="33" xfId="6" applyFont="1" applyFill="1" applyBorder="1" applyAlignment="1">
      <alignment horizontal="center" vertical="center"/>
    </xf>
    <xf numFmtId="37" fontId="16" fillId="0" borderId="34" xfId="6" applyFont="1" applyFill="1" applyBorder="1" applyAlignment="1">
      <alignment horizontal="center" vertical="center" wrapText="1"/>
    </xf>
    <xf numFmtId="37" fontId="5" fillId="0" borderId="33" xfId="6" applyFont="1" applyFill="1" applyBorder="1" applyAlignment="1">
      <alignment horizontal="center" vertical="center"/>
    </xf>
    <xf numFmtId="37" fontId="0" fillId="0" borderId="33" xfId="6" applyFont="1" applyFill="1" applyBorder="1" applyAlignment="1">
      <alignment horizontal="center" vertical="center"/>
    </xf>
    <xf numFmtId="37" fontId="0" fillId="0" borderId="32" xfId="6" applyFont="1" applyFill="1" applyBorder="1" applyAlignment="1">
      <alignment horizontal="center" vertical="center"/>
    </xf>
    <xf numFmtId="37" fontId="5" fillId="0" borderId="0" xfId="6" applyFont="1" applyFill="1" applyBorder="1" applyAlignment="1">
      <alignment horizontal="center" vertical="center" wrapText="1"/>
    </xf>
    <xf numFmtId="37" fontId="7" fillId="0" borderId="35" xfId="6" applyFont="1" applyFill="1" applyBorder="1" applyAlignment="1">
      <alignment horizontal="center" vertical="center"/>
    </xf>
    <xf numFmtId="37" fontId="7" fillId="0" borderId="36" xfId="6" applyFont="1" applyFill="1" applyBorder="1" applyAlignment="1">
      <alignment horizontal="center" vertical="center" textRotation="255" wrapText="1"/>
    </xf>
    <xf numFmtId="37" fontId="7" fillId="0" borderId="0" xfId="6" applyFont="1" applyAlignment="1">
      <alignment horizontal="center"/>
    </xf>
    <xf numFmtId="38" fontId="7" fillId="0" borderId="37" xfId="3" applyFont="1" applyFill="1" applyBorder="1" applyAlignment="1">
      <alignment horizontal="right" vertical="center"/>
    </xf>
    <xf numFmtId="186" fontId="7" fillId="0" borderId="38" xfId="3" applyNumberFormat="1" applyFont="1" applyFill="1" applyBorder="1" applyAlignment="1">
      <alignment horizontal="right" vertical="center"/>
    </xf>
    <xf numFmtId="38" fontId="7" fillId="0" borderId="39" xfId="3" applyFont="1" applyFill="1" applyBorder="1" applyAlignment="1">
      <alignment horizontal="right" vertical="center"/>
    </xf>
    <xf numFmtId="38" fontId="7" fillId="0" borderId="40" xfId="3" applyFont="1" applyFill="1" applyBorder="1" applyAlignment="1">
      <alignment horizontal="right" vertical="center"/>
    </xf>
    <xf numFmtId="38" fontId="7" fillId="0" borderId="41" xfId="3" applyFont="1" applyFill="1" applyBorder="1" applyAlignment="1">
      <alignment horizontal="right" vertical="center"/>
    </xf>
    <xf numFmtId="38" fontId="7" fillId="0" borderId="42" xfId="3" applyFont="1" applyFill="1" applyBorder="1" applyAlignment="1">
      <alignment horizontal="right" vertical="center"/>
    </xf>
    <xf numFmtId="38" fontId="7" fillId="0" borderId="43" xfId="3" applyFont="1" applyFill="1" applyBorder="1" applyAlignment="1">
      <alignment horizontal="right" vertical="center"/>
    </xf>
    <xf numFmtId="38" fontId="7" fillId="0" borderId="44" xfId="3" applyFont="1" applyFill="1" applyBorder="1" applyAlignment="1">
      <alignment horizontal="right" vertical="center"/>
    </xf>
    <xf numFmtId="186" fontId="7" fillId="0" borderId="45" xfId="3" applyNumberFormat="1" applyFont="1" applyFill="1" applyBorder="1" applyAlignment="1">
      <alignment horizontal="right" vertical="center"/>
    </xf>
    <xf numFmtId="38" fontId="7" fillId="0" borderId="46" xfId="3" applyFont="1" applyFill="1" applyBorder="1" applyAlignment="1">
      <alignment horizontal="right" vertical="center"/>
    </xf>
    <xf numFmtId="38" fontId="7" fillId="0" borderId="47" xfId="3" applyFont="1" applyFill="1" applyBorder="1" applyAlignment="1">
      <alignment horizontal="right" vertical="center"/>
    </xf>
    <xf numFmtId="38" fontId="7" fillId="0" borderId="48" xfId="3" applyFont="1" applyFill="1" applyBorder="1" applyAlignment="1">
      <alignment horizontal="right" vertical="center"/>
    </xf>
    <xf numFmtId="38" fontId="7" fillId="0" borderId="49" xfId="3" applyFont="1" applyFill="1" applyBorder="1" applyAlignment="1">
      <alignment horizontal="right" vertical="center"/>
    </xf>
    <xf numFmtId="38" fontId="7" fillId="0" borderId="50" xfId="3" applyFont="1" applyFill="1" applyBorder="1" applyAlignment="1">
      <alignment horizontal="right" vertical="center"/>
    </xf>
    <xf numFmtId="38" fontId="0" fillId="0" borderId="51" xfId="3" applyFont="1" applyFill="1" applyBorder="1" applyAlignment="1">
      <alignment horizontal="center" vertical="center"/>
    </xf>
    <xf numFmtId="186" fontId="0" fillId="0" borderId="45" xfId="3" applyNumberFormat="1" applyFont="1" applyFill="1" applyBorder="1" applyAlignment="1">
      <alignment horizontal="center" vertical="center"/>
    </xf>
    <xf numFmtId="38" fontId="7" fillId="0" borderId="46" xfId="3" applyFont="1" applyFill="1" applyBorder="1" applyAlignment="1">
      <alignment horizontal="center" vertical="center"/>
    </xf>
    <xf numFmtId="38" fontId="7" fillId="0" borderId="47" xfId="3" applyFont="1" applyFill="1" applyBorder="1" applyAlignment="1">
      <alignment horizontal="center" vertical="center"/>
    </xf>
    <xf numFmtId="38" fontId="0" fillId="0" borderId="47" xfId="3" applyFont="1" applyFill="1" applyBorder="1" applyAlignment="1">
      <alignment horizontal="center" vertical="center"/>
    </xf>
    <xf numFmtId="184" fontId="7" fillId="0" borderId="48" xfId="3" applyNumberFormat="1" applyFont="1" applyFill="1" applyBorder="1" applyAlignment="1">
      <alignment vertical="center"/>
    </xf>
    <xf numFmtId="38" fontId="0" fillId="0" borderId="52" xfId="3" applyFont="1" applyFill="1" applyBorder="1" applyAlignment="1">
      <alignment horizontal="center" vertical="center"/>
    </xf>
    <xf numFmtId="184" fontId="7" fillId="0" borderId="50" xfId="3" applyNumberFormat="1" applyFont="1" applyFill="1" applyBorder="1" applyAlignment="1">
      <alignment vertical="center"/>
    </xf>
    <xf numFmtId="38" fontId="7" fillId="0" borderId="51" xfId="3" applyFont="1" applyFill="1" applyBorder="1" applyAlignment="1">
      <alignment horizontal="right" vertical="center"/>
    </xf>
    <xf numFmtId="38" fontId="7" fillId="0" borderId="52" xfId="3" applyFont="1" applyFill="1" applyBorder="1" applyAlignment="1">
      <alignment horizontal="right" vertical="center"/>
    </xf>
    <xf numFmtId="186" fontId="7" fillId="0" borderId="53" xfId="3" applyNumberFormat="1" applyFont="1" applyFill="1" applyBorder="1" applyAlignment="1">
      <alignment horizontal="right" vertical="center"/>
    </xf>
    <xf numFmtId="38" fontId="7" fillId="0" borderId="54" xfId="3" applyFont="1" applyFill="1" applyBorder="1" applyAlignment="1">
      <alignment horizontal="right" vertical="center"/>
    </xf>
    <xf numFmtId="38" fontId="7" fillId="0" borderId="55" xfId="3" applyFont="1" applyFill="1" applyBorder="1" applyAlignment="1">
      <alignment horizontal="right" vertical="center"/>
    </xf>
    <xf numFmtId="38" fontId="7" fillId="0" borderId="56" xfId="3" applyFont="1" applyFill="1" applyBorder="1" applyAlignment="1">
      <alignment horizontal="right" vertical="center"/>
    </xf>
    <xf numFmtId="38" fontId="7" fillId="0" borderId="57" xfId="3" applyFont="1" applyFill="1" applyBorder="1" applyAlignment="1">
      <alignment horizontal="right" vertical="center"/>
    </xf>
    <xf numFmtId="37" fontId="5" fillId="0" borderId="0" xfId="6" applyFont="1" applyFill="1" applyBorder="1" applyAlignment="1">
      <alignment horizontal="center" vertical="center"/>
    </xf>
    <xf numFmtId="37" fontId="5" fillId="0" borderId="58" xfId="6" applyFont="1" applyFill="1" applyBorder="1" applyAlignment="1">
      <alignment horizontal="center" vertical="center"/>
    </xf>
    <xf numFmtId="38" fontId="7" fillId="0" borderId="51" xfId="3" applyFont="1" applyFill="1" applyBorder="1" applyAlignment="1">
      <alignment horizontal="center" vertical="center"/>
    </xf>
    <xf numFmtId="186" fontId="7" fillId="0" borderId="53" xfId="3" applyNumberFormat="1" applyFont="1" applyFill="1" applyBorder="1" applyAlignment="1">
      <alignment horizontal="center" vertical="center"/>
    </xf>
    <xf numFmtId="38" fontId="7" fillId="0" borderId="54" xfId="3" applyFont="1" applyFill="1" applyBorder="1" applyAlignment="1">
      <alignment horizontal="center" vertical="center"/>
    </xf>
    <xf numFmtId="38" fontId="7" fillId="0" borderId="55" xfId="3" applyFont="1" applyFill="1" applyBorder="1" applyAlignment="1">
      <alignment horizontal="center" vertical="center"/>
    </xf>
    <xf numFmtId="184" fontId="7" fillId="0" borderId="56" xfId="3" applyNumberFormat="1" applyFont="1" applyFill="1" applyBorder="1" applyAlignment="1">
      <alignment horizontal="right" vertical="center"/>
    </xf>
    <xf numFmtId="38" fontId="7" fillId="0" borderId="52" xfId="3" applyFont="1" applyFill="1" applyBorder="1" applyAlignment="1">
      <alignment horizontal="center" vertical="center"/>
    </xf>
    <xf numFmtId="184" fontId="7" fillId="0" borderId="57" xfId="3" applyNumberFormat="1" applyFont="1" applyFill="1" applyBorder="1" applyAlignment="1">
      <alignment horizontal="right" vertical="center"/>
    </xf>
    <xf numFmtId="184" fontId="7" fillId="0" borderId="51" xfId="3" applyNumberFormat="1" applyFont="1" applyFill="1" applyBorder="1" applyAlignment="1">
      <alignment horizontal="center" vertical="center"/>
    </xf>
    <xf numFmtId="184" fontId="7" fillId="0" borderId="54" xfId="3" applyNumberFormat="1" applyFont="1" applyFill="1" applyBorder="1" applyAlignment="1">
      <alignment horizontal="center" vertical="center"/>
    </xf>
    <xf numFmtId="184" fontId="7" fillId="0" borderId="55" xfId="3" applyNumberFormat="1" applyFont="1" applyFill="1" applyBorder="1" applyAlignment="1">
      <alignment horizontal="center" vertical="center"/>
    </xf>
    <xf numFmtId="184" fontId="7" fillId="0" borderId="52" xfId="3" applyNumberFormat="1" applyFont="1" applyFill="1" applyBorder="1" applyAlignment="1">
      <alignment horizontal="center" vertical="center"/>
    </xf>
    <xf numFmtId="37" fontId="5" fillId="0" borderId="59" xfId="6" applyFont="1" applyFill="1" applyBorder="1" applyAlignment="1">
      <alignment horizontal="center" vertical="center"/>
    </xf>
    <xf numFmtId="38" fontId="7" fillId="0" borderId="60" xfId="3" applyFont="1" applyFill="1" applyBorder="1" applyAlignment="1">
      <alignment horizontal="right" vertical="center"/>
    </xf>
    <xf numFmtId="186" fontId="7" fillId="0" borderId="61" xfId="3" applyNumberFormat="1" applyFont="1" applyFill="1" applyBorder="1" applyAlignment="1">
      <alignment horizontal="right" vertical="center"/>
    </xf>
    <xf numFmtId="38" fontId="7" fillId="0" borderId="62" xfId="3" applyFont="1" applyFill="1" applyBorder="1" applyAlignment="1">
      <alignment horizontal="right" vertical="center"/>
    </xf>
    <xf numFmtId="38" fontId="7" fillId="0" borderId="63" xfId="3" applyFont="1" applyFill="1" applyBorder="1" applyAlignment="1">
      <alignment horizontal="right" vertical="center"/>
    </xf>
    <xf numFmtId="38" fontId="7" fillId="0" borderId="64" xfId="3" applyFont="1" applyFill="1" applyBorder="1" applyAlignment="1">
      <alignment horizontal="right" vertical="center"/>
    </xf>
    <xf numFmtId="38" fontId="7" fillId="0" borderId="65" xfId="3" applyFont="1" applyFill="1" applyBorder="1" applyAlignment="1">
      <alignment horizontal="right" vertical="center"/>
    </xf>
    <xf numFmtId="38" fontId="7" fillId="0" borderId="66" xfId="3" applyFont="1" applyFill="1" applyBorder="1" applyAlignment="1">
      <alignment horizontal="right" vertical="center"/>
    </xf>
    <xf numFmtId="186" fontId="7" fillId="0" borderId="30" xfId="3" applyNumberFormat="1" applyFont="1" applyFill="1" applyBorder="1" applyAlignment="1">
      <alignment horizontal="right" vertical="center"/>
    </xf>
    <xf numFmtId="38" fontId="7" fillId="0" borderId="67" xfId="3" applyFont="1" applyFill="1" applyBorder="1" applyAlignment="1">
      <alignment horizontal="right" vertical="center"/>
    </xf>
    <xf numFmtId="38" fontId="7" fillId="0" borderId="68" xfId="3" applyFont="1" applyFill="1" applyBorder="1" applyAlignment="1">
      <alignment horizontal="right" vertical="center"/>
    </xf>
    <xf numFmtId="38" fontId="7" fillId="0" borderId="69" xfId="3" applyFont="1" applyFill="1" applyBorder="1" applyAlignment="1">
      <alignment horizontal="right" vertical="center"/>
    </xf>
    <xf numFmtId="38" fontId="7" fillId="0" borderId="70" xfId="3" applyFont="1" applyFill="1" applyBorder="1" applyAlignment="1">
      <alignment horizontal="right" vertical="center"/>
    </xf>
    <xf numFmtId="184" fontId="7" fillId="0" borderId="56" xfId="3" applyNumberFormat="1" applyFont="1" applyFill="1" applyBorder="1" applyAlignment="1">
      <alignment horizontal="center" vertical="center"/>
    </xf>
    <xf numFmtId="184" fontId="7" fillId="0" borderId="71" xfId="3" applyNumberFormat="1" applyFont="1" applyFill="1" applyBorder="1" applyAlignment="1">
      <alignment horizontal="center" vertical="center"/>
    </xf>
    <xf numFmtId="38" fontId="7" fillId="0" borderId="66" xfId="2" applyFont="1" applyFill="1" applyBorder="1" applyAlignment="1">
      <alignment horizontal="right" vertical="center"/>
    </xf>
    <xf numFmtId="38" fontId="7" fillId="0" borderId="63" xfId="2" applyFont="1" applyFill="1" applyBorder="1" applyAlignment="1">
      <alignment horizontal="right" vertical="center"/>
    </xf>
    <xf numFmtId="38" fontId="7" fillId="0" borderId="62" xfId="2" applyFont="1" applyFill="1" applyBorder="1" applyAlignment="1">
      <alignment horizontal="right" vertical="center"/>
    </xf>
    <xf numFmtId="186" fontId="7" fillId="0" borderId="61" xfId="2" applyNumberFormat="1" applyFont="1" applyFill="1" applyBorder="1" applyAlignment="1">
      <alignment horizontal="right" vertical="center"/>
    </xf>
    <xf numFmtId="38" fontId="7" fillId="0" borderId="65" xfId="2" applyFont="1" applyFill="1" applyBorder="1" applyAlignment="1">
      <alignment horizontal="right" vertical="center"/>
    </xf>
    <xf numFmtId="38" fontId="7" fillId="0" borderId="64" xfId="2" applyFont="1" applyFill="1" applyBorder="1" applyAlignment="1">
      <alignment horizontal="right" vertical="center"/>
    </xf>
    <xf numFmtId="38" fontId="7" fillId="0" borderId="60" xfId="2" applyFont="1" applyFill="1" applyBorder="1" applyAlignment="1">
      <alignment horizontal="right" vertical="center"/>
    </xf>
    <xf numFmtId="38" fontId="7" fillId="0" borderId="57" xfId="2" applyFont="1" applyFill="1" applyBorder="1" applyAlignment="1">
      <alignment horizontal="right" vertical="center"/>
    </xf>
    <xf numFmtId="38" fontId="7" fillId="0" borderId="55" xfId="2" applyFont="1" applyFill="1" applyBorder="1" applyAlignment="1">
      <alignment horizontal="right" vertical="center"/>
    </xf>
    <xf numFmtId="38" fontId="7" fillId="0" borderId="54" xfId="2" applyFont="1" applyFill="1" applyBorder="1" applyAlignment="1">
      <alignment horizontal="right" vertical="center"/>
    </xf>
    <xf numFmtId="186" fontId="7" fillId="0" borderId="53" xfId="2" applyNumberFormat="1" applyFont="1" applyFill="1" applyBorder="1" applyAlignment="1">
      <alignment horizontal="right" vertical="center"/>
    </xf>
    <xf numFmtId="38" fontId="7" fillId="0" borderId="52" xfId="2" applyFont="1" applyFill="1" applyBorder="1" applyAlignment="1">
      <alignment horizontal="right" vertical="center"/>
    </xf>
    <xf numFmtId="38" fontId="7" fillId="0" borderId="56" xfId="2" applyFont="1" applyFill="1" applyBorder="1" applyAlignment="1">
      <alignment horizontal="right" vertical="center"/>
    </xf>
    <xf numFmtId="38" fontId="7" fillId="0" borderId="51" xfId="2" applyFont="1" applyFill="1" applyBorder="1" applyAlignment="1">
      <alignment horizontal="right" vertical="center"/>
    </xf>
    <xf numFmtId="38" fontId="7" fillId="0" borderId="50" xfId="2" applyFont="1" applyFill="1" applyBorder="1" applyAlignment="1">
      <alignment horizontal="right" vertical="center"/>
    </xf>
    <xf numFmtId="38" fontId="7" fillId="0" borderId="47" xfId="2" applyFont="1" applyFill="1" applyBorder="1" applyAlignment="1">
      <alignment horizontal="right" vertical="center"/>
    </xf>
    <xf numFmtId="38" fontId="7" fillId="0" borderId="46" xfId="2" applyFont="1" applyFill="1" applyBorder="1" applyAlignment="1">
      <alignment horizontal="right" vertical="center"/>
    </xf>
    <xf numFmtId="186" fontId="7" fillId="0" borderId="45" xfId="2" applyNumberFormat="1" applyFont="1" applyFill="1" applyBorder="1" applyAlignment="1">
      <alignment horizontal="right" vertical="center"/>
    </xf>
    <xf numFmtId="38" fontId="7" fillId="0" borderId="48" xfId="2" applyFont="1" applyFill="1" applyBorder="1" applyAlignment="1">
      <alignment horizontal="right" vertical="center"/>
    </xf>
    <xf numFmtId="184" fontId="7" fillId="0" borderId="50" xfId="2" applyNumberFormat="1" applyFont="1" applyFill="1" applyBorder="1" applyAlignment="1">
      <alignment vertical="center"/>
    </xf>
    <xf numFmtId="184" fontId="7" fillId="0" borderId="55" xfId="2" applyNumberFormat="1" applyFont="1" applyFill="1" applyBorder="1" applyAlignment="1">
      <alignment horizontal="center" vertical="center"/>
    </xf>
    <xf numFmtId="184" fontId="7" fillId="0" borderId="71" xfId="2" applyNumberFormat="1" applyFont="1" applyFill="1" applyBorder="1" applyAlignment="1">
      <alignment horizontal="center" vertical="center"/>
    </xf>
    <xf numFmtId="184" fontId="7" fillId="0" borderId="56" xfId="2" applyNumberFormat="1" applyFont="1" applyFill="1" applyBorder="1" applyAlignment="1">
      <alignment horizontal="center" vertical="center"/>
    </xf>
    <xf numFmtId="184" fontId="7" fillId="0" borderId="52" xfId="2" applyNumberFormat="1" applyFont="1" applyFill="1" applyBorder="1" applyAlignment="1">
      <alignment horizontal="center" vertical="center"/>
    </xf>
    <xf numFmtId="184" fontId="7" fillId="0" borderId="48" xfId="2" applyNumberFormat="1" applyFont="1" applyFill="1" applyBorder="1" applyAlignment="1">
      <alignment vertical="center"/>
    </xf>
    <xf numFmtId="184" fontId="7" fillId="0" borderId="51" xfId="2" applyNumberFormat="1" applyFont="1" applyFill="1" applyBorder="1" applyAlignment="1">
      <alignment horizontal="center" vertical="center"/>
    </xf>
    <xf numFmtId="184" fontId="7" fillId="0" borderId="57" xfId="2" applyNumberFormat="1" applyFont="1" applyFill="1" applyBorder="1" applyAlignment="1">
      <alignment horizontal="right" vertical="center"/>
    </xf>
    <xf numFmtId="184" fontId="7" fillId="0" borderId="56" xfId="2" applyNumberFormat="1" applyFont="1" applyFill="1" applyBorder="1" applyAlignment="1">
      <alignment horizontal="right" vertical="center"/>
    </xf>
    <xf numFmtId="38" fontId="0" fillId="0" borderId="47" xfId="2" applyFont="1" applyFill="1" applyBorder="1" applyAlignment="1">
      <alignment horizontal="center" vertical="center"/>
    </xf>
    <xf numFmtId="38" fontId="7" fillId="0" borderId="47" xfId="2" applyFont="1" applyFill="1" applyBorder="1" applyAlignment="1">
      <alignment horizontal="center" vertical="center"/>
    </xf>
    <xf numFmtId="38" fontId="7" fillId="0" borderId="46" xfId="2" applyFont="1" applyFill="1" applyBorder="1" applyAlignment="1">
      <alignment horizontal="center" vertical="center"/>
    </xf>
    <xf numFmtId="186" fontId="0" fillId="0" borderId="45" xfId="2" applyNumberFormat="1" applyFont="1" applyFill="1" applyBorder="1" applyAlignment="1">
      <alignment horizontal="center" vertical="center"/>
    </xf>
    <xf numFmtId="38" fontId="0" fillId="0" borderId="52" xfId="2" applyFont="1" applyFill="1" applyBorder="1" applyAlignment="1">
      <alignment horizontal="center" vertical="center"/>
    </xf>
    <xf numFmtId="38" fontId="0" fillId="0" borderId="51" xfId="2" applyFont="1" applyFill="1" applyBorder="1" applyAlignment="1">
      <alignment horizontal="center" vertical="center"/>
    </xf>
    <xf numFmtId="38" fontId="7" fillId="0" borderId="49" xfId="2" applyFont="1" applyFill="1" applyBorder="1" applyAlignment="1">
      <alignment horizontal="right" vertical="center"/>
    </xf>
    <xf numFmtId="38" fontId="7" fillId="0" borderId="44" xfId="2" applyFont="1" applyFill="1" applyBorder="1" applyAlignment="1">
      <alignment horizontal="right" vertical="center"/>
    </xf>
    <xf numFmtId="38" fontId="7" fillId="0" borderId="70" xfId="2" applyFont="1" applyFill="1" applyBorder="1" applyAlignment="1">
      <alignment horizontal="right" vertical="center"/>
    </xf>
    <xf numFmtId="38" fontId="7" fillId="0" borderId="68" xfId="2" applyFont="1" applyFill="1" applyBorder="1" applyAlignment="1">
      <alignment horizontal="right" vertical="center"/>
    </xf>
    <xf numFmtId="38" fontId="7" fillId="0" borderId="67" xfId="2" applyFont="1" applyFill="1" applyBorder="1" applyAlignment="1">
      <alignment horizontal="right" vertical="center"/>
    </xf>
    <xf numFmtId="186" fontId="7" fillId="0" borderId="30" xfId="2" applyNumberFormat="1" applyFont="1" applyFill="1" applyBorder="1" applyAlignment="1">
      <alignment horizontal="right" vertical="center"/>
    </xf>
    <xf numFmtId="38" fontId="7" fillId="0" borderId="42" xfId="2" applyFont="1" applyFill="1" applyBorder="1" applyAlignment="1">
      <alignment horizontal="right" vertical="center"/>
    </xf>
    <xf numFmtId="38" fontId="7" fillId="0" borderId="69" xfId="2" applyFont="1" applyFill="1" applyBorder="1" applyAlignment="1">
      <alignment horizontal="right" vertical="center"/>
    </xf>
    <xf numFmtId="38" fontId="7" fillId="0" borderId="37" xfId="2" applyFont="1" applyFill="1" applyBorder="1" applyAlignment="1">
      <alignment horizontal="right" vertical="center"/>
    </xf>
    <xf numFmtId="184" fontId="7" fillId="0" borderId="54" xfId="2" applyNumberFormat="1" applyFont="1" applyFill="1" applyBorder="1" applyAlignment="1">
      <alignment horizontal="center" vertical="center"/>
    </xf>
    <xf numFmtId="186" fontId="7" fillId="0" borderId="53" xfId="2" applyNumberFormat="1" applyFont="1" applyFill="1" applyBorder="1" applyAlignment="1">
      <alignment horizontal="center" vertical="center"/>
    </xf>
    <xf numFmtId="38" fontId="7" fillId="0" borderId="55" xfId="2" applyFont="1" applyFill="1" applyBorder="1" applyAlignment="1">
      <alignment horizontal="center" vertical="center"/>
    </xf>
    <xf numFmtId="38" fontId="7" fillId="0" borderId="54"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43" xfId="2" applyFont="1" applyFill="1" applyBorder="1" applyAlignment="1">
      <alignment horizontal="right" vertical="center"/>
    </xf>
    <xf numFmtId="38" fontId="7" fillId="0" borderId="40" xfId="2" applyFont="1" applyFill="1" applyBorder="1" applyAlignment="1">
      <alignment horizontal="right" vertical="center"/>
    </xf>
    <xf numFmtId="38" fontId="7" fillId="0" borderId="39" xfId="2" applyFont="1" applyFill="1" applyBorder="1" applyAlignment="1">
      <alignment horizontal="right" vertical="center"/>
    </xf>
    <xf numFmtId="186" fontId="7" fillId="0" borderId="38" xfId="2" applyNumberFormat="1" applyFont="1" applyFill="1" applyBorder="1" applyAlignment="1">
      <alignment horizontal="right" vertical="center"/>
    </xf>
    <xf numFmtId="38" fontId="7" fillId="0" borderId="41" xfId="2" applyFont="1" applyFill="1" applyBorder="1" applyAlignment="1">
      <alignment horizontal="right" vertical="center"/>
    </xf>
    <xf numFmtId="37" fontId="7" fillId="0" borderId="0" xfId="6" applyFont="1" applyFill="1"/>
    <xf numFmtId="37" fontId="9" fillId="0" borderId="0" xfId="6" applyFont="1" applyFill="1"/>
    <xf numFmtId="37" fontId="9" fillId="0" borderId="1" xfId="6" applyFont="1" applyFill="1" applyBorder="1"/>
    <xf numFmtId="37" fontId="9" fillId="0" borderId="0" xfId="6" applyFont="1" applyFill="1" applyBorder="1"/>
    <xf numFmtId="37" fontId="10" fillId="0" borderId="116" xfId="6" applyFont="1" applyFill="1" applyBorder="1" applyAlignment="1">
      <alignment horizontal="center" vertical="center" wrapText="1"/>
    </xf>
    <xf numFmtId="0" fontId="0" fillId="0" borderId="98" xfId="0" applyFill="1" applyBorder="1" applyAlignment="1">
      <alignment horizontal="center" vertical="center"/>
    </xf>
    <xf numFmtId="37" fontId="10" fillId="0" borderId="112" xfId="6" applyFont="1" applyFill="1" applyBorder="1" applyAlignment="1">
      <alignment horizontal="center" vertical="center" wrapText="1"/>
    </xf>
    <xf numFmtId="0" fontId="0" fillId="0" borderId="111" xfId="0" applyFill="1" applyBorder="1" applyAlignment="1">
      <alignment horizontal="center" vertical="center"/>
    </xf>
    <xf numFmtId="0" fontId="0" fillId="0" borderId="114" xfId="0" applyBorder="1" applyAlignment="1">
      <alignment horizontal="center" vertical="center"/>
    </xf>
    <xf numFmtId="0" fontId="0" fillId="0" borderId="23" xfId="0" applyBorder="1" applyAlignment="1">
      <alignment horizontal="center" vertical="center"/>
    </xf>
    <xf numFmtId="37" fontId="7" fillId="0" borderId="117" xfId="6" applyFont="1" applyFill="1" applyBorder="1" applyAlignment="1">
      <alignment horizontal="center" vertical="center" wrapText="1"/>
    </xf>
    <xf numFmtId="37" fontId="7" fillId="0" borderId="118" xfId="6" applyFont="1" applyFill="1" applyBorder="1" applyAlignment="1">
      <alignment horizontal="center" vertical="center" wrapText="1"/>
    </xf>
    <xf numFmtId="37" fontId="7" fillId="0" borderId="119" xfId="6" applyFont="1" applyFill="1" applyBorder="1" applyAlignment="1">
      <alignment horizontal="center" vertical="center" wrapText="1"/>
    </xf>
    <xf numFmtId="37" fontId="7" fillId="0" borderId="109" xfId="6" applyFont="1" applyFill="1" applyBorder="1" applyAlignment="1">
      <alignment horizontal="center" vertical="center" wrapText="1"/>
    </xf>
    <xf numFmtId="37" fontId="7" fillId="0" borderId="110" xfId="6" applyFont="1" applyFill="1" applyBorder="1" applyAlignment="1">
      <alignment horizontal="center" vertical="center" wrapText="1"/>
    </xf>
    <xf numFmtId="37" fontId="7" fillId="0" borderId="111" xfId="6" applyFont="1" applyFill="1" applyBorder="1" applyAlignment="1">
      <alignment horizontal="center" vertical="center" wrapText="1"/>
    </xf>
    <xf numFmtId="37" fontId="7" fillId="0" borderId="103" xfId="6" applyFont="1" applyFill="1" applyBorder="1" applyAlignment="1">
      <alignment horizontal="center" vertical="center"/>
    </xf>
    <xf numFmtId="37" fontId="7" fillId="0" borderId="104" xfId="6" applyFont="1" applyFill="1" applyBorder="1" applyAlignment="1">
      <alignment horizontal="center" vertical="center"/>
    </xf>
    <xf numFmtId="37" fontId="7" fillId="0" borderId="105" xfId="6" applyFont="1" applyFill="1" applyBorder="1" applyAlignment="1">
      <alignment horizontal="center" vertical="center"/>
    </xf>
    <xf numFmtId="37" fontId="7" fillId="0" borderId="120" xfId="6" applyFont="1" applyFill="1" applyBorder="1" applyAlignment="1">
      <alignment horizontal="center" vertical="center" wrapText="1"/>
    </xf>
    <xf numFmtId="37" fontId="7" fillId="0" borderId="121" xfId="6" applyFont="1" applyFill="1" applyBorder="1" applyAlignment="1">
      <alignment horizontal="center" vertical="center" wrapText="1"/>
    </xf>
    <xf numFmtId="37" fontId="7" fillId="0" borderId="122" xfId="6" applyFont="1" applyFill="1" applyBorder="1" applyAlignment="1">
      <alignment horizontal="center" vertical="center" wrapText="1"/>
    </xf>
    <xf numFmtId="37" fontId="10" fillId="0" borderId="111" xfId="6" applyFont="1" applyFill="1" applyBorder="1" applyAlignment="1">
      <alignment horizontal="center" vertical="center" wrapText="1"/>
    </xf>
    <xf numFmtId="0" fontId="0" fillId="0" borderId="113" xfId="0" applyBorder="1" applyAlignment="1">
      <alignment horizontal="center" vertical="center"/>
    </xf>
    <xf numFmtId="0" fontId="0" fillId="0" borderId="115" xfId="0" applyBorder="1" applyAlignment="1">
      <alignment horizontal="center" vertical="center"/>
    </xf>
    <xf numFmtId="37" fontId="7" fillId="0" borderId="106" xfId="6" applyFont="1" applyFill="1" applyBorder="1" applyAlignment="1">
      <alignment horizontal="center" vertical="center" wrapText="1"/>
    </xf>
    <xf numFmtId="37" fontId="7" fillId="0" borderId="107" xfId="6" applyFont="1" applyFill="1" applyBorder="1" applyAlignment="1">
      <alignment horizontal="center" vertical="center" wrapText="1"/>
    </xf>
    <xf numFmtId="37" fontId="7" fillId="0" borderId="108" xfId="6" applyFont="1" applyFill="1" applyBorder="1" applyAlignment="1">
      <alignment horizontal="center" vertical="center" wrapText="1"/>
    </xf>
    <xf numFmtId="37" fontId="7" fillId="0" borderId="100" xfId="6" applyFont="1" applyFill="1" applyBorder="1" applyAlignment="1">
      <alignment horizontal="center" vertical="center" wrapText="1"/>
    </xf>
    <xf numFmtId="37" fontId="7" fillId="0" borderId="101" xfId="6" applyFont="1" applyFill="1" applyBorder="1" applyAlignment="1">
      <alignment horizontal="center" vertical="center" wrapText="1"/>
    </xf>
    <xf numFmtId="37" fontId="7" fillId="0" borderId="102" xfId="6" applyFont="1" applyFill="1" applyBorder="1" applyAlignment="1">
      <alignment horizontal="center" vertical="center" wrapText="1"/>
    </xf>
    <xf numFmtId="37" fontId="5" fillId="0" borderId="89" xfId="6" applyFont="1" applyFill="1" applyBorder="1" applyAlignment="1">
      <alignment horizontal="center" vertical="center" wrapText="1"/>
    </xf>
    <xf numFmtId="0" fontId="0" fillId="0" borderId="90" xfId="0" applyFill="1" applyBorder="1" applyAlignment="1">
      <alignment horizontal="center" vertical="center" wrapText="1"/>
    </xf>
    <xf numFmtId="37" fontId="5" fillId="0" borderId="88" xfId="6" applyFont="1" applyFill="1" applyBorder="1" applyAlignment="1">
      <alignment horizontal="center" vertical="center"/>
    </xf>
    <xf numFmtId="37" fontId="5" fillId="0" borderId="1" xfId="6" applyFont="1" applyFill="1" applyBorder="1" applyAlignment="1">
      <alignment horizontal="center" vertical="center"/>
    </xf>
    <xf numFmtId="37" fontId="7" fillId="0" borderId="88" xfId="6" applyFont="1" applyFill="1" applyBorder="1" applyAlignment="1">
      <alignment horizontal="center" vertical="center"/>
    </xf>
    <xf numFmtId="37" fontId="5" fillId="0" borderId="74" xfId="6" applyFont="1" applyFill="1" applyBorder="1" applyAlignment="1">
      <alignment horizontal="center" vertical="center" wrapText="1"/>
    </xf>
    <xf numFmtId="37" fontId="5" fillId="0" borderId="75" xfId="6" applyFont="1" applyFill="1" applyBorder="1" applyAlignment="1">
      <alignment horizontal="center" vertical="center" wrapText="1"/>
    </xf>
    <xf numFmtId="37" fontId="5" fillId="0" borderId="0" xfId="6" applyFont="1" applyFill="1" applyBorder="1" applyAlignment="1">
      <alignment horizontal="center" vertical="center" wrapText="1"/>
    </xf>
    <xf numFmtId="37" fontId="5" fillId="0" borderId="76" xfId="6" applyFont="1" applyFill="1" applyBorder="1" applyAlignment="1">
      <alignment horizontal="center" vertical="center" wrapText="1"/>
    </xf>
    <xf numFmtId="37" fontId="5" fillId="0" borderId="77" xfId="6" applyFont="1" applyFill="1" applyBorder="1" applyAlignment="1">
      <alignment horizontal="center" vertical="center" wrapText="1"/>
    </xf>
    <xf numFmtId="37" fontId="5" fillId="0" borderId="78" xfId="6" applyFont="1" applyFill="1" applyBorder="1" applyAlignment="1">
      <alignment horizontal="center" vertical="center" wrapText="1"/>
    </xf>
    <xf numFmtId="37" fontId="5" fillId="0" borderId="72" xfId="6" applyFont="1" applyFill="1" applyBorder="1" applyAlignment="1">
      <alignment horizontal="center" vertical="center"/>
    </xf>
    <xf numFmtId="37" fontId="7" fillId="0" borderId="73" xfId="6" applyFont="1" applyFill="1" applyBorder="1" applyAlignment="1">
      <alignment horizontal="center" vertical="center"/>
    </xf>
    <xf numFmtId="37" fontId="5" fillId="0" borderId="79" xfId="6" applyFont="1" applyFill="1" applyBorder="1" applyAlignment="1">
      <alignment horizontal="center" vertical="center"/>
    </xf>
    <xf numFmtId="37" fontId="5" fillId="0" borderId="80" xfId="6" applyFont="1" applyFill="1" applyBorder="1" applyAlignment="1">
      <alignment horizontal="center" vertical="center"/>
    </xf>
    <xf numFmtId="37" fontId="5" fillId="0" borderId="81" xfId="6" applyFont="1" applyFill="1" applyBorder="1" applyAlignment="1">
      <alignment horizontal="center" vertical="center"/>
    </xf>
    <xf numFmtId="37" fontId="5" fillId="0" borderId="85" xfId="6" applyFont="1" applyFill="1" applyBorder="1" applyAlignment="1">
      <alignment horizontal="center" vertical="center" textRotation="255"/>
    </xf>
    <xf numFmtId="37" fontId="5" fillId="0" borderId="86" xfId="6" applyFont="1" applyFill="1" applyBorder="1" applyAlignment="1">
      <alignment horizontal="center" vertical="center" textRotation="255"/>
    </xf>
    <xf numFmtId="37" fontId="5" fillId="0" borderId="87" xfId="6" applyFont="1" applyFill="1" applyBorder="1" applyAlignment="1">
      <alignment horizontal="center" vertical="center" textRotation="255"/>
    </xf>
    <xf numFmtId="37" fontId="7" fillId="0" borderId="93" xfId="6" applyFont="1" applyFill="1" applyBorder="1" applyAlignment="1">
      <alignment horizontal="center" vertical="center" wrapText="1"/>
    </xf>
    <xf numFmtId="37" fontId="7" fillId="0" borderId="94" xfId="6" applyFont="1" applyFill="1" applyBorder="1" applyAlignment="1">
      <alignment horizontal="center" vertical="center" wrapText="1"/>
    </xf>
    <xf numFmtId="37" fontId="7" fillId="0" borderId="95" xfId="6" applyFont="1" applyFill="1" applyBorder="1" applyAlignment="1">
      <alignment horizontal="center" vertical="center"/>
    </xf>
    <xf numFmtId="37" fontId="5" fillId="0" borderId="96" xfId="6" applyFont="1" applyFill="1" applyBorder="1" applyAlignment="1">
      <alignment horizontal="center" vertical="center"/>
    </xf>
    <xf numFmtId="37" fontId="5" fillId="0" borderId="22" xfId="6" applyFont="1" applyFill="1" applyBorder="1" applyAlignment="1">
      <alignment horizontal="center" vertical="center"/>
    </xf>
    <xf numFmtId="37" fontId="5" fillId="0" borderId="97" xfId="6" applyFont="1" applyFill="1" applyBorder="1" applyAlignment="1">
      <alignment horizontal="center" vertical="center"/>
    </xf>
    <xf numFmtId="37" fontId="5" fillId="0" borderId="0" xfId="6" applyFont="1" applyFill="1" applyBorder="1" applyAlignment="1">
      <alignment horizontal="center" vertical="center"/>
    </xf>
    <xf numFmtId="37" fontId="5" fillId="0" borderId="98" xfId="6" applyFont="1" applyFill="1" applyBorder="1" applyAlignment="1">
      <alignment horizontal="center" vertical="center"/>
    </xf>
    <xf numFmtId="37" fontId="5" fillId="0" borderId="73" xfId="6" applyFont="1" applyFill="1" applyBorder="1" applyAlignment="1">
      <alignment horizontal="center" vertical="center"/>
    </xf>
    <xf numFmtId="37" fontId="5" fillId="0" borderId="58" xfId="6" applyFont="1" applyFill="1" applyBorder="1" applyAlignment="1">
      <alignment horizontal="center" vertical="center"/>
    </xf>
    <xf numFmtId="37" fontId="7" fillId="0" borderId="58" xfId="6" applyFont="1" applyFill="1" applyBorder="1" applyAlignment="1">
      <alignment horizontal="center" vertical="center"/>
    </xf>
    <xf numFmtId="37" fontId="5" fillId="0" borderId="99" xfId="6" applyFont="1" applyFill="1" applyBorder="1" applyAlignment="1">
      <alignment horizontal="center" vertical="center"/>
    </xf>
    <xf numFmtId="37" fontId="7" fillId="0" borderId="2" xfId="6" applyFont="1" applyFill="1" applyBorder="1" applyAlignment="1">
      <alignment horizontal="center" vertical="center"/>
    </xf>
    <xf numFmtId="37" fontId="5" fillId="0" borderId="62" xfId="6" applyFont="1" applyFill="1" applyBorder="1" applyAlignment="1">
      <alignment horizontal="center" vertical="center"/>
    </xf>
    <xf numFmtId="37" fontId="7" fillId="0" borderId="0" xfId="6" applyFont="1" applyFill="1" applyBorder="1" applyAlignment="1">
      <alignment horizontal="center" vertical="center"/>
    </xf>
    <xf numFmtId="37" fontId="5" fillId="0" borderId="82" xfId="6" applyFont="1" applyFill="1" applyBorder="1" applyAlignment="1">
      <alignment horizontal="center" vertical="center" wrapText="1"/>
    </xf>
    <xf numFmtId="0" fontId="0" fillId="0" borderId="75" xfId="0" applyFill="1" applyBorder="1" applyAlignment="1">
      <alignment horizontal="center" vertical="center" wrapText="1"/>
    </xf>
    <xf numFmtId="37" fontId="5" fillId="0" borderId="83" xfId="6" applyFont="1" applyFill="1" applyBorder="1" applyAlignment="1">
      <alignment horizontal="center" vertical="center" wrapText="1"/>
    </xf>
    <xf numFmtId="0" fontId="0" fillId="0" borderId="76" xfId="0" applyFill="1" applyBorder="1" applyAlignment="1">
      <alignment horizontal="center" vertical="center" wrapText="1"/>
    </xf>
    <xf numFmtId="37" fontId="5" fillId="0" borderId="84" xfId="6" applyFont="1" applyFill="1" applyBorder="1" applyAlignment="1">
      <alignment horizontal="center" vertical="center" wrapText="1"/>
    </xf>
    <xf numFmtId="0" fontId="0" fillId="0" borderId="78" xfId="0" applyFill="1" applyBorder="1" applyAlignment="1">
      <alignment horizontal="center" vertical="center" wrapText="1"/>
    </xf>
    <xf numFmtId="37" fontId="5" fillId="0" borderId="91" xfId="6" applyFont="1" applyFill="1" applyBorder="1" applyAlignment="1">
      <alignment horizontal="center" vertical="center"/>
    </xf>
    <xf numFmtId="37" fontId="5" fillId="0" borderId="83" xfId="6" applyFont="1" applyFill="1" applyBorder="1" applyAlignment="1">
      <alignment horizontal="center" vertical="center"/>
    </xf>
    <xf numFmtId="37" fontId="5" fillId="0" borderId="92" xfId="6" applyFont="1" applyFill="1" applyBorder="1" applyAlignment="1">
      <alignment horizontal="center" vertical="center"/>
    </xf>
    <xf numFmtId="0" fontId="17" fillId="0" borderId="0" xfId="0" applyFont="1" applyAlignment="1">
      <alignment horizontal="center" vertical="center"/>
    </xf>
    <xf numFmtId="0" fontId="0" fillId="0" borderId="0" xfId="0" applyAlignment="1">
      <alignment vertical="center"/>
    </xf>
    <xf numFmtId="49" fontId="18" fillId="0" borderId="28" xfId="0" applyNumberFormat="1" applyFont="1" applyBorder="1" applyAlignment="1">
      <alignment horizontal="center" vertical="center" wrapText="1"/>
    </xf>
    <xf numFmtId="0" fontId="18" fillId="0" borderId="123" xfId="0"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0" fontId="1" fillId="0" borderId="35" xfId="0" applyFont="1" applyBorder="1" applyAlignment="1">
      <alignment horizontal="center" vertical="center" wrapText="1"/>
    </xf>
    <xf numFmtId="49" fontId="1" fillId="0" borderId="36" xfId="0" applyNumberFormat="1" applyFont="1" applyBorder="1" applyAlignment="1">
      <alignment horizontal="center" vertical="center"/>
    </xf>
    <xf numFmtId="0" fontId="1" fillId="0" borderId="35" xfId="0" applyFont="1" applyBorder="1" applyAlignment="1">
      <alignment horizontal="center" vertical="center"/>
    </xf>
    <xf numFmtId="49" fontId="1" fillId="0" borderId="22" xfId="0" applyNumberFormat="1" applyFont="1" applyBorder="1" applyAlignment="1">
      <alignment horizontal="center" vertical="center"/>
    </xf>
    <xf numFmtId="0" fontId="1" fillId="0" borderId="2" xfId="0" applyFont="1" applyBorder="1" applyAlignment="1">
      <alignment horizontal="center" vertical="center"/>
    </xf>
    <xf numFmtId="49" fontId="1" fillId="0" borderId="124" xfId="0" applyNumberFormat="1" applyFont="1" applyBorder="1" applyAlignment="1">
      <alignment horizontal="center" vertical="center" wrapText="1"/>
    </xf>
    <xf numFmtId="0" fontId="1" fillId="0" borderId="125" xfId="0" applyFont="1" applyBorder="1" applyAlignment="1">
      <alignment horizontal="center" vertical="center"/>
    </xf>
    <xf numFmtId="49" fontId="1" fillId="0" borderId="124" xfId="0" applyNumberFormat="1" applyFont="1" applyBorder="1" applyAlignment="1">
      <alignment horizontal="center" vertical="center"/>
    </xf>
    <xf numFmtId="0" fontId="1" fillId="0" borderId="22" xfId="0" applyFont="1" applyBorder="1" applyAlignment="1">
      <alignment horizontal="center" vertical="center"/>
    </xf>
    <xf numFmtId="0" fontId="1" fillId="0" borderId="126" xfId="0" applyFont="1" applyBorder="1" applyAlignment="1">
      <alignment horizontal="center" vertical="center"/>
    </xf>
  </cellXfs>
  <cellStyles count="8">
    <cellStyle name="桁区切り" xfId="1" builtinId="6"/>
    <cellStyle name="桁区切り 2" xfId="2"/>
    <cellStyle name="桁区切り 4" xfId="3"/>
    <cellStyle name="標準" xfId="0" builtinId="0"/>
    <cellStyle name="標準 10" xfId="4"/>
    <cellStyle name="標準 2" xfId="5"/>
    <cellStyle name="標準_１７年度半期報原動力別集計様式" xfId="6"/>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19667" name="Line 2"/>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19668" name="Line 3"/>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195</xdr:row>
      <xdr:rowOff>161925</xdr:rowOff>
    </xdr:to>
    <xdr:sp macro="" textlink="">
      <xdr:nvSpPr>
        <xdr:cNvPr id="19669" name="Line 4"/>
        <xdr:cNvSpPr>
          <a:spLocks noChangeShapeType="1"/>
        </xdr:cNvSpPr>
      </xdr:nvSpPr>
      <xdr:spPr bwMode="auto">
        <a:xfrm>
          <a:off x="0" y="39052500"/>
          <a:ext cx="0" cy="5600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0529" name="Line 2"/>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20530" name="Line 3"/>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195</xdr:row>
      <xdr:rowOff>161925</xdr:rowOff>
    </xdr:to>
    <xdr:sp macro="" textlink="">
      <xdr:nvSpPr>
        <xdr:cNvPr id="20531" name="Line 4"/>
        <xdr:cNvSpPr>
          <a:spLocks noChangeShapeType="1"/>
        </xdr:cNvSpPr>
      </xdr:nvSpPr>
      <xdr:spPr bwMode="auto">
        <a:xfrm>
          <a:off x="0" y="39052500"/>
          <a:ext cx="0" cy="450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21550" name="Line 2"/>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33</xdr:row>
      <xdr:rowOff>0</xdr:rowOff>
    </xdr:to>
    <xdr:sp macro="" textlink="">
      <xdr:nvSpPr>
        <xdr:cNvPr id="21551" name="Line 3"/>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57</xdr:row>
      <xdr:rowOff>161925</xdr:rowOff>
    </xdr:to>
    <xdr:sp macro="" textlink="">
      <xdr:nvSpPr>
        <xdr:cNvPr id="21552" name="Line 4"/>
        <xdr:cNvSpPr>
          <a:spLocks noChangeShapeType="1"/>
        </xdr:cNvSpPr>
      </xdr:nvSpPr>
      <xdr:spPr bwMode="auto">
        <a:xfrm>
          <a:off x="0" y="7505700"/>
          <a:ext cx="0" cy="450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196"/>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5.25" style="76"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16384" width="10.625" style="2"/>
  </cols>
  <sheetData>
    <row r="1" spans="1:92" ht="18.75" x14ac:dyDescent="0.2">
      <c r="A1" s="13" t="s">
        <v>97</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50</v>
      </c>
      <c r="E2" s="211" t="s">
        <v>39</v>
      </c>
      <c r="F2" s="196"/>
      <c r="G2" s="196"/>
      <c r="H2" s="196"/>
      <c r="I2" s="196"/>
      <c r="J2" s="196"/>
      <c r="K2" s="196"/>
      <c r="L2" s="212"/>
      <c r="M2" s="211" t="s">
        <v>40</v>
      </c>
      <c r="N2" s="196"/>
      <c r="O2" s="196"/>
      <c r="P2" s="196"/>
      <c r="Q2" s="196"/>
      <c r="R2" s="196"/>
      <c r="S2" s="196"/>
      <c r="T2" s="212"/>
      <c r="U2" s="211" t="s">
        <v>41</v>
      </c>
      <c r="V2" s="196"/>
      <c r="W2" s="196"/>
      <c r="X2" s="196"/>
      <c r="Y2" s="196"/>
      <c r="Z2" s="196"/>
      <c r="AA2" s="196"/>
      <c r="AB2" s="212"/>
      <c r="AC2" s="211" t="s">
        <v>42</v>
      </c>
      <c r="AD2" s="196"/>
      <c r="AE2" s="196"/>
      <c r="AF2" s="196"/>
      <c r="AG2" s="196"/>
      <c r="AH2" s="196"/>
      <c r="AI2" s="196"/>
      <c r="AJ2" s="212"/>
      <c r="AK2" s="196" t="s">
        <v>43</v>
      </c>
      <c r="AL2" s="196"/>
      <c r="AM2" s="196"/>
      <c r="AN2" s="196"/>
      <c r="AO2" s="196"/>
      <c r="AP2" s="196"/>
      <c r="AQ2" s="196"/>
      <c r="AR2" s="212"/>
      <c r="AS2" s="211" t="s">
        <v>44</v>
      </c>
      <c r="AT2" s="196"/>
      <c r="AU2" s="196"/>
      <c r="AV2" s="196"/>
      <c r="AW2" s="196"/>
      <c r="AX2" s="196"/>
      <c r="AY2" s="196"/>
      <c r="AZ2" s="212"/>
      <c r="BA2" s="211" t="s">
        <v>45</v>
      </c>
      <c r="BB2" s="196"/>
      <c r="BC2" s="196"/>
      <c r="BD2" s="196"/>
      <c r="BE2" s="196"/>
      <c r="BF2" s="196"/>
      <c r="BG2" s="196"/>
      <c r="BH2" s="212"/>
      <c r="BI2" s="211" t="s">
        <v>46</v>
      </c>
      <c r="BJ2" s="196"/>
      <c r="BK2" s="196"/>
      <c r="BL2" s="196"/>
      <c r="BM2" s="196"/>
      <c r="BN2" s="196"/>
      <c r="BO2" s="196"/>
      <c r="BP2" s="212"/>
      <c r="BQ2" s="211" t="s">
        <v>47</v>
      </c>
      <c r="BR2" s="196"/>
      <c r="BS2" s="196"/>
      <c r="BT2" s="196"/>
      <c r="BU2" s="196"/>
      <c r="BV2" s="196"/>
      <c r="BW2" s="196"/>
      <c r="BX2" s="212"/>
      <c r="BY2" s="211" t="s">
        <v>48</v>
      </c>
      <c r="BZ2" s="196"/>
      <c r="CA2" s="196"/>
      <c r="CB2" s="196"/>
      <c r="CC2" s="196"/>
      <c r="CD2" s="196"/>
      <c r="CE2" s="196"/>
      <c r="CF2" s="212"/>
      <c r="CG2" s="196" t="s">
        <v>49</v>
      </c>
      <c r="CH2" s="196"/>
      <c r="CI2" s="196"/>
      <c r="CJ2" s="196"/>
      <c r="CK2" s="196"/>
      <c r="CL2" s="196"/>
      <c r="CM2" s="196"/>
      <c r="CN2" s="197"/>
    </row>
    <row r="3" spans="1:92" ht="15" customHeight="1" x14ac:dyDescent="0.15">
      <c r="A3" s="238" t="s">
        <v>4</v>
      </c>
      <c r="B3" s="241" t="s">
        <v>98</v>
      </c>
      <c r="C3" s="242"/>
      <c r="D3" s="242"/>
      <c r="E3" s="213" t="s">
        <v>12</v>
      </c>
      <c r="F3" s="201" t="s">
        <v>13</v>
      </c>
      <c r="G3" s="204" t="s">
        <v>14</v>
      </c>
      <c r="H3" s="205"/>
      <c r="I3" s="205"/>
      <c r="J3" s="205"/>
      <c r="K3" s="206"/>
      <c r="L3" s="216" t="s">
        <v>15</v>
      </c>
      <c r="M3" s="213" t="s">
        <v>12</v>
      </c>
      <c r="N3" s="201" t="s">
        <v>13</v>
      </c>
      <c r="O3" s="204" t="s">
        <v>14</v>
      </c>
      <c r="P3" s="205"/>
      <c r="Q3" s="205"/>
      <c r="R3" s="205"/>
      <c r="S3" s="206"/>
      <c r="T3" s="216" t="s">
        <v>15</v>
      </c>
      <c r="U3" s="213" t="s">
        <v>12</v>
      </c>
      <c r="V3" s="201" t="s">
        <v>13</v>
      </c>
      <c r="W3" s="204" t="s">
        <v>14</v>
      </c>
      <c r="X3" s="205"/>
      <c r="Y3" s="205"/>
      <c r="Z3" s="205"/>
      <c r="AA3" s="206"/>
      <c r="AB3" s="216" t="s">
        <v>15</v>
      </c>
      <c r="AC3" s="213" t="s">
        <v>12</v>
      </c>
      <c r="AD3" s="201" t="s">
        <v>13</v>
      </c>
      <c r="AE3" s="204" t="s">
        <v>14</v>
      </c>
      <c r="AF3" s="205"/>
      <c r="AG3" s="205"/>
      <c r="AH3" s="205"/>
      <c r="AI3" s="206"/>
      <c r="AJ3" s="216" t="s">
        <v>15</v>
      </c>
      <c r="AK3" s="198" t="s">
        <v>12</v>
      </c>
      <c r="AL3" s="201" t="s">
        <v>13</v>
      </c>
      <c r="AM3" s="204" t="s">
        <v>14</v>
      </c>
      <c r="AN3" s="205"/>
      <c r="AO3" s="205"/>
      <c r="AP3" s="205"/>
      <c r="AQ3" s="206"/>
      <c r="AR3" s="216" t="s">
        <v>15</v>
      </c>
      <c r="AS3" s="213" t="s">
        <v>12</v>
      </c>
      <c r="AT3" s="201" t="s">
        <v>13</v>
      </c>
      <c r="AU3" s="204" t="s">
        <v>14</v>
      </c>
      <c r="AV3" s="205"/>
      <c r="AW3" s="205"/>
      <c r="AX3" s="205"/>
      <c r="AY3" s="206"/>
      <c r="AZ3" s="216" t="s">
        <v>15</v>
      </c>
      <c r="BA3" s="213" t="s">
        <v>12</v>
      </c>
      <c r="BB3" s="201" t="s">
        <v>13</v>
      </c>
      <c r="BC3" s="204" t="s">
        <v>14</v>
      </c>
      <c r="BD3" s="205"/>
      <c r="BE3" s="205"/>
      <c r="BF3" s="205"/>
      <c r="BG3" s="206"/>
      <c r="BH3" s="216" t="s">
        <v>15</v>
      </c>
      <c r="BI3" s="213" t="s">
        <v>12</v>
      </c>
      <c r="BJ3" s="201" t="s">
        <v>13</v>
      </c>
      <c r="BK3" s="204" t="s">
        <v>14</v>
      </c>
      <c r="BL3" s="205"/>
      <c r="BM3" s="205"/>
      <c r="BN3" s="205"/>
      <c r="BO3" s="206"/>
      <c r="BP3" s="216" t="s">
        <v>15</v>
      </c>
      <c r="BQ3" s="213" t="s">
        <v>12</v>
      </c>
      <c r="BR3" s="201" t="s">
        <v>13</v>
      </c>
      <c r="BS3" s="204" t="s">
        <v>14</v>
      </c>
      <c r="BT3" s="205"/>
      <c r="BU3" s="205"/>
      <c r="BV3" s="205"/>
      <c r="BW3" s="206"/>
      <c r="BX3" s="216" t="s">
        <v>15</v>
      </c>
      <c r="BY3" s="213" t="s">
        <v>12</v>
      </c>
      <c r="BZ3" s="201" t="s">
        <v>13</v>
      </c>
      <c r="CA3" s="204" t="s">
        <v>14</v>
      </c>
      <c r="CB3" s="205"/>
      <c r="CC3" s="205"/>
      <c r="CD3" s="205"/>
      <c r="CE3" s="206"/>
      <c r="CF3" s="216" t="s">
        <v>15</v>
      </c>
      <c r="CG3" s="198" t="s">
        <v>12</v>
      </c>
      <c r="CH3" s="201" t="s">
        <v>13</v>
      </c>
      <c r="CI3" s="204" t="s">
        <v>14</v>
      </c>
      <c r="CJ3" s="205"/>
      <c r="CK3" s="205"/>
      <c r="CL3" s="205"/>
      <c r="CM3" s="206"/>
      <c r="CN3" s="207" t="s">
        <v>15</v>
      </c>
    </row>
    <row r="4" spans="1:92" ht="15" customHeight="1" x14ac:dyDescent="0.15">
      <c r="A4" s="239"/>
      <c r="B4" s="243"/>
      <c r="C4" s="244"/>
      <c r="D4" s="244"/>
      <c r="E4" s="214"/>
      <c r="F4" s="202"/>
      <c r="G4" s="194" t="s">
        <v>34</v>
      </c>
      <c r="H4" s="194" t="s">
        <v>35</v>
      </c>
      <c r="I4" s="194" t="s">
        <v>2</v>
      </c>
      <c r="J4" s="192" t="s">
        <v>38</v>
      </c>
      <c r="K4" s="64"/>
      <c r="L4" s="217"/>
      <c r="M4" s="214"/>
      <c r="N4" s="202"/>
      <c r="O4" s="194" t="s">
        <v>34</v>
      </c>
      <c r="P4" s="194" t="s">
        <v>35</v>
      </c>
      <c r="Q4" s="194" t="s">
        <v>2</v>
      </c>
      <c r="R4" s="192" t="s">
        <v>38</v>
      </c>
      <c r="S4" s="64"/>
      <c r="T4" s="217"/>
      <c r="U4" s="214"/>
      <c r="V4" s="202"/>
      <c r="W4" s="194" t="s">
        <v>34</v>
      </c>
      <c r="X4" s="194" t="s">
        <v>35</v>
      </c>
      <c r="Y4" s="194" t="s">
        <v>2</v>
      </c>
      <c r="Z4" s="192" t="s">
        <v>38</v>
      </c>
      <c r="AA4" s="64"/>
      <c r="AB4" s="217"/>
      <c r="AC4" s="214"/>
      <c r="AD4" s="202"/>
      <c r="AE4" s="194" t="s">
        <v>34</v>
      </c>
      <c r="AF4" s="194" t="s">
        <v>35</v>
      </c>
      <c r="AG4" s="194" t="s">
        <v>2</v>
      </c>
      <c r="AH4" s="192" t="s">
        <v>38</v>
      </c>
      <c r="AI4" s="64"/>
      <c r="AJ4" s="217"/>
      <c r="AK4" s="199"/>
      <c r="AL4" s="202"/>
      <c r="AM4" s="194" t="s">
        <v>34</v>
      </c>
      <c r="AN4" s="194" t="s">
        <v>35</v>
      </c>
      <c r="AO4" s="194" t="s">
        <v>2</v>
      </c>
      <c r="AP4" s="192" t="s">
        <v>38</v>
      </c>
      <c r="AQ4" s="64"/>
      <c r="AR4" s="217"/>
      <c r="AS4" s="214"/>
      <c r="AT4" s="202"/>
      <c r="AU4" s="194" t="s">
        <v>34</v>
      </c>
      <c r="AV4" s="194" t="s">
        <v>35</v>
      </c>
      <c r="AW4" s="194" t="s">
        <v>2</v>
      </c>
      <c r="AX4" s="192" t="s">
        <v>38</v>
      </c>
      <c r="AY4" s="64"/>
      <c r="AZ4" s="217"/>
      <c r="BA4" s="214"/>
      <c r="BB4" s="202"/>
      <c r="BC4" s="194" t="s">
        <v>34</v>
      </c>
      <c r="BD4" s="194" t="s">
        <v>35</v>
      </c>
      <c r="BE4" s="194" t="s">
        <v>2</v>
      </c>
      <c r="BF4" s="192" t="s">
        <v>38</v>
      </c>
      <c r="BG4" s="64"/>
      <c r="BH4" s="217"/>
      <c r="BI4" s="214"/>
      <c r="BJ4" s="202"/>
      <c r="BK4" s="194" t="s">
        <v>34</v>
      </c>
      <c r="BL4" s="194" t="s">
        <v>35</v>
      </c>
      <c r="BM4" s="194" t="s">
        <v>2</v>
      </c>
      <c r="BN4" s="192" t="s">
        <v>38</v>
      </c>
      <c r="BO4" s="64"/>
      <c r="BP4" s="217"/>
      <c r="BQ4" s="214"/>
      <c r="BR4" s="202"/>
      <c r="BS4" s="194" t="s">
        <v>34</v>
      </c>
      <c r="BT4" s="194" t="s">
        <v>35</v>
      </c>
      <c r="BU4" s="194" t="s">
        <v>2</v>
      </c>
      <c r="BV4" s="192" t="s">
        <v>38</v>
      </c>
      <c r="BW4" s="64"/>
      <c r="BX4" s="217"/>
      <c r="BY4" s="214"/>
      <c r="BZ4" s="202"/>
      <c r="CA4" s="194" t="s">
        <v>34</v>
      </c>
      <c r="CB4" s="194" t="s">
        <v>35</v>
      </c>
      <c r="CC4" s="194" t="s">
        <v>2</v>
      </c>
      <c r="CD4" s="192" t="s">
        <v>38</v>
      </c>
      <c r="CE4" s="64"/>
      <c r="CF4" s="217"/>
      <c r="CG4" s="199"/>
      <c r="CH4" s="202"/>
      <c r="CI4" s="194" t="s">
        <v>34</v>
      </c>
      <c r="CJ4" s="194" t="s">
        <v>35</v>
      </c>
      <c r="CK4" s="194" t="s">
        <v>2</v>
      </c>
      <c r="CL4" s="192" t="s">
        <v>38</v>
      </c>
      <c r="CM4" s="64"/>
      <c r="CN4" s="208"/>
    </row>
    <row r="5" spans="1:92" ht="39.950000000000003" customHeight="1" x14ac:dyDescent="0.15">
      <c r="A5" s="240"/>
      <c r="B5" s="245"/>
      <c r="C5" s="246"/>
      <c r="D5" s="246"/>
      <c r="E5" s="215"/>
      <c r="F5" s="203"/>
      <c r="G5" s="195"/>
      <c r="H5" s="210"/>
      <c r="I5" s="195"/>
      <c r="J5" s="193"/>
      <c r="K5" s="65" t="s">
        <v>37</v>
      </c>
      <c r="L5" s="218"/>
      <c r="M5" s="215"/>
      <c r="N5" s="203"/>
      <c r="O5" s="195"/>
      <c r="P5" s="210"/>
      <c r="Q5" s="195"/>
      <c r="R5" s="193"/>
      <c r="S5" s="65" t="s">
        <v>37</v>
      </c>
      <c r="T5" s="218"/>
      <c r="U5" s="215"/>
      <c r="V5" s="203"/>
      <c r="W5" s="195"/>
      <c r="X5" s="210"/>
      <c r="Y5" s="195"/>
      <c r="Z5" s="193"/>
      <c r="AA5" s="65" t="s">
        <v>37</v>
      </c>
      <c r="AB5" s="218"/>
      <c r="AC5" s="215"/>
      <c r="AD5" s="203"/>
      <c r="AE5" s="195"/>
      <c r="AF5" s="210"/>
      <c r="AG5" s="195"/>
      <c r="AH5" s="193"/>
      <c r="AI5" s="65" t="s">
        <v>37</v>
      </c>
      <c r="AJ5" s="218"/>
      <c r="AK5" s="200"/>
      <c r="AL5" s="203"/>
      <c r="AM5" s="195"/>
      <c r="AN5" s="210"/>
      <c r="AO5" s="195"/>
      <c r="AP5" s="193"/>
      <c r="AQ5" s="65" t="s">
        <v>37</v>
      </c>
      <c r="AR5" s="218"/>
      <c r="AS5" s="215"/>
      <c r="AT5" s="203"/>
      <c r="AU5" s="195"/>
      <c r="AV5" s="210"/>
      <c r="AW5" s="195"/>
      <c r="AX5" s="193"/>
      <c r="AY5" s="65" t="s">
        <v>37</v>
      </c>
      <c r="AZ5" s="218"/>
      <c r="BA5" s="215"/>
      <c r="BB5" s="203"/>
      <c r="BC5" s="195"/>
      <c r="BD5" s="210"/>
      <c r="BE5" s="195"/>
      <c r="BF5" s="193"/>
      <c r="BG5" s="65" t="s">
        <v>37</v>
      </c>
      <c r="BH5" s="218"/>
      <c r="BI5" s="215"/>
      <c r="BJ5" s="203"/>
      <c r="BK5" s="195"/>
      <c r="BL5" s="210"/>
      <c r="BM5" s="195"/>
      <c r="BN5" s="193"/>
      <c r="BO5" s="65" t="s">
        <v>37</v>
      </c>
      <c r="BP5" s="218"/>
      <c r="BQ5" s="215"/>
      <c r="BR5" s="203"/>
      <c r="BS5" s="195"/>
      <c r="BT5" s="210"/>
      <c r="BU5" s="195"/>
      <c r="BV5" s="193"/>
      <c r="BW5" s="65" t="s">
        <v>37</v>
      </c>
      <c r="BX5" s="218"/>
      <c r="BY5" s="215"/>
      <c r="BZ5" s="203"/>
      <c r="CA5" s="195"/>
      <c r="CB5" s="210"/>
      <c r="CC5" s="195"/>
      <c r="CD5" s="193"/>
      <c r="CE5" s="65" t="s">
        <v>37</v>
      </c>
      <c r="CF5" s="218"/>
      <c r="CG5" s="200"/>
      <c r="CH5" s="203"/>
      <c r="CI5" s="195"/>
      <c r="CJ5" s="210"/>
      <c r="CK5" s="195"/>
      <c r="CL5" s="193"/>
      <c r="CM5" s="65" t="s">
        <v>37</v>
      </c>
      <c r="CN5" s="209"/>
    </row>
    <row r="6" spans="1:92" ht="18" customHeight="1" x14ac:dyDescent="0.15">
      <c r="A6" s="66"/>
      <c r="B6" s="251" t="s">
        <v>6</v>
      </c>
      <c r="C6" s="222"/>
      <c r="D6" s="223"/>
      <c r="E6" s="134">
        <v>19712</v>
      </c>
      <c r="F6" s="135">
        <v>454</v>
      </c>
      <c r="G6" s="135">
        <v>4994</v>
      </c>
      <c r="H6" s="135">
        <v>424</v>
      </c>
      <c r="I6" s="135">
        <v>0</v>
      </c>
      <c r="J6" s="136">
        <v>5418</v>
      </c>
      <c r="K6" s="137">
        <v>0</v>
      </c>
      <c r="L6" s="138">
        <v>13840</v>
      </c>
      <c r="M6" s="134">
        <v>111714</v>
      </c>
      <c r="N6" s="135">
        <v>4361</v>
      </c>
      <c r="O6" s="135">
        <v>37075</v>
      </c>
      <c r="P6" s="135">
        <v>15362</v>
      </c>
      <c r="Q6" s="135">
        <v>0</v>
      </c>
      <c r="R6" s="136">
        <v>52437</v>
      </c>
      <c r="S6" s="137">
        <v>0</v>
      </c>
      <c r="T6" s="138">
        <v>54916</v>
      </c>
      <c r="U6" s="134">
        <v>20101</v>
      </c>
      <c r="V6" s="135">
        <v>572</v>
      </c>
      <c r="W6" s="135">
        <v>4956</v>
      </c>
      <c r="X6" s="135">
        <v>8993</v>
      </c>
      <c r="Y6" s="135">
        <v>0</v>
      </c>
      <c r="Z6" s="136">
        <v>13949</v>
      </c>
      <c r="AA6" s="137">
        <v>0</v>
      </c>
      <c r="AB6" s="138">
        <v>5580</v>
      </c>
      <c r="AC6" s="134">
        <v>75268</v>
      </c>
      <c r="AD6" s="135">
        <v>3202</v>
      </c>
      <c r="AE6" s="135">
        <v>8370</v>
      </c>
      <c r="AF6" s="135">
        <v>289</v>
      </c>
      <c r="AG6" s="135">
        <v>0</v>
      </c>
      <c r="AH6" s="136">
        <v>8659</v>
      </c>
      <c r="AI6" s="137">
        <v>0</v>
      </c>
      <c r="AJ6" s="138">
        <v>63407</v>
      </c>
      <c r="AK6" s="139">
        <v>14422</v>
      </c>
      <c r="AL6" s="135">
        <v>581</v>
      </c>
      <c r="AM6" s="135">
        <v>4628</v>
      </c>
      <c r="AN6" s="135">
        <v>130</v>
      </c>
      <c r="AO6" s="135">
        <v>0</v>
      </c>
      <c r="AP6" s="136">
        <v>4758</v>
      </c>
      <c r="AQ6" s="137">
        <v>0</v>
      </c>
      <c r="AR6" s="138">
        <v>9083</v>
      </c>
      <c r="AS6" s="134">
        <v>1199</v>
      </c>
      <c r="AT6" s="135">
        <v>4</v>
      </c>
      <c r="AU6" s="135">
        <v>1086</v>
      </c>
      <c r="AV6" s="135">
        <v>0</v>
      </c>
      <c r="AW6" s="135">
        <v>0</v>
      </c>
      <c r="AX6" s="136">
        <v>1086</v>
      </c>
      <c r="AY6" s="137">
        <v>0</v>
      </c>
      <c r="AZ6" s="138">
        <v>109</v>
      </c>
      <c r="BA6" s="134">
        <v>2337</v>
      </c>
      <c r="BB6" s="135">
        <v>69</v>
      </c>
      <c r="BC6" s="135">
        <v>2264</v>
      </c>
      <c r="BD6" s="135">
        <v>0</v>
      </c>
      <c r="BE6" s="135">
        <v>0</v>
      </c>
      <c r="BF6" s="136">
        <v>2264</v>
      </c>
      <c r="BG6" s="137">
        <v>0</v>
      </c>
      <c r="BH6" s="138">
        <v>4</v>
      </c>
      <c r="BI6" s="134">
        <v>0</v>
      </c>
      <c r="BJ6" s="135">
        <v>0</v>
      </c>
      <c r="BK6" s="135">
        <v>0</v>
      </c>
      <c r="BL6" s="135">
        <v>0</v>
      </c>
      <c r="BM6" s="135">
        <v>0</v>
      </c>
      <c r="BN6" s="136">
        <v>0</v>
      </c>
      <c r="BO6" s="137">
        <v>0</v>
      </c>
      <c r="BP6" s="138">
        <v>0</v>
      </c>
      <c r="BQ6" s="134">
        <v>59058</v>
      </c>
      <c r="BR6" s="135">
        <v>2455</v>
      </c>
      <c r="BS6" s="135">
        <v>4480</v>
      </c>
      <c r="BT6" s="135">
        <v>4684</v>
      </c>
      <c r="BU6" s="135">
        <v>0</v>
      </c>
      <c r="BV6" s="136">
        <v>9164</v>
      </c>
      <c r="BW6" s="137">
        <v>0</v>
      </c>
      <c r="BX6" s="138">
        <v>47439</v>
      </c>
      <c r="BY6" s="134">
        <v>391</v>
      </c>
      <c r="BZ6" s="135">
        <v>3</v>
      </c>
      <c r="CA6" s="135">
        <v>370</v>
      </c>
      <c r="CB6" s="135">
        <v>0</v>
      </c>
      <c r="CC6" s="135">
        <v>0</v>
      </c>
      <c r="CD6" s="136">
        <v>370</v>
      </c>
      <c r="CE6" s="137">
        <v>0</v>
      </c>
      <c r="CF6" s="138">
        <v>18</v>
      </c>
      <c r="CG6" s="139">
        <v>304202</v>
      </c>
      <c r="CH6" s="135">
        <v>11701</v>
      </c>
      <c r="CI6" s="135">
        <v>68223</v>
      </c>
      <c r="CJ6" s="135">
        <v>29882</v>
      </c>
      <c r="CK6" s="135">
        <v>0</v>
      </c>
      <c r="CL6" s="136">
        <v>98105</v>
      </c>
      <c r="CM6" s="137">
        <v>0</v>
      </c>
      <c r="CN6" s="140">
        <v>194396</v>
      </c>
    </row>
    <row r="7" spans="1:92" ht="18" customHeight="1" x14ac:dyDescent="0.15">
      <c r="A7" s="67"/>
      <c r="B7" s="259" t="s">
        <v>7</v>
      </c>
      <c r="C7" s="235" t="s">
        <v>99</v>
      </c>
      <c r="D7" s="106" t="s">
        <v>100</v>
      </c>
      <c r="E7" s="141">
        <v>149904</v>
      </c>
      <c r="F7" s="142">
        <v>18159</v>
      </c>
      <c r="G7" s="142">
        <v>6688</v>
      </c>
      <c r="H7" s="142">
        <v>1360</v>
      </c>
      <c r="I7" s="142">
        <v>0</v>
      </c>
      <c r="J7" s="143">
        <v>8048</v>
      </c>
      <c r="K7" s="144">
        <v>0</v>
      </c>
      <c r="L7" s="145">
        <v>123697</v>
      </c>
      <c r="M7" s="141">
        <v>161672</v>
      </c>
      <c r="N7" s="142">
        <v>10388</v>
      </c>
      <c r="O7" s="142">
        <v>2334</v>
      </c>
      <c r="P7" s="142">
        <v>1138</v>
      </c>
      <c r="Q7" s="142">
        <v>0</v>
      </c>
      <c r="R7" s="143">
        <v>3472</v>
      </c>
      <c r="S7" s="144">
        <v>0</v>
      </c>
      <c r="T7" s="145">
        <v>147812</v>
      </c>
      <c r="U7" s="141">
        <v>824528</v>
      </c>
      <c r="V7" s="142">
        <v>112904</v>
      </c>
      <c r="W7" s="142">
        <v>71741</v>
      </c>
      <c r="X7" s="142">
        <v>207944</v>
      </c>
      <c r="Y7" s="142">
        <v>0</v>
      </c>
      <c r="Z7" s="143">
        <v>279685</v>
      </c>
      <c r="AA7" s="144">
        <v>0</v>
      </c>
      <c r="AB7" s="145">
        <v>431939</v>
      </c>
      <c r="AC7" s="141">
        <v>742241</v>
      </c>
      <c r="AD7" s="142">
        <v>84736</v>
      </c>
      <c r="AE7" s="142">
        <v>52612</v>
      </c>
      <c r="AF7" s="142">
        <v>153428</v>
      </c>
      <c r="AG7" s="142">
        <v>3827</v>
      </c>
      <c r="AH7" s="143">
        <v>209866</v>
      </c>
      <c r="AI7" s="144">
        <v>2130</v>
      </c>
      <c r="AJ7" s="145">
        <v>447638</v>
      </c>
      <c r="AK7" s="146">
        <v>97757</v>
      </c>
      <c r="AL7" s="142">
        <v>14603</v>
      </c>
      <c r="AM7" s="142">
        <v>21633</v>
      </c>
      <c r="AN7" s="142">
        <v>23</v>
      </c>
      <c r="AO7" s="142">
        <v>0</v>
      </c>
      <c r="AP7" s="143">
        <v>21656</v>
      </c>
      <c r="AQ7" s="144">
        <v>0</v>
      </c>
      <c r="AR7" s="145">
        <v>61498</v>
      </c>
      <c r="AS7" s="141">
        <v>726340</v>
      </c>
      <c r="AT7" s="142">
        <v>65562</v>
      </c>
      <c r="AU7" s="142">
        <v>72110</v>
      </c>
      <c r="AV7" s="142">
        <v>42860</v>
      </c>
      <c r="AW7" s="142">
        <v>0</v>
      </c>
      <c r="AX7" s="143">
        <v>114970</v>
      </c>
      <c r="AY7" s="144">
        <v>0</v>
      </c>
      <c r="AZ7" s="145">
        <v>545808</v>
      </c>
      <c r="BA7" s="141">
        <v>1342753</v>
      </c>
      <c r="BB7" s="142">
        <v>128756</v>
      </c>
      <c r="BC7" s="142">
        <v>89200</v>
      </c>
      <c r="BD7" s="142">
        <v>75810</v>
      </c>
      <c r="BE7" s="142">
        <v>0</v>
      </c>
      <c r="BF7" s="143">
        <v>165010</v>
      </c>
      <c r="BG7" s="144">
        <v>0</v>
      </c>
      <c r="BH7" s="145">
        <v>1048987</v>
      </c>
      <c r="BI7" s="141">
        <v>119070</v>
      </c>
      <c r="BJ7" s="142">
        <v>16980</v>
      </c>
      <c r="BK7" s="142">
        <v>16212</v>
      </c>
      <c r="BL7" s="142">
        <v>0</v>
      </c>
      <c r="BM7" s="142">
        <v>0</v>
      </c>
      <c r="BN7" s="143">
        <v>16212</v>
      </c>
      <c r="BO7" s="144">
        <v>0</v>
      </c>
      <c r="BP7" s="145">
        <v>85877</v>
      </c>
      <c r="BQ7" s="141">
        <v>273654</v>
      </c>
      <c r="BR7" s="142">
        <v>38965</v>
      </c>
      <c r="BS7" s="142">
        <v>24214</v>
      </c>
      <c r="BT7" s="142">
        <v>27804</v>
      </c>
      <c r="BU7" s="142">
        <v>0</v>
      </c>
      <c r="BV7" s="143">
        <v>52018</v>
      </c>
      <c r="BW7" s="144">
        <v>0</v>
      </c>
      <c r="BX7" s="145">
        <v>182671</v>
      </c>
      <c r="BY7" s="141">
        <v>10399</v>
      </c>
      <c r="BZ7" s="142">
        <v>1951</v>
      </c>
      <c r="CA7" s="142">
        <v>3321</v>
      </c>
      <c r="CB7" s="142">
        <v>0</v>
      </c>
      <c r="CC7" s="142">
        <v>0</v>
      </c>
      <c r="CD7" s="143">
        <v>3321</v>
      </c>
      <c r="CE7" s="144">
        <v>0</v>
      </c>
      <c r="CF7" s="145">
        <v>5127</v>
      </c>
      <c r="CG7" s="146">
        <v>4448318</v>
      </c>
      <c r="CH7" s="142">
        <v>493004</v>
      </c>
      <c r="CI7" s="142">
        <v>360065</v>
      </c>
      <c r="CJ7" s="142">
        <v>510367</v>
      </c>
      <c r="CK7" s="142">
        <v>3827</v>
      </c>
      <c r="CL7" s="143">
        <v>874258</v>
      </c>
      <c r="CM7" s="144">
        <v>2130</v>
      </c>
      <c r="CN7" s="147">
        <v>3081054</v>
      </c>
    </row>
    <row r="8" spans="1:92" ht="18" customHeight="1" x14ac:dyDescent="0.15">
      <c r="A8" s="67"/>
      <c r="B8" s="260"/>
      <c r="C8" s="236"/>
      <c r="D8" s="119" t="s">
        <v>3</v>
      </c>
      <c r="E8" s="141">
        <v>12303</v>
      </c>
      <c r="F8" s="142">
        <v>2601</v>
      </c>
      <c r="G8" s="142">
        <v>2725</v>
      </c>
      <c r="H8" s="142">
        <v>708</v>
      </c>
      <c r="I8" s="142">
        <v>0</v>
      </c>
      <c r="J8" s="143">
        <v>3433</v>
      </c>
      <c r="K8" s="144">
        <v>0</v>
      </c>
      <c r="L8" s="145">
        <v>6269</v>
      </c>
      <c r="M8" s="141">
        <v>42022</v>
      </c>
      <c r="N8" s="142">
        <v>940</v>
      </c>
      <c r="O8" s="142">
        <v>0</v>
      </c>
      <c r="P8" s="142">
        <v>0</v>
      </c>
      <c r="Q8" s="142">
        <v>0</v>
      </c>
      <c r="R8" s="143">
        <v>0</v>
      </c>
      <c r="S8" s="144">
        <v>0</v>
      </c>
      <c r="T8" s="145">
        <v>41082</v>
      </c>
      <c r="U8" s="141">
        <v>391872</v>
      </c>
      <c r="V8" s="142">
        <v>34428</v>
      </c>
      <c r="W8" s="142">
        <v>3160</v>
      </c>
      <c r="X8" s="142">
        <v>5310</v>
      </c>
      <c r="Y8" s="142">
        <v>0</v>
      </c>
      <c r="Z8" s="143">
        <v>8470</v>
      </c>
      <c r="AA8" s="144">
        <v>0</v>
      </c>
      <c r="AB8" s="145">
        <v>348974</v>
      </c>
      <c r="AC8" s="141">
        <v>301913</v>
      </c>
      <c r="AD8" s="142">
        <v>14542</v>
      </c>
      <c r="AE8" s="142">
        <v>13135</v>
      </c>
      <c r="AF8" s="142">
        <v>38</v>
      </c>
      <c r="AG8" s="142">
        <v>34271</v>
      </c>
      <c r="AH8" s="143">
        <v>47444</v>
      </c>
      <c r="AI8" s="144">
        <v>0</v>
      </c>
      <c r="AJ8" s="145">
        <v>239927</v>
      </c>
      <c r="AK8" s="146">
        <v>1715</v>
      </c>
      <c r="AL8" s="142">
        <v>69</v>
      </c>
      <c r="AM8" s="142">
        <v>0</v>
      </c>
      <c r="AN8" s="142">
        <v>0</v>
      </c>
      <c r="AO8" s="142">
        <v>0</v>
      </c>
      <c r="AP8" s="143">
        <v>0</v>
      </c>
      <c r="AQ8" s="144">
        <v>0</v>
      </c>
      <c r="AR8" s="145">
        <v>1646</v>
      </c>
      <c r="AS8" s="141">
        <v>417656</v>
      </c>
      <c r="AT8" s="142">
        <v>13971</v>
      </c>
      <c r="AU8" s="142">
        <v>35356</v>
      </c>
      <c r="AV8" s="142">
        <v>5309</v>
      </c>
      <c r="AW8" s="142">
        <v>0</v>
      </c>
      <c r="AX8" s="143">
        <v>40666</v>
      </c>
      <c r="AY8" s="144">
        <v>0</v>
      </c>
      <c r="AZ8" s="145">
        <v>363019</v>
      </c>
      <c r="BA8" s="141">
        <v>226255</v>
      </c>
      <c r="BB8" s="142">
        <v>6292</v>
      </c>
      <c r="BC8" s="142">
        <v>0</v>
      </c>
      <c r="BD8" s="142">
        <v>0</v>
      </c>
      <c r="BE8" s="142">
        <v>0</v>
      </c>
      <c r="BF8" s="143">
        <v>0</v>
      </c>
      <c r="BG8" s="144">
        <v>0</v>
      </c>
      <c r="BH8" s="145">
        <v>219963</v>
      </c>
      <c r="BI8" s="141">
        <v>44324</v>
      </c>
      <c r="BJ8" s="142">
        <v>1918</v>
      </c>
      <c r="BK8" s="142">
        <v>1704</v>
      </c>
      <c r="BL8" s="142">
        <v>0</v>
      </c>
      <c r="BM8" s="142">
        <v>0</v>
      </c>
      <c r="BN8" s="143">
        <v>1704</v>
      </c>
      <c r="BO8" s="144">
        <v>0</v>
      </c>
      <c r="BP8" s="145">
        <v>40702</v>
      </c>
      <c r="BQ8" s="141">
        <v>88929</v>
      </c>
      <c r="BR8" s="142">
        <v>2525</v>
      </c>
      <c r="BS8" s="142">
        <v>0</v>
      </c>
      <c r="BT8" s="142">
        <v>5505</v>
      </c>
      <c r="BU8" s="142">
        <v>0</v>
      </c>
      <c r="BV8" s="143">
        <v>5505</v>
      </c>
      <c r="BW8" s="144">
        <v>0</v>
      </c>
      <c r="BX8" s="145">
        <v>80899</v>
      </c>
      <c r="BY8" s="141">
        <v>0</v>
      </c>
      <c r="BZ8" s="142">
        <v>0</v>
      </c>
      <c r="CA8" s="142">
        <v>0</v>
      </c>
      <c r="CB8" s="142">
        <v>0</v>
      </c>
      <c r="CC8" s="142">
        <v>0</v>
      </c>
      <c r="CD8" s="143">
        <v>0</v>
      </c>
      <c r="CE8" s="144">
        <v>0</v>
      </c>
      <c r="CF8" s="145">
        <v>0</v>
      </c>
      <c r="CG8" s="146">
        <v>1526989</v>
      </c>
      <c r="CH8" s="142">
        <v>77286</v>
      </c>
      <c r="CI8" s="142">
        <v>56080</v>
      </c>
      <c r="CJ8" s="142">
        <v>16870</v>
      </c>
      <c r="CK8" s="142">
        <v>34271</v>
      </c>
      <c r="CL8" s="143">
        <v>107222</v>
      </c>
      <c r="CM8" s="144">
        <v>0</v>
      </c>
      <c r="CN8" s="147">
        <v>1342481</v>
      </c>
    </row>
    <row r="9" spans="1:92" ht="18" customHeight="1" x14ac:dyDescent="0.15">
      <c r="A9" s="67"/>
      <c r="B9" s="260"/>
      <c r="C9" s="236"/>
      <c r="D9" s="107" t="s">
        <v>101</v>
      </c>
      <c r="E9" s="141">
        <v>25695</v>
      </c>
      <c r="F9" s="142">
        <v>1017</v>
      </c>
      <c r="G9" s="142">
        <v>1180</v>
      </c>
      <c r="H9" s="142">
        <v>401</v>
      </c>
      <c r="I9" s="142">
        <v>0</v>
      </c>
      <c r="J9" s="143">
        <v>1581</v>
      </c>
      <c r="K9" s="144">
        <v>0</v>
      </c>
      <c r="L9" s="145">
        <v>23097</v>
      </c>
      <c r="M9" s="141">
        <v>43915</v>
      </c>
      <c r="N9" s="142">
        <v>1464</v>
      </c>
      <c r="O9" s="142">
        <v>549</v>
      </c>
      <c r="P9" s="142">
        <v>573</v>
      </c>
      <c r="Q9" s="142">
        <v>0</v>
      </c>
      <c r="R9" s="143">
        <v>1122</v>
      </c>
      <c r="S9" s="144">
        <v>0</v>
      </c>
      <c r="T9" s="145">
        <v>41329</v>
      </c>
      <c r="U9" s="141">
        <v>226218</v>
      </c>
      <c r="V9" s="142">
        <v>9364</v>
      </c>
      <c r="W9" s="142">
        <v>14560</v>
      </c>
      <c r="X9" s="142">
        <v>5356</v>
      </c>
      <c r="Y9" s="142">
        <v>0</v>
      </c>
      <c r="Z9" s="143">
        <v>19916</v>
      </c>
      <c r="AA9" s="144">
        <v>0</v>
      </c>
      <c r="AB9" s="145">
        <v>196938</v>
      </c>
      <c r="AC9" s="141">
        <v>140208</v>
      </c>
      <c r="AD9" s="142">
        <v>6414</v>
      </c>
      <c r="AE9" s="142">
        <v>4</v>
      </c>
      <c r="AF9" s="142">
        <v>1133</v>
      </c>
      <c r="AG9" s="142">
        <v>0</v>
      </c>
      <c r="AH9" s="143">
        <v>1137</v>
      </c>
      <c r="AI9" s="144">
        <v>0</v>
      </c>
      <c r="AJ9" s="145">
        <v>132657</v>
      </c>
      <c r="AK9" s="146">
        <v>1107</v>
      </c>
      <c r="AL9" s="142">
        <v>74</v>
      </c>
      <c r="AM9" s="142">
        <v>0</v>
      </c>
      <c r="AN9" s="142">
        <v>0</v>
      </c>
      <c r="AO9" s="142">
        <v>0</v>
      </c>
      <c r="AP9" s="143">
        <v>0</v>
      </c>
      <c r="AQ9" s="144">
        <v>0</v>
      </c>
      <c r="AR9" s="145">
        <v>1033</v>
      </c>
      <c r="AS9" s="141">
        <v>76954</v>
      </c>
      <c r="AT9" s="142">
        <v>4070</v>
      </c>
      <c r="AU9" s="142">
        <v>4933</v>
      </c>
      <c r="AV9" s="142">
        <v>0</v>
      </c>
      <c r="AW9" s="142">
        <v>0</v>
      </c>
      <c r="AX9" s="143">
        <v>4933</v>
      </c>
      <c r="AY9" s="144">
        <v>0</v>
      </c>
      <c r="AZ9" s="145">
        <v>67951</v>
      </c>
      <c r="BA9" s="141">
        <v>48200</v>
      </c>
      <c r="BB9" s="142">
        <v>1658</v>
      </c>
      <c r="BC9" s="142">
        <v>1335</v>
      </c>
      <c r="BD9" s="142">
        <v>0</v>
      </c>
      <c r="BE9" s="142">
        <v>0</v>
      </c>
      <c r="BF9" s="143">
        <v>1335</v>
      </c>
      <c r="BG9" s="144">
        <v>0</v>
      </c>
      <c r="BH9" s="145">
        <v>45207</v>
      </c>
      <c r="BI9" s="141">
        <v>2377</v>
      </c>
      <c r="BJ9" s="142">
        <v>110</v>
      </c>
      <c r="BK9" s="142">
        <v>0</v>
      </c>
      <c r="BL9" s="142">
        <v>0</v>
      </c>
      <c r="BM9" s="142">
        <v>0</v>
      </c>
      <c r="BN9" s="143">
        <v>0</v>
      </c>
      <c r="BO9" s="144">
        <v>0</v>
      </c>
      <c r="BP9" s="145">
        <v>2267</v>
      </c>
      <c r="BQ9" s="141">
        <v>19024</v>
      </c>
      <c r="BR9" s="142">
        <v>1429</v>
      </c>
      <c r="BS9" s="142">
        <v>30</v>
      </c>
      <c r="BT9" s="142">
        <v>2742</v>
      </c>
      <c r="BU9" s="142">
        <v>0</v>
      </c>
      <c r="BV9" s="143">
        <v>2772</v>
      </c>
      <c r="BW9" s="144">
        <v>0</v>
      </c>
      <c r="BX9" s="145">
        <v>14823</v>
      </c>
      <c r="BY9" s="141">
        <v>2457</v>
      </c>
      <c r="BZ9" s="142">
        <v>155</v>
      </c>
      <c r="CA9" s="142">
        <v>0</v>
      </c>
      <c r="CB9" s="142">
        <v>0</v>
      </c>
      <c r="CC9" s="142">
        <v>0</v>
      </c>
      <c r="CD9" s="143">
        <v>0</v>
      </c>
      <c r="CE9" s="144">
        <v>0</v>
      </c>
      <c r="CF9" s="145">
        <v>2302</v>
      </c>
      <c r="CG9" s="146">
        <v>586155</v>
      </c>
      <c r="CH9" s="142">
        <v>25755</v>
      </c>
      <c r="CI9" s="142">
        <v>22591</v>
      </c>
      <c r="CJ9" s="142">
        <v>10205</v>
      </c>
      <c r="CK9" s="142">
        <v>0</v>
      </c>
      <c r="CL9" s="143">
        <v>32796</v>
      </c>
      <c r="CM9" s="144">
        <v>0</v>
      </c>
      <c r="CN9" s="147">
        <v>527604</v>
      </c>
    </row>
    <row r="10" spans="1:92" ht="18" customHeight="1" x14ac:dyDescent="0.15">
      <c r="A10" s="67"/>
      <c r="B10" s="260"/>
      <c r="C10" s="236"/>
      <c r="D10" s="68" t="s">
        <v>1</v>
      </c>
      <c r="E10" s="148">
        <v>187902</v>
      </c>
      <c r="F10" s="149">
        <v>21777</v>
      </c>
      <c r="G10" s="149">
        <v>10593</v>
      </c>
      <c r="H10" s="149">
        <v>2469</v>
      </c>
      <c r="I10" s="149">
        <v>0</v>
      </c>
      <c r="J10" s="150">
        <v>13062</v>
      </c>
      <c r="K10" s="151">
        <v>0</v>
      </c>
      <c r="L10" s="145">
        <v>153063</v>
      </c>
      <c r="M10" s="148">
        <v>247609</v>
      </c>
      <c r="N10" s="149">
        <v>12792</v>
      </c>
      <c r="O10" s="149">
        <v>2883</v>
      </c>
      <c r="P10" s="149">
        <v>1711</v>
      </c>
      <c r="Q10" s="149">
        <v>0</v>
      </c>
      <c r="R10" s="150">
        <v>4594</v>
      </c>
      <c r="S10" s="151">
        <v>0</v>
      </c>
      <c r="T10" s="145">
        <v>230223</v>
      </c>
      <c r="U10" s="148">
        <v>1442618</v>
      </c>
      <c r="V10" s="149">
        <v>156696</v>
      </c>
      <c r="W10" s="149">
        <v>89461</v>
      </c>
      <c r="X10" s="149">
        <v>218610</v>
      </c>
      <c r="Y10" s="149">
        <v>0</v>
      </c>
      <c r="Z10" s="150">
        <v>308071</v>
      </c>
      <c r="AA10" s="151">
        <v>0</v>
      </c>
      <c r="AB10" s="145">
        <v>977851</v>
      </c>
      <c r="AC10" s="148">
        <v>1184362</v>
      </c>
      <c r="AD10" s="149">
        <v>105691</v>
      </c>
      <c r="AE10" s="149">
        <v>65751</v>
      </c>
      <c r="AF10" s="149">
        <v>154600</v>
      </c>
      <c r="AG10" s="149">
        <v>38098</v>
      </c>
      <c r="AH10" s="150">
        <v>258448</v>
      </c>
      <c r="AI10" s="151">
        <v>2130</v>
      </c>
      <c r="AJ10" s="145">
        <v>820223</v>
      </c>
      <c r="AK10" s="152">
        <v>100579</v>
      </c>
      <c r="AL10" s="149">
        <v>14746</v>
      </c>
      <c r="AM10" s="149">
        <v>21633</v>
      </c>
      <c r="AN10" s="149">
        <v>23</v>
      </c>
      <c r="AO10" s="149">
        <v>0</v>
      </c>
      <c r="AP10" s="150">
        <v>21656</v>
      </c>
      <c r="AQ10" s="151">
        <v>0</v>
      </c>
      <c r="AR10" s="145">
        <v>64177</v>
      </c>
      <c r="AS10" s="148">
        <v>1220950</v>
      </c>
      <c r="AT10" s="149">
        <v>83604</v>
      </c>
      <c r="AU10" s="149">
        <v>112399</v>
      </c>
      <c r="AV10" s="149">
        <v>48169</v>
      </c>
      <c r="AW10" s="149">
        <v>0</v>
      </c>
      <c r="AX10" s="150">
        <v>160568</v>
      </c>
      <c r="AY10" s="151">
        <v>0</v>
      </c>
      <c r="AZ10" s="145">
        <v>976778</v>
      </c>
      <c r="BA10" s="148">
        <v>1617208</v>
      </c>
      <c r="BB10" s="149">
        <v>136706</v>
      </c>
      <c r="BC10" s="149">
        <v>90534</v>
      </c>
      <c r="BD10" s="149">
        <v>75810</v>
      </c>
      <c r="BE10" s="149">
        <v>0</v>
      </c>
      <c r="BF10" s="150">
        <v>166345</v>
      </c>
      <c r="BG10" s="151">
        <v>0</v>
      </c>
      <c r="BH10" s="145">
        <v>1314157</v>
      </c>
      <c r="BI10" s="148">
        <v>165772</v>
      </c>
      <c r="BJ10" s="149">
        <v>19009</v>
      </c>
      <c r="BK10" s="149">
        <v>17916</v>
      </c>
      <c r="BL10" s="149">
        <v>0</v>
      </c>
      <c r="BM10" s="149">
        <v>0</v>
      </c>
      <c r="BN10" s="150">
        <v>17916</v>
      </c>
      <c r="BO10" s="151">
        <v>0</v>
      </c>
      <c r="BP10" s="145">
        <v>128847</v>
      </c>
      <c r="BQ10" s="148">
        <v>381607</v>
      </c>
      <c r="BR10" s="149">
        <v>42919</v>
      </c>
      <c r="BS10" s="149">
        <v>24244</v>
      </c>
      <c r="BT10" s="149">
        <v>36051</v>
      </c>
      <c r="BU10" s="149">
        <v>0</v>
      </c>
      <c r="BV10" s="150">
        <v>60295</v>
      </c>
      <c r="BW10" s="151">
        <v>0</v>
      </c>
      <c r="BX10" s="145">
        <v>278393</v>
      </c>
      <c r="BY10" s="148">
        <v>12856</v>
      </c>
      <c r="BZ10" s="149">
        <v>2106</v>
      </c>
      <c r="CA10" s="149">
        <v>3321</v>
      </c>
      <c r="CB10" s="149">
        <v>0</v>
      </c>
      <c r="CC10" s="149">
        <v>0</v>
      </c>
      <c r="CD10" s="150">
        <v>3321</v>
      </c>
      <c r="CE10" s="151">
        <v>0</v>
      </c>
      <c r="CF10" s="145">
        <v>7429</v>
      </c>
      <c r="CG10" s="152">
        <v>6561463</v>
      </c>
      <c r="CH10" s="149">
        <v>596046</v>
      </c>
      <c r="CI10" s="149">
        <v>438735</v>
      </c>
      <c r="CJ10" s="149">
        <v>537443</v>
      </c>
      <c r="CK10" s="149">
        <v>38098</v>
      </c>
      <c r="CL10" s="150">
        <v>1014276</v>
      </c>
      <c r="CM10" s="151">
        <v>2130</v>
      </c>
      <c r="CN10" s="147">
        <v>4951141</v>
      </c>
    </row>
    <row r="11" spans="1:92" ht="18" customHeight="1" x14ac:dyDescent="0.15">
      <c r="A11" s="67"/>
      <c r="B11" s="260"/>
      <c r="C11" s="237"/>
      <c r="D11" s="69" t="s">
        <v>67</v>
      </c>
      <c r="E11" s="153">
        <v>32333</v>
      </c>
      <c r="F11" s="154" t="s">
        <v>102</v>
      </c>
      <c r="G11" s="154" t="s">
        <v>102</v>
      </c>
      <c r="H11" s="154" t="s">
        <v>102</v>
      </c>
      <c r="I11" s="154" t="s">
        <v>102</v>
      </c>
      <c r="J11" s="155" t="s">
        <v>102</v>
      </c>
      <c r="K11" s="156" t="s">
        <v>102</v>
      </c>
      <c r="L11" s="157" t="s">
        <v>102</v>
      </c>
      <c r="M11" s="153">
        <v>101670</v>
      </c>
      <c r="N11" s="154" t="s">
        <v>102</v>
      </c>
      <c r="O11" s="154" t="s">
        <v>102</v>
      </c>
      <c r="P11" s="154" t="s">
        <v>102</v>
      </c>
      <c r="Q11" s="154" t="s">
        <v>102</v>
      </c>
      <c r="R11" s="155" t="s">
        <v>102</v>
      </c>
      <c r="S11" s="156" t="s">
        <v>102</v>
      </c>
      <c r="T11" s="157" t="s">
        <v>102</v>
      </c>
      <c r="U11" s="153">
        <v>537276</v>
      </c>
      <c r="V11" s="154" t="s">
        <v>102</v>
      </c>
      <c r="W11" s="154" t="s">
        <v>102</v>
      </c>
      <c r="X11" s="154" t="s">
        <v>102</v>
      </c>
      <c r="Y11" s="154" t="s">
        <v>102</v>
      </c>
      <c r="Z11" s="155" t="s">
        <v>102</v>
      </c>
      <c r="AA11" s="156" t="s">
        <v>102</v>
      </c>
      <c r="AB11" s="157" t="s">
        <v>102</v>
      </c>
      <c r="AC11" s="153">
        <v>425188</v>
      </c>
      <c r="AD11" s="154" t="s">
        <v>102</v>
      </c>
      <c r="AE11" s="154" t="s">
        <v>102</v>
      </c>
      <c r="AF11" s="154" t="s">
        <v>102</v>
      </c>
      <c r="AG11" s="154" t="s">
        <v>102</v>
      </c>
      <c r="AH11" s="155" t="s">
        <v>102</v>
      </c>
      <c r="AI11" s="156" t="s">
        <v>102</v>
      </c>
      <c r="AJ11" s="157" t="s">
        <v>102</v>
      </c>
      <c r="AK11" s="158">
        <v>82903</v>
      </c>
      <c r="AL11" s="154" t="s">
        <v>102</v>
      </c>
      <c r="AM11" s="154" t="s">
        <v>102</v>
      </c>
      <c r="AN11" s="154" t="s">
        <v>102</v>
      </c>
      <c r="AO11" s="154" t="s">
        <v>102</v>
      </c>
      <c r="AP11" s="155" t="s">
        <v>102</v>
      </c>
      <c r="AQ11" s="156" t="s">
        <v>102</v>
      </c>
      <c r="AR11" s="157" t="s">
        <v>102</v>
      </c>
      <c r="AS11" s="153">
        <v>343935</v>
      </c>
      <c r="AT11" s="154" t="s">
        <v>102</v>
      </c>
      <c r="AU11" s="154" t="s">
        <v>102</v>
      </c>
      <c r="AV11" s="154" t="s">
        <v>102</v>
      </c>
      <c r="AW11" s="154" t="s">
        <v>102</v>
      </c>
      <c r="AX11" s="155" t="s">
        <v>102</v>
      </c>
      <c r="AY11" s="156" t="s">
        <v>102</v>
      </c>
      <c r="AZ11" s="157" t="s">
        <v>102</v>
      </c>
      <c r="BA11" s="153">
        <v>569036</v>
      </c>
      <c r="BB11" s="154" t="s">
        <v>102</v>
      </c>
      <c r="BC11" s="154" t="s">
        <v>102</v>
      </c>
      <c r="BD11" s="154" t="s">
        <v>102</v>
      </c>
      <c r="BE11" s="154" t="s">
        <v>102</v>
      </c>
      <c r="BF11" s="155" t="s">
        <v>102</v>
      </c>
      <c r="BG11" s="156" t="s">
        <v>102</v>
      </c>
      <c r="BH11" s="157" t="s">
        <v>102</v>
      </c>
      <c r="BI11" s="153">
        <v>0</v>
      </c>
      <c r="BJ11" s="154" t="s">
        <v>102</v>
      </c>
      <c r="BK11" s="154" t="s">
        <v>102</v>
      </c>
      <c r="BL11" s="154" t="s">
        <v>102</v>
      </c>
      <c r="BM11" s="154" t="s">
        <v>102</v>
      </c>
      <c r="BN11" s="155" t="s">
        <v>102</v>
      </c>
      <c r="BO11" s="156" t="s">
        <v>102</v>
      </c>
      <c r="BP11" s="157" t="s">
        <v>102</v>
      </c>
      <c r="BQ11" s="153">
        <v>56639</v>
      </c>
      <c r="BR11" s="154" t="s">
        <v>102</v>
      </c>
      <c r="BS11" s="154" t="s">
        <v>102</v>
      </c>
      <c r="BT11" s="154" t="s">
        <v>102</v>
      </c>
      <c r="BU11" s="154" t="s">
        <v>102</v>
      </c>
      <c r="BV11" s="155" t="s">
        <v>102</v>
      </c>
      <c r="BW11" s="156" t="s">
        <v>102</v>
      </c>
      <c r="BX11" s="157" t="s">
        <v>102</v>
      </c>
      <c r="BY11" s="153">
        <v>4337</v>
      </c>
      <c r="BZ11" s="154" t="s">
        <v>102</v>
      </c>
      <c r="CA11" s="154" t="s">
        <v>102</v>
      </c>
      <c r="CB11" s="154" t="s">
        <v>102</v>
      </c>
      <c r="CC11" s="154" t="s">
        <v>102</v>
      </c>
      <c r="CD11" s="155" t="s">
        <v>102</v>
      </c>
      <c r="CE11" s="156" t="s">
        <v>102</v>
      </c>
      <c r="CF11" s="157" t="s">
        <v>102</v>
      </c>
      <c r="CG11" s="158">
        <v>2153317</v>
      </c>
      <c r="CH11" s="154" t="s">
        <v>102</v>
      </c>
      <c r="CI11" s="154" t="s">
        <v>102</v>
      </c>
      <c r="CJ11" s="154" t="s">
        <v>102</v>
      </c>
      <c r="CK11" s="154" t="s">
        <v>102</v>
      </c>
      <c r="CL11" s="155" t="s">
        <v>102</v>
      </c>
      <c r="CM11" s="156" t="s">
        <v>102</v>
      </c>
      <c r="CN11" s="159" t="s">
        <v>102</v>
      </c>
    </row>
    <row r="12" spans="1:92" ht="18" customHeight="1" x14ac:dyDescent="0.15">
      <c r="A12" s="67"/>
      <c r="B12" s="260"/>
      <c r="C12" s="235" t="s">
        <v>29</v>
      </c>
      <c r="D12" s="70" t="s">
        <v>24</v>
      </c>
      <c r="E12" s="160">
        <v>113689</v>
      </c>
      <c r="F12" s="154" t="s">
        <v>102</v>
      </c>
      <c r="G12" s="154" t="s">
        <v>102</v>
      </c>
      <c r="H12" s="154" t="s">
        <v>102</v>
      </c>
      <c r="I12" s="154" t="s">
        <v>102</v>
      </c>
      <c r="J12" s="155" t="s">
        <v>102</v>
      </c>
      <c r="K12" s="156" t="s">
        <v>102</v>
      </c>
      <c r="L12" s="157" t="s">
        <v>102</v>
      </c>
      <c r="M12" s="160">
        <v>15097</v>
      </c>
      <c r="N12" s="154" t="s">
        <v>102</v>
      </c>
      <c r="O12" s="154" t="s">
        <v>102</v>
      </c>
      <c r="P12" s="154" t="s">
        <v>102</v>
      </c>
      <c r="Q12" s="154" t="s">
        <v>102</v>
      </c>
      <c r="R12" s="155" t="s">
        <v>102</v>
      </c>
      <c r="S12" s="156" t="s">
        <v>102</v>
      </c>
      <c r="T12" s="157" t="s">
        <v>102</v>
      </c>
      <c r="U12" s="160">
        <v>21080</v>
      </c>
      <c r="V12" s="154" t="s">
        <v>102</v>
      </c>
      <c r="W12" s="154" t="s">
        <v>102</v>
      </c>
      <c r="X12" s="154" t="s">
        <v>102</v>
      </c>
      <c r="Y12" s="154" t="s">
        <v>102</v>
      </c>
      <c r="Z12" s="155" t="s">
        <v>102</v>
      </c>
      <c r="AA12" s="156" t="s">
        <v>102</v>
      </c>
      <c r="AB12" s="157" t="s">
        <v>102</v>
      </c>
      <c r="AC12" s="160">
        <v>454280</v>
      </c>
      <c r="AD12" s="154" t="s">
        <v>102</v>
      </c>
      <c r="AE12" s="154" t="s">
        <v>102</v>
      </c>
      <c r="AF12" s="154" t="s">
        <v>102</v>
      </c>
      <c r="AG12" s="154" t="s">
        <v>102</v>
      </c>
      <c r="AH12" s="155" t="s">
        <v>102</v>
      </c>
      <c r="AI12" s="156" t="s">
        <v>102</v>
      </c>
      <c r="AJ12" s="157" t="s">
        <v>102</v>
      </c>
      <c r="AK12" s="161">
        <v>13981</v>
      </c>
      <c r="AL12" s="154" t="s">
        <v>102</v>
      </c>
      <c r="AM12" s="154" t="s">
        <v>102</v>
      </c>
      <c r="AN12" s="154" t="s">
        <v>102</v>
      </c>
      <c r="AO12" s="154" t="s">
        <v>102</v>
      </c>
      <c r="AP12" s="155" t="s">
        <v>102</v>
      </c>
      <c r="AQ12" s="156" t="s">
        <v>102</v>
      </c>
      <c r="AR12" s="157" t="s">
        <v>102</v>
      </c>
      <c r="AS12" s="160">
        <v>226319</v>
      </c>
      <c r="AT12" s="154" t="s">
        <v>102</v>
      </c>
      <c r="AU12" s="154" t="s">
        <v>102</v>
      </c>
      <c r="AV12" s="154" t="s">
        <v>102</v>
      </c>
      <c r="AW12" s="154" t="s">
        <v>102</v>
      </c>
      <c r="AX12" s="155" t="s">
        <v>102</v>
      </c>
      <c r="AY12" s="156" t="s">
        <v>102</v>
      </c>
      <c r="AZ12" s="157" t="s">
        <v>102</v>
      </c>
      <c r="BA12" s="160">
        <v>888025</v>
      </c>
      <c r="BB12" s="154" t="s">
        <v>102</v>
      </c>
      <c r="BC12" s="154" t="s">
        <v>102</v>
      </c>
      <c r="BD12" s="154" t="s">
        <v>102</v>
      </c>
      <c r="BE12" s="154" t="s">
        <v>102</v>
      </c>
      <c r="BF12" s="155" t="s">
        <v>102</v>
      </c>
      <c r="BG12" s="156" t="s">
        <v>102</v>
      </c>
      <c r="BH12" s="157" t="s">
        <v>102</v>
      </c>
      <c r="BI12" s="160">
        <v>77782</v>
      </c>
      <c r="BJ12" s="154" t="s">
        <v>102</v>
      </c>
      <c r="BK12" s="154" t="s">
        <v>102</v>
      </c>
      <c r="BL12" s="154" t="s">
        <v>102</v>
      </c>
      <c r="BM12" s="154" t="s">
        <v>102</v>
      </c>
      <c r="BN12" s="155" t="s">
        <v>102</v>
      </c>
      <c r="BO12" s="156" t="s">
        <v>102</v>
      </c>
      <c r="BP12" s="157" t="s">
        <v>102</v>
      </c>
      <c r="BQ12" s="160">
        <v>82262</v>
      </c>
      <c r="BR12" s="154" t="s">
        <v>102</v>
      </c>
      <c r="BS12" s="154" t="s">
        <v>102</v>
      </c>
      <c r="BT12" s="154" t="s">
        <v>102</v>
      </c>
      <c r="BU12" s="154" t="s">
        <v>102</v>
      </c>
      <c r="BV12" s="155" t="s">
        <v>102</v>
      </c>
      <c r="BW12" s="156" t="s">
        <v>102</v>
      </c>
      <c r="BX12" s="157" t="s">
        <v>102</v>
      </c>
      <c r="BY12" s="160">
        <v>0</v>
      </c>
      <c r="BZ12" s="154" t="s">
        <v>102</v>
      </c>
      <c r="CA12" s="154" t="s">
        <v>102</v>
      </c>
      <c r="CB12" s="154" t="s">
        <v>102</v>
      </c>
      <c r="CC12" s="154" t="s">
        <v>102</v>
      </c>
      <c r="CD12" s="155" t="s">
        <v>102</v>
      </c>
      <c r="CE12" s="156" t="s">
        <v>102</v>
      </c>
      <c r="CF12" s="157" t="s">
        <v>102</v>
      </c>
      <c r="CG12" s="161">
        <v>1892515</v>
      </c>
      <c r="CH12" s="154" t="s">
        <v>102</v>
      </c>
      <c r="CI12" s="154" t="s">
        <v>102</v>
      </c>
      <c r="CJ12" s="154" t="s">
        <v>102</v>
      </c>
      <c r="CK12" s="154" t="s">
        <v>102</v>
      </c>
      <c r="CL12" s="155" t="s">
        <v>102</v>
      </c>
      <c r="CM12" s="156" t="s">
        <v>102</v>
      </c>
      <c r="CN12" s="159" t="s">
        <v>102</v>
      </c>
    </row>
    <row r="13" spans="1:92" ht="18" customHeight="1" x14ac:dyDescent="0.15">
      <c r="A13" s="67"/>
      <c r="B13" s="260"/>
      <c r="C13" s="236"/>
      <c r="D13" s="70" t="s">
        <v>103</v>
      </c>
      <c r="E13" s="160">
        <v>360</v>
      </c>
      <c r="F13" s="154" t="s">
        <v>102</v>
      </c>
      <c r="G13" s="154" t="s">
        <v>102</v>
      </c>
      <c r="H13" s="154" t="s">
        <v>102</v>
      </c>
      <c r="I13" s="154" t="s">
        <v>102</v>
      </c>
      <c r="J13" s="155" t="s">
        <v>102</v>
      </c>
      <c r="K13" s="156" t="s">
        <v>102</v>
      </c>
      <c r="L13" s="157" t="s">
        <v>102</v>
      </c>
      <c r="M13" s="160">
        <v>3540</v>
      </c>
      <c r="N13" s="154" t="s">
        <v>102</v>
      </c>
      <c r="O13" s="154" t="s">
        <v>102</v>
      </c>
      <c r="P13" s="154" t="s">
        <v>102</v>
      </c>
      <c r="Q13" s="154" t="s">
        <v>102</v>
      </c>
      <c r="R13" s="155" t="s">
        <v>102</v>
      </c>
      <c r="S13" s="156" t="s">
        <v>102</v>
      </c>
      <c r="T13" s="157" t="s">
        <v>102</v>
      </c>
      <c r="U13" s="160">
        <v>107431</v>
      </c>
      <c r="V13" s="154" t="s">
        <v>102</v>
      </c>
      <c r="W13" s="154" t="s">
        <v>102</v>
      </c>
      <c r="X13" s="154" t="s">
        <v>102</v>
      </c>
      <c r="Y13" s="154" t="s">
        <v>102</v>
      </c>
      <c r="Z13" s="155" t="s">
        <v>102</v>
      </c>
      <c r="AA13" s="156" t="s">
        <v>102</v>
      </c>
      <c r="AB13" s="157" t="s">
        <v>102</v>
      </c>
      <c r="AC13" s="160">
        <v>15350</v>
      </c>
      <c r="AD13" s="154" t="s">
        <v>102</v>
      </c>
      <c r="AE13" s="154" t="s">
        <v>102</v>
      </c>
      <c r="AF13" s="154" t="s">
        <v>102</v>
      </c>
      <c r="AG13" s="154" t="s">
        <v>102</v>
      </c>
      <c r="AH13" s="155" t="s">
        <v>102</v>
      </c>
      <c r="AI13" s="156" t="s">
        <v>102</v>
      </c>
      <c r="AJ13" s="157" t="s">
        <v>102</v>
      </c>
      <c r="AK13" s="161">
        <v>914</v>
      </c>
      <c r="AL13" s="154" t="s">
        <v>102</v>
      </c>
      <c r="AM13" s="154" t="s">
        <v>102</v>
      </c>
      <c r="AN13" s="154" t="s">
        <v>102</v>
      </c>
      <c r="AO13" s="154" t="s">
        <v>102</v>
      </c>
      <c r="AP13" s="155" t="s">
        <v>102</v>
      </c>
      <c r="AQ13" s="156" t="s">
        <v>102</v>
      </c>
      <c r="AR13" s="157" t="s">
        <v>102</v>
      </c>
      <c r="AS13" s="160">
        <v>4480</v>
      </c>
      <c r="AT13" s="154" t="s">
        <v>102</v>
      </c>
      <c r="AU13" s="154" t="s">
        <v>102</v>
      </c>
      <c r="AV13" s="154" t="s">
        <v>102</v>
      </c>
      <c r="AW13" s="154" t="s">
        <v>102</v>
      </c>
      <c r="AX13" s="155" t="s">
        <v>102</v>
      </c>
      <c r="AY13" s="156" t="s">
        <v>102</v>
      </c>
      <c r="AZ13" s="157" t="s">
        <v>102</v>
      </c>
      <c r="BA13" s="160">
        <v>12902</v>
      </c>
      <c r="BB13" s="154" t="s">
        <v>102</v>
      </c>
      <c r="BC13" s="154" t="s">
        <v>102</v>
      </c>
      <c r="BD13" s="154" t="s">
        <v>102</v>
      </c>
      <c r="BE13" s="154" t="s">
        <v>102</v>
      </c>
      <c r="BF13" s="155" t="s">
        <v>102</v>
      </c>
      <c r="BG13" s="156" t="s">
        <v>102</v>
      </c>
      <c r="BH13" s="157" t="s">
        <v>102</v>
      </c>
      <c r="BI13" s="160">
        <v>3944</v>
      </c>
      <c r="BJ13" s="154" t="s">
        <v>102</v>
      </c>
      <c r="BK13" s="154" t="s">
        <v>102</v>
      </c>
      <c r="BL13" s="154" t="s">
        <v>102</v>
      </c>
      <c r="BM13" s="154" t="s">
        <v>102</v>
      </c>
      <c r="BN13" s="155" t="s">
        <v>102</v>
      </c>
      <c r="BO13" s="156" t="s">
        <v>102</v>
      </c>
      <c r="BP13" s="157" t="s">
        <v>102</v>
      </c>
      <c r="BQ13" s="160">
        <v>8460</v>
      </c>
      <c r="BR13" s="154" t="s">
        <v>102</v>
      </c>
      <c r="BS13" s="154" t="s">
        <v>102</v>
      </c>
      <c r="BT13" s="154" t="s">
        <v>102</v>
      </c>
      <c r="BU13" s="154" t="s">
        <v>102</v>
      </c>
      <c r="BV13" s="155" t="s">
        <v>102</v>
      </c>
      <c r="BW13" s="156" t="s">
        <v>102</v>
      </c>
      <c r="BX13" s="157" t="s">
        <v>102</v>
      </c>
      <c r="BY13" s="160">
        <v>0</v>
      </c>
      <c r="BZ13" s="154" t="s">
        <v>102</v>
      </c>
      <c r="CA13" s="154" t="s">
        <v>102</v>
      </c>
      <c r="CB13" s="154" t="s">
        <v>102</v>
      </c>
      <c r="CC13" s="154" t="s">
        <v>102</v>
      </c>
      <c r="CD13" s="155" t="s">
        <v>102</v>
      </c>
      <c r="CE13" s="156" t="s">
        <v>102</v>
      </c>
      <c r="CF13" s="157" t="s">
        <v>102</v>
      </c>
      <c r="CG13" s="161">
        <v>157381</v>
      </c>
      <c r="CH13" s="154" t="s">
        <v>102</v>
      </c>
      <c r="CI13" s="154" t="s">
        <v>102</v>
      </c>
      <c r="CJ13" s="154" t="s">
        <v>102</v>
      </c>
      <c r="CK13" s="154" t="s">
        <v>102</v>
      </c>
      <c r="CL13" s="155" t="s">
        <v>102</v>
      </c>
      <c r="CM13" s="156" t="s">
        <v>102</v>
      </c>
      <c r="CN13" s="159" t="s">
        <v>102</v>
      </c>
    </row>
    <row r="14" spans="1:92" ht="18" customHeight="1" x14ac:dyDescent="0.15">
      <c r="A14" s="67"/>
      <c r="B14" s="260"/>
      <c r="C14" s="236"/>
      <c r="D14" s="70" t="s">
        <v>25</v>
      </c>
      <c r="E14" s="160">
        <v>46631</v>
      </c>
      <c r="F14" s="154" t="s">
        <v>104</v>
      </c>
      <c r="G14" s="154" t="s">
        <v>104</v>
      </c>
      <c r="H14" s="154" t="s">
        <v>104</v>
      </c>
      <c r="I14" s="154" t="s">
        <v>104</v>
      </c>
      <c r="J14" s="155" t="s">
        <v>104</v>
      </c>
      <c r="K14" s="156" t="s">
        <v>104</v>
      </c>
      <c r="L14" s="157" t="s">
        <v>104</v>
      </c>
      <c r="M14" s="160">
        <v>114288</v>
      </c>
      <c r="N14" s="154" t="s">
        <v>104</v>
      </c>
      <c r="O14" s="154" t="s">
        <v>104</v>
      </c>
      <c r="P14" s="154" t="s">
        <v>104</v>
      </c>
      <c r="Q14" s="154" t="s">
        <v>104</v>
      </c>
      <c r="R14" s="155" t="s">
        <v>104</v>
      </c>
      <c r="S14" s="156" t="s">
        <v>104</v>
      </c>
      <c r="T14" s="157" t="s">
        <v>104</v>
      </c>
      <c r="U14" s="160">
        <v>348075</v>
      </c>
      <c r="V14" s="154" t="s">
        <v>104</v>
      </c>
      <c r="W14" s="154" t="s">
        <v>104</v>
      </c>
      <c r="X14" s="154" t="s">
        <v>104</v>
      </c>
      <c r="Y14" s="154" t="s">
        <v>104</v>
      </c>
      <c r="Z14" s="155" t="s">
        <v>104</v>
      </c>
      <c r="AA14" s="156" t="s">
        <v>104</v>
      </c>
      <c r="AB14" s="157" t="s">
        <v>104</v>
      </c>
      <c r="AC14" s="160">
        <v>123252</v>
      </c>
      <c r="AD14" s="154" t="s">
        <v>104</v>
      </c>
      <c r="AE14" s="154" t="s">
        <v>104</v>
      </c>
      <c r="AF14" s="154" t="s">
        <v>104</v>
      </c>
      <c r="AG14" s="154" t="s">
        <v>104</v>
      </c>
      <c r="AH14" s="155" t="s">
        <v>104</v>
      </c>
      <c r="AI14" s="156" t="s">
        <v>104</v>
      </c>
      <c r="AJ14" s="157" t="s">
        <v>104</v>
      </c>
      <c r="AK14" s="161">
        <v>39517</v>
      </c>
      <c r="AL14" s="154" t="s">
        <v>104</v>
      </c>
      <c r="AM14" s="154" t="s">
        <v>104</v>
      </c>
      <c r="AN14" s="154" t="s">
        <v>104</v>
      </c>
      <c r="AO14" s="154" t="s">
        <v>104</v>
      </c>
      <c r="AP14" s="155" t="s">
        <v>104</v>
      </c>
      <c r="AQ14" s="156" t="s">
        <v>104</v>
      </c>
      <c r="AR14" s="157" t="s">
        <v>104</v>
      </c>
      <c r="AS14" s="160">
        <v>68943</v>
      </c>
      <c r="AT14" s="154" t="s">
        <v>104</v>
      </c>
      <c r="AU14" s="154" t="s">
        <v>104</v>
      </c>
      <c r="AV14" s="154" t="s">
        <v>104</v>
      </c>
      <c r="AW14" s="154" t="s">
        <v>104</v>
      </c>
      <c r="AX14" s="155" t="s">
        <v>104</v>
      </c>
      <c r="AY14" s="156" t="s">
        <v>104</v>
      </c>
      <c r="AZ14" s="157" t="s">
        <v>104</v>
      </c>
      <c r="BA14" s="160">
        <v>240682</v>
      </c>
      <c r="BB14" s="154" t="s">
        <v>104</v>
      </c>
      <c r="BC14" s="154" t="s">
        <v>104</v>
      </c>
      <c r="BD14" s="154" t="s">
        <v>104</v>
      </c>
      <c r="BE14" s="154" t="s">
        <v>104</v>
      </c>
      <c r="BF14" s="155" t="s">
        <v>104</v>
      </c>
      <c r="BG14" s="156" t="s">
        <v>104</v>
      </c>
      <c r="BH14" s="157" t="s">
        <v>104</v>
      </c>
      <c r="BI14" s="160">
        <v>11225</v>
      </c>
      <c r="BJ14" s="154" t="s">
        <v>104</v>
      </c>
      <c r="BK14" s="154" t="s">
        <v>104</v>
      </c>
      <c r="BL14" s="154" t="s">
        <v>104</v>
      </c>
      <c r="BM14" s="154" t="s">
        <v>104</v>
      </c>
      <c r="BN14" s="155" t="s">
        <v>104</v>
      </c>
      <c r="BO14" s="156" t="s">
        <v>104</v>
      </c>
      <c r="BP14" s="157" t="s">
        <v>104</v>
      </c>
      <c r="BQ14" s="160">
        <v>76019</v>
      </c>
      <c r="BR14" s="154" t="s">
        <v>104</v>
      </c>
      <c r="BS14" s="154" t="s">
        <v>104</v>
      </c>
      <c r="BT14" s="154" t="s">
        <v>104</v>
      </c>
      <c r="BU14" s="154" t="s">
        <v>104</v>
      </c>
      <c r="BV14" s="155" t="s">
        <v>104</v>
      </c>
      <c r="BW14" s="156" t="s">
        <v>104</v>
      </c>
      <c r="BX14" s="157" t="s">
        <v>104</v>
      </c>
      <c r="BY14" s="160">
        <v>2457</v>
      </c>
      <c r="BZ14" s="154" t="s">
        <v>104</v>
      </c>
      <c r="CA14" s="154" t="s">
        <v>104</v>
      </c>
      <c r="CB14" s="154" t="s">
        <v>104</v>
      </c>
      <c r="CC14" s="154" t="s">
        <v>104</v>
      </c>
      <c r="CD14" s="155" t="s">
        <v>104</v>
      </c>
      <c r="CE14" s="156" t="s">
        <v>104</v>
      </c>
      <c r="CF14" s="157" t="s">
        <v>104</v>
      </c>
      <c r="CG14" s="161">
        <v>1071089</v>
      </c>
      <c r="CH14" s="154" t="s">
        <v>104</v>
      </c>
      <c r="CI14" s="154" t="s">
        <v>104</v>
      </c>
      <c r="CJ14" s="154" t="s">
        <v>104</v>
      </c>
      <c r="CK14" s="154" t="s">
        <v>104</v>
      </c>
      <c r="CL14" s="155" t="s">
        <v>104</v>
      </c>
      <c r="CM14" s="156" t="s">
        <v>104</v>
      </c>
      <c r="CN14" s="159" t="s">
        <v>104</v>
      </c>
    </row>
    <row r="15" spans="1:92" ht="18" customHeight="1" x14ac:dyDescent="0.15">
      <c r="A15" s="67"/>
      <c r="B15" s="260"/>
      <c r="C15" s="236"/>
      <c r="D15" s="70" t="s">
        <v>105</v>
      </c>
      <c r="E15" s="160">
        <v>0</v>
      </c>
      <c r="F15" s="154" t="s">
        <v>104</v>
      </c>
      <c r="G15" s="154" t="s">
        <v>104</v>
      </c>
      <c r="H15" s="154" t="s">
        <v>104</v>
      </c>
      <c r="I15" s="154" t="s">
        <v>104</v>
      </c>
      <c r="J15" s="155" t="s">
        <v>104</v>
      </c>
      <c r="K15" s="156" t="s">
        <v>104</v>
      </c>
      <c r="L15" s="157" t="s">
        <v>104</v>
      </c>
      <c r="M15" s="160">
        <v>0</v>
      </c>
      <c r="N15" s="154" t="s">
        <v>104</v>
      </c>
      <c r="O15" s="154" t="s">
        <v>104</v>
      </c>
      <c r="P15" s="154" t="s">
        <v>104</v>
      </c>
      <c r="Q15" s="154" t="s">
        <v>104</v>
      </c>
      <c r="R15" s="155" t="s">
        <v>104</v>
      </c>
      <c r="S15" s="156" t="s">
        <v>104</v>
      </c>
      <c r="T15" s="157" t="s">
        <v>104</v>
      </c>
      <c r="U15" s="160">
        <v>19908</v>
      </c>
      <c r="V15" s="154" t="s">
        <v>104</v>
      </c>
      <c r="W15" s="154" t="s">
        <v>104</v>
      </c>
      <c r="X15" s="154" t="s">
        <v>104</v>
      </c>
      <c r="Y15" s="154" t="s">
        <v>104</v>
      </c>
      <c r="Z15" s="155" t="s">
        <v>104</v>
      </c>
      <c r="AA15" s="156" t="s">
        <v>104</v>
      </c>
      <c r="AB15" s="157" t="s">
        <v>104</v>
      </c>
      <c r="AC15" s="160">
        <v>0</v>
      </c>
      <c r="AD15" s="154" t="s">
        <v>104</v>
      </c>
      <c r="AE15" s="154" t="s">
        <v>104</v>
      </c>
      <c r="AF15" s="154" t="s">
        <v>104</v>
      </c>
      <c r="AG15" s="154" t="s">
        <v>104</v>
      </c>
      <c r="AH15" s="155" t="s">
        <v>104</v>
      </c>
      <c r="AI15" s="156" t="s">
        <v>104</v>
      </c>
      <c r="AJ15" s="157" t="s">
        <v>104</v>
      </c>
      <c r="AK15" s="161">
        <v>607</v>
      </c>
      <c r="AL15" s="154" t="s">
        <v>104</v>
      </c>
      <c r="AM15" s="154" t="s">
        <v>104</v>
      </c>
      <c r="AN15" s="154" t="s">
        <v>104</v>
      </c>
      <c r="AO15" s="154" t="s">
        <v>104</v>
      </c>
      <c r="AP15" s="155" t="s">
        <v>104</v>
      </c>
      <c r="AQ15" s="156" t="s">
        <v>104</v>
      </c>
      <c r="AR15" s="157" t="s">
        <v>104</v>
      </c>
      <c r="AS15" s="160">
        <v>14923</v>
      </c>
      <c r="AT15" s="154" t="s">
        <v>104</v>
      </c>
      <c r="AU15" s="154" t="s">
        <v>104</v>
      </c>
      <c r="AV15" s="154" t="s">
        <v>104</v>
      </c>
      <c r="AW15" s="154" t="s">
        <v>104</v>
      </c>
      <c r="AX15" s="155" t="s">
        <v>104</v>
      </c>
      <c r="AY15" s="156" t="s">
        <v>104</v>
      </c>
      <c r="AZ15" s="157" t="s">
        <v>104</v>
      </c>
      <c r="BA15" s="160">
        <v>21986</v>
      </c>
      <c r="BB15" s="154" t="s">
        <v>104</v>
      </c>
      <c r="BC15" s="154" t="s">
        <v>104</v>
      </c>
      <c r="BD15" s="154" t="s">
        <v>104</v>
      </c>
      <c r="BE15" s="154" t="s">
        <v>104</v>
      </c>
      <c r="BF15" s="155" t="s">
        <v>104</v>
      </c>
      <c r="BG15" s="156" t="s">
        <v>104</v>
      </c>
      <c r="BH15" s="157" t="s">
        <v>104</v>
      </c>
      <c r="BI15" s="160">
        <v>0</v>
      </c>
      <c r="BJ15" s="154" t="s">
        <v>104</v>
      </c>
      <c r="BK15" s="154" t="s">
        <v>104</v>
      </c>
      <c r="BL15" s="154" t="s">
        <v>104</v>
      </c>
      <c r="BM15" s="154" t="s">
        <v>104</v>
      </c>
      <c r="BN15" s="155" t="s">
        <v>104</v>
      </c>
      <c r="BO15" s="156" t="s">
        <v>104</v>
      </c>
      <c r="BP15" s="157" t="s">
        <v>104</v>
      </c>
      <c r="BQ15" s="160">
        <v>107</v>
      </c>
      <c r="BR15" s="154" t="s">
        <v>104</v>
      </c>
      <c r="BS15" s="154" t="s">
        <v>104</v>
      </c>
      <c r="BT15" s="154" t="s">
        <v>104</v>
      </c>
      <c r="BU15" s="154" t="s">
        <v>104</v>
      </c>
      <c r="BV15" s="155" t="s">
        <v>104</v>
      </c>
      <c r="BW15" s="156" t="s">
        <v>104</v>
      </c>
      <c r="BX15" s="157" t="s">
        <v>104</v>
      </c>
      <c r="BY15" s="160">
        <v>0</v>
      </c>
      <c r="BZ15" s="154" t="s">
        <v>104</v>
      </c>
      <c r="CA15" s="154" t="s">
        <v>104</v>
      </c>
      <c r="CB15" s="154" t="s">
        <v>104</v>
      </c>
      <c r="CC15" s="154" t="s">
        <v>104</v>
      </c>
      <c r="CD15" s="155" t="s">
        <v>104</v>
      </c>
      <c r="CE15" s="156" t="s">
        <v>104</v>
      </c>
      <c r="CF15" s="157" t="s">
        <v>104</v>
      </c>
      <c r="CG15" s="161">
        <v>57531</v>
      </c>
      <c r="CH15" s="154" t="s">
        <v>104</v>
      </c>
      <c r="CI15" s="154" t="s">
        <v>104</v>
      </c>
      <c r="CJ15" s="154" t="s">
        <v>104</v>
      </c>
      <c r="CK15" s="154" t="s">
        <v>104</v>
      </c>
      <c r="CL15" s="155" t="s">
        <v>104</v>
      </c>
      <c r="CM15" s="156" t="s">
        <v>104</v>
      </c>
      <c r="CN15" s="159" t="s">
        <v>104</v>
      </c>
    </row>
    <row r="16" spans="1:92" ht="18" customHeight="1" x14ac:dyDescent="0.15">
      <c r="A16" s="67">
        <v>4</v>
      </c>
      <c r="B16" s="260"/>
      <c r="C16" s="236"/>
      <c r="D16" s="70" t="s">
        <v>26</v>
      </c>
      <c r="E16" s="160">
        <v>10131</v>
      </c>
      <c r="F16" s="154" t="s">
        <v>104</v>
      </c>
      <c r="G16" s="154" t="s">
        <v>104</v>
      </c>
      <c r="H16" s="154" t="s">
        <v>104</v>
      </c>
      <c r="I16" s="154" t="s">
        <v>104</v>
      </c>
      <c r="J16" s="155" t="s">
        <v>104</v>
      </c>
      <c r="K16" s="156" t="s">
        <v>104</v>
      </c>
      <c r="L16" s="157" t="s">
        <v>104</v>
      </c>
      <c r="M16" s="160">
        <v>96419</v>
      </c>
      <c r="N16" s="154" t="s">
        <v>104</v>
      </c>
      <c r="O16" s="154" t="s">
        <v>104</v>
      </c>
      <c r="P16" s="154" t="s">
        <v>104</v>
      </c>
      <c r="Q16" s="154" t="s">
        <v>104</v>
      </c>
      <c r="R16" s="155" t="s">
        <v>104</v>
      </c>
      <c r="S16" s="156" t="s">
        <v>104</v>
      </c>
      <c r="T16" s="157" t="s">
        <v>104</v>
      </c>
      <c r="U16" s="160">
        <v>645602</v>
      </c>
      <c r="V16" s="154" t="s">
        <v>104</v>
      </c>
      <c r="W16" s="154" t="s">
        <v>104</v>
      </c>
      <c r="X16" s="154" t="s">
        <v>104</v>
      </c>
      <c r="Y16" s="154" t="s">
        <v>104</v>
      </c>
      <c r="Z16" s="155" t="s">
        <v>104</v>
      </c>
      <c r="AA16" s="156" t="s">
        <v>104</v>
      </c>
      <c r="AB16" s="157" t="s">
        <v>104</v>
      </c>
      <c r="AC16" s="160">
        <v>428684</v>
      </c>
      <c r="AD16" s="154" t="s">
        <v>104</v>
      </c>
      <c r="AE16" s="154" t="s">
        <v>104</v>
      </c>
      <c r="AF16" s="154" t="s">
        <v>104</v>
      </c>
      <c r="AG16" s="154" t="s">
        <v>104</v>
      </c>
      <c r="AH16" s="155" t="s">
        <v>104</v>
      </c>
      <c r="AI16" s="156" t="s">
        <v>104</v>
      </c>
      <c r="AJ16" s="157" t="s">
        <v>104</v>
      </c>
      <c r="AK16" s="161">
        <v>0</v>
      </c>
      <c r="AL16" s="154" t="s">
        <v>104</v>
      </c>
      <c r="AM16" s="154" t="s">
        <v>104</v>
      </c>
      <c r="AN16" s="154" t="s">
        <v>104</v>
      </c>
      <c r="AO16" s="154" t="s">
        <v>104</v>
      </c>
      <c r="AP16" s="155" t="s">
        <v>104</v>
      </c>
      <c r="AQ16" s="156" t="s">
        <v>104</v>
      </c>
      <c r="AR16" s="157" t="s">
        <v>104</v>
      </c>
      <c r="AS16" s="160">
        <v>560152</v>
      </c>
      <c r="AT16" s="154" t="s">
        <v>104</v>
      </c>
      <c r="AU16" s="154" t="s">
        <v>104</v>
      </c>
      <c r="AV16" s="154" t="s">
        <v>104</v>
      </c>
      <c r="AW16" s="154" t="s">
        <v>104</v>
      </c>
      <c r="AX16" s="155" t="s">
        <v>104</v>
      </c>
      <c r="AY16" s="156" t="s">
        <v>104</v>
      </c>
      <c r="AZ16" s="157" t="s">
        <v>104</v>
      </c>
      <c r="BA16" s="160">
        <v>288446</v>
      </c>
      <c r="BB16" s="154" t="s">
        <v>104</v>
      </c>
      <c r="BC16" s="154" t="s">
        <v>104</v>
      </c>
      <c r="BD16" s="154" t="s">
        <v>104</v>
      </c>
      <c r="BE16" s="154" t="s">
        <v>104</v>
      </c>
      <c r="BF16" s="155" t="s">
        <v>104</v>
      </c>
      <c r="BG16" s="156" t="s">
        <v>104</v>
      </c>
      <c r="BH16" s="157" t="s">
        <v>104</v>
      </c>
      <c r="BI16" s="160">
        <v>44665</v>
      </c>
      <c r="BJ16" s="154" t="s">
        <v>104</v>
      </c>
      <c r="BK16" s="154" t="s">
        <v>104</v>
      </c>
      <c r="BL16" s="154" t="s">
        <v>104</v>
      </c>
      <c r="BM16" s="154" t="s">
        <v>104</v>
      </c>
      <c r="BN16" s="155" t="s">
        <v>104</v>
      </c>
      <c r="BO16" s="156" t="s">
        <v>104</v>
      </c>
      <c r="BP16" s="157" t="s">
        <v>104</v>
      </c>
      <c r="BQ16" s="160">
        <v>90055</v>
      </c>
      <c r="BR16" s="154" t="s">
        <v>104</v>
      </c>
      <c r="BS16" s="154" t="s">
        <v>104</v>
      </c>
      <c r="BT16" s="154" t="s">
        <v>104</v>
      </c>
      <c r="BU16" s="154" t="s">
        <v>104</v>
      </c>
      <c r="BV16" s="155" t="s">
        <v>104</v>
      </c>
      <c r="BW16" s="156" t="s">
        <v>104</v>
      </c>
      <c r="BX16" s="157" t="s">
        <v>104</v>
      </c>
      <c r="BY16" s="160">
        <v>0</v>
      </c>
      <c r="BZ16" s="154" t="s">
        <v>104</v>
      </c>
      <c r="CA16" s="154" t="s">
        <v>104</v>
      </c>
      <c r="CB16" s="154" t="s">
        <v>104</v>
      </c>
      <c r="CC16" s="154" t="s">
        <v>104</v>
      </c>
      <c r="CD16" s="155" t="s">
        <v>104</v>
      </c>
      <c r="CE16" s="156" t="s">
        <v>104</v>
      </c>
      <c r="CF16" s="157" t="s">
        <v>104</v>
      </c>
      <c r="CG16" s="161">
        <v>2164154</v>
      </c>
      <c r="CH16" s="154" t="s">
        <v>104</v>
      </c>
      <c r="CI16" s="154" t="s">
        <v>104</v>
      </c>
      <c r="CJ16" s="154" t="s">
        <v>104</v>
      </c>
      <c r="CK16" s="154" t="s">
        <v>104</v>
      </c>
      <c r="CL16" s="155" t="s">
        <v>104</v>
      </c>
      <c r="CM16" s="156" t="s">
        <v>104</v>
      </c>
      <c r="CN16" s="159" t="s">
        <v>104</v>
      </c>
    </row>
    <row r="17" spans="1:92" ht="18" customHeight="1" x14ac:dyDescent="0.15">
      <c r="A17" s="67" t="s">
        <v>22</v>
      </c>
      <c r="B17" s="260"/>
      <c r="C17" s="236"/>
      <c r="D17" s="70" t="s">
        <v>32</v>
      </c>
      <c r="E17" s="160">
        <v>0</v>
      </c>
      <c r="F17" s="154" t="s">
        <v>106</v>
      </c>
      <c r="G17" s="154" t="s">
        <v>106</v>
      </c>
      <c r="H17" s="154" t="s">
        <v>106</v>
      </c>
      <c r="I17" s="154" t="s">
        <v>106</v>
      </c>
      <c r="J17" s="155" t="s">
        <v>106</v>
      </c>
      <c r="K17" s="156" t="s">
        <v>106</v>
      </c>
      <c r="L17" s="157" t="s">
        <v>106</v>
      </c>
      <c r="M17" s="160">
        <v>0</v>
      </c>
      <c r="N17" s="154" t="s">
        <v>106</v>
      </c>
      <c r="O17" s="154" t="s">
        <v>106</v>
      </c>
      <c r="P17" s="154" t="s">
        <v>106</v>
      </c>
      <c r="Q17" s="154" t="s">
        <v>106</v>
      </c>
      <c r="R17" s="155" t="s">
        <v>106</v>
      </c>
      <c r="S17" s="156" t="s">
        <v>106</v>
      </c>
      <c r="T17" s="157" t="s">
        <v>106</v>
      </c>
      <c r="U17" s="160">
        <v>1543</v>
      </c>
      <c r="V17" s="154" t="s">
        <v>106</v>
      </c>
      <c r="W17" s="154" t="s">
        <v>106</v>
      </c>
      <c r="X17" s="154" t="s">
        <v>106</v>
      </c>
      <c r="Y17" s="154" t="s">
        <v>106</v>
      </c>
      <c r="Z17" s="155" t="s">
        <v>106</v>
      </c>
      <c r="AA17" s="156" t="s">
        <v>106</v>
      </c>
      <c r="AB17" s="157" t="s">
        <v>106</v>
      </c>
      <c r="AC17" s="160">
        <v>0</v>
      </c>
      <c r="AD17" s="154" t="s">
        <v>106</v>
      </c>
      <c r="AE17" s="154" t="s">
        <v>106</v>
      </c>
      <c r="AF17" s="154" t="s">
        <v>106</v>
      </c>
      <c r="AG17" s="154" t="s">
        <v>106</v>
      </c>
      <c r="AH17" s="155" t="s">
        <v>106</v>
      </c>
      <c r="AI17" s="156" t="s">
        <v>106</v>
      </c>
      <c r="AJ17" s="157" t="s">
        <v>106</v>
      </c>
      <c r="AK17" s="161">
        <v>0</v>
      </c>
      <c r="AL17" s="154" t="s">
        <v>106</v>
      </c>
      <c r="AM17" s="154" t="s">
        <v>106</v>
      </c>
      <c r="AN17" s="154" t="s">
        <v>106</v>
      </c>
      <c r="AO17" s="154" t="s">
        <v>106</v>
      </c>
      <c r="AP17" s="155" t="s">
        <v>106</v>
      </c>
      <c r="AQ17" s="156" t="s">
        <v>106</v>
      </c>
      <c r="AR17" s="157" t="s">
        <v>106</v>
      </c>
      <c r="AS17" s="160">
        <v>0</v>
      </c>
      <c r="AT17" s="154" t="s">
        <v>106</v>
      </c>
      <c r="AU17" s="154" t="s">
        <v>106</v>
      </c>
      <c r="AV17" s="154" t="s">
        <v>106</v>
      </c>
      <c r="AW17" s="154" t="s">
        <v>106</v>
      </c>
      <c r="AX17" s="155" t="s">
        <v>106</v>
      </c>
      <c r="AY17" s="156" t="s">
        <v>106</v>
      </c>
      <c r="AZ17" s="157" t="s">
        <v>106</v>
      </c>
      <c r="BA17" s="160">
        <v>0</v>
      </c>
      <c r="BB17" s="154" t="s">
        <v>106</v>
      </c>
      <c r="BC17" s="154" t="s">
        <v>106</v>
      </c>
      <c r="BD17" s="154" t="s">
        <v>106</v>
      </c>
      <c r="BE17" s="154" t="s">
        <v>106</v>
      </c>
      <c r="BF17" s="155" t="s">
        <v>106</v>
      </c>
      <c r="BG17" s="156" t="s">
        <v>106</v>
      </c>
      <c r="BH17" s="157" t="s">
        <v>106</v>
      </c>
      <c r="BI17" s="160">
        <v>0</v>
      </c>
      <c r="BJ17" s="154" t="s">
        <v>106</v>
      </c>
      <c r="BK17" s="154" t="s">
        <v>106</v>
      </c>
      <c r="BL17" s="154" t="s">
        <v>106</v>
      </c>
      <c r="BM17" s="154" t="s">
        <v>106</v>
      </c>
      <c r="BN17" s="155" t="s">
        <v>106</v>
      </c>
      <c r="BO17" s="156" t="s">
        <v>106</v>
      </c>
      <c r="BP17" s="157" t="s">
        <v>106</v>
      </c>
      <c r="BQ17" s="160">
        <v>0</v>
      </c>
      <c r="BR17" s="154" t="s">
        <v>106</v>
      </c>
      <c r="BS17" s="154" t="s">
        <v>106</v>
      </c>
      <c r="BT17" s="154" t="s">
        <v>106</v>
      </c>
      <c r="BU17" s="154" t="s">
        <v>106</v>
      </c>
      <c r="BV17" s="155" t="s">
        <v>106</v>
      </c>
      <c r="BW17" s="156" t="s">
        <v>106</v>
      </c>
      <c r="BX17" s="157" t="s">
        <v>106</v>
      </c>
      <c r="BY17" s="160">
        <v>0</v>
      </c>
      <c r="BZ17" s="154" t="s">
        <v>106</v>
      </c>
      <c r="CA17" s="154" t="s">
        <v>106</v>
      </c>
      <c r="CB17" s="154" t="s">
        <v>106</v>
      </c>
      <c r="CC17" s="154" t="s">
        <v>106</v>
      </c>
      <c r="CD17" s="155" t="s">
        <v>106</v>
      </c>
      <c r="CE17" s="156" t="s">
        <v>106</v>
      </c>
      <c r="CF17" s="157" t="s">
        <v>106</v>
      </c>
      <c r="CG17" s="161">
        <v>1543</v>
      </c>
      <c r="CH17" s="154" t="s">
        <v>106</v>
      </c>
      <c r="CI17" s="154" t="s">
        <v>106</v>
      </c>
      <c r="CJ17" s="154" t="s">
        <v>106</v>
      </c>
      <c r="CK17" s="154" t="s">
        <v>106</v>
      </c>
      <c r="CL17" s="155" t="s">
        <v>106</v>
      </c>
      <c r="CM17" s="156" t="s">
        <v>106</v>
      </c>
      <c r="CN17" s="159" t="s">
        <v>106</v>
      </c>
    </row>
    <row r="18" spans="1:92" ht="18" customHeight="1" x14ac:dyDescent="0.15">
      <c r="A18" s="67"/>
      <c r="B18" s="260"/>
      <c r="C18" s="236"/>
      <c r="D18" s="70" t="s">
        <v>20</v>
      </c>
      <c r="E18" s="160">
        <v>17091</v>
      </c>
      <c r="F18" s="154" t="s">
        <v>106</v>
      </c>
      <c r="G18" s="154" t="s">
        <v>106</v>
      </c>
      <c r="H18" s="154" t="s">
        <v>106</v>
      </c>
      <c r="I18" s="154" t="s">
        <v>106</v>
      </c>
      <c r="J18" s="155" t="s">
        <v>106</v>
      </c>
      <c r="K18" s="156" t="s">
        <v>106</v>
      </c>
      <c r="L18" s="157" t="s">
        <v>106</v>
      </c>
      <c r="M18" s="160">
        <v>18265</v>
      </c>
      <c r="N18" s="154" t="s">
        <v>106</v>
      </c>
      <c r="O18" s="154" t="s">
        <v>106</v>
      </c>
      <c r="P18" s="154" t="s">
        <v>106</v>
      </c>
      <c r="Q18" s="154" t="s">
        <v>106</v>
      </c>
      <c r="R18" s="155" t="s">
        <v>106</v>
      </c>
      <c r="S18" s="156" t="s">
        <v>106</v>
      </c>
      <c r="T18" s="157" t="s">
        <v>106</v>
      </c>
      <c r="U18" s="160">
        <v>298979</v>
      </c>
      <c r="V18" s="154" t="s">
        <v>106</v>
      </c>
      <c r="W18" s="154" t="s">
        <v>106</v>
      </c>
      <c r="X18" s="154" t="s">
        <v>106</v>
      </c>
      <c r="Y18" s="154" t="s">
        <v>106</v>
      </c>
      <c r="Z18" s="155" t="s">
        <v>106</v>
      </c>
      <c r="AA18" s="156" t="s">
        <v>106</v>
      </c>
      <c r="AB18" s="157" t="s">
        <v>106</v>
      </c>
      <c r="AC18" s="160">
        <v>162796</v>
      </c>
      <c r="AD18" s="154" t="s">
        <v>106</v>
      </c>
      <c r="AE18" s="154" t="s">
        <v>106</v>
      </c>
      <c r="AF18" s="154" t="s">
        <v>106</v>
      </c>
      <c r="AG18" s="154" t="s">
        <v>106</v>
      </c>
      <c r="AH18" s="155" t="s">
        <v>106</v>
      </c>
      <c r="AI18" s="156" t="s">
        <v>106</v>
      </c>
      <c r="AJ18" s="157" t="s">
        <v>106</v>
      </c>
      <c r="AK18" s="161">
        <v>45560</v>
      </c>
      <c r="AL18" s="154" t="s">
        <v>106</v>
      </c>
      <c r="AM18" s="154" t="s">
        <v>106</v>
      </c>
      <c r="AN18" s="154" t="s">
        <v>106</v>
      </c>
      <c r="AO18" s="154" t="s">
        <v>106</v>
      </c>
      <c r="AP18" s="155" t="s">
        <v>106</v>
      </c>
      <c r="AQ18" s="156" t="s">
        <v>106</v>
      </c>
      <c r="AR18" s="157" t="s">
        <v>106</v>
      </c>
      <c r="AS18" s="160">
        <v>346133</v>
      </c>
      <c r="AT18" s="154" t="s">
        <v>106</v>
      </c>
      <c r="AU18" s="154" t="s">
        <v>106</v>
      </c>
      <c r="AV18" s="154" t="s">
        <v>106</v>
      </c>
      <c r="AW18" s="154" t="s">
        <v>106</v>
      </c>
      <c r="AX18" s="155" t="s">
        <v>106</v>
      </c>
      <c r="AY18" s="156" t="s">
        <v>106</v>
      </c>
      <c r="AZ18" s="157" t="s">
        <v>106</v>
      </c>
      <c r="BA18" s="160">
        <v>165167</v>
      </c>
      <c r="BB18" s="154" t="s">
        <v>106</v>
      </c>
      <c r="BC18" s="154" t="s">
        <v>106</v>
      </c>
      <c r="BD18" s="154" t="s">
        <v>106</v>
      </c>
      <c r="BE18" s="154" t="s">
        <v>106</v>
      </c>
      <c r="BF18" s="155" t="s">
        <v>106</v>
      </c>
      <c r="BG18" s="156" t="s">
        <v>106</v>
      </c>
      <c r="BH18" s="157" t="s">
        <v>106</v>
      </c>
      <c r="BI18" s="160">
        <v>28157</v>
      </c>
      <c r="BJ18" s="154" t="s">
        <v>106</v>
      </c>
      <c r="BK18" s="154" t="s">
        <v>106</v>
      </c>
      <c r="BL18" s="154" t="s">
        <v>106</v>
      </c>
      <c r="BM18" s="154" t="s">
        <v>106</v>
      </c>
      <c r="BN18" s="155" t="s">
        <v>106</v>
      </c>
      <c r="BO18" s="156" t="s">
        <v>106</v>
      </c>
      <c r="BP18" s="157" t="s">
        <v>106</v>
      </c>
      <c r="BQ18" s="160">
        <v>124704</v>
      </c>
      <c r="BR18" s="154" t="s">
        <v>106</v>
      </c>
      <c r="BS18" s="154" t="s">
        <v>106</v>
      </c>
      <c r="BT18" s="154" t="s">
        <v>106</v>
      </c>
      <c r="BU18" s="154" t="s">
        <v>106</v>
      </c>
      <c r="BV18" s="155" t="s">
        <v>106</v>
      </c>
      <c r="BW18" s="156" t="s">
        <v>106</v>
      </c>
      <c r="BX18" s="157" t="s">
        <v>106</v>
      </c>
      <c r="BY18" s="160">
        <v>10399</v>
      </c>
      <c r="BZ18" s="154" t="s">
        <v>106</v>
      </c>
      <c r="CA18" s="154" t="s">
        <v>106</v>
      </c>
      <c r="CB18" s="154" t="s">
        <v>106</v>
      </c>
      <c r="CC18" s="154" t="s">
        <v>106</v>
      </c>
      <c r="CD18" s="155" t="s">
        <v>106</v>
      </c>
      <c r="CE18" s="156" t="s">
        <v>106</v>
      </c>
      <c r="CF18" s="157" t="s">
        <v>106</v>
      </c>
      <c r="CG18" s="161">
        <v>1217251</v>
      </c>
      <c r="CH18" s="154" t="s">
        <v>106</v>
      </c>
      <c r="CI18" s="154" t="s">
        <v>106</v>
      </c>
      <c r="CJ18" s="154" t="s">
        <v>106</v>
      </c>
      <c r="CK18" s="154" t="s">
        <v>106</v>
      </c>
      <c r="CL18" s="155" t="s">
        <v>106</v>
      </c>
      <c r="CM18" s="156" t="s">
        <v>106</v>
      </c>
      <c r="CN18" s="159" t="s">
        <v>106</v>
      </c>
    </row>
    <row r="19" spans="1:92" ht="18" customHeight="1" x14ac:dyDescent="0.15">
      <c r="A19" s="67"/>
      <c r="B19" s="261"/>
      <c r="C19" s="237"/>
      <c r="D19" s="70" t="s">
        <v>1</v>
      </c>
      <c r="E19" s="160">
        <v>187902</v>
      </c>
      <c r="F19" s="154" t="s">
        <v>102</v>
      </c>
      <c r="G19" s="154" t="s">
        <v>102</v>
      </c>
      <c r="H19" s="154" t="s">
        <v>102</v>
      </c>
      <c r="I19" s="154" t="s">
        <v>102</v>
      </c>
      <c r="J19" s="155" t="s">
        <v>102</v>
      </c>
      <c r="K19" s="156" t="s">
        <v>102</v>
      </c>
      <c r="L19" s="157" t="s">
        <v>102</v>
      </c>
      <c r="M19" s="160">
        <v>247609</v>
      </c>
      <c r="N19" s="154" t="s">
        <v>102</v>
      </c>
      <c r="O19" s="154" t="s">
        <v>102</v>
      </c>
      <c r="P19" s="154" t="s">
        <v>102</v>
      </c>
      <c r="Q19" s="154" t="s">
        <v>102</v>
      </c>
      <c r="R19" s="155" t="s">
        <v>102</v>
      </c>
      <c r="S19" s="156" t="s">
        <v>102</v>
      </c>
      <c r="T19" s="157" t="s">
        <v>102</v>
      </c>
      <c r="U19" s="160">
        <v>1442618</v>
      </c>
      <c r="V19" s="154" t="s">
        <v>102</v>
      </c>
      <c r="W19" s="154" t="s">
        <v>102</v>
      </c>
      <c r="X19" s="154" t="s">
        <v>102</v>
      </c>
      <c r="Y19" s="154" t="s">
        <v>102</v>
      </c>
      <c r="Z19" s="155" t="s">
        <v>102</v>
      </c>
      <c r="AA19" s="156" t="s">
        <v>102</v>
      </c>
      <c r="AB19" s="157" t="s">
        <v>102</v>
      </c>
      <c r="AC19" s="160">
        <v>1184362</v>
      </c>
      <c r="AD19" s="154" t="s">
        <v>102</v>
      </c>
      <c r="AE19" s="154" t="s">
        <v>102</v>
      </c>
      <c r="AF19" s="154" t="s">
        <v>102</v>
      </c>
      <c r="AG19" s="154" t="s">
        <v>102</v>
      </c>
      <c r="AH19" s="155" t="s">
        <v>102</v>
      </c>
      <c r="AI19" s="156" t="s">
        <v>102</v>
      </c>
      <c r="AJ19" s="157" t="s">
        <v>102</v>
      </c>
      <c r="AK19" s="161">
        <v>100579</v>
      </c>
      <c r="AL19" s="154" t="s">
        <v>102</v>
      </c>
      <c r="AM19" s="154" t="s">
        <v>102</v>
      </c>
      <c r="AN19" s="154" t="s">
        <v>102</v>
      </c>
      <c r="AO19" s="154" t="s">
        <v>102</v>
      </c>
      <c r="AP19" s="155" t="s">
        <v>102</v>
      </c>
      <c r="AQ19" s="156" t="s">
        <v>102</v>
      </c>
      <c r="AR19" s="157" t="s">
        <v>102</v>
      </c>
      <c r="AS19" s="160">
        <v>1220950</v>
      </c>
      <c r="AT19" s="154" t="s">
        <v>102</v>
      </c>
      <c r="AU19" s="154" t="s">
        <v>102</v>
      </c>
      <c r="AV19" s="154" t="s">
        <v>102</v>
      </c>
      <c r="AW19" s="154" t="s">
        <v>102</v>
      </c>
      <c r="AX19" s="155" t="s">
        <v>102</v>
      </c>
      <c r="AY19" s="156" t="s">
        <v>102</v>
      </c>
      <c r="AZ19" s="157" t="s">
        <v>102</v>
      </c>
      <c r="BA19" s="160">
        <v>1617208</v>
      </c>
      <c r="BB19" s="154" t="s">
        <v>102</v>
      </c>
      <c r="BC19" s="154" t="s">
        <v>102</v>
      </c>
      <c r="BD19" s="154" t="s">
        <v>102</v>
      </c>
      <c r="BE19" s="154" t="s">
        <v>102</v>
      </c>
      <c r="BF19" s="155" t="s">
        <v>102</v>
      </c>
      <c r="BG19" s="156" t="s">
        <v>102</v>
      </c>
      <c r="BH19" s="157" t="s">
        <v>102</v>
      </c>
      <c r="BI19" s="160">
        <v>165772</v>
      </c>
      <c r="BJ19" s="154" t="s">
        <v>102</v>
      </c>
      <c r="BK19" s="154" t="s">
        <v>102</v>
      </c>
      <c r="BL19" s="154" t="s">
        <v>102</v>
      </c>
      <c r="BM19" s="154" t="s">
        <v>102</v>
      </c>
      <c r="BN19" s="155" t="s">
        <v>102</v>
      </c>
      <c r="BO19" s="156" t="s">
        <v>102</v>
      </c>
      <c r="BP19" s="157" t="s">
        <v>102</v>
      </c>
      <c r="BQ19" s="160">
        <v>381607</v>
      </c>
      <c r="BR19" s="154" t="s">
        <v>102</v>
      </c>
      <c r="BS19" s="154" t="s">
        <v>102</v>
      </c>
      <c r="BT19" s="154" t="s">
        <v>102</v>
      </c>
      <c r="BU19" s="154" t="s">
        <v>102</v>
      </c>
      <c r="BV19" s="155" t="s">
        <v>102</v>
      </c>
      <c r="BW19" s="156" t="s">
        <v>102</v>
      </c>
      <c r="BX19" s="157" t="s">
        <v>102</v>
      </c>
      <c r="BY19" s="160">
        <v>12856</v>
      </c>
      <c r="BZ19" s="154" t="s">
        <v>102</v>
      </c>
      <c r="CA19" s="154" t="s">
        <v>102</v>
      </c>
      <c r="CB19" s="154" t="s">
        <v>102</v>
      </c>
      <c r="CC19" s="154" t="s">
        <v>102</v>
      </c>
      <c r="CD19" s="155" t="s">
        <v>102</v>
      </c>
      <c r="CE19" s="156" t="s">
        <v>102</v>
      </c>
      <c r="CF19" s="157" t="s">
        <v>102</v>
      </c>
      <c r="CG19" s="161">
        <v>6561463</v>
      </c>
      <c r="CH19" s="154" t="s">
        <v>102</v>
      </c>
      <c r="CI19" s="154" t="s">
        <v>102</v>
      </c>
      <c r="CJ19" s="154" t="s">
        <v>102</v>
      </c>
      <c r="CK19" s="154" t="s">
        <v>102</v>
      </c>
      <c r="CL19" s="155" t="s">
        <v>102</v>
      </c>
      <c r="CM19" s="156" t="s">
        <v>102</v>
      </c>
      <c r="CN19" s="159" t="s">
        <v>102</v>
      </c>
    </row>
    <row r="20" spans="1:92" ht="18" customHeight="1" x14ac:dyDescent="0.15">
      <c r="A20" s="67"/>
      <c r="B20" s="247" t="s">
        <v>9</v>
      </c>
      <c r="C20" s="244"/>
      <c r="D20" s="252"/>
      <c r="E20" s="141">
        <v>0</v>
      </c>
      <c r="F20" s="142">
        <v>0</v>
      </c>
      <c r="G20" s="142">
        <v>0</v>
      </c>
      <c r="H20" s="142">
        <v>0</v>
      </c>
      <c r="I20" s="142">
        <v>0</v>
      </c>
      <c r="J20" s="143">
        <v>0</v>
      </c>
      <c r="K20" s="144">
        <v>0</v>
      </c>
      <c r="L20" s="145">
        <v>0</v>
      </c>
      <c r="M20" s="141">
        <v>0</v>
      </c>
      <c r="N20" s="142">
        <v>0</v>
      </c>
      <c r="O20" s="142">
        <v>0</v>
      </c>
      <c r="P20" s="142">
        <v>0</v>
      </c>
      <c r="Q20" s="142">
        <v>0</v>
      </c>
      <c r="R20" s="143">
        <v>0</v>
      </c>
      <c r="S20" s="144">
        <v>0</v>
      </c>
      <c r="T20" s="145">
        <v>0</v>
      </c>
      <c r="U20" s="141">
        <v>0</v>
      </c>
      <c r="V20" s="142">
        <v>0</v>
      </c>
      <c r="W20" s="142">
        <v>0</v>
      </c>
      <c r="X20" s="142">
        <v>0</v>
      </c>
      <c r="Y20" s="142">
        <v>0</v>
      </c>
      <c r="Z20" s="143">
        <v>0</v>
      </c>
      <c r="AA20" s="144">
        <v>0</v>
      </c>
      <c r="AB20" s="145">
        <v>0</v>
      </c>
      <c r="AC20" s="141">
        <v>0</v>
      </c>
      <c r="AD20" s="142">
        <v>0</v>
      </c>
      <c r="AE20" s="142">
        <v>0</v>
      </c>
      <c r="AF20" s="142">
        <v>0</v>
      </c>
      <c r="AG20" s="142">
        <v>0</v>
      </c>
      <c r="AH20" s="143">
        <v>0</v>
      </c>
      <c r="AI20" s="144">
        <v>0</v>
      </c>
      <c r="AJ20" s="145">
        <v>0</v>
      </c>
      <c r="AK20" s="146">
        <v>0</v>
      </c>
      <c r="AL20" s="142">
        <v>0</v>
      </c>
      <c r="AM20" s="142">
        <v>0</v>
      </c>
      <c r="AN20" s="142">
        <v>0</v>
      </c>
      <c r="AO20" s="142">
        <v>0</v>
      </c>
      <c r="AP20" s="143">
        <v>0</v>
      </c>
      <c r="AQ20" s="144">
        <v>0</v>
      </c>
      <c r="AR20" s="145">
        <v>0</v>
      </c>
      <c r="AS20" s="141">
        <v>0</v>
      </c>
      <c r="AT20" s="142">
        <v>0</v>
      </c>
      <c r="AU20" s="142">
        <v>0</v>
      </c>
      <c r="AV20" s="142">
        <v>0</v>
      </c>
      <c r="AW20" s="142">
        <v>0</v>
      </c>
      <c r="AX20" s="143">
        <v>0</v>
      </c>
      <c r="AY20" s="144">
        <v>0</v>
      </c>
      <c r="AZ20" s="145">
        <v>0</v>
      </c>
      <c r="BA20" s="141">
        <v>0</v>
      </c>
      <c r="BB20" s="142">
        <v>0</v>
      </c>
      <c r="BC20" s="142">
        <v>0</v>
      </c>
      <c r="BD20" s="142">
        <v>0</v>
      </c>
      <c r="BE20" s="142">
        <v>0</v>
      </c>
      <c r="BF20" s="143">
        <v>0</v>
      </c>
      <c r="BG20" s="144">
        <v>0</v>
      </c>
      <c r="BH20" s="145">
        <v>0</v>
      </c>
      <c r="BI20" s="141">
        <v>0</v>
      </c>
      <c r="BJ20" s="142">
        <v>0</v>
      </c>
      <c r="BK20" s="142">
        <v>0</v>
      </c>
      <c r="BL20" s="142">
        <v>0</v>
      </c>
      <c r="BM20" s="142">
        <v>0</v>
      </c>
      <c r="BN20" s="143">
        <v>0</v>
      </c>
      <c r="BO20" s="144">
        <v>0</v>
      </c>
      <c r="BP20" s="145">
        <v>0</v>
      </c>
      <c r="BQ20" s="141">
        <v>0</v>
      </c>
      <c r="BR20" s="142">
        <v>0</v>
      </c>
      <c r="BS20" s="142">
        <v>0</v>
      </c>
      <c r="BT20" s="142">
        <v>0</v>
      </c>
      <c r="BU20" s="142">
        <v>0</v>
      </c>
      <c r="BV20" s="143">
        <v>0</v>
      </c>
      <c r="BW20" s="144">
        <v>0</v>
      </c>
      <c r="BX20" s="145">
        <v>0</v>
      </c>
      <c r="BY20" s="141">
        <v>0</v>
      </c>
      <c r="BZ20" s="142">
        <v>0</v>
      </c>
      <c r="CA20" s="142">
        <v>0</v>
      </c>
      <c r="CB20" s="142">
        <v>0</v>
      </c>
      <c r="CC20" s="142">
        <v>0</v>
      </c>
      <c r="CD20" s="143">
        <v>0</v>
      </c>
      <c r="CE20" s="144">
        <v>0</v>
      </c>
      <c r="CF20" s="145">
        <v>0</v>
      </c>
      <c r="CG20" s="146">
        <v>0</v>
      </c>
      <c r="CH20" s="142">
        <v>0</v>
      </c>
      <c r="CI20" s="142">
        <v>0</v>
      </c>
      <c r="CJ20" s="142">
        <v>0</v>
      </c>
      <c r="CK20" s="142">
        <v>0</v>
      </c>
      <c r="CL20" s="143">
        <v>0</v>
      </c>
      <c r="CM20" s="144">
        <v>0</v>
      </c>
      <c r="CN20" s="147">
        <v>0</v>
      </c>
    </row>
    <row r="21" spans="1:92" ht="18" customHeight="1" x14ac:dyDescent="0.15">
      <c r="A21" s="67"/>
      <c r="B21" s="224" t="s">
        <v>19</v>
      </c>
      <c r="C21" s="225"/>
      <c r="D21" s="71" t="s">
        <v>16</v>
      </c>
      <c r="E21" s="141">
        <v>7246</v>
      </c>
      <c r="F21" s="142">
        <v>122</v>
      </c>
      <c r="G21" s="142">
        <v>7000</v>
      </c>
      <c r="H21" s="142">
        <v>0</v>
      </c>
      <c r="I21" s="142">
        <v>0</v>
      </c>
      <c r="J21" s="143">
        <v>7000</v>
      </c>
      <c r="K21" s="144">
        <v>0</v>
      </c>
      <c r="L21" s="145">
        <v>124</v>
      </c>
      <c r="M21" s="141">
        <v>9781</v>
      </c>
      <c r="N21" s="142">
        <v>334</v>
      </c>
      <c r="O21" s="142">
        <v>9072</v>
      </c>
      <c r="P21" s="142">
        <v>211</v>
      </c>
      <c r="Q21" s="142">
        <v>0</v>
      </c>
      <c r="R21" s="143">
        <v>9283</v>
      </c>
      <c r="S21" s="144">
        <v>0</v>
      </c>
      <c r="T21" s="145">
        <v>164</v>
      </c>
      <c r="U21" s="141">
        <v>4377</v>
      </c>
      <c r="V21" s="142">
        <v>93</v>
      </c>
      <c r="W21" s="142">
        <v>3340</v>
      </c>
      <c r="X21" s="142">
        <v>0</v>
      </c>
      <c r="Y21" s="142">
        <v>0</v>
      </c>
      <c r="Z21" s="143">
        <v>3340</v>
      </c>
      <c r="AA21" s="144">
        <v>0</v>
      </c>
      <c r="AB21" s="145">
        <v>944</v>
      </c>
      <c r="AC21" s="141">
        <v>4594</v>
      </c>
      <c r="AD21" s="142">
        <v>57</v>
      </c>
      <c r="AE21" s="142">
        <v>4209</v>
      </c>
      <c r="AF21" s="142">
        <v>0</v>
      </c>
      <c r="AG21" s="142">
        <v>0</v>
      </c>
      <c r="AH21" s="143">
        <v>4209</v>
      </c>
      <c r="AI21" s="144">
        <v>0</v>
      </c>
      <c r="AJ21" s="145">
        <v>329</v>
      </c>
      <c r="AK21" s="146">
        <v>1971</v>
      </c>
      <c r="AL21" s="142">
        <v>6</v>
      </c>
      <c r="AM21" s="142">
        <v>1910</v>
      </c>
      <c r="AN21" s="142">
        <v>0</v>
      </c>
      <c r="AO21" s="142">
        <v>0</v>
      </c>
      <c r="AP21" s="143">
        <v>1910</v>
      </c>
      <c r="AQ21" s="144">
        <v>0</v>
      </c>
      <c r="AR21" s="145">
        <v>55</v>
      </c>
      <c r="AS21" s="141">
        <v>3012</v>
      </c>
      <c r="AT21" s="142">
        <v>117</v>
      </c>
      <c r="AU21" s="142">
        <v>2891</v>
      </c>
      <c r="AV21" s="142">
        <v>0</v>
      </c>
      <c r="AW21" s="142">
        <v>0</v>
      </c>
      <c r="AX21" s="143">
        <v>2891</v>
      </c>
      <c r="AY21" s="144">
        <v>0</v>
      </c>
      <c r="AZ21" s="145">
        <v>4</v>
      </c>
      <c r="BA21" s="141">
        <v>2191</v>
      </c>
      <c r="BB21" s="142">
        <v>65</v>
      </c>
      <c r="BC21" s="142">
        <v>2125</v>
      </c>
      <c r="BD21" s="142">
        <v>0</v>
      </c>
      <c r="BE21" s="142">
        <v>0</v>
      </c>
      <c r="BF21" s="143">
        <v>2125</v>
      </c>
      <c r="BG21" s="144">
        <v>0</v>
      </c>
      <c r="BH21" s="145">
        <v>0</v>
      </c>
      <c r="BI21" s="141">
        <v>591</v>
      </c>
      <c r="BJ21" s="142">
        <v>11</v>
      </c>
      <c r="BK21" s="142">
        <v>580</v>
      </c>
      <c r="BL21" s="142">
        <v>0</v>
      </c>
      <c r="BM21" s="142">
        <v>0</v>
      </c>
      <c r="BN21" s="143">
        <v>580</v>
      </c>
      <c r="BO21" s="144">
        <v>0</v>
      </c>
      <c r="BP21" s="145">
        <v>0</v>
      </c>
      <c r="BQ21" s="141">
        <v>8387</v>
      </c>
      <c r="BR21" s="142">
        <v>150</v>
      </c>
      <c r="BS21" s="142">
        <v>8237</v>
      </c>
      <c r="BT21" s="142">
        <v>0</v>
      </c>
      <c r="BU21" s="142">
        <v>0</v>
      </c>
      <c r="BV21" s="143">
        <v>8237</v>
      </c>
      <c r="BW21" s="144">
        <v>0</v>
      </c>
      <c r="BX21" s="145">
        <v>0</v>
      </c>
      <c r="BY21" s="141">
        <v>15</v>
      </c>
      <c r="BZ21" s="142">
        <v>0</v>
      </c>
      <c r="CA21" s="142">
        <v>10</v>
      </c>
      <c r="CB21" s="142">
        <v>0</v>
      </c>
      <c r="CC21" s="142">
        <v>0</v>
      </c>
      <c r="CD21" s="143">
        <v>10</v>
      </c>
      <c r="CE21" s="144">
        <v>0</v>
      </c>
      <c r="CF21" s="145">
        <v>5</v>
      </c>
      <c r="CG21" s="146">
        <v>42165</v>
      </c>
      <c r="CH21" s="142">
        <v>955</v>
      </c>
      <c r="CI21" s="142">
        <v>39374</v>
      </c>
      <c r="CJ21" s="142">
        <v>211</v>
      </c>
      <c r="CK21" s="142">
        <v>0</v>
      </c>
      <c r="CL21" s="143">
        <v>39585</v>
      </c>
      <c r="CM21" s="144">
        <v>0</v>
      </c>
      <c r="CN21" s="147">
        <v>1625</v>
      </c>
    </row>
    <row r="22" spans="1:92" ht="18" customHeight="1" x14ac:dyDescent="0.15">
      <c r="A22" s="72"/>
      <c r="B22" s="226"/>
      <c r="C22" s="227"/>
      <c r="D22" s="71" t="s">
        <v>17</v>
      </c>
      <c r="E22" s="141">
        <v>24863</v>
      </c>
      <c r="F22" s="142">
        <v>752</v>
      </c>
      <c r="G22" s="142">
        <v>21853</v>
      </c>
      <c r="H22" s="142">
        <v>1790</v>
      </c>
      <c r="I22" s="142">
        <v>467</v>
      </c>
      <c r="J22" s="143">
        <v>24110</v>
      </c>
      <c r="K22" s="144">
        <v>0</v>
      </c>
      <c r="L22" s="145">
        <v>1</v>
      </c>
      <c r="M22" s="141">
        <v>48021</v>
      </c>
      <c r="N22" s="142">
        <v>1793</v>
      </c>
      <c r="O22" s="142">
        <v>44315</v>
      </c>
      <c r="P22" s="142">
        <v>1497</v>
      </c>
      <c r="Q22" s="142">
        <v>0</v>
      </c>
      <c r="R22" s="143">
        <v>45812</v>
      </c>
      <c r="S22" s="144">
        <v>0</v>
      </c>
      <c r="T22" s="145">
        <v>416</v>
      </c>
      <c r="U22" s="141">
        <v>77802</v>
      </c>
      <c r="V22" s="142">
        <v>1841</v>
      </c>
      <c r="W22" s="142">
        <v>74847</v>
      </c>
      <c r="X22" s="142">
        <v>0</v>
      </c>
      <c r="Y22" s="142">
        <v>0</v>
      </c>
      <c r="Z22" s="143">
        <v>74847</v>
      </c>
      <c r="AA22" s="144">
        <v>0</v>
      </c>
      <c r="AB22" s="145">
        <v>1114</v>
      </c>
      <c r="AC22" s="141">
        <v>46085</v>
      </c>
      <c r="AD22" s="142">
        <v>569</v>
      </c>
      <c r="AE22" s="142">
        <v>44206</v>
      </c>
      <c r="AF22" s="142">
        <v>604</v>
      </c>
      <c r="AG22" s="142">
        <v>0</v>
      </c>
      <c r="AH22" s="143">
        <v>44810</v>
      </c>
      <c r="AI22" s="144">
        <v>0</v>
      </c>
      <c r="AJ22" s="145">
        <v>707</v>
      </c>
      <c r="AK22" s="146">
        <v>15766</v>
      </c>
      <c r="AL22" s="142">
        <v>234</v>
      </c>
      <c r="AM22" s="142">
        <v>15409</v>
      </c>
      <c r="AN22" s="142">
        <v>81</v>
      </c>
      <c r="AO22" s="142">
        <v>0</v>
      </c>
      <c r="AP22" s="143">
        <v>15490</v>
      </c>
      <c r="AQ22" s="144">
        <v>0</v>
      </c>
      <c r="AR22" s="145">
        <v>42</v>
      </c>
      <c r="AS22" s="141">
        <v>23131</v>
      </c>
      <c r="AT22" s="142">
        <v>341</v>
      </c>
      <c r="AU22" s="142">
        <v>22283</v>
      </c>
      <c r="AV22" s="142">
        <v>0</v>
      </c>
      <c r="AW22" s="142">
        <v>0</v>
      </c>
      <c r="AX22" s="143">
        <v>22283</v>
      </c>
      <c r="AY22" s="144">
        <v>0</v>
      </c>
      <c r="AZ22" s="145">
        <v>508</v>
      </c>
      <c r="BA22" s="141">
        <v>64139</v>
      </c>
      <c r="BB22" s="142">
        <v>873</v>
      </c>
      <c r="BC22" s="142">
        <v>63265</v>
      </c>
      <c r="BD22" s="142">
        <v>0</v>
      </c>
      <c r="BE22" s="142">
        <v>0</v>
      </c>
      <c r="BF22" s="143">
        <v>63265</v>
      </c>
      <c r="BG22" s="144">
        <v>0</v>
      </c>
      <c r="BH22" s="145">
        <v>0</v>
      </c>
      <c r="BI22" s="141">
        <v>42679</v>
      </c>
      <c r="BJ22" s="142">
        <v>594</v>
      </c>
      <c r="BK22" s="142">
        <v>42084</v>
      </c>
      <c r="BL22" s="142">
        <v>0</v>
      </c>
      <c r="BM22" s="142">
        <v>0</v>
      </c>
      <c r="BN22" s="143">
        <v>42084</v>
      </c>
      <c r="BO22" s="144">
        <v>0</v>
      </c>
      <c r="BP22" s="145">
        <v>0</v>
      </c>
      <c r="BQ22" s="141">
        <v>70954</v>
      </c>
      <c r="BR22" s="142">
        <v>1366</v>
      </c>
      <c r="BS22" s="142">
        <v>67658</v>
      </c>
      <c r="BT22" s="142">
        <v>1930</v>
      </c>
      <c r="BU22" s="142">
        <v>0</v>
      </c>
      <c r="BV22" s="143">
        <v>69588</v>
      </c>
      <c r="BW22" s="144">
        <v>0</v>
      </c>
      <c r="BX22" s="145">
        <v>0</v>
      </c>
      <c r="BY22" s="141">
        <v>2338</v>
      </c>
      <c r="BZ22" s="142">
        <v>55</v>
      </c>
      <c r="CA22" s="142">
        <v>2283</v>
      </c>
      <c r="CB22" s="142">
        <v>0</v>
      </c>
      <c r="CC22" s="142">
        <v>0</v>
      </c>
      <c r="CD22" s="143">
        <v>2283</v>
      </c>
      <c r="CE22" s="144">
        <v>0</v>
      </c>
      <c r="CF22" s="145">
        <v>0</v>
      </c>
      <c r="CG22" s="146">
        <v>415778</v>
      </c>
      <c r="CH22" s="142">
        <v>8418</v>
      </c>
      <c r="CI22" s="142">
        <v>398203</v>
      </c>
      <c r="CJ22" s="142">
        <v>5902</v>
      </c>
      <c r="CK22" s="142">
        <v>467</v>
      </c>
      <c r="CL22" s="143">
        <v>404572</v>
      </c>
      <c r="CM22" s="144">
        <v>0</v>
      </c>
      <c r="CN22" s="147">
        <v>2788</v>
      </c>
    </row>
    <row r="23" spans="1:92" ht="18" customHeight="1" x14ac:dyDescent="0.15">
      <c r="A23" s="67"/>
      <c r="B23" s="226"/>
      <c r="C23" s="227"/>
      <c r="D23" s="71" t="s">
        <v>18</v>
      </c>
      <c r="E23" s="148">
        <v>0</v>
      </c>
      <c r="F23" s="149">
        <v>0</v>
      </c>
      <c r="G23" s="149">
        <v>0</v>
      </c>
      <c r="H23" s="149">
        <v>0</v>
      </c>
      <c r="I23" s="149">
        <v>0</v>
      </c>
      <c r="J23" s="150">
        <v>0</v>
      </c>
      <c r="K23" s="151">
        <v>0</v>
      </c>
      <c r="L23" s="145">
        <v>0</v>
      </c>
      <c r="M23" s="148">
        <v>0</v>
      </c>
      <c r="N23" s="149">
        <v>0</v>
      </c>
      <c r="O23" s="149">
        <v>0</v>
      </c>
      <c r="P23" s="149">
        <v>0</v>
      </c>
      <c r="Q23" s="149">
        <v>0</v>
      </c>
      <c r="R23" s="150">
        <v>0</v>
      </c>
      <c r="S23" s="151">
        <v>0</v>
      </c>
      <c r="T23" s="145">
        <v>0</v>
      </c>
      <c r="U23" s="148">
        <v>0</v>
      </c>
      <c r="V23" s="149">
        <v>0</v>
      </c>
      <c r="W23" s="149">
        <v>0</v>
      </c>
      <c r="X23" s="149">
        <v>0</v>
      </c>
      <c r="Y23" s="149">
        <v>0</v>
      </c>
      <c r="Z23" s="150">
        <v>0</v>
      </c>
      <c r="AA23" s="151">
        <v>0</v>
      </c>
      <c r="AB23" s="145">
        <v>0</v>
      </c>
      <c r="AC23" s="148">
        <v>0</v>
      </c>
      <c r="AD23" s="149">
        <v>0</v>
      </c>
      <c r="AE23" s="149">
        <v>0</v>
      </c>
      <c r="AF23" s="149">
        <v>0</v>
      </c>
      <c r="AG23" s="149">
        <v>0</v>
      </c>
      <c r="AH23" s="150">
        <v>0</v>
      </c>
      <c r="AI23" s="151">
        <v>0</v>
      </c>
      <c r="AJ23" s="145">
        <v>0</v>
      </c>
      <c r="AK23" s="152">
        <v>0</v>
      </c>
      <c r="AL23" s="149">
        <v>0</v>
      </c>
      <c r="AM23" s="149">
        <v>0</v>
      </c>
      <c r="AN23" s="149">
        <v>0</v>
      </c>
      <c r="AO23" s="149">
        <v>0</v>
      </c>
      <c r="AP23" s="150">
        <v>0</v>
      </c>
      <c r="AQ23" s="151">
        <v>0</v>
      </c>
      <c r="AR23" s="145">
        <v>0</v>
      </c>
      <c r="AS23" s="148">
        <v>0</v>
      </c>
      <c r="AT23" s="149">
        <v>0</v>
      </c>
      <c r="AU23" s="149">
        <v>0</v>
      </c>
      <c r="AV23" s="149">
        <v>0</v>
      </c>
      <c r="AW23" s="149">
        <v>0</v>
      </c>
      <c r="AX23" s="150">
        <v>0</v>
      </c>
      <c r="AY23" s="151">
        <v>0</v>
      </c>
      <c r="AZ23" s="145">
        <v>0</v>
      </c>
      <c r="BA23" s="148">
        <v>0</v>
      </c>
      <c r="BB23" s="149">
        <v>0</v>
      </c>
      <c r="BC23" s="149">
        <v>0</v>
      </c>
      <c r="BD23" s="149">
        <v>0</v>
      </c>
      <c r="BE23" s="149">
        <v>0</v>
      </c>
      <c r="BF23" s="150">
        <v>0</v>
      </c>
      <c r="BG23" s="151">
        <v>0</v>
      </c>
      <c r="BH23" s="145">
        <v>0</v>
      </c>
      <c r="BI23" s="148">
        <v>0</v>
      </c>
      <c r="BJ23" s="149">
        <v>0</v>
      </c>
      <c r="BK23" s="149">
        <v>0</v>
      </c>
      <c r="BL23" s="149">
        <v>0</v>
      </c>
      <c r="BM23" s="149">
        <v>0</v>
      </c>
      <c r="BN23" s="150">
        <v>0</v>
      </c>
      <c r="BO23" s="151">
        <v>0</v>
      </c>
      <c r="BP23" s="145">
        <v>0</v>
      </c>
      <c r="BQ23" s="148">
        <v>2391</v>
      </c>
      <c r="BR23" s="149">
        <v>93</v>
      </c>
      <c r="BS23" s="149">
        <v>1254</v>
      </c>
      <c r="BT23" s="149">
        <v>410</v>
      </c>
      <c r="BU23" s="149">
        <v>0</v>
      </c>
      <c r="BV23" s="150">
        <v>1664</v>
      </c>
      <c r="BW23" s="151">
        <v>0</v>
      </c>
      <c r="BX23" s="145">
        <v>634</v>
      </c>
      <c r="BY23" s="148">
        <v>0</v>
      </c>
      <c r="BZ23" s="149">
        <v>0</v>
      </c>
      <c r="CA23" s="149">
        <v>0</v>
      </c>
      <c r="CB23" s="149">
        <v>0</v>
      </c>
      <c r="CC23" s="149">
        <v>0</v>
      </c>
      <c r="CD23" s="150">
        <v>0</v>
      </c>
      <c r="CE23" s="151">
        <v>0</v>
      </c>
      <c r="CF23" s="145">
        <v>0</v>
      </c>
      <c r="CG23" s="152">
        <v>2391</v>
      </c>
      <c r="CH23" s="149">
        <v>93</v>
      </c>
      <c r="CI23" s="149">
        <v>1254</v>
      </c>
      <c r="CJ23" s="149">
        <v>410</v>
      </c>
      <c r="CK23" s="149">
        <v>0</v>
      </c>
      <c r="CL23" s="150">
        <v>1664</v>
      </c>
      <c r="CM23" s="151">
        <v>0</v>
      </c>
      <c r="CN23" s="147">
        <v>634</v>
      </c>
    </row>
    <row r="24" spans="1:92" ht="18" customHeight="1" x14ac:dyDescent="0.15">
      <c r="A24" s="67"/>
      <c r="B24" s="226"/>
      <c r="C24" s="227"/>
      <c r="D24" s="68" t="s">
        <v>1</v>
      </c>
      <c r="E24" s="148">
        <v>32109</v>
      </c>
      <c r="F24" s="149">
        <v>874</v>
      </c>
      <c r="G24" s="149">
        <v>28853</v>
      </c>
      <c r="H24" s="149">
        <v>1790</v>
      </c>
      <c r="I24" s="149">
        <v>467</v>
      </c>
      <c r="J24" s="150">
        <v>31110</v>
      </c>
      <c r="K24" s="151">
        <v>0</v>
      </c>
      <c r="L24" s="145">
        <v>125</v>
      </c>
      <c r="M24" s="148">
        <v>57802</v>
      </c>
      <c r="N24" s="149">
        <v>2127</v>
      </c>
      <c r="O24" s="149">
        <v>53387</v>
      </c>
      <c r="P24" s="149">
        <v>1708</v>
      </c>
      <c r="Q24" s="149">
        <v>0</v>
      </c>
      <c r="R24" s="150">
        <v>55095</v>
      </c>
      <c r="S24" s="151">
        <v>0</v>
      </c>
      <c r="T24" s="145">
        <v>580</v>
      </c>
      <c r="U24" s="148">
        <v>82179</v>
      </c>
      <c r="V24" s="149">
        <v>1934</v>
      </c>
      <c r="W24" s="149">
        <v>78187</v>
      </c>
      <c r="X24" s="149">
        <v>0</v>
      </c>
      <c r="Y24" s="149">
        <v>0</v>
      </c>
      <c r="Z24" s="150">
        <v>78187</v>
      </c>
      <c r="AA24" s="151">
        <v>0</v>
      </c>
      <c r="AB24" s="145">
        <v>2058</v>
      </c>
      <c r="AC24" s="148">
        <v>50680</v>
      </c>
      <c r="AD24" s="149">
        <v>625</v>
      </c>
      <c r="AE24" s="149">
        <v>48416</v>
      </c>
      <c r="AF24" s="149">
        <v>604</v>
      </c>
      <c r="AG24" s="149">
        <v>0</v>
      </c>
      <c r="AH24" s="150">
        <v>49019</v>
      </c>
      <c r="AI24" s="151">
        <v>0</v>
      </c>
      <c r="AJ24" s="145">
        <v>1035</v>
      </c>
      <c r="AK24" s="152">
        <v>17737</v>
      </c>
      <c r="AL24" s="149">
        <v>240</v>
      </c>
      <c r="AM24" s="149">
        <v>17319</v>
      </c>
      <c r="AN24" s="149">
        <v>81</v>
      </c>
      <c r="AO24" s="149">
        <v>0</v>
      </c>
      <c r="AP24" s="150">
        <v>17400</v>
      </c>
      <c r="AQ24" s="151">
        <v>0</v>
      </c>
      <c r="AR24" s="145">
        <v>97</v>
      </c>
      <c r="AS24" s="148">
        <v>26144</v>
      </c>
      <c r="AT24" s="149">
        <v>458</v>
      </c>
      <c r="AU24" s="149">
        <v>25173</v>
      </c>
      <c r="AV24" s="149">
        <v>0</v>
      </c>
      <c r="AW24" s="149">
        <v>0</v>
      </c>
      <c r="AX24" s="150">
        <v>25173</v>
      </c>
      <c r="AY24" s="151">
        <v>0</v>
      </c>
      <c r="AZ24" s="145">
        <v>512</v>
      </c>
      <c r="BA24" s="148">
        <v>66329</v>
      </c>
      <c r="BB24" s="149">
        <v>938</v>
      </c>
      <c r="BC24" s="149">
        <v>65391</v>
      </c>
      <c r="BD24" s="149">
        <v>0</v>
      </c>
      <c r="BE24" s="149">
        <v>0</v>
      </c>
      <c r="BF24" s="150">
        <v>65391</v>
      </c>
      <c r="BG24" s="151">
        <v>0</v>
      </c>
      <c r="BH24" s="145">
        <v>0</v>
      </c>
      <c r="BI24" s="148">
        <v>43269</v>
      </c>
      <c r="BJ24" s="149">
        <v>605</v>
      </c>
      <c r="BK24" s="149">
        <v>42664</v>
      </c>
      <c r="BL24" s="149">
        <v>0</v>
      </c>
      <c r="BM24" s="149">
        <v>0</v>
      </c>
      <c r="BN24" s="150">
        <v>42664</v>
      </c>
      <c r="BO24" s="151">
        <v>0</v>
      </c>
      <c r="BP24" s="145">
        <v>0</v>
      </c>
      <c r="BQ24" s="148">
        <v>81732</v>
      </c>
      <c r="BR24" s="149">
        <v>1609</v>
      </c>
      <c r="BS24" s="149">
        <v>77149</v>
      </c>
      <c r="BT24" s="149">
        <v>2340</v>
      </c>
      <c r="BU24" s="149">
        <v>0</v>
      </c>
      <c r="BV24" s="150">
        <v>79489</v>
      </c>
      <c r="BW24" s="151">
        <v>0</v>
      </c>
      <c r="BX24" s="145">
        <v>634</v>
      </c>
      <c r="BY24" s="148">
        <v>2353</v>
      </c>
      <c r="BZ24" s="149">
        <v>55</v>
      </c>
      <c r="CA24" s="149">
        <v>2293</v>
      </c>
      <c r="CB24" s="149">
        <v>0</v>
      </c>
      <c r="CC24" s="149">
        <v>0</v>
      </c>
      <c r="CD24" s="150">
        <v>2293</v>
      </c>
      <c r="CE24" s="151">
        <v>0</v>
      </c>
      <c r="CF24" s="145">
        <v>5</v>
      </c>
      <c r="CG24" s="152">
        <v>460334</v>
      </c>
      <c r="CH24" s="149">
        <v>9465</v>
      </c>
      <c r="CI24" s="149">
        <v>438832</v>
      </c>
      <c r="CJ24" s="149">
        <v>6523</v>
      </c>
      <c r="CK24" s="149">
        <v>467</v>
      </c>
      <c r="CL24" s="150">
        <v>445821</v>
      </c>
      <c r="CM24" s="151">
        <v>0</v>
      </c>
      <c r="CN24" s="147">
        <v>5046</v>
      </c>
    </row>
    <row r="25" spans="1:92" ht="18" customHeight="1" x14ac:dyDescent="0.15">
      <c r="A25" s="67"/>
      <c r="B25" s="226"/>
      <c r="C25" s="227"/>
      <c r="D25" s="68" t="s">
        <v>107</v>
      </c>
      <c r="E25" s="153">
        <v>9770</v>
      </c>
      <c r="F25" s="162" t="s">
        <v>33</v>
      </c>
      <c r="G25" s="162" t="s">
        <v>33</v>
      </c>
      <c r="H25" s="163" t="s">
        <v>33</v>
      </c>
      <c r="I25" s="163" t="s">
        <v>33</v>
      </c>
      <c r="J25" s="164" t="s">
        <v>33</v>
      </c>
      <c r="K25" s="165" t="s">
        <v>33</v>
      </c>
      <c r="L25" s="166" t="s">
        <v>33</v>
      </c>
      <c r="M25" s="153">
        <v>55341</v>
      </c>
      <c r="N25" s="162" t="s">
        <v>33</v>
      </c>
      <c r="O25" s="162" t="s">
        <v>33</v>
      </c>
      <c r="P25" s="163" t="s">
        <v>33</v>
      </c>
      <c r="Q25" s="163" t="s">
        <v>33</v>
      </c>
      <c r="R25" s="164" t="s">
        <v>33</v>
      </c>
      <c r="S25" s="165" t="s">
        <v>33</v>
      </c>
      <c r="T25" s="166" t="s">
        <v>33</v>
      </c>
      <c r="U25" s="153">
        <v>92012</v>
      </c>
      <c r="V25" s="162" t="s">
        <v>33</v>
      </c>
      <c r="W25" s="162" t="s">
        <v>33</v>
      </c>
      <c r="X25" s="163" t="s">
        <v>33</v>
      </c>
      <c r="Y25" s="163" t="s">
        <v>33</v>
      </c>
      <c r="Z25" s="164" t="s">
        <v>33</v>
      </c>
      <c r="AA25" s="165" t="s">
        <v>33</v>
      </c>
      <c r="AB25" s="166" t="s">
        <v>33</v>
      </c>
      <c r="AC25" s="153">
        <v>113417</v>
      </c>
      <c r="AD25" s="162" t="s">
        <v>33</v>
      </c>
      <c r="AE25" s="162" t="s">
        <v>33</v>
      </c>
      <c r="AF25" s="163" t="s">
        <v>33</v>
      </c>
      <c r="AG25" s="163" t="s">
        <v>33</v>
      </c>
      <c r="AH25" s="164" t="s">
        <v>33</v>
      </c>
      <c r="AI25" s="165" t="s">
        <v>33</v>
      </c>
      <c r="AJ25" s="166" t="s">
        <v>33</v>
      </c>
      <c r="AK25" s="158">
        <v>38230</v>
      </c>
      <c r="AL25" s="162" t="s">
        <v>33</v>
      </c>
      <c r="AM25" s="162" t="s">
        <v>33</v>
      </c>
      <c r="AN25" s="163" t="s">
        <v>33</v>
      </c>
      <c r="AO25" s="163" t="s">
        <v>33</v>
      </c>
      <c r="AP25" s="164" t="s">
        <v>33</v>
      </c>
      <c r="AQ25" s="165" t="s">
        <v>33</v>
      </c>
      <c r="AR25" s="166" t="s">
        <v>33</v>
      </c>
      <c r="AS25" s="153">
        <v>50399</v>
      </c>
      <c r="AT25" s="162" t="s">
        <v>33</v>
      </c>
      <c r="AU25" s="162" t="s">
        <v>33</v>
      </c>
      <c r="AV25" s="163" t="s">
        <v>33</v>
      </c>
      <c r="AW25" s="163" t="s">
        <v>33</v>
      </c>
      <c r="AX25" s="164" t="s">
        <v>33</v>
      </c>
      <c r="AY25" s="165" t="s">
        <v>33</v>
      </c>
      <c r="AZ25" s="166" t="s">
        <v>33</v>
      </c>
      <c r="BA25" s="153">
        <v>52315</v>
      </c>
      <c r="BB25" s="162" t="s">
        <v>33</v>
      </c>
      <c r="BC25" s="162" t="s">
        <v>33</v>
      </c>
      <c r="BD25" s="163" t="s">
        <v>33</v>
      </c>
      <c r="BE25" s="163" t="s">
        <v>33</v>
      </c>
      <c r="BF25" s="164" t="s">
        <v>33</v>
      </c>
      <c r="BG25" s="165" t="s">
        <v>33</v>
      </c>
      <c r="BH25" s="166" t="s">
        <v>33</v>
      </c>
      <c r="BI25" s="153">
        <v>17696</v>
      </c>
      <c r="BJ25" s="162" t="s">
        <v>33</v>
      </c>
      <c r="BK25" s="162" t="s">
        <v>33</v>
      </c>
      <c r="BL25" s="163" t="s">
        <v>33</v>
      </c>
      <c r="BM25" s="163" t="s">
        <v>33</v>
      </c>
      <c r="BN25" s="164" t="s">
        <v>33</v>
      </c>
      <c r="BO25" s="165" t="s">
        <v>33</v>
      </c>
      <c r="BP25" s="166" t="s">
        <v>33</v>
      </c>
      <c r="BQ25" s="153">
        <v>125716</v>
      </c>
      <c r="BR25" s="162" t="s">
        <v>33</v>
      </c>
      <c r="BS25" s="162" t="s">
        <v>33</v>
      </c>
      <c r="BT25" s="163" t="s">
        <v>33</v>
      </c>
      <c r="BU25" s="163" t="s">
        <v>33</v>
      </c>
      <c r="BV25" s="164" t="s">
        <v>33</v>
      </c>
      <c r="BW25" s="165" t="s">
        <v>33</v>
      </c>
      <c r="BX25" s="166" t="s">
        <v>33</v>
      </c>
      <c r="BY25" s="153">
        <v>6783</v>
      </c>
      <c r="BZ25" s="162" t="s">
        <v>33</v>
      </c>
      <c r="CA25" s="162" t="s">
        <v>33</v>
      </c>
      <c r="CB25" s="163" t="s">
        <v>33</v>
      </c>
      <c r="CC25" s="163" t="s">
        <v>33</v>
      </c>
      <c r="CD25" s="164" t="s">
        <v>33</v>
      </c>
      <c r="CE25" s="165" t="s">
        <v>33</v>
      </c>
      <c r="CF25" s="166" t="s">
        <v>33</v>
      </c>
      <c r="CG25" s="158">
        <v>561679</v>
      </c>
      <c r="CH25" s="162" t="s">
        <v>33</v>
      </c>
      <c r="CI25" s="162" t="s">
        <v>33</v>
      </c>
      <c r="CJ25" s="163" t="s">
        <v>33</v>
      </c>
      <c r="CK25" s="163" t="s">
        <v>33</v>
      </c>
      <c r="CL25" s="164" t="s">
        <v>33</v>
      </c>
      <c r="CM25" s="165" t="s">
        <v>33</v>
      </c>
      <c r="CN25" s="167" t="s">
        <v>33</v>
      </c>
    </row>
    <row r="26" spans="1:92" ht="18" customHeight="1" x14ac:dyDescent="0.15">
      <c r="A26" s="67"/>
      <c r="B26" s="228"/>
      <c r="C26" s="229"/>
      <c r="D26" s="68" t="s">
        <v>21</v>
      </c>
      <c r="E26" s="153">
        <v>5376</v>
      </c>
      <c r="F26" s="162" t="s">
        <v>33</v>
      </c>
      <c r="G26" s="162" t="s">
        <v>33</v>
      </c>
      <c r="H26" s="163" t="s">
        <v>33</v>
      </c>
      <c r="I26" s="163" t="s">
        <v>33</v>
      </c>
      <c r="J26" s="164" t="s">
        <v>33</v>
      </c>
      <c r="K26" s="165" t="s">
        <v>33</v>
      </c>
      <c r="L26" s="166" t="s">
        <v>33</v>
      </c>
      <c r="M26" s="153">
        <v>18099</v>
      </c>
      <c r="N26" s="162" t="s">
        <v>33</v>
      </c>
      <c r="O26" s="162" t="s">
        <v>33</v>
      </c>
      <c r="P26" s="163" t="s">
        <v>33</v>
      </c>
      <c r="Q26" s="163" t="s">
        <v>33</v>
      </c>
      <c r="R26" s="164" t="s">
        <v>33</v>
      </c>
      <c r="S26" s="165" t="s">
        <v>33</v>
      </c>
      <c r="T26" s="166" t="s">
        <v>33</v>
      </c>
      <c r="U26" s="153">
        <v>82179</v>
      </c>
      <c r="V26" s="162" t="s">
        <v>33</v>
      </c>
      <c r="W26" s="162" t="s">
        <v>33</v>
      </c>
      <c r="X26" s="163" t="s">
        <v>33</v>
      </c>
      <c r="Y26" s="163" t="s">
        <v>33</v>
      </c>
      <c r="Z26" s="164" t="s">
        <v>33</v>
      </c>
      <c r="AA26" s="165" t="s">
        <v>33</v>
      </c>
      <c r="AB26" s="166" t="s">
        <v>33</v>
      </c>
      <c r="AC26" s="153">
        <v>38471</v>
      </c>
      <c r="AD26" s="162" t="s">
        <v>33</v>
      </c>
      <c r="AE26" s="162" t="s">
        <v>33</v>
      </c>
      <c r="AF26" s="163" t="s">
        <v>33</v>
      </c>
      <c r="AG26" s="163" t="s">
        <v>33</v>
      </c>
      <c r="AH26" s="164" t="s">
        <v>33</v>
      </c>
      <c r="AI26" s="165" t="s">
        <v>33</v>
      </c>
      <c r="AJ26" s="166" t="s">
        <v>33</v>
      </c>
      <c r="AK26" s="158">
        <v>22445</v>
      </c>
      <c r="AL26" s="162" t="s">
        <v>33</v>
      </c>
      <c r="AM26" s="162" t="s">
        <v>33</v>
      </c>
      <c r="AN26" s="163" t="s">
        <v>33</v>
      </c>
      <c r="AO26" s="163" t="s">
        <v>33</v>
      </c>
      <c r="AP26" s="164" t="s">
        <v>33</v>
      </c>
      <c r="AQ26" s="165" t="s">
        <v>33</v>
      </c>
      <c r="AR26" s="166" t="s">
        <v>33</v>
      </c>
      <c r="AS26" s="153">
        <v>47264</v>
      </c>
      <c r="AT26" s="162" t="s">
        <v>33</v>
      </c>
      <c r="AU26" s="162" t="s">
        <v>33</v>
      </c>
      <c r="AV26" s="163" t="s">
        <v>33</v>
      </c>
      <c r="AW26" s="163" t="s">
        <v>33</v>
      </c>
      <c r="AX26" s="164" t="s">
        <v>33</v>
      </c>
      <c r="AY26" s="165" t="s">
        <v>33</v>
      </c>
      <c r="AZ26" s="166" t="s">
        <v>33</v>
      </c>
      <c r="BA26" s="153">
        <v>21819</v>
      </c>
      <c r="BB26" s="162" t="s">
        <v>33</v>
      </c>
      <c r="BC26" s="162" t="s">
        <v>33</v>
      </c>
      <c r="BD26" s="163" t="s">
        <v>33</v>
      </c>
      <c r="BE26" s="163" t="s">
        <v>33</v>
      </c>
      <c r="BF26" s="164" t="s">
        <v>33</v>
      </c>
      <c r="BG26" s="165" t="s">
        <v>33</v>
      </c>
      <c r="BH26" s="166" t="s">
        <v>33</v>
      </c>
      <c r="BI26" s="153">
        <v>6399</v>
      </c>
      <c r="BJ26" s="162" t="s">
        <v>33</v>
      </c>
      <c r="BK26" s="162" t="s">
        <v>33</v>
      </c>
      <c r="BL26" s="163" t="s">
        <v>33</v>
      </c>
      <c r="BM26" s="163" t="s">
        <v>33</v>
      </c>
      <c r="BN26" s="164" t="s">
        <v>33</v>
      </c>
      <c r="BO26" s="165" t="s">
        <v>33</v>
      </c>
      <c r="BP26" s="166" t="s">
        <v>33</v>
      </c>
      <c r="BQ26" s="153">
        <v>35422</v>
      </c>
      <c r="BR26" s="162" t="s">
        <v>33</v>
      </c>
      <c r="BS26" s="162" t="s">
        <v>33</v>
      </c>
      <c r="BT26" s="163" t="s">
        <v>33</v>
      </c>
      <c r="BU26" s="163" t="s">
        <v>33</v>
      </c>
      <c r="BV26" s="164" t="s">
        <v>33</v>
      </c>
      <c r="BW26" s="165" t="s">
        <v>33</v>
      </c>
      <c r="BX26" s="166" t="s">
        <v>33</v>
      </c>
      <c r="BY26" s="153">
        <v>4125</v>
      </c>
      <c r="BZ26" s="162" t="s">
        <v>33</v>
      </c>
      <c r="CA26" s="162" t="s">
        <v>33</v>
      </c>
      <c r="CB26" s="163" t="s">
        <v>33</v>
      </c>
      <c r="CC26" s="163" t="s">
        <v>33</v>
      </c>
      <c r="CD26" s="164" t="s">
        <v>33</v>
      </c>
      <c r="CE26" s="165" t="s">
        <v>33</v>
      </c>
      <c r="CF26" s="166" t="s">
        <v>33</v>
      </c>
      <c r="CG26" s="158">
        <v>281599</v>
      </c>
      <c r="CH26" s="162" t="s">
        <v>33</v>
      </c>
      <c r="CI26" s="162" t="s">
        <v>33</v>
      </c>
      <c r="CJ26" s="163" t="s">
        <v>33</v>
      </c>
      <c r="CK26" s="163" t="s">
        <v>33</v>
      </c>
      <c r="CL26" s="164" t="s">
        <v>33</v>
      </c>
      <c r="CM26" s="165" t="s">
        <v>33</v>
      </c>
      <c r="CN26" s="167" t="s">
        <v>33</v>
      </c>
    </row>
    <row r="27" spans="1:92" ht="18" customHeight="1" x14ac:dyDescent="0.15">
      <c r="A27" s="67"/>
      <c r="B27" s="73" t="s">
        <v>20</v>
      </c>
      <c r="C27" s="73"/>
      <c r="D27" s="71" t="s">
        <v>23</v>
      </c>
      <c r="E27" s="148">
        <v>0</v>
      </c>
      <c r="F27" s="149">
        <v>0</v>
      </c>
      <c r="G27" s="149">
        <v>0</v>
      </c>
      <c r="H27" s="149">
        <v>0</v>
      </c>
      <c r="I27" s="149">
        <v>0</v>
      </c>
      <c r="J27" s="150">
        <v>0</v>
      </c>
      <c r="K27" s="151">
        <v>0</v>
      </c>
      <c r="L27" s="168">
        <v>0</v>
      </c>
      <c r="M27" s="148">
        <v>0</v>
      </c>
      <c r="N27" s="149">
        <v>0</v>
      </c>
      <c r="O27" s="149">
        <v>0</v>
      </c>
      <c r="P27" s="149">
        <v>0</v>
      </c>
      <c r="Q27" s="149">
        <v>0</v>
      </c>
      <c r="R27" s="150">
        <v>0</v>
      </c>
      <c r="S27" s="151">
        <v>0</v>
      </c>
      <c r="T27" s="168">
        <v>0</v>
      </c>
      <c r="U27" s="148">
        <v>0</v>
      </c>
      <c r="V27" s="149">
        <v>0</v>
      </c>
      <c r="W27" s="149">
        <v>0</v>
      </c>
      <c r="X27" s="149">
        <v>0</v>
      </c>
      <c r="Y27" s="149">
        <v>0</v>
      </c>
      <c r="Z27" s="150">
        <v>0</v>
      </c>
      <c r="AA27" s="151">
        <v>0</v>
      </c>
      <c r="AB27" s="168">
        <v>0</v>
      </c>
      <c r="AC27" s="148">
        <v>0</v>
      </c>
      <c r="AD27" s="149">
        <v>0</v>
      </c>
      <c r="AE27" s="149">
        <v>0</v>
      </c>
      <c r="AF27" s="149">
        <v>0</v>
      </c>
      <c r="AG27" s="149">
        <v>0</v>
      </c>
      <c r="AH27" s="150">
        <v>0</v>
      </c>
      <c r="AI27" s="151">
        <v>0</v>
      </c>
      <c r="AJ27" s="168">
        <v>0</v>
      </c>
      <c r="AK27" s="152">
        <v>0</v>
      </c>
      <c r="AL27" s="149">
        <v>0</v>
      </c>
      <c r="AM27" s="149">
        <v>0</v>
      </c>
      <c r="AN27" s="149">
        <v>0</v>
      </c>
      <c r="AO27" s="149">
        <v>0</v>
      </c>
      <c r="AP27" s="150">
        <v>0</v>
      </c>
      <c r="AQ27" s="151">
        <v>0</v>
      </c>
      <c r="AR27" s="168">
        <v>0</v>
      </c>
      <c r="AS27" s="148">
        <v>0</v>
      </c>
      <c r="AT27" s="149">
        <v>0</v>
      </c>
      <c r="AU27" s="149">
        <v>0</v>
      </c>
      <c r="AV27" s="149">
        <v>0</v>
      </c>
      <c r="AW27" s="149">
        <v>0</v>
      </c>
      <c r="AX27" s="150">
        <v>0</v>
      </c>
      <c r="AY27" s="151">
        <v>0</v>
      </c>
      <c r="AZ27" s="168">
        <v>0</v>
      </c>
      <c r="BA27" s="148">
        <v>0</v>
      </c>
      <c r="BB27" s="149">
        <v>0</v>
      </c>
      <c r="BC27" s="149">
        <v>0</v>
      </c>
      <c r="BD27" s="149">
        <v>0</v>
      </c>
      <c r="BE27" s="149">
        <v>0</v>
      </c>
      <c r="BF27" s="150">
        <v>0</v>
      </c>
      <c r="BG27" s="151">
        <v>0</v>
      </c>
      <c r="BH27" s="168">
        <v>0</v>
      </c>
      <c r="BI27" s="148">
        <v>0</v>
      </c>
      <c r="BJ27" s="149">
        <v>0</v>
      </c>
      <c r="BK27" s="149">
        <v>0</v>
      </c>
      <c r="BL27" s="149">
        <v>0</v>
      </c>
      <c r="BM27" s="149">
        <v>0</v>
      </c>
      <c r="BN27" s="150">
        <v>0</v>
      </c>
      <c r="BO27" s="151">
        <v>0</v>
      </c>
      <c r="BP27" s="168">
        <v>0</v>
      </c>
      <c r="BQ27" s="148">
        <v>0</v>
      </c>
      <c r="BR27" s="149">
        <v>0</v>
      </c>
      <c r="BS27" s="149">
        <v>0</v>
      </c>
      <c r="BT27" s="149">
        <v>0</v>
      </c>
      <c r="BU27" s="149">
        <v>0</v>
      </c>
      <c r="BV27" s="150">
        <v>0</v>
      </c>
      <c r="BW27" s="151">
        <v>0</v>
      </c>
      <c r="BX27" s="168">
        <v>0</v>
      </c>
      <c r="BY27" s="148">
        <v>0</v>
      </c>
      <c r="BZ27" s="149">
        <v>0</v>
      </c>
      <c r="CA27" s="149">
        <v>0</v>
      </c>
      <c r="CB27" s="149">
        <v>0</v>
      </c>
      <c r="CC27" s="149">
        <v>0</v>
      </c>
      <c r="CD27" s="150">
        <v>0</v>
      </c>
      <c r="CE27" s="151">
        <v>0</v>
      </c>
      <c r="CF27" s="168">
        <v>0</v>
      </c>
      <c r="CG27" s="152">
        <v>0</v>
      </c>
      <c r="CH27" s="149">
        <v>0</v>
      </c>
      <c r="CI27" s="149">
        <v>0</v>
      </c>
      <c r="CJ27" s="149">
        <v>0</v>
      </c>
      <c r="CK27" s="149">
        <v>0</v>
      </c>
      <c r="CL27" s="150">
        <v>0</v>
      </c>
      <c r="CM27" s="151">
        <v>0</v>
      </c>
      <c r="CN27" s="169">
        <v>0</v>
      </c>
    </row>
    <row r="28" spans="1:92" s="3" customFormat="1" ht="18" customHeight="1" x14ac:dyDescent="0.15">
      <c r="A28" s="74"/>
      <c r="B28" s="230" t="s">
        <v>10</v>
      </c>
      <c r="C28" s="230"/>
      <c r="D28" s="231"/>
      <c r="E28" s="170">
        <v>239723</v>
      </c>
      <c r="F28" s="171">
        <v>23105</v>
      </c>
      <c r="G28" s="171">
        <v>44440</v>
      </c>
      <c r="H28" s="171">
        <v>4683</v>
      </c>
      <c r="I28" s="171">
        <v>467</v>
      </c>
      <c r="J28" s="172">
        <v>49590</v>
      </c>
      <c r="K28" s="173">
        <v>0</v>
      </c>
      <c r="L28" s="174">
        <v>167028</v>
      </c>
      <c r="M28" s="170">
        <v>417125</v>
      </c>
      <c r="N28" s="171">
        <v>19280</v>
      </c>
      <c r="O28" s="171">
        <v>93345</v>
      </c>
      <c r="P28" s="171">
        <v>18781</v>
      </c>
      <c r="Q28" s="171">
        <v>0</v>
      </c>
      <c r="R28" s="172">
        <v>112126</v>
      </c>
      <c r="S28" s="173">
        <v>0</v>
      </c>
      <c r="T28" s="174">
        <v>285719</v>
      </c>
      <c r="U28" s="170">
        <v>1544898</v>
      </c>
      <c r="V28" s="171">
        <v>159202</v>
      </c>
      <c r="W28" s="171">
        <v>172604</v>
      </c>
      <c r="X28" s="171">
        <v>227603</v>
      </c>
      <c r="Y28" s="171">
        <v>0</v>
      </c>
      <c r="Z28" s="172">
        <v>400207</v>
      </c>
      <c r="AA28" s="173">
        <v>0</v>
      </c>
      <c r="AB28" s="174">
        <v>985489</v>
      </c>
      <c r="AC28" s="170">
        <v>1310309</v>
      </c>
      <c r="AD28" s="171">
        <v>109519</v>
      </c>
      <c r="AE28" s="171">
        <v>122536</v>
      </c>
      <c r="AF28" s="171">
        <v>155492</v>
      </c>
      <c r="AG28" s="171">
        <v>38098</v>
      </c>
      <c r="AH28" s="172">
        <v>316126</v>
      </c>
      <c r="AI28" s="173">
        <v>2130</v>
      </c>
      <c r="AJ28" s="174">
        <v>884665</v>
      </c>
      <c r="AK28" s="175">
        <v>132738</v>
      </c>
      <c r="AL28" s="171">
        <v>15567</v>
      </c>
      <c r="AM28" s="171">
        <v>43580</v>
      </c>
      <c r="AN28" s="171">
        <v>234</v>
      </c>
      <c r="AO28" s="171">
        <v>0</v>
      </c>
      <c r="AP28" s="172">
        <v>43814</v>
      </c>
      <c r="AQ28" s="173">
        <v>0</v>
      </c>
      <c r="AR28" s="174">
        <v>73357</v>
      </c>
      <c r="AS28" s="170">
        <v>1248292</v>
      </c>
      <c r="AT28" s="171">
        <v>84066</v>
      </c>
      <c r="AU28" s="171">
        <v>138658</v>
      </c>
      <c r="AV28" s="171">
        <v>48169</v>
      </c>
      <c r="AW28" s="171">
        <v>0</v>
      </c>
      <c r="AX28" s="172">
        <v>186827</v>
      </c>
      <c r="AY28" s="173">
        <v>0</v>
      </c>
      <c r="AZ28" s="174">
        <v>977399</v>
      </c>
      <c r="BA28" s="170">
        <v>1685874</v>
      </c>
      <c r="BB28" s="171">
        <v>137713</v>
      </c>
      <c r="BC28" s="171">
        <v>158189</v>
      </c>
      <c r="BD28" s="171">
        <v>75810</v>
      </c>
      <c r="BE28" s="171">
        <v>0</v>
      </c>
      <c r="BF28" s="172">
        <v>233999</v>
      </c>
      <c r="BG28" s="173">
        <v>0</v>
      </c>
      <c r="BH28" s="174">
        <v>1314161</v>
      </c>
      <c r="BI28" s="170">
        <v>209041</v>
      </c>
      <c r="BJ28" s="171">
        <v>19614</v>
      </c>
      <c r="BK28" s="171">
        <v>60580</v>
      </c>
      <c r="BL28" s="171">
        <v>0</v>
      </c>
      <c r="BM28" s="171">
        <v>0</v>
      </c>
      <c r="BN28" s="172">
        <v>60580</v>
      </c>
      <c r="BO28" s="173">
        <v>0</v>
      </c>
      <c r="BP28" s="174">
        <v>128848</v>
      </c>
      <c r="BQ28" s="170">
        <v>522397</v>
      </c>
      <c r="BR28" s="171">
        <v>46983</v>
      </c>
      <c r="BS28" s="171">
        <v>105873</v>
      </c>
      <c r="BT28" s="171">
        <v>43075</v>
      </c>
      <c r="BU28" s="171">
        <v>0</v>
      </c>
      <c r="BV28" s="172">
        <v>148948</v>
      </c>
      <c r="BW28" s="173">
        <v>0</v>
      </c>
      <c r="BX28" s="174">
        <v>326466</v>
      </c>
      <c r="BY28" s="170">
        <v>15600</v>
      </c>
      <c r="BZ28" s="171">
        <v>2164</v>
      </c>
      <c r="CA28" s="171">
        <v>5984</v>
      </c>
      <c r="CB28" s="171">
        <v>0</v>
      </c>
      <c r="CC28" s="171">
        <v>0</v>
      </c>
      <c r="CD28" s="172">
        <v>5984</v>
      </c>
      <c r="CE28" s="173">
        <v>0</v>
      </c>
      <c r="CF28" s="174">
        <v>7452</v>
      </c>
      <c r="CG28" s="175">
        <v>7325997</v>
      </c>
      <c r="CH28" s="171">
        <v>617213</v>
      </c>
      <c r="CI28" s="171">
        <v>945789</v>
      </c>
      <c r="CJ28" s="171">
        <v>573847</v>
      </c>
      <c r="CK28" s="171">
        <v>38565</v>
      </c>
      <c r="CL28" s="172">
        <v>1558201</v>
      </c>
      <c r="CM28" s="173">
        <v>2130</v>
      </c>
      <c r="CN28" s="176">
        <v>5150584</v>
      </c>
    </row>
    <row r="29" spans="1:92" ht="18" customHeight="1" x14ac:dyDescent="0.15">
      <c r="A29" s="75"/>
      <c r="B29" s="221" t="s">
        <v>6</v>
      </c>
      <c r="C29" s="222"/>
      <c r="D29" s="223"/>
      <c r="E29" s="134">
        <v>20015</v>
      </c>
      <c r="F29" s="135">
        <v>441</v>
      </c>
      <c r="G29" s="135">
        <v>4994</v>
      </c>
      <c r="H29" s="135">
        <v>385</v>
      </c>
      <c r="I29" s="135">
        <v>0</v>
      </c>
      <c r="J29" s="136">
        <v>5379</v>
      </c>
      <c r="K29" s="137">
        <v>0</v>
      </c>
      <c r="L29" s="138">
        <v>14195</v>
      </c>
      <c r="M29" s="134">
        <v>106454</v>
      </c>
      <c r="N29" s="135">
        <v>4079</v>
      </c>
      <c r="O29" s="135">
        <v>36076</v>
      </c>
      <c r="P29" s="135">
        <v>13842</v>
      </c>
      <c r="Q29" s="135">
        <v>0</v>
      </c>
      <c r="R29" s="136">
        <v>49918</v>
      </c>
      <c r="S29" s="137">
        <v>0</v>
      </c>
      <c r="T29" s="138">
        <v>52457</v>
      </c>
      <c r="U29" s="134">
        <v>21325</v>
      </c>
      <c r="V29" s="135">
        <v>588</v>
      </c>
      <c r="W29" s="135">
        <v>6676</v>
      </c>
      <c r="X29" s="135">
        <v>7885</v>
      </c>
      <c r="Y29" s="135">
        <v>0</v>
      </c>
      <c r="Z29" s="136">
        <v>14561</v>
      </c>
      <c r="AA29" s="137">
        <v>0</v>
      </c>
      <c r="AB29" s="138">
        <v>6176</v>
      </c>
      <c r="AC29" s="134">
        <v>64051</v>
      </c>
      <c r="AD29" s="135">
        <v>2187</v>
      </c>
      <c r="AE29" s="135">
        <v>7581</v>
      </c>
      <c r="AF29" s="135">
        <v>330</v>
      </c>
      <c r="AG29" s="135">
        <v>0</v>
      </c>
      <c r="AH29" s="136">
        <v>7911</v>
      </c>
      <c r="AI29" s="137">
        <v>0</v>
      </c>
      <c r="AJ29" s="138">
        <v>53953</v>
      </c>
      <c r="AK29" s="139">
        <v>12389</v>
      </c>
      <c r="AL29" s="135">
        <v>201</v>
      </c>
      <c r="AM29" s="135">
        <v>4266</v>
      </c>
      <c r="AN29" s="135">
        <v>195</v>
      </c>
      <c r="AO29" s="135">
        <v>0</v>
      </c>
      <c r="AP29" s="136">
        <v>4461</v>
      </c>
      <c r="AQ29" s="137">
        <v>0</v>
      </c>
      <c r="AR29" s="138">
        <v>7727</v>
      </c>
      <c r="AS29" s="134">
        <v>1156</v>
      </c>
      <c r="AT29" s="135">
        <v>4</v>
      </c>
      <c r="AU29" s="135">
        <v>1017</v>
      </c>
      <c r="AV29" s="135">
        <v>0</v>
      </c>
      <c r="AW29" s="135">
        <v>0</v>
      </c>
      <c r="AX29" s="136">
        <v>1017</v>
      </c>
      <c r="AY29" s="137">
        <v>0</v>
      </c>
      <c r="AZ29" s="138">
        <v>135</v>
      </c>
      <c r="BA29" s="134">
        <v>2502</v>
      </c>
      <c r="BB29" s="135">
        <v>69</v>
      </c>
      <c r="BC29" s="135">
        <v>2430</v>
      </c>
      <c r="BD29" s="135">
        <v>0</v>
      </c>
      <c r="BE29" s="135">
        <v>0</v>
      </c>
      <c r="BF29" s="136">
        <v>2430</v>
      </c>
      <c r="BG29" s="137">
        <v>0</v>
      </c>
      <c r="BH29" s="138">
        <v>4</v>
      </c>
      <c r="BI29" s="134">
        <v>0</v>
      </c>
      <c r="BJ29" s="135">
        <v>0</v>
      </c>
      <c r="BK29" s="135">
        <v>0</v>
      </c>
      <c r="BL29" s="135">
        <v>0</v>
      </c>
      <c r="BM29" s="135">
        <v>0</v>
      </c>
      <c r="BN29" s="136">
        <v>0</v>
      </c>
      <c r="BO29" s="137">
        <v>0</v>
      </c>
      <c r="BP29" s="138">
        <v>0</v>
      </c>
      <c r="BQ29" s="134">
        <v>67852</v>
      </c>
      <c r="BR29" s="135">
        <v>4018</v>
      </c>
      <c r="BS29" s="135">
        <v>7809</v>
      </c>
      <c r="BT29" s="135">
        <v>5021</v>
      </c>
      <c r="BU29" s="135">
        <v>0</v>
      </c>
      <c r="BV29" s="136">
        <v>12830</v>
      </c>
      <c r="BW29" s="137">
        <v>0</v>
      </c>
      <c r="BX29" s="138">
        <v>51004</v>
      </c>
      <c r="BY29" s="134">
        <v>698</v>
      </c>
      <c r="BZ29" s="135">
        <v>31</v>
      </c>
      <c r="CA29" s="135">
        <v>631</v>
      </c>
      <c r="CB29" s="135">
        <v>0</v>
      </c>
      <c r="CC29" s="135">
        <v>0</v>
      </c>
      <c r="CD29" s="136">
        <v>631</v>
      </c>
      <c r="CE29" s="137">
        <v>0</v>
      </c>
      <c r="CF29" s="138">
        <v>36</v>
      </c>
      <c r="CG29" s="139">
        <v>296442</v>
      </c>
      <c r="CH29" s="135">
        <v>11618</v>
      </c>
      <c r="CI29" s="135">
        <v>71480</v>
      </c>
      <c r="CJ29" s="135">
        <v>27658</v>
      </c>
      <c r="CK29" s="135">
        <v>0</v>
      </c>
      <c r="CL29" s="136">
        <v>99138</v>
      </c>
      <c r="CM29" s="137">
        <v>0</v>
      </c>
      <c r="CN29" s="140">
        <v>185687</v>
      </c>
    </row>
    <row r="30" spans="1:92" ht="18" customHeight="1" x14ac:dyDescent="0.15">
      <c r="A30" s="67"/>
      <c r="B30" s="232" t="s">
        <v>7</v>
      </c>
      <c r="C30" s="235" t="s">
        <v>108</v>
      </c>
      <c r="D30" s="106" t="s">
        <v>109</v>
      </c>
      <c r="E30" s="141">
        <v>166041</v>
      </c>
      <c r="F30" s="142">
        <v>14968</v>
      </c>
      <c r="G30" s="142">
        <v>6801</v>
      </c>
      <c r="H30" s="142">
        <v>669</v>
      </c>
      <c r="I30" s="142">
        <v>0</v>
      </c>
      <c r="J30" s="143">
        <v>7470</v>
      </c>
      <c r="K30" s="144">
        <v>0</v>
      </c>
      <c r="L30" s="145">
        <v>143603</v>
      </c>
      <c r="M30" s="141">
        <v>208271</v>
      </c>
      <c r="N30" s="142">
        <v>13901</v>
      </c>
      <c r="O30" s="142">
        <v>4943</v>
      </c>
      <c r="P30" s="142">
        <v>4226</v>
      </c>
      <c r="Q30" s="142">
        <v>0</v>
      </c>
      <c r="R30" s="143">
        <v>9169</v>
      </c>
      <c r="S30" s="144">
        <v>0</v>
      </c>
      <c r="T30" s="145">
        <v>185201</v>
      </c>
      <c r="U30" s="141">
        <v>740307</v>
      </c>
      <c r="V30" s="142">
        <v>114050</v>
      </c>
      <c r="W30" s="142">
        <v>67822</v>
      </c>
      <c r="X30" s="142">
        <v>134562</v>
      </c>
      <c r="Y30" s="142">
        <v>8</v>
      </c>
      <c r="Z30" s="143">
        <v>202392</v>
      </c>
      <c r="AA30" s="144">
        <v>8</v>
      </c>
      <c r="AB30" s="145">
        <v>423865</v>
      </c>
      <c r="AC30" s="141">
        <v>751232</v>
      </c>
      <c r="AD30" s="142">
        <v>85051</v>
      </c>
      <c r="AE30" s="142">
        <v>36237</v>
      </c>
      <c r="AF30" s="142">
        <v>131715</v>
      </c>
      <c r="AG30" s="142">
        <v>4613</v>
      </c>
      <c r="AH30" s="143">
        <v>172565</v>
      </c>
      <c r="AI30" s="144">
        <v>1956</v>
      </c>
      <c r="AJ30" s="145">
        <v>493616</v>
      </c>
      <c r="AK30" s="146">
        <v>94722</v>
      </c>
      <c r="AL30" s="142">
        <v>14042</v>
      </c>
      <c r="AM30" s="142">
        <v>21949</v>
      </c>
      <c r="AN30" s="142">
        <v>22</v>
      </c>
      <c r="AO30" s="142">
        <v>0</v>
      </c>
      <c r="AP30" s="143">
        <v>21971</v>
      </c>
      <c r="AQ30" s="144">
        <v>0</v>
      </c>
      <c r="AR30" s="145">
        <v>58709</v>
      </c>
      <c r="AS30" s="141">
        <v>839495</v>
      </c>
      <c r="AT30" s="142">
        <v>73719</v>
      </c>
      <c r="AU30" s="142">
        <v>51965</v>
      </c>
      <c r="AV30" s="142">
        <v>58213</v>
      </c>
      <c r="AW30" s="142">
        <v>0</v>
      </c>
      <c r="AX30" s="143">
        <v>110178</v>
      </c>
      <c r="AY30" s="144">
        <v>0</v>
      </c>
      <c r="AZ30" s="145">
        <v>655599</v>
      </c>
      <c r="BA30" s="141">
        <v>1241157</v>
      </c>
      <c r="BB30" s="142">
        <v>148777</v>
      </c>
      <c r="BC30" s="142">
        <v>130812</v>
      </c>
      <c r="BD30" s="142">
        <v>77472</v>
      </c>
      <c r="BE30" s="142">
        <v>0</v>
      </c>
      <c r="BF30" s="143">
        <v>208284</v>
      </c>
      <c r="BG30" s="144">
        <v>0</v>
      </c>
      <c r="BH30" s="145">
        <v>884097</v>
      </c>
      <c r="BI30" s="141">
        <v>117790</v>
      </c>
      <c r="BJ30" s="142">
        <v>16770</v>
      </c>
      <c r="BK30" s="142">
        <v>16239</v>
      </c>
      <c r="BL30" s="142">
        <v>0</v>
      </c>
      <c r="BM30" s="142">
        <v>0</v>
      </c>
      <c r="BN30" s="143">
        <v>16239</v>
      </c>
      <c r="BO30" s="144">
        <v>0</v>
      </c>
      <c r="BP30" s="145">
        <v>84780</v>
      </c>
      <c r="BQ30" s="141">
        <v>245197</v>
      </c>
      <c r="BR30" s="142">
        <v>37713</v>
      </c>
      <c r="BS30" s="142">
        <v>30959</v>
      </c>
      <c r="BT30" s="142">
        <v>18364</v>
      </c>
      <c r="BU30" s="142">
        <v>0</v>
      </c>
      <c r="BV30" s="143">
        <v>49323</v>
      </c>
      <c r="BW30" s="144">
        <v>0</v>
      </c>
      <c r="BX30" s="145">
        <v>158161</v>
      </c>
      <c r="BY30" s="141">
        <v>8845</v>
      </c>
      <c r="BZ30" s="142">
        <v>1985</v>
      </c>
      <c r="CA30" s="142">
        <v>3595</v>
      </c>
      <c r="CB30" s="142">
        <v>0</v>
      </c>
      <c r="CC30" s="142">
        <v>0</v>
      </c>
      <c r="CD30" s="143">
        <v>3595</v>
      </c>
      <c r="CE30" s="144">
        <v>0</v>
      </c>
      <c r="CF30" s="145">
        <v>3265</v>
      </c>
      <c r="CG30" s="146">
        <v>4413057</v>
      </c>
      <c r="CH30" s="142">
        <v>520976</v>
      </c>
      <c r="CI30" s="142">
        <v>371322</v>
      </c>
      <c r="CJ30" s="142">
        <v>425243</v>
      </c>
      <c r="CK30" s="142">
        <v>4621</v>
      </c>
      <c r="CL30" s="143">
        <v>801186</v>
      </c>
      <c r="CM30" s="144">
        <v>1964</v>
      </c>
      <c r="CN30" s="147">
        <v>3090896</v>
      </c>
    </row>
    <row r="31" spans="1:92" ht="18" customHeight="1" x14ac:dyDescent="0.15">
      <c r="A31" s="67"/>
      <c r="B31" s="233"/>
      <c r="C31" s="236"/>
      <c r="D31" s="119" t="s">
        <v>3</v>
      </c>
      <c r="E31" s="141">
        <v>11133</v>
      </c>
      <c r="F31" s="142">
        <v>2617</v>
      </c>
      <c r="G31" s="142">
        <v>641</v>
      </c>
      <c r="H31" s="142">
        <v>1070</v>
      </c>
      <c r="I31" s="142">
        <v>0</v>
      </c>
      <c r="J31" s="143">
        <v>1711</v>
      </c>
      <c r="K31" s="144">
        <v>0</v>
      </c>
      <c r="L31" s="145">
        <v>6805</v>
      </c>
      <c r="M31" s="141">
        <v>49908</v>
      </c>
      <c r="N31" s="142">
        <v>1112</v>
      </c>
      <c r="O31" s="142">
        <v>0</v>
      </c>
      <c r="P31" s="142">
        <v>0</v>
      </c>
      <c r="Q31" s="142">
        <v>0</v>
      </c>
      <c r="R31" s="143">
        <v>0</v>
      </c>
      <c r="S31" s="144">
        <v>0</v>
      </c>
      <c r="T31" s="145">
        <v>48796</v>
      </c>
      <c r="U31" s="141">
        <v>360978</v>
      </c>
      <c r="V31" s="142">
        <v>14729</v>
      </c>
      <c r="W31" s="142">
        <v>7081</v>
      </c>
      <c r="X31" s="142">
        <v>3826</v>
      </c>
      <c r="Y31" s="142">
        <v>0</v>
      </c>
      <c r="Z31" s="143">
        <v>10907</v>
      </c>
      <c r="AA31" s="144">
        <v>0</v>
      </c>
      <c r="AB31" s="145">
        <v>335342</v>
      </c>
      <c r="AC31" s="141">
        <v>305235</v>
      </c>
      <c r="AD31" s="142">
        <v>15032</v>
      </c>
      <c r="AE31" s="142">
        <v>10871</v>
      </c>
      <c r="AF31" s="142">
        <v>22</v>
      </c>
      <c r="AG31" s="142">
        <v>33037</v>
      </c>
      <c r="AH31" s="143">
        <v>43930</v>
      </c>
      <c r="AI31" s="144">
        <v>0</v>
      </c>
      <c r="AJ31" s="145">
        <v>246273</v>
      </c>
      <c r="AK31" s="146">
        <v>1474</v>
      </c>
      <c r="AL31" s="142">
        <v>73</v>
      </c>
      <c r="AM31" s="142">
        <v>0</v>
      </c>
      <c r="AN31" s="142">
        <v>0</v>
      </c>
      <c r="AO31" s="142">
        <v>0</v>
      </c>
      <c r="AP31" s="143">
        <v>0</v>
      </c>
      <c r="AQ31" s="144">
        <v>0</v>
      </c>
      <c r="AR31" s="145">
        <v>1401</v>
      </c>
      <c r="AS31" s="141">
        <v>364824</v>
      </c>
      <c r="AT31" s="142">
        <v>12646</v>
      </c>
      <c r="AU31" s="142">
        <v>27981</v>
      </c>
      <c r="AV31" s="142">
        <v>4445</v>
      </c>
      <c r="AW31" s="142">
        <v>0</v>
      </c>
      <c r="AX31" s="143">
        <v>32426</v>
      </c>
      <c r="AY31" s="144">
        <v>0</v>
      </c>
      <c r="AZ31" s="145">
        <v>319752</v>
      </c>
      <c r="BA31" s="141">
        <v>210368</v>
      </c>
      <c r="BB31" s="142">
        <v>6900</v>
      </c>
      <c r="BC31" s="142">
        <v>0</v>
      </c>
      <c r="BD31" s="142">
        <v>0</v>
      </c>
      <c r="BE31" s="142">
        <v>0</v>
      </c>
      <c r="BF31" s="143">
        <v>0</v>
      </c>
      <c r="BG31" s="144">
        <v>0</v>
      </c>
      <c r="BH31" s="145">
        <v>203468</v>
      </c>
      <c r="BI31" s="141">
        <v>46796</v>
      </c>
      <c r="BJ31" s="142">
        <v>1991</v>
      </c>
      <c r="BK31" s="142">
        <v>2899</v>
      </c>
      <c r="BL31" s="142">
        <v>0</v>
      </c>
      <c r="BM31" s="142">
        <v>0</v>
      </c>
      <c r="BN31" s="143">
        <v>2899</v>
      </c>
      <c r="BO31" s="144">
        <v>0</v>
      </c>
      <c r="BP31" s="145">
        <v>41905</v>
      </c>
      <c r="BQ31" s="141">
        <v>73767</v>
      </c>
      <c r="BR31" s="142">
        <v>2867</v>
      </c>
      <c r="BS31" s="142">
        <v>0</v>
      </c>
      <c r="BT31" s="142">
        <v>4417</v>
      </c>
      <c r="BU31" s="142">
        <v>0</v>
      </c>
      <c r="BV31" s="143">
        <v>4417</v>
      </c>
      <c r="BW31" s="144">
        <v>0</v>
      </c>
      <c r="BX31" s="145">
        <v>66483</v>
      </c>
      <c r="BY31" s="141">
        <v>0</v>
      </c>
      <c r="BZ31" s="142">
        <v>0</v>
      </c>
      <c r="CA31" s="142">
        <v>0</v>
      </c>
      <c r="CB31" s="142">
        <v>0</v>
      </c>
      <c r="CC31" s="142">
        <v>0</v>
      </c>
      <c r="CD31" s="143">
        <v>0</v>
      </c>
      <c r="CE31" s="144">
        <v>0</v>
      </c>
      <c r="CF31" s="145">
        <v>0</v>
      </c>
      <c r="CG31" s="146">
        <v>1424483</v>
      </c>
      <c r="CH31" s="142">
        <v>57967</v>
      </c>
      <c r="CI31" s="142">
        <v>49473</v>
      </c>
      <c r="CJ31" s="142">
        <v>13780</v>
      </c>
      <c r="CK31" s="142">
        <v>33037</v>
      </c>
      <c r="CL31" s="143">
        <v>96290</v>
      </c>
      <c r="CM31" s="144">
        <v>0</v>
      </c>
      <c r="CN31" s="147">
        <v>1270225</v>
      </c>
    </row>
    <row r="32" spans="1:92" ht="18" customHeight="1" x14ac:dyDescent="0.15">
      <c r="A32" s="67"/>
      <c r="B32" s="233"/>
      <c r="C32" s="236"/>
      <c r="D32" s="107" t="s">
        <v>110</v>
      </c>
      <c r="E32" s="141">
        <v>24260</v>
      </c>
      <c r="F32" s="142">
        <v>1027</v>
      </c>
      <c r="G32" s="142">
        <v>1197</v>
      </c>
      <c r="H32" s="142">
        <v>404</v>
      </c>
      <c r="I32" s="142">
        <v>0</v>
      </c>
      <c r="J32" s="143">
        <v>1601</v>
      </c>
      <c r="K32" s="144">
        <v>0</v>
      </c>
      <c r="L32" s="145">
        <v>21632</v>
      </c>
      <c r="M32" s="141">
        <v>40693</v>
      </c>
      <c r="N32" s="142">
        <v>1365</v>
      </c>
      <c r="O32" s="142">
        <v>543</v>
      </c>
      <c r="P32" s="142">
        <v>591</v>
      </c>
      <c r="Q32" s="142">
        <v>0</v>
      </c>
      <c r="R32" s="143">
        <v>1134</v>
      </c>
      <c r="S32" s="144">
        <v>0</v>
      </c>
      <c r="T32" s="145">
        <v>38194</v>
      </c>
      <c r="U32" s="141">
        <v>225975</v>
      </c>
      <c r="V32" s="142">
        <v>10146</v>
      </c>
      <c r="W32" s="142">
        <v>17838</v>
      </c>
      <c r="X32" s="142">
        <v>2741</v>
      </c>
      <c r="Y32" s="142">
        <v>45</v>
      </c>
      <c r="Z32" s="143">
        <v>20624</v>
      </c>
      <c r="AA32" s="144">
        <v>45</v>
      </c>
      <c r="AB32" s="145">
        <v>195205</v>
      </c>
      <c r="AC32" s="141">
        <v>133178</v>
      </c>
      <c r="AD32" s="142">
        <v>6264</v>
      </c>
      <c r="AE32" s="142">
        <v>1</v>
      </c>
      <c r="AF32" s="142">
        <v>1162</v>
      </c>
      <c r="AG32" s="142">
        <v>0</v>
      </c>
      <c r="AH32" s="143">
        <v>1163</v>
      </c>
      <c r="AI32" s="144">
        <v>0</v>
      </c>
      <c r="AJ32" s="145">
        <v>125752</v>
      </c>
      <c r="AK32" s="146">
        <v>955</v>
      </c>
      <c r="AL32" s="142">
        <v>64</v>
      </c>
      <c r="AM32" s="142">
        <v>0</v>
      </c>
      <c r="AN32" s="142">
        <v>0</v>
      </c>
      <c r="AO32" s="142">
        <v>0</v>
      </c>
      <c r="AP32" s="143">
        <v>0</v>
      </c>
      <c r="AQ32" s="144">
        <v>0</v>
      </c>
      <c r="AR32" s="145">
        <v>891</v>
      </c>
      <c r="AS32" s="141">
        <v>77923</v>
      </c>
      <c r="AT32" s="142">
        <v>4257</v>
      </c>
      <c r="AU32" s="142">
        <v>4904</v>
      </c>
      <c r="AV32" s="142">
        <v>0</v>
      </c>
      <c r="AW32" s="142">
        <v>0</v>
      </c>
      <c r="AX32" s="143">
        <v>4904</v>
      </c>
      <c r="AY32" s="144">
        <v>0</v>
      </c>
      <c r="AZ32" s="145">
        <v>68762</v>
      </c>
      <c r="BA32" s="141">
        <v>44866</v>
      </c>
      <c r="BB32" s="142">
        <v>1750</v>
      </c>
      <c r="BC32" s="142">
        <v>2115</v>
      </c>
      <c r="BD32" s="142">
        <v>10</v>
      </c>
      <c r="BE32" s="142">
        <v>0</v>
      </c>
      <c r="BF32" s="143">
        <v>2125</v>
      </c>
      <c r="BG32" s="144">
        <v>0</v>
      </c>
      <c r="BH32" s="145">
        <v>40991</v>
      </c>
      <c r="BI32" s="141">
        <v>2335</v>
      </c>
      <c r="BJ32" s="142">
        <v>102</v>
      </c>
      <c r="BK32" s="142">
        <v>0</v>
      </c>
      <c r="BL32" s="142">
        <v>0</v>
      </c>
      <c r="BM32" s="142">
        <v>0</v>
      </c>
      <c r="BN32" s="143">
        <v>0</v>
      </c>
      <c r="BO32" s="144">
        <v>0</v>
      </c>
      <c r="BP32" s="145">
        <v>2234</v>
      </c>
      <c r="BQ32" s="141">
        <v>21484</v>
      </c>
      <c r="BR32" s="142">
        <v>1567</v>
      </c>
      <c r="BS32" s="142">
        <v>23</v>
      </c>
      <c r="BT32" s="142">
        <v>3165</v>
      </c>
      <c r="BU32" s="142">
        <v>0</v>
      </c>
      <c r="BV32" s="143">
        <v>3188</v>
      </c>
      <c r="BW32" s="144">
        <v>0</v>
      </c>
      <c r="BX32" s="145">
        <v>16729</v>
      </c>
      <c r="BY32" s="141">
        <v>2883</v>
      </c>
      <c r="BZ32" s="142">
        <v>189</v>
      </c>
      <c r="CA32" s="142">
        <v>0</v>
      </c>
      <c r="CB32" s="142">
        <v>0</v>
      </c>
      <c r="CC32" s="142">
        <v>0</v>
      </c>
      <c r="CD32" s="143">
        <v>0</v>
      </c>
      <c r="CE32" s="144">
        <v>0</v>
      </c>
      <c r="CF32" s="145">
        <v>2694</v>
      </c>
      <c r="CG32" s="146">
        <v>574552</v>
      </c>
      <c r="CH32" s="142">
        <v>26731</v>
      </c>
      <c r="CI32" s="142">
        <v>26621</v>
      </c>
      <c r="CJ32" s="142">
        <v>8073</v>
      </c>
      <c r="CK32" s="142">
        <v>45</v>
      </c>
      <c r="CL32" s="143">
        <v>34739</v>
      </c>
      <c r="CM32" s="144">
        <v>45</v>
      </c>
      <c r="CN32" s="147">
        <v>513084</v>
      </c>
    </row>
    <row r="33" spans="1:92" ht="18" customHeight="1" x14ac:dyDescent="0.15">
      <c r="A33" s="67"/>
      <c r="B33" s="233"/>
      <c r="C33" s="236"/>
      <c r="D33" s="68" t="s">
        <v>1</v>
      </c>
      <c r="E33" s="148">
        <v>201434</v>
      </c>
      <c r="F33" s="142">
        <v>18612</v>
      </c>
      <c r="G33" s="142">
        <v>8639</v>
      </c>
      <c r="H33" s="142">
        <v>2143</v>
      </c>
      <c r="I33" s="142">
        <v>0</v>
      </c>
      <c r="J33" s="143">
        <v>10782</v>
      </c>
      <c r="K33" s="144">
        <v>0</v>
      </c>
      <c r="L33" s="145">
        <v>172040</v>
      </c>
      <c r="M33" s="141">
        <v>298872</v>
      </c>
      <c r="N33" s="142">
        <v>16378</v>
      </c>
      <c r="O33" s="142">
        <v>5486</v>
      </c>
      <c r="P33" s="142">
        <v>4817</v>
      </c>
      <c r="Q33" s="142">
        <v>0</v>
      </c>
      <c r="R33" s="143">
        <v>10303</v>
      </c>
      <c r="S33" s="144">
        <v>0</v>
      </c>
      <c r="T33" s="145">
        <v>272191</v>
      </c>
      <c r="U33" s="141">
        <v>1327260</v>
      </c>
      <c r="V33" s="142">
        <v>138925</v>
      </c>
      <c r="W33" s="142">
        <v>92741</v>
      </c>
      <c r="X33" s="142">
        <v>141129</v>
      </c>
      <c r="Y33" s="142">
        <v>53</v>
      </c>
      <c r="Z33" s="143">
        <v>233923</v>
      </c>
      <c r="AA33" s="144">
        <v>53</v>
      </c>
      <c r="AB33" s="145">
        <v>954412</v>
      </c>
      <c r="AC33" s="141">
        <v>1189645</v>
      </c>
      <c r="AD33" s="142">
        <v>106346</v>
      </c>
      <c r="AE33" s="142">
        <v>47109</v>
      </c>
      <c r="AF33" s="142">
        <v>132899</v>
      </c>
      <c r="AG33" s="142">
        <v>37650</v>
      </c>
      <c r="AH33" s="143">
        <v>217658</v>
      </c>
      <c r="AI33" s="144">
        <v>1956</v>
      </c>
      <c r="AJ33" s="145">
        <v>865641</v>
      </c>
      <c r="AK33" s="146">
        <v>97151</v>
      </c>
      <c r="AL33" s="142">
        <v>14179</v>
      </c>
      <c r="AM33" s="142">
        <v>21949</v>
      </c>
      <c r="AN33" s="142">
        <v>22</v>
      </c>
      <c r="AO33" s="142">
        <v>0</v>
      </c>
      <c r="AP33" s="143">
        <v>21971</v>
      </c>
      <c r="AQ33" s="144">
        <v>0</v>
      </c>
      <c r="AR33" s="145">
        <v>61001</v>
      </c>
      <c r="AS33" s="141">
        <v>1282243</v>
      </c>
      <c r="AT33" s="142">
        <v>90622</v>
      </c>
      <c r="AU33" s="142">
        <v>84850</v>
      </c>
      <c r="AV33" s="142">
        <v>62658</v>
      </c>
      <c r="AW33" s="142">
        <v>0</v>
      </c>
      <c r="AX33" s="143">
        <v>147508</v>
      </c>
      <c r="AY33" s="144">
        <v>0</v>
      </c>
      <c r="AZ33" s="145">
        <v>1044113</v>
      </c>
      <c r="BA33" s="141">
        <v>1496391</v>
      </c>
      <c r="BB33" s="142">
        <v>157427</v>
      </c>
      <c r="BC33" s="142">
        <v>132927</v>
      </c>
      <c r="BD33" s="142">
        <v>77481</v>
      </c>
      <c r="BE33" s="142">
        <v>0</v>
      </c>
      <c r="BF33" s="143">
        <v>210409</v>
      </c>
      <c r="BG33" s="144">
        <v>0</v>
      </c>
      <c r="BH33" s="145">
        <v>1128556</v>
      </c>
      <c r="BI33" s="141">
        <v>166921</v>
      </c>
      <c r="BJ33" s="142">
        <v>18863</v>
      </c>
      <c r="BK33" s="142">
        <v>19139</v>
      </c>
      <c r="BL33" s="142">
        <v>0</v>
      </c>
      <c r="BM33" s="142">
        <v>0</v>
      </c>
      <c r="BN33" s="143">
        <v>19139</v>
      </c>
      <c r="BO33" s="144">
        <v>0</v>
      </c>
      <c r="BP33" s="145">
        <v>128919</v>
      </c>
      <c r="BQ33" s="141">
        <v>340448</v>
      </c>
      <c r="BR33" s="142">
        <v>42147</v>
      </c>
      <c r="BS33" s="142">
        <v>30982</v>
      </c>
      <c r="BT33" s="142">
        <v>25946</v>
      </c>
      <c r="BU33" s="142">
        <v>0</v>
      </c>
      <c r="BV33" s="143">
        <v>56928</v>
      </c>
      <c r="BW33" s="144">
        <v>0</v>
      </c>
      <c r="BX33" s="145">
        <v>241373</v>
      </c>
      <c r="BY33" s="141">
        <v>11728</v>
      </c>
      <c r="BZ33" s="142">
        <v>2174</v>
      </c>
      <c r="CA33" s="142">
        <v>3595</v>
      </c>
      <c r="CB33" s="142">
        <v>0</v>
      </c>
      <c r="CC33" s="142">
        <v>0</v>
      </c>
      <c r="CD33" s="143">
        <v>3595</v>
      </c>
      <c r="CE33" s="144">
        <v>0</v>
      </c>
      <c r="CF33" s="145">
        <v>5959</v>
      </c>
      <c r="CG33" s="146">
        <v>6412093</v>
      </c>
      <c r="CH33" s="142">
        <v>605673</v>
      </c>
      <c r="CI33" s="142">
        <v>447417</v>
      </c>
      <c r="CJ33" s="142">
        <v>447095</v>
      </c>
      <c r="CK33" s="142">
        <v>37703</v>
      </c>
      <c r="CL33" s="143">
        <v>932216</v>
      </c>
      <c r="CM33" s="144">
        <v>2009</v>
      </c>
      <c r="CN33" s="147">
        <v>4874205</v>
      </c>
    </row>
    <row r="34" spans="1:92" ht="18" customHeight="1" x14ac:dyDescent="0.15">
      <c r="A34" s="67"/>
      <c r="B34" s="233"/>
      <c r="C34" s="237"/>
      <c r="D34" s="69" t="s">
        <v>67</v>
      </c>
      <c r="E34" s="153">
        <v>28671</v>
      </c>
      <c r="F34" s="154" t="s">
        <v>33</v>
      </c>
      <c r="G34" s="154" t="s">
        <v>33</v>
      </c>
      <c r="H34" s="154" t="s">
        <v>33</v>
      </c>
      <c r="I34" s="154" t="s">
        <v>33</v>
      </c>
      <c r="J34" s="177" t="s">
        <v>33</v>
      </c>
      <c r="K34" s="178" t="s">
        <v>33</v>
      </c>
      <c r="L34" s="157" t="s">
        <v>33</v>
      </c>
      <c r="M34" s="153">
        <v>112223</v>
      </c>
      <c r="N34" s="154" t="s">
        <v>33</v>
      </c>
      <c r="O34" s="154" t="s">
        <v>33</v>
      </c>
      <c r="P34" s="154" t="s">
        <v>33</v>
      </c>
      <c r="Q34" s="154" t="s">
        <v>33</v>
      </c>
      <c r="R34" s="177" t="s">
        <v>33</v>
      </c>
      <c r="S34" s="178" t="s">
        <v>33</v>
      </c>
      <c r="T34" s="157" t="s">
        <v>33</v>
      </c>
      <c r="U34" s="153">
        <v>493771</v>
      </c>
      <c r="V34" s="154" t="s">
        <v>33</v>
      </c>
      <c r="W34" s="154" t="s">
        <v>33</v>
      </c>
      <c r="X34" s="154" t="s">
        <v>33</v>
      </c>
      <c r="Y34" s="154" t="s">
        <v>33</v>
      </c>
      <c r="Z34" s="177" t="s">
        <v>33</v>
      </c>
      <c r="AA34" s="178" t="s">
        <v>33</v>
      </c>
      <c r="AB34" s="157" t="s">
        <v>33</v>
      </c>
      <c r="AC34" s="153">
        <v>426504</v>
      </c>
      <c r="AD34" s="154" t="s">
        <v>33</v>
      </c>
      <c r="AE34" s="154" t="s">
        <v>33</v>
      </c>
      <c r="AF34" s="154" t="s">
        <v>33</v>
      </c>
      <c r="AG34" s="154" t="s">
        <v>33</v>
      </c>
      <c r="AH34" s="177" t="s">
        <v>33</v>
      </c>
      <c r="AI34" s="178" t="s">
        <v>33</v>
      </c>
      <c r="AJ34" s="157" t="s">
        <v>33</v>
      </c>
      <c r="AK34" s="158">
        <v>75950</v>
      </c>
      <c r="AL34" s="154" t="s">
        <v>33</v>
      </c>
      <c r="AM34" s="154" t="s">
        <v>33</v>
      </c>
      <c r="AN34" s="154" t="s">
        <v>33</v>
      </c>
      <c r="AO34" s="154" t="s">
        <v>33</v>
      </c>
      <c r="AP34" s="177" t="s">
        <v>33</v>
      </c>
      <c r="AQ34" s="178" t="s">
        <v>33</v>
      </c>
      <c r="AR34" s="157" t="s">
        <v>33</v>
      </c>
      <c r="AS34" s="153">
        <v>334872</v>
      </c>
      <c r="AT34" s="154" t="s">
        <v>33</v>
      </c>
      <c r="AU34" s="154" t="s">
        <v>33</v>
      </c>
      <c r="AV34" s="154" t="s">
        <v>33</v>
      </c>
      <c r="AW34" s="154" t="s">
        <v>33</v>
      </c>
      <c r="AX34" s="177" t="s">
        <v>33</v>
      </c>
      <c r="AY34" s="178" t="s">
        <v>33</v>
      </c>
      <c r="AZ34" s="157" t="s">
        <v>33</v>
      </c>
      <c r="BA34" s="153">
        <v>412482</v>
      </c>
      <c r="BB34" s="154" t="s">
        <v>33</v>
      </c>
      <c r="BC34" s="154" t="s">
        <v>33</v>
      </c>
      <c r="BD34" s="154" t="s">
        <v>33</v>
      </c>
      <c r="BE34" s="154" t="s">
        <v>33</v>
      </c>
      <c r="BF34" s="177" t="s">
        <v>33</v>
      </c>
      <c r="BG34" s="178" t="s">
        <v>33</v>
      </c>
      <c r="BH34" s="157" t="s">
        <v>33</v>
      </c>
      <c r="BI34" s="153">
        <v>0</v>
      </c>
      <c r="BJ34" s="154" t="s">
        <v>33</v>
      </c>
      <c r="BK34" s="154" t="s">
        <v>33</v>
      </c>
      <c r="BL34" s="154" t="s">
        <v>33</v>
      </c>
      <c r="BM34" s="154" t="s">
        <v>33</v>
      </c>
      <c r="BN34" s="177" t="s">
        <v>33</v>
      </c>
      <c r="BO34" s="178" t="s">
        <v>33</v>
      </c>
      <c r="BP34" s="157" t="s">
        <v>33</v>
      </c>
      <c r="BQ34" s="153">
        <v>46309</v>
      </c>
      <c r="BR34" s="154" t="s">
        <v>33</v>
      </c>
      <c r="BS34" s="154" t="s">
        <v>33</v>
      </c>
      <c r="BT34" s="154" t="s">
        <v>33</v>
      </c>
      <c r="BU34" s="154" t="s">
        <v>33</v>
      </c>
      <c r="BV34" s="177" t="s">
        <v>33</v>
      </c>
      <c r="BW34" s="178" t="s">
        <v>33</v>
      </c>
      <c r="BX34" s="157" t="s">
        <v>33</v>
      </c>
      <c r="BY34" s="153">
        <v>5335</v>
      </c>
      <c r="BZ34" s="154" t="s">
        <v>33</v>
      </c>
      <c r="CA34" s="154" t="s">
        <v>33</v>
      </c>
      <c r="CB34" s="154" t="s">
        <v>33</v>
      </c>
      <c r="CC34" s="154" t="s">
        <v>33</v>
      </c>
      <c r="CD34" s="177" t="s">
        <v>33</v>
      </c>
      <c r="CE34" s="178" t="s">
        <v>33</v>
      </c>
      <c r="CF34" s="157" t="s">
        <v>33</v>
      </c>
      <c r="CG34" s="158">
        <v>1936117</v>
      </c>
      <c r="CH34" s="154" t="s">
        <v>33</v>
      </c>
      <c r="CI34" s="154" t="s">
        <v>33</v>
      </c>
      <c r="CJ34" s="154" t="s">
        <v>33</v>
      </c>
      <c r="CK34" s="154" t="s">
        <v>33</v>
      </c>
      <c r="CL34" s="177" t="s">
        <v>33</v>
      </c>
      <c r="CM34" s="178" t="s">
        <v>33</v>
      </c>
      <c r="CN34" s="159" t="s">
        <v>33</v>
      </c>
    </row>
    <row r="35" spans="1:92" ht="18" customHeight="1" x14ac:dyDescent="0.15">
      <c r="A35" s="67"/>
      <c r="B35" s="233"/>
      <c r="C35" s="235" t="s">
        <v>29</v>
      </c>
      <c r="D35" s="70" t="s">
        <v>24</v>
      </c>
      <c r="E35" s="160">
        <v>124407</v>
      </c>
      <c r="F35" s="179" t="s">
        <v>33</v>
      </c>
      <c r="G35" s="179" t="s">
        <v>33</v>
      </c>
      <c r="H35" s="179" t="s">
        <v>33</v>
      </c>
      <c r="I35" s="179" t="s">
        <v>33</v>
      </c>
      <c r="J35" s="180" t="s">
        <v>33</v>
      </c>
      <c r="K35" s="178" t="s">
        <v>33</v>
      </c>
      <c r="L35" s="181" t="s">
        <v>33</v>
      </c>
      <c r="M35" s="160">
        <v>52211</v>
      </c>
      <c r="N35" s="179" t="s">
        <v>33</v>
      </c>
      <c r="O35" s="179" t="s">
        <v>33</v>
      </c>
      <c r="P35" s="179" t="s">
        <v>33</v>
      </c>
      <c r="Q35" s="179" t="s">
        <v>33</v>
      </c>
      <c r="R35" s="180" t="s">
        <v>33</v>
      </c>
      <c r="S35" s="178" t="s">
        <v>33</v>
      </c>
      <c r="T35" s="181" t="s">
        <v>33</v>
      </c>
      <c r="U35" s="160">
        <v>21071</v>
      </c>
      <c r="V35" s="179" t="s">
        <v>33</v>
      </c>
      <c r="W35" s="179" t="s">
        <v>33</v>
      </c>
      <c r="X35" s="179" t="s">
        <v>33</v>
      </c>
      <c r="Y35" s="179" t="s">
        <v>33</v>
      </c>
      <c r="Z35" s="180" t="s">
        <v>33</v>
      </c>
      <c r="AA35" s="178" t="s">
        <v>33</v>
      </c>
      <c r="AB35" s="181" t="s">
        <v>33</v>
      </c>
      <c r="AC35" s="160">
        <v>422752</v>
      </c>
      <c r="AD35" s="179" t="s">
        <v>33</v>
      </c>
      <c r="AE35" s="179" t="s">
        <v>33</v>
      </c>
      <c r="AF35" s="179" t="s">
        <v>33</v>
      </c>
      <c r="AG35" s="179" t="s">
        <v>33</v>
      </c>
      <c r="AH35" s="180" t="s">
        <v>33</v>
      </c>
      <c r="AI35" s="178" t="s">
        <v>33</v>
      </c>
      <c r="AJ35" s="181" t="s">
        <v>33</v>
      </c>
      <c r="AK35" s="161">
        <v>14486</v>
      </c>
      <c r="AL35" s="179" t="s">
        <v>33</v>
      </c>
      <c r="AM35" s="179" t="s">
        <v>33</v>
      </c>
      <c r="AN35" s="179" t="s">
        <v>33</v>
      </c>
      <c r="AO35" s="179" t="s">
        <v>33</v>
      </c>
      <c r="AP35" s="180" t="s">
        <v>33</v>
      </c>
      <c r="AQ35" s="178" t="s">
        <v>33</v>
      </c>
      <c r="AR35" s="181" t="s">
        <v>33</v>
      </c>
      <c r="AS35" s="160">
        <v>284356</v>
      </c>
      <c r="AT35" s="179" t="s">
        <v>33</v>
      </c>
      <c r="AU35" s="179" t="s">
        <v>33</v>
      </c>
      <c r="AV35" s="179" t="s">
        <v>33</v>
      </c>
      <c r="AW35" s="179" t="s">
        <v>33</v>
      </c>
      <c r="AX35" s="180" t="s">
        <v>33</v>
      </c>
      <c r="AY35" s="178" t="s">
        <v>33</v>
      </c>
      <c r="AZ35" s="181" t="s">
        <v>33</v>
      </c>
      <c r="BA35" s="160">
        <v>787748</v>
      </c>
      <c r="BB35" s="179" t="s">
        <v>33</v>
      </c>
      <c r="BC35" s="179" t="s">
        <v>33</v>
      </c>
      <c r="BD35" s="179" t="s">
        <v>33</v>
      </c>
      <c r="BE35" s="179" t="s">
        <v>33</v>
      </c>
      <c r="BF35" s="180" t="s">
        <v>33</v>
      </c>
      <c r="BG35" s="178" t="s">
        <v>33</v>
      </c>
      <c r="BH35" s="181" t="s">
        <v>33</v>
      </c>
      <c r="BI35" s="160">
        <v>71409</v>
      </c>
      <c r="BJ35" s="179" t="s">
        <v>33</v>
      </c>
      <c r="BK35" s="179" t="s">
        <v>33</v>
      </c>
      <c r="BL35" s="179" t="s">
        <v>33</v>
      </c>
      <c r="BM35" s="179" t="s">
        <v>33</v>
      </c>
      <c r="BN35" s="180" t="s">
        <v>33</v>
      </c>
      <c r="BO35" s="178" t="s">
        <v>33</v>
      </c>
      <c r="BP35" s="181" t="s">
        <v>33</v>
      </c>
      <c r="BQ35" s="160">
        <v>52485</v>
      </c>
      <c r="BR35" s="179" t="s">
        <v>33</v>
      </c>
      <c r="BS35" s="179" t="s">
        <v>33</v>
      </c>
      <c r="BT35" s="179" t="s">
        <v>33</v>
      </c>
      <c r="BU35" s="179" t="s">
        <v>33</v>
      </c>
      <c r="BV35" s="180" t="s">
        <v>33</v>
      </c>
      <c r="BW35" s="178" t="s">
        <v>33</v>
      </c>
      <c r="BX35" s="181" t="s">
        <v>33</v>
      </c>
      <c r="BY35" s="160">
        <v>0</v>
      </c>
      <c r="BZ35" s="179" t="s">
        <v>33</v>
      </c>
      <c r="CA35" s="179" t="s">
        <v>33</v>
      </c>
      <c r="CB35" s="179" t="s">
        <v>33</v>
      </c>
      <c r="CC35" s="179" t="s">
        <v>33</v>
      </c>
      <c r="CD35" s="180" t="s">
        <v>33</v>
      </c>
      <c r="CE35" s="178" t="s">
        <v>33</v>
      </c>
      <c r="CF35" s="181" t="s">
        <v>33</v>
      </c>
      <c r="CG35" s="161">
        <v>1830925</v>
      </c>
      <c r="CH35" s="179" t="s">
        <v>33</v>
      </c>
      <c r="CI35" s="179" t="s">
        <v>33</v>
      </c>
      <c r="CJ35" s="179" t="s">
        <v>33</v>
      </c>
      <c r="CK35" s="179" t="s">
        <v>33</v>
      </c>
      <c r="CL35" s="180" t="s">
        <v>33</v>
      </c>
      <c r="CM35" s="178" t="s">
        <v>33</v>
      </c>
      <c r="CN35" s="182" t="s">
        <v>33</v>
      </c>
    </row>
    <row r="36" spans="1:92" ht="18" customHeight="1" x14ac:dyDescent="0.15">
      <c r="A36" s="67"/>
      <c r="B36" s="233"/>
      <c r="C36" s="236"/>
      <c r="D36" s="70" t="s">
        <v>103</v>
      </c>
      <c r="E36" s="160">
        <v>350</v>
      </c>
      <c r="F36" s="179" t="s">
        <v>33</v>
      </c>
      <c r="G36" s="179" t="s">
        <v>33</v>
      </c>
      <c r="H36" s="179" t="s">
        <v>33</v>
      </c>
      <c r="I36" s="179" t="s">
        <v>33</v>
      </c>
      <c r="J36" s="180" t="s">
        <v>33</v>
      </c>
      <c r="K36" s="178" t="s">
        <v>33</v>
      </c>
      <c r="L36" s="181" t="s">
        <v>33</v>
      </c>
      <c r="M36" s="160">
        <v>3144</v>
      </c>
      <c r="N36" s="179" t="s">
        <v>33</v>
      </c>
      <c r="O36" s="179" t="s">
        <v>33</v>
      </c>
      <c r="P36" s="179" t="s">
        <v>33</v>
      </c>
      <c r="Q36" s="179" t="s">
        <v>33</v>
      </c>
      <c r="R36" s="180" t="s">
        <v>33</v>
      </c>
      <c r="S36" s="178" t="s">
        <v>33</v>
      </c>
      <c r="T36" s="181" t="s">
        <v>33</v>
      </c>
      <c r="U36" s="160">
        <v>101278</v>
      </c>
      <c r="V36" s="179" t="s">
        <v>33</v>
      </c>
      <c r="W36" s="179" t="s">
        <v>33</v>
      </c>
      <c r="X36" s="179" t="s">
        <v>33</v>
      </c>
      <c r="Y36" s="179" t="s">
        <v>33</v>
      </c>
      <c r="Z36" s="180" t="s">
        <v>33</v>
      </c>
      <c r="AA36" s="178" t="s">
        <v>33</v>
      </c>
      <c r="AB36" s="181" t="s">
        <v>33</v>
      </c>
      <c r="AC36" s="160">
        <v>26257</v>
      </c>
      <c r="AD36" s="179" t="s">
        <v>33</v>
      </c>
      <c r="AE36" s="179" t="s">
        <v>33</v>
      </c>
      <c r="AF36" s="179" t="s">
        <v>33</v>
      </c>
      <c r="AG36" s="179" t="s">
        <v>33</v>
      </c>
      <c r="AH36" s="180" t="s">
        <v>33</v>
      </c>
      <c r="AI36" s="178" t="s">
        <v>33</v>
      </c>
      <c r="AJ36" s="181" t="s">
        <v>33</v>
      </c>
      <c r="AK36" s="161">
        <v>764</v>
      </c>
      <c r="AL36" s="179" t="s">
        <v>33</v>
      </c>
      <c r="AM36" s="179" t="s">
        <v>33</v>
      </c>
      <c r="AN36" s="179" t="s">
        <v>33</v>
      </c>
      <c r="AO36" s="179" t="s">
        <v>33</v>
      </c>
      <c r="AP36" s="180" t="s">
        <v>33</v>
      </c>
      <c r="AQ36" s="178" t="s">
        <v>33</v>
      </c>
      <c r="AR36" s="181" t="s">
        <v>33</v>
      </c>
      <c r="AS36" s="160">
        <v>5510</v>
      </c>
      <c r="AT36" s="179" t="s">
        <v>33</v>
      </c>
      <c r="AU36" s="179" t="s">
        <v>33</v>
      </c>
      <c r="AV36" s="179" t="s">
        <v>33</v>
      </c>
      <c r="AW36" s="179" t="s">
        <v>33</v>
      </c>
      <c r="AX36" s="180" t="s">
        <v>33</v>
      </c>
      <c r="AY36" s="178" t="s">
        <v>33</v>
      </c>
      <c r="AZ36" s="181" t="s">
        <v>33</v>
      </c>
      <c r="BA36" s="160">
        <v>11776</v>
      </c>
      <c r="BB36" s="179" t="s">
        <v>33</v>
      </c>
      <c r="BC36" s="179" t="s">
        <v>33</v>
      </c>
      <c r="BD36" s="179" t="s">
        <v>33</v>
      </c>
      <c r="BE36" s="179" t="s">
        <v>33</v>
      </c>
      <c r="BF36" s="180" t="s">
        <v>33</v>
      </c>
      <c r="BG36" s="178" t="s">
        <v>33</v>
      </c>
      <c r="BH36" s="181" t="s">
        <v>33</v>
      </c>
      <c r="BI36" s="160">
        <v>3573</v>
      </c>
      <c r="BJ36" s="179" t="s">
        <v>33</v>
      </c>
      <c r="BK36" s="179" t="s">
        <v>33</v>
      </c>
      <c r="BL36" s="179" t="s">
        <v>33</v>
      </c>
      <c r="BM36" s="179" t="s">
        <v>33</v>
      </c>
      <c r="BN36" s="180" t="s">
        <v>33</v>
      </c>
      <c r="BO36" s="178" t="s">
        <v>33</v>
      </c>
      <c r="BP36" s="181" t="s">
        <v>33</v>
      </c>
      <c r="BQ36" s="160">
        <v>7178</v>
      </c>
      <c r="BR36" s="179" t="s">
        <v>33</v>
      </c>
      <c r="BS36" s="179" t="s">
        <v>33</v>
      </c>
      <c r="BT36" s="179" t="s">
        <v>33</v>
      </c>
      <c r="BU36" s="179" t="s">
        <v>33</v>
      </c>
      <c r="BV36" s="180" t="s">
        <v>33</v>
      </c>
      <c r="BW36" s="178" t="s">
        <v>33</v>
      </c>
      <c r="BX36" s="181" t="s">
        <v>33</v>
      </c>
      <c r="BY36" s="160">
        <v>0</v>
      </c>
      <c r="BZ36" s="179" t="s">
        <v>33</v>
      </c>
      <c r="CA36" s="179" t="s">
        <v>33</v>
      </c>
      <c r="CB36" s="179" t="s">
        <v>33</v>
      </c>
      <c r="CC36" s="179" t="s">
        <v>33</v>
      </c>
      <c r="CD36" s="180" t="s">
        <v>33</v>
      </c>
      <c r="CE36" s="178" t="s">
        <v>33</v>
      </c>
      <c r="CF36" s="181" t="s">
        <v>33</v>
      </c>
      <c r="CG36" s="161">
        <v>159830</v>
      </c>
      <c r="CH36" s="179" t="s">
        <v>33</v>
      </c>
      <c r="CI36" s="179" t="s">
        <v>33</v>
      </c>
      <c r="CJ36" s="179" t="s">
        <v>33</v>
      </c>
      <c r="CK36" s="179" t="s">
        <v>33</v>
      </c>
      <c r="CL36" s="180" t="s">
        <v>33</v>
      </c>
      <c r="CM36" s="178" t="s">
        <v>33</v>
      </c>
      <c r="CN36" s="182" t="s">
        <v>33</v>
      </c>
    </row>
    <row r="37" spans="1:92" ht="18" customHeight="1" x14ac:dyDescent="0.15">
      <c r="A37" s="67"/>
      <c r="B37" s="233"/>
      <c r="C37" s="236"/>
      <c r="D37" s="70" t="s">
        <v>25</v>
      </c>
      <c r="E37" s="160">
        <v>36273</v>
      </c>
      <c r="F37" s="179" t="s">
        <v>33</v>
      </c>
      <c r="G37" s="179" t="s">
        <v>33</v>
      </c>
      <c r="H37" s="179" t="s">
        <v>33</v>
      </c>
      <c r="I37" s="179" t="s">
        <v>33</v>
      </c>
      <c r="J37" s="180" t="s">
        <v>33</v>
      </c>
      <c r="K37" s="178" t="s">
        <v>33</v>
      </c>
      <c r="L37" s="181" t="s">
        <v>33</v>
      </c>
      <c r="M37" s="160">
        <v>116674</v>
      </c>
      <c r="N37" s="179" t="s">
        <v>33</v>
      </c>
      <c r="O37" s="179" t="s">
        <v>33</v>
      </c>
      <c r="P37" s="179" t="s">
        <v>33</v>
      </c>
      <c r="Q37" s="179" t="s">
        <v>33</v>
      </c>
      <c r="R37" s="180" t="s">
        <v>33</v>
      </c>
      <c r="S37" s="178" t="s">
        <v>33</v>
      </c>
      <c r="T37" s="181" t="s">
        <v>33</v>
      </c>
      <c r="U37" s="160">
        <v>308253</v>
      </c>
      <c r="V37" s="179" t="s">
        <v>33</v>
      </c>
      <c r="W37" s="179" t="s">
        <v>33</v>
      </c>
      <c r="X37" s="179" t="s">
        <v>33</v>
      </c>
      <c r="Y37" s="179" t="s">
        <v>33</v>
      </c>
      <c r="Z37" s="180" t="s">
        <v>33</v>
      </c>
      <c r="AA37" s="178" t="s">
        <v>33</v>
      </c>
      <c r="AB37" s="181" t="s">
        <v>33</v>
      </c>
      <c r="AC37" s="160">
        <v>164397</v>
      </c>
      <c r="AD37" s="179" t="s">
        <v>33</v>
      </c>
      <c r="AE37" s="179" t="s">
        <v>33</v>
      </c>
      <c r="AF37" s="179" t="s">
        <v>33</v>
      </c>
      <c r="AG37" s="179" t="s">
        <v>33</v>
      </c>
      <c r="AH37" s="180" t="s">
        <v>33</v>
      </c>
      <c r="AI37" s="178" t="s">
        <v>33</v>
      </c>
      <c r="AJ37" s="181" t="s">
        <v>33</v>
      </c>
      <c r="AK37" s="161">
        <v>32300</v>
      </c>
      <c r="AL37" s="179" t="s">
        <v>33</v>
      </c>
      <c r="AM37" s="179" t="s">
        <v>33</v>
      </c>
      <c r="AN37" s="179" t="s">
        <v>33</v>
      </c>
      <c r="AO37" s="179" t="s">
        <v>33</v>
      </c>
      <c r="AP37" s="180" t="s">
        <v>33</v>
      </c>
      <c r="AQ37" s="178" t="s">
        <v>33</v>
      </c>
      <c r="AR37" s="181" t="s">
        <v>33</v>
      </c>
      <c r="AS37" s="160">
        <v>75015</v>
      </c>
      <c r="AT37" s="179" t="s">
        <v>33</v>
      </c>
      <c r="AU37" s="179" t="s">
        <v>33</v>
      </c>
      <c r="AV37" s="179" t="s">
        <v>33</v>
      </c>
      <c r="AW37" s="179" t="s">
        <v>33</v>
      </c>
      <c r="AX37" s="180" t="s">
        <v>33</v>
      </c>
      <c r="AY37" s="178" t="s">
        <v>33</v>
      </c>
      <c r="AZ37" s="181" t="s">
        <v>33</v>
      </c>
      <c r="BA37" s="160">
        <v>258847</v>
      </c>
      <c r="BB37" s="179" t="s">
        <v>33</v>
      </c>
      <c r="BC37" s="179" t="s">
        <v>33</v>
      </c>
      <c r="BD37" s="179" t="s">
        <v>33</v>
      </c>
      <c r="BE37" s="179" t="s">
        <v>33</v>
      </c>
      <c r="BF37" s="180" t="s">
        <v>33</v>
      </c>
      <c r="BG37" s="178" t="s">
        <v>33</v>
      </c>
      <c r="BH37" s="181" t="s">
        <v>33</v>
      </c>
      <c r="BI37" s="160">
        <v>13806</v>
      </c>
      <c r="BJ37" s="179" t="s">
        <v>33</v>
      </c>
      <c r="BK37" s="179" t="s">
        <v>33</v>
      </c>
      <c r="BL37" s="179" t="s">
        <v>33</v>
      </c>
      <c r="BM37" s="179" t="s">
        <v>33</v>
      </c>
      <c r="BN37" s="180" t="s">
        <v>33</v>
      </c>
      <c r="BO37" s="178" t="s">
        <v>33</v>
      </c>
      <c r="BP37" s="181" t="s">
        <v>33</v>
      </c>
      <c r="BQ37" s="160">
        <v>62834</v>
      </c>
      <c r="BR37" s="179" t="s">
        <v>33</v>
      </c>
      <c r="BS37" s="179" t="s">
        <v>33</v>
      </c>
      <c r="BT37" s="179" t="s">
        <v>33</v>
      </c>
      <c r="BU37" s="179" t="s">
        <v>33</v>
      </c>
      <c r="BV37" s="180" t="s">
        <v>33</v>
      </c>
      <c r="BW37" s="178" t="s">
        <v>33</v>
      </c>
      <c r="BX37" s="181" t="s">
        <v>33</v>
      </c>
      <c r="BY37" s="160">
        <v>2883</v>
      </c>
      <c r="BZ37" s="179" t="s">
        <v>33</v>
      </c>
      <c r="CA37" s="179" t="s">
        <v>33</v>
      </c>
      <c r="CB37" s="179" t="s">
        <v>33</v>
      </c>
      <c r="CC37" s="179" t="s">
        <v>33</v>
      </c>
      <c r="CD37" s="180" t="s">
        <v>33</v>
      </c>
      <c r="CE37" s="178" t="s">
        <v>33</v>
      </c>
      <c r="CF37" s="181" t="s">
        <v>33</v>
      </c>
      <c r="CG37" s="161">
        <v>1071282</v>
      </c>
      <c r="CH37" s="179" t="s">
        <v>33</v>
      </c>
      <c r="CI37" s="179" t="s">
        <v>33</v>
      </c>
      <c r="CJ37" s="179" t="s">
        <v>33</v>
      </c>
      <c r="CK37" s="179" t="s">
        <v>33</v>
      </c>
      <c r="CL37" s="180" t="s">
        <v>33</v>
      </c>
      <c r="CM37" s="178" t="s">
        <v>33</v>
      </c>
      <c r="CN37" s="182" t="s">
        <v>33</v>
      </c>
    </row>
    <row r="38" spans="1:92" ht="18" customHeight="1" x14ac:dyDescent="0.15">
      <c r="A38" s="67"/>
      <c r="B38" s="233"/>
      <c r="C38" s="236"/>
      <c r="D38" s="70" t="s">
        <v>105</v>
      </c>
      <c r="E38" s="160">
        <v>0</v>
      </c>
      <c r="F38" s="179" t="s">
        <v>33</v>
      </c>
      <c r="G38" s="179" t="s">
        <v>33</v>
      </c>
      <c r="H38" s="179" t="s">
        <v>33</v>
      </c>
      <c r="I38" s="179" t="s">
        <v>33</v>
      </c>
      <c r="J38" s="180" t="s">
        <v>33</v>
      </c>
      <c r="K38" s="178" t="s">
        <v>33</v>
      </c>
      <c r="L38" s="181" t="s">
        <v>33</v>
      </c>
      <c r="M38" s="160">
        <v>0</v>
      </c>
      <c r="N38" s="179" t="s">
        <v>33</v>
      </c>
      <c r="O38" s="179" t="s">
        <v>33</v>
      </c>
      <c r="P38" s="179" t="s">
        <v>33</v>
      </c>
      <c r="Q38" s="179" t="s">
        <v>33</v>
      </c>
      <c r="R38" s="180" t="s">
        <v>33</v>
      </c>
      <c r="S38" s="178" t="s">
        <v>33</v>
      </c>
      <c r="T38" s="181" t="s">
        <v>33</v>
      </c>
      <c r="U38" s="160">
        <v>21924</v>
      </c>
      <c r="V38" s="179" t="s">
        <v>33</v>
      </c>
      <c r="W38" s="179" t="s">
        <v>33</v>
      </c>
      <c r="X38" s="179" t="s">
        <v>33</v>
      </c>
      <c r="Y38" s="179" t="s">
        <v>33</v>
      </c>
      <c r="Z38" s="180" t="s">
        <v>33</v>
      </c>
      <c r="AA38" s="178" t="s">
        <v>33</v>
      </c>
      <c r="AB38" s="181" t="s">
        <v>33</v>
      </c>
      <c r="AC38" s="160">
        <v>0</v>
      </c>
      <c r="AD38" s="179" t="s">
        <v>33</v>
      </c>
      <c r="AE38" s="179" t="s">
        <v>33</v>
      </c>
      <c r="AF38" s="179" t="s">
        <v>33</v>
      </c>
      <c r="AG38" s="179" t="s">
        <v>33</v>
      </c>
      <c r="AH38" s="180" t="s">
        <v>33</v>
      </c>
      <c r="AI38" s="178" t="s">
        <v>33</v>
      </c>
      <c r="AJ38" s="181" t="s">
        <v>33</v>
      </c>
      <c r="AK38" s="161">
        <v>0</v>
      </c>
      <c r="AL38" s="179" t="s">
        <v>33</v>
      </c>
      <c r="AM38" s="179" t="s">
        <v>33</v>
      </c>
      <c r="AN38" s="179" t="s">
        <v>33</v>
      </c>
      <c r="AO38" s="179" t="s">
        <v>33</v>
      </c>
      <c r="AP38" s="180" t="s">
        <v>33</v>
      </c>
      <c r="AQ38" s="178" t="s">
        <v>33</v>
      </c>
      <c r="AR38" s="181" t="s">
        <v>33</v>
      </c>
      <c r="AS38" s="160">
        <v>15408</v>
      </c>
      <c r="AT38" s="179" t="s">
        <v>33</v>
      </c>
      <c r="AU38" s="179" t="s">
        <v>33</v>
      </c>
      <c r="AV38" s="179" t="s">
        <v>33</v>
      </c>
      <c r="AW38" s="179" t="s">
        <v>33</v>
      </c>
      <c r="AX38" s="180" t="s">
        <v>33</v>
      </c>
      <c r="AY38" s="178" t="s">
        <v>33</v>
      </c>
      <c r="AZ38" s="181" t="s">
        <v>33</v>
      </c>
      <c r="BA38" s="160">
        <v>24618</v>
      </c>
      <c r="BB38" s="179" t="s">
        <v>33</v>
      </c>
      <c r="BC38" s="179" t="s">
        <v>33</v>
      </c>
      <c r="BD38" s="179" t="s">
        <v>33</v>
      </c>
      <c r="BE38" s="179" t="s">
        <v>33</v>
      </c>
      <c r="BF38" s="180" t="s">
        <v>33</v>
      </c>
      <c r="BG38" s="178" t="s">
        <v>33</v>
      </c>
      <c r="BH38" s="181" t="s">
        <v>33</v>
      </c>
      <c r="BI38" s="160">
        <v>0</v>
      </c>
      <c r="BJ38" s="179" t="s">
        <v>33</v>
      </c>
      <c r="BK38" s="179" t="s">
        <v>33</v>
      </c>
      <c r="BL38" s="179" t="s">
        <v>33</v>
      </c>
      <c r="BM38" s="179" t="s">
        <v>33</v>
      </c>
      <c r="BN38" s="180" t="s">
        <v>33</v>
      </c>
      <c r="BO38" s="178" t="s">
        <v>33</v>
      </c>
      <c r="BP38" s="181" t="s">
        <v>33</v>
      </c>
      <c r="BQ38" s="160">
        <v>114</v>
      </c>
      <c r="BR38" s="179" t="s">
        <v>33</v>
      </c>
      <c r="BS38" s="179" t="s">
        <v>33</v>
      </c>
      <c r="BT38" s="179" t="s">
        <v>33</v>
      </c>
      <c r="BU38" s="179" t="s">
        <v>33</v>
      </c>
      <c r="BV38" s="180" t="s">
        <v>33</v>
      </c>
      <c r="BW38" s="178" t="s">
        <v>33</v>
      </c>
      <c r="BX38" s="181" t="s">
        <v>33</v>
      </c>
      <c r="BY38" s="160">
        <v>0</v>
      </c>
      <c r="BZ38" s="179" t="s">
        <v>33</v>
      </c>
      <c r="CA38" s="179" t="s">
        <v>33</v>
      </c>
      <c r="CB38" s="179" t="s">
        <v>33</v>
      </c>
      <c r="CC38" s="179" t="s">
        <v>33</v>
      </c>
      <c r="CD38" s="180" t="s">
        <v>33</v>
      </c>
      <c r="CE38" s="178" t="s">
        <v>33</v>
      </c>
      <c r="CF38" s="181" t="s">
        <v>33</v>
      </c>
      <c r="CG38" s="161">
        <v>62064</v>
      </c>
      <c r="CH38" s="179" t="s">
        <v>33</v>
      </c>
      <c r="CI38" s="179" t="s">
        <v>33</v>
      </c>
      <c r="CJ38" s="179" t="s">
        <v>33</v>
      </c>
      <c r="CK38" s="179" t="s">
        <v>33</v>
      </c>
      <c r="CL38" s="180" t="s">
        <v>33</v>
      </c>
      <c r="CM38" s="178" t="s">
        <v>33</v>
      </c>
      <c r="CN38" s="182" t="s">
        <v>33</v>
      </c>
    </row>
    <row r="39" spans="1:92" ht="18" customHeight="1" x14ac:dyDescent="0.15">
      <c r="A39" s="67">
        <v>5</v>
      </c>
      <c r="B39" s="233"/>
      <c r="C39" s="236"/>
      <c r="D39" s="70" t="s">
        <v>26</v>
      </c>
      <c r="E39" s="160">
        <v>11213</v>
      </c>
      <c r="F39" s="179" t="s">
        <v>33</v>
      </c>
      <c r="G39" s="179" t="s">
        <v>33</v>
      </c>
      <c r="H39" s="179" t="s">
        <v>33</v>
      </c>
      <c r="I39" s="179" t="s">
        <v>33</v>
      </c>
      <c r="J39" s="180" t="s">
        <v>33</v>
      </c>
      <c r="K39" s="178" t="s">
        <v>33</v>
      </c>
      <c r="L39" s="181" t="s">
        <v>33</v>
      </c>
      <c r="M39" s="160">
        <v>107270</v>
      </c>
      <c r="N39" s="179" t="s">
        <v>33</v>
      </c>
      <c r="O39" s="179" t="s">
        <v>33</v>
      </c>
      <c r="P39" s="179" t="s">
        <v>33</v>
      </c>
      <c r="Q39" s="179" t="s">
        <v>33</v>
      </c>
      <c r="R39" s="180" t="s">
        <v>33</v>
      </c>
      <c r="S39" s="178" t="s">
        <v>33</v>
      </c>
      <c r="T39" s="181" t="s">
        <v>33</v>
      </c>
      <c r="U39" s="160">
        <v>571556</v>
      </c>
      <c r="V39" s="179" t="s">
        <v>33</v>
      </c>
      <c r="W39" s="179" t="s">
        <v>33</v>
      </c>
      <c r="X39" s="179" t="s">
        <v>33</v>
      </c>
      <c r="Y39" s="179" t="s">
        <v>33</v>
      </c>
      <c r="Z39" s="180" t="s">
        <v>33</v>
      </c>
      <c r="AA39" s="178" t="s">
        <v>33</v>
      </c>
      <c r="AB39" s="181" t="s">
        <v>33</v>
      </c>
      <c r="AC39" s="160">
        <v>414993</v>
      </c>
      <c r="AD39" s="179" t="s">
        <v>33</v>
      </c>
      <c r="AE39" s="179" t="s">
        <v>33</v>
      </c>
      <c r="AF39" s="179" t="s">
        <v>33</v>
      </c>
      <c r="AG39" s="179" t="s">
        <v>33</v>
      </c>
      <c r="AH39" s="180" t="s">
        <v>33</v>
      </c>
      <c r="AI39" s="178" t="s">
        <v>33</v>
      </c>
      <c r="AJ39" s="181" t="s">
        <v>33</v>
      </c>
      <c r="AK39" s="161">
        <v>0</v>
      </c>
      <c r="AL39" s="179" t="s">
        <v>33</v>
      </c>
      <c r="AM39" s="179" t="s">
        <v>33</v>
      </c>
      <c r="AN39" s="179" t="s">
        <v>33</v>
      </c>
      <c r="AO39" s="179" t="s">
        <v>33</v>
      </c>
      <c r="AP39" s="180" t="s">
        <v>33</v>
      </c>
      <c r="AQ39" s="178" t="s">
        <v>33</v>
      </c>
      <c r="AR39" s="181" t="s">
        <v>33</v>
      </c>
      <c r="AS39" s="160">
        <v>513715</v>
      </c>
      <c r="AT39" s="179" t="s">
        <v>33</v>
      </c>
      <c r="AU39" s="179" t="s">
        <v>33</v>
      </c>
      <c r="AV39" s="179" t="s">
        <v>33</v>
      </c>
      <c r="AW39" s="179" t="s">
        <v>33</v>
      </c>
      <c r="AX39" s="180" t="s">
        <v>33</v>
      </c>
      <c r="AY39" s="178" t="s">
        <v>33</v>
      </c>
      <c r="AZ39" s="181" t="s">
        <v>33</v>
      </c>
      <c r="BA39" s="160">
        <v>241905</v>
      </c>
      <c r="BB39" s="179" t="s">
        <v>33</v>
      </c>
      <c r="BC39" s="179" t="s">
        <v>33</v>
      </c>
      <c r="BD39" s="179" t="s">
        <v>33</v>
      </c>
      <c r="BE39" s="179" t="s">
        <v>33</v>
      </c>
      <c r="BF39" s="180" t="s">
        <v>33</v>
      </c>
      <c r="BG39" s="178" t="s">
        <v>33</v>
      </c>
      <c r="BH39" s="181" t="s">
        <v>33</v>
      </c>
      <c r="BI39" s="160">
        <v>47637</v>
      </c>
      <c r="BJ39" s="179" t="s">
        <v>33</v>
      </c>
      <c r="BK39" s="179" t="s">
        <v>33</v>
      </c>
      <c r="BL39" s="179" t="s">
        <v>33</v>
      </c>
      <c r="BM39" s="179" t="s">
        <v>33</v>
      </c>
      <c r="BN39" s="180" t="s">
        <v>33</v>
      </c>
      <c r="BO39" s="178" t="s">
        <v>33</v>
      </c>
      <c r="BP39" s="181" t="s">
        <v>33</v>
      </c>
      <c r="BQ39" s="160">
        <v>98601</v>
      </c>
      <c r="BR39" s="179" t="s">
        <v>33</v>
      </c>
      <c r="BS39" s="179" t="s">
        <v>33</v>
      </c>
      <c r="BT39" s="179" t="s">
        <v>33</v>
      </c>
      <c r="BU39" s="179" t="s">
        <v>33</v>
      </c>
      <c r="BV39" s="180" t="s">
        <v>33</v>
      </c>
      <c r="BW39" s="178" t="s">
        <v>33</v>
      </c>
      <c r="BX39" s="181" t="s">
        <v>33</v>
      </c>
      <c r="BY39" s="160">
        <v>0</v>
      </c>
      <c r="BZ39" s="179" t="s">
        <v>33</v>
      </c>
      <c r="CA39" s="179" t="s">
        <v>33</v>
      </c>
      <c r="CB39" s="179" t="s">
        <v>33</v>
      </c>
      <c r="CC39" s="179" t="s">
        <v>33</v>
      </c>
      <c r="CD39" s="180" t="s">
        <v>33</v>
      </c>
      <c r="CE39" s="178" t="s">
        <v>33</v>
      </c>
      <c r="CF39" s="181" t="s">
        <v>33</v>
      </c>
      <c r="CG39" s="161">
        <v>2006890</v>
      </c>
      <c r="CH39" s="179" t="s">
        <v>33</v>
      </c>
      <c r="CI39" s="179" t="s">
        <v>33</v>
      </c>
      <c r="CJ39" s="179" t="s">
        <v>33</v>
      </c>
      <c r="CK39" s="179" t="s">
        <v>33</v>
      </c>
      <c r="CL39" s="180" t="s">
        <v>33</v>
      </c>
      <c r="CM39" s="178" t="s">
        <v>33</v>
      </c>
      <c r="CN39" s="182" t="s">
        <v>33</v>
      </c>
    </row>
    <row r="40" spans="1:92" ht="18" customHeight="1" x14ac:dyDescent="0.15">
      <c r="A40" s="67" t="s">
        <v>22</v>
      </c>
      <c r="B40" s="233"/>
      <c r="C40" s="236"/>
      <c r="D40" s="70" t="s">
        <v>32</v>
      </c>
      <c r="E40" s="160">
        <v>0</v>
      </c>
      <c r="F40" s="179" t="s">
        <v>33</v>
      </c>
      <c r="G40" s="179" t="s">
        <v>33</v>
      </c>
      <c r="H40" s="179" t="s">
        <v>33</v>
      </c>
      <c r="I40" s="179" t="s">
        <v>33</v>
      </c>
      <c r="J40" s="180" t="s">
        <v>33</v>
      </c>
      <c r="K40" s="178" t="s">
        <v>33</v>
      </c>
      <c r="L40" s="181" t="s">
        <v>33</v>
      </c>
      <c r="M40" s="160">
        <v>0</v>
      </c>
      <c r="N40" s="179" t="s">
        <v>33</v>
      </c>
      <c r="O40" s="179" t="s">
        <v>33</v>
      </c>
      <c r="P40" s="179" t="s">
        <v>33</v>
      </c>
      <c r="Q40" s="179" t="s">
        <v>33</v>
      </c>
      <c r="R40" s="180" t="s">
        <v>33</v>
      </c>
      <c r="S40" s="178" t="s">
        <v>33</v>
      </c>
      <c r="T40" s="181" t="s">
        <v>33</v>
      </c>
      <c r="U40" s="160">
        <v>1847</v>
      </c>
      <c r="V40" s="179" t="s">
        <v>33</v>
      </c>
      <c r="W40" s="179" t="s">
        <v>33</v>
      </c>
      <c r="X40" s="179" t="s">
        <v>33</v>
      </c>
      <c r="Y40" s="179" t="s">
        <v>33</v>
      </c>
      <c r="Z40" s="180" t="s">
        <v>33</v>
      </c>
      <c r="AA40" s="178" t="s">
        <v>33</v>
      </c>
      <c r="AB40" s="181" t="s">
        <v>33</v>
      </c>
      <c r="AC40" s="160">
        <v>0</v>
      </c>
      <c r="AD40" s="179" t="s">
        <v>33</v>
      </c>
      <c r="AE40" s="179" t="s">
        <v>33</v>
      </c>
      <c r="AF40" s="179" t="s">
        <v>33</v>
      </c>
      <c r="AG40" s="179" t="s">
        <v>33</v>
      </c>
      <c r="AH40" s="180" t="s">
        <v>33</v>
      </c>
      <c r="AI40" s="178" t="s">
        <v>33</v>
      </c>
      <c r="AJ40" s="181" t="s">
        <v>33</v>
      </c>
      <c r="AK40" s="161">
        <v>0</v>
      </c>
      <c r="AL40" s="179" t="s">
        <v>33</v>
      </c>
      <c r="AM40" s="179" t="s">
        <v>33</v>
      </c>
      <c r="AN40" s="179" t="s">
        <v>33</v>
      </c>
      <c r="AO40" s="179" t="s">
        <v>33</v>
      </c>
      <c r="AP40" s="180" t="s">
        <v>33</v>
      </c>
      <c r="AQ40" s="178" t="s">
        <v>33</v>
      </c>
      <c r="AR40" s="181" t="s">
        <v>33</v>
      </c>
      <c r="AS40" s="160">
        <v>0</v>
      </c>
      <c r="AT40" s="179" t="s">
        <v>33</v>
      </c>
      <c r="AU40" s="179" t="s">
        <v>33</v>
      </c>
      <c r="AV40" s="179" t="s">
        <v>33</v>
      </c>
      <c r="AW40" s="179" t="s">
        <v>33</v>
      </c>
      <c r="AX40" s="180" t="s">
        <v>33</v>
      </c>
      <c r="AY40" s="178" t="s">
        <v>33</v>
      </c>
      <c r="AZ40" s="181" t="s">
        <v>33</v>
      </c>
      <c r="BA40" s="160">
        <v>0</v>
      </c>
      <c r="BB40" s="179" t="s">
        <v>33</v>
      </c>
      <c r="BC40" s="179" t="s">
        <v>33</v>
      </c>
      <c r="BD40" s="179" t="s">
        <v>33</v>
      </c>
      <c r="BE40" s="179" t="s">
        <v>33</v>
      </c>
      <c r="BF40" s="180" t="s">
        <v>33</v>
      </c>
      <c r="BG40" s="178" t="s">
        <v>33</v>
      </c>
      <c r="BH40" s="181" t="s">
        <v>33</v>
      </c>
      <c r="BI40" s="160">
        <v>0</v>
      </c>
      <c r="BJ40" s="179" t="s">
        <v>33</v>
      </c>
      <c r="BK40" s="179" t="s">
        <v>33</v>
      </c>
      <c r="BL40" s="179" t="s">
        <v>33</v>
      </c>
      <c r="BM40" s="179" t="s">
        <v>33</v>
      </c>
      <c r="BN40" s="180" t="s">
        <v>33</v>
      </c>
      <c r="BO40" s="178" t="s">
        <v>33</v>
      </c>
      <c r="BP40" s="181" t="s">
        <v>33</v>
      </c>
      <c r="BQ40" s="160">
        <v>0</v>
      </c>
      <c r="BR40" s="179" t="s">
        <v>33</v>
      </c>
      <c r="BS40" s="179" t="s">
        <v>33</v>
      </c>
      <c r="BT40" s="179" t="s">
        <v>33</v>
      </c>
      <c r="BU40" s="179" t="s">
        <v>33</v>
      </c>
      <c r="BV40" s="180" t="s">
        <v>33</v>
      </c>
      <c r="BW40" s="178" t="s">
        <v>33</v>
      </c>
      <c r="BX40" s="181" t="s">
        <v>33</v>
      </c>
      <c r="BY40" s="160">
        <v>0</v>
      </c>
      <c r="BZ40" s="179" t="s">
        <v>33</v>
      </c>
      <c r="CA40" s="179" t="s">
        <v>33</v>
      </c>
      <c r="CB40" s="179" t="s">
        <v>33</v>
      </c>
      <c r="CC40" s="179" t="s">
        <v>33</v>
      </c>
      <c r="CD40" s="180" t="s">
        <v>33</v>
      </c>
      <c r="CE40" s="178" t="s">
        <v>33</v>
      </c>
      <c r="CF40" s="181" t="s">
        <v>33</v>
      </c>
      <c r="CG40" s="161">
        <v>1847</v>
      </c>
      <c r="CH40" s="179" t="s">
        <v>33</v>
      </c>
      <c r="CI40" s="179" t="s">
        <v>33</v>
      </c>
      <c r="CJ40" s="179" t="s">
        <v>33</v>
      </c>
      <c r="CK40" s="179" t="s">
        <v>33</v>
      </c>
      <c r="CL40" s="180" t="s">
        <v>33</v>
      </c>
      <c r="CM40" s="178" t="s">
        <v>33</v>
      </c>
      <c r="CN40" s="182" t="s">
        <v>33</v>
      </c>
    </row>
    <row r="41" spans="1:92" ht="18" customHeight="1" x14ac:dyDescent="0.15">
      <c r="A41" s="67"/>
      <c r="B41" s="233"/>
      <c r="C41" s="236"/>
      <c r="D41" s="70" t="s">
        <v>20</v>
      </c>
      <c r="E41" s="160">
        <v>29191</v>
      </c>
      <c r="F41" s="179" t="s">
        <v>33</v>
      </c>
      <c r="G41" s="179" t="s">
        <v>33</v>
      </c>
      <c r="H41" s="179" t="s">
        <v>33</v>
      </c>
      <c r="I41" s="179" t="s">
        <v>33</v>
      </c>
      <c r="J41" s="180" t="s">
        <v>33</v>
      </c>
      <c r="K41" s="178" t="s">
        <v>33</v>
      </c>
      <c r="L41" s="181" t="s">
        <v>33</v>
      </c>
      <c r="M41" s="160">
        <v>19573</v>
      </c>
      <c r="N41" s="179" t="s">
        <v>33</v>
      </c>
      <c r="O41" s="179" t="s">
        <v>33</v>
      </c>
      <c r="P41" s="179" t="s">
        <v>33</v>
      </c>
      <c r="Q41" s="179" t="s">
        <v>33</v>
      </c>
      <c r="R41" s="180" t="s">
        <v>33</v>
      </c>
      <c r="S41" s="178" t="s">
        <v>33</v>
      </c>
      <c r="T41" s="181" t="s">
        <v>33</v>
      </c>
      <c r="U41" s="160">
        <v>301331</v>
      </c>
      <c r="V41" s="179" t="s">
        <v>33</v>
      </c>
      <c r="W41" s="179" t="s">
        <v>33</v>
      </c>
      <c r="X41" s="179" t="s">
        <v>33</v>
      </c>
      <c r="Y41" s="179" t="s">
        <v>33</v>
      </c>
      <c r="Z41" s="180" t="s">
        <v>33</v>
      </c>
      <c r="AA41" s="178" t="s">
        <v>33</v>
      </c>
      <c r="AB41" s="181" t="s">
        <v>33</v>
      </c>
      <c r="AC41" s="160">
        <v>161247</v>
      </c>
      <c r="AD41" s="179" t="s">
        <v>33</v>
      </c>
      <c r="AE41" s="179" t="s">
        <v>33</v>
      </c>
      <c r="AF41" s="179" t="s">
        <v>33</v>
      </c>
      <c r="AG41" s="179" t="s">
        <v>33</v>
      </c>
      <c r="AH41" s="180" t="s">
        <v>33</v>
      </c>
      <c r="AI41" s="178" t="s">
        <v>33</v>
      </c>
      <c r="AJ41" s="181" t="s">
        <v>33</v>
      </c>
      <c r="AK41" s="161">
        <v>49601</v>
      </c>
      <c r="AL41" s="179" t="s">
        <v>33</v>
      </c>
      <c r="AM41" s="179" t="s">
        <v>33</v>
      </c>
      <c r="AN41" s="179" t="s">
        <v>33</v>
      </c>
      <c r="AO41" s="179" t="s">
        <v>33</v>
      </c>
      <c r="AP41" s="180" t="s">
        <v>33</v>
      </c>
      <c r="AQ41" s="178" t="s">
        <v>33</v>
      </c>
      <c r="AR41" s="181" t="s">
        <v>33</v>
      </c>
      <c r="AS41" s="160">
        <v>388239</v>
      </c>
      <c r="AT41" s="179" t="s">
        <v>33</v>
      </c>
      <c r="AU41" s="179" t="s">
        <v>33</v>
      </c>
      <c r="AV41" s="179" t="s">
        <v>33</v>
      </c>
      <c r="AW41" s="179" t="s">
        <v>33</v>
      </c>
      <c r="AX41" s="180" t="s">
        <v>33</v>
      </c>
      <c r="AY41" s="178" t="s">
        <v>33</v>
      </c>
      <c r="AZ41" s="181" t="s">
        <v>33</v>
      </c>
      <c r="BA41" s="160">
        <v>171498</v>
      </c>
      <c r="BB41" s="179" t="s">
        <v>33</v>
      </c>
      <c r="BC41" s="179" t="s">
        <v>33</v>
      </c>
      <c r="BD41" s="179" t="s">
        <v>33</v>
      </c>
      <c r="BE41" s="179" t="s">
        <v>33</v>
      </c>
      <c r="BF41" s="180" t="s">
        <v>33</v>
      </c>
      <c r="BG41" s="178" t="s">
        <v>33</v>
      </c>
      <c r="BH41" s="181" t="s">
        <v>33</v>
      </c>
      <c r="BI41" s="160">
        <v>30496</v>
      </c>
      <c r="BJ41" s="179" t="s">
        <v>33</v>
      </c>
      <c r="BK41" s="179" t="s">
        <v>33</v>
      </c>
      <c r="BL41" s="179" t="s">
        <v>33</v>
      </c>
      <c r="BM41" s="179" t="s">
        <v>33</v>
      </c>
      <c r="BN41" s="180" t="s">
        <v>33</v>
      </c>
      <c r="BO41" s="178" t="s">
        <v>33</v>
      </c>
      <c r="BP41" s="181" t="s">
        <v>33</v>
      </c>
      <c r="BQ41" s="160">
        <v>119237</v>
      </c>
      <c r="BR41" s="179" t="s">
        <v>33</v>
      </c>
      <c r="BS41" s="179" t="s">
        <v>33</v>
      </c>
      <c r="BT41" s="179" t="s">
        <v>33</v>
      </c>
      <c r="BU41" s="179" t="s">
        <v>33</v>
      </c>
      <c r="BV41" s="180" t="s">
        <v>33</v>
      </c>
      <c r="BW41" s="178" t="s">
        <v>33</v>
      </c>
      <c r="BX41" s="181" t="s">
        <v>33</v>
      </c>
      <c r="BY41" s="160">
        <v>8845</v>
      </c>
      <c r="BZ41" s="179" t="s">
        <v>33</v>
      </c>
      <c r="CA41" s="179" t="s">
        <v>33</v>
      </c>
      <c r="CB41" s="179" t="s">
        <v>33</v>
      </c>
      <c r="CC41" s="179" t="s">
        <v>33</v>
      </c>
      <c r="CD41" s="180" t="s">
        <v>33</v>
      </c>
      <c r="CE41" s="178" t="s">
        <v>33</v>
      </c>
      <c r="CF41" s="181" t="s">
        <v>33</v>
      </c>
      <c r="CG41" s="161">
        <v>1279258</v>
      </c>
      <c r="CH41" s="179" t="s">
        <v>33</v>
      </c>
      <c r="CI41" s="179" t="s">
        <v>33</v>
      </c>
      <c r="CJ41" s="179" t="s">
        <v>33</v>
      </c>
      <c r="CK41" s="179" t="s">
        <v>33</v>
      </c>
      <c r="CL41" s="180" t="s">
        <v>33</v>
      </c>
      <c r="CM41" s="178" t="s">
        <v>33</v>
      </c>
      <c r="CN41" s="182" t="s">
        <v>33</v>
      </c>
    </row>
    <row r="42" spans="1:92" ht="18" customHeight="1" x14ac:dyDescent="0.15">
      <c r="A42" s="67"/>
      <c r="B42" s="234"/>
      <c r="C42" s="237"/>
      <c r="D42" s="70" t="s">
        <v>1</v>
      </c>
      <c r="E42" s="160">
        <v>201434</v>
      </c>
      <c r="F42" s="179" t="s">
        <v>33</v>
      </c>
      <c r="G42" s="179" t="s">
        <v>33</v>
      </c>
      <c r="H42" s="179" t="s">
        <v>33</v>
      </c>
      <c r="I42" s="179" t="s">
        <v>33</v>
      </c>
      <c r="J42" s="180" t="s">
        <v>33</v>
      </c>
      <c r="K42" s="178" t="s">
        <v>33</v>
      </c>
      <c r="L42" s="181" t="s">
        <v>33</v>
      </c>
      <c r="M42" s="160">
        <v>298872</v>
      </c>
      <c r="N42" s="179" t="s">
        <v>33</v>
      </c>
      <c r="O42" s="179" t="s">
        <v>33</v>
      </c>
      <c r="P42" s="179" t="s">
        <v>33</v>
      </c>
      <c r="Q42" s="179" t="s">
        <v>33</v>
      </c>
      <c r="R42" s="180" t="s">
        <v>33</v>
      </c>
      <c r="S42" s="178" t="s">
        <v>33</v>
      </c>
      <c r="T42" s="181" t="s">
        <v>33</v>
      </c>
      <c r="U42" s="160">
        <v>1327260</v>
      </c>
      <c r="V42" s="179" t="s">
        <v>33</v>
      </c>
      <c r="W42" s="179" t="s">
        <v>33</v>
      </c>
      <c r="X42" s="179" t="s">
        <v>33</v>
      </c>
      <c r="Y42" s="179" t="s">
        <v>33</v>
      </c>
      <c r="Z42" s="180" t="s">
        <v>33</v>
      </c>
      <c r="AA42" s="178" t="s">
        <v>33</v>
      </c>
      <c r="AB42" s="181" t="s">
        <v>33</v>
      </c>
      <c r="AC42" s="160">
        <v>1189645</v>
      </c>
      <c r="AD42" s="179" t="s">
        <v>33</v>
      </c>
      <c r="AE42" s="179" t="s">
        <v>33</v>
      </c>
      <c r="AF42" s="179" t="s">
        <v>33</v>
      </c>
      <c r="AG42" s="179" t="s">
        <v>33</v>
      </c>
      <c r="AH42" s="180" t="s">
        <v>33</v>
      </c>
      <c r="AI42" s="178" t="s">
        <v>33</v>
      </c>
      <c r="AJ42" s="181" t="s">
        <v>33</v>
      </c>
      <c r="AK42" s="161">
        <v>97151</v>
      </c>
      <c r="AL42" s="179" t="s">
        <v>33</v>
      </c>
      <c r="AM42" s="179" t="s">
        <v>33</v>
      </c>
      <c r="AN42" s="179" t="s">
        <v>33</v>
      </c>
      <c r="AO42" s="179" t="s">
        <v>33</v>
      </c>
      <c r="AP42" s="180" t="s">
        <v>33</v>
      </c>
      <c r="AQ42" s="178" t="s">
        <v>33</v>
      </c>
      <c r="AR42" s="181" t="s">
        <v>33</v>
      </c>
      <c r="AS42" s="160">
        <v>1282243</v>
      </c>
      <c r="AT42" s="179" t="s">
        <v>33</v>
      </c>
      <c r="AU42" s="179" t="s">
        <v>33</v>
      </c>
      <c r="AV42" s="179" t="s">
        <v>33</v>
      </c>
      <c r="AW42" s="179" t="s">
        <v>33</v>
      </c>
      <c r="AX42" s="180" t="s">
        <v>33</v>
      </c>
      <c r="AY42" s="178" t="s">
        <v>33</v>
      </c>
      <c r="AZ42" s="181" t="s">
        <v>33</v>
      </c>
      <c r="BA42" s="160">
        <v>1496391</v>
      </c>
      <c r="BB42" s="179" t="s">
        <v>33</v>
      </c>
      <c r="BC42" s="179" t="s">
        <v>33</v>
      </c>
      <c r="BD42" s="179" t="s">
        <v>33</v>
      </c>
      <c r="BE42" s="179" t="s">
        <v>33</v>
      </c>
      <c r="BF42" s="180" t="s">
        <v>33</v>
      </c>
      <c r="BG42" s="178" t="s">
        <v>33</v>
      </c>
      <c r="BH42" s="181" t="s">
        <v>33</v>
      </c>
      <c r="BI42" s="160">
        <v>166921</v>
      </c>
      <c r="BJ42" s="179" t="s">
        <v>33</v>
      </c>
      <c r="BK42" s="179" t="s">
        <v>33</v>
      </c>
      <c r="BL42" s="179" t="s">
        <v>33</v>
      </c>
      <c r="BM42" s="179" t="s">
        <v>33</v>
      </c>
      <c r="BN42" s="180" t="s">
        <v>33</v>
      </c>
      <c r="BO42" s="178" t="s">
        <v>33</v>
      </c>
      <c r="BP42" s="181" t="s">
        <v>33</v>
      </c>
      <c r="BQ42" s="160">
        <v>340449</v>
      </c>
      <c r="BR42" s="179" t="s">
        <v>33</v>
      </c>
      <c r="BS42" s="179" t="s">
        <v>33</v>
      </c>
      <c r="BT42" s="179" t="s">
        <v>33</v>
      </c>
      <c r="BU42" s="179" t="s">
        <v>33</v>
      </c>
      <c r="BV42" s="180" t="s">
        <v>33</v>
      </c>
      <c r="BW42" s="178" t="s">
        <v>33</v>
      </c>
      <c r="BX42" s="181" t="s">
        <v>33</v>
      </c>
      <c r="BY42" s="160">
        <v>11728</v>
      </c>
      <c r="BZ42" s="179" t="s">
        <v>33</v>
      </c>
      <c r="CA42" s="179" t="s">
        <v>33</v>
      </c>
      <c r="CB42" s="179" t="s">
        <v>33</v>
      </c>
      <c r="CC42" s="179" t="s">
        <v>33</v>
      </c>
      <c r="CD42" s="180" t="s">
        <v>33</v>
      </c>
      <c r="CE42" s="178" t="s">
        <v>33</v>
      </c>
      <c r="CF42" s="181" t="s">
        <v>33</v>
      </c>
      <c r="CG42" s="161">
        <v>6412094</v>
      </c>
      <c r="CH42" s="179" t="s">
        <v>33</v>
      </c>
      <c r="CI42" s="179" t="s">
        <v>33</v>
      </c>
      <c r="CJ42" s="179" t="s">
        <v>33</v>
      </c>
      <c r="CK42" s="179" t="s">
        <v>33</v>
      </c>
      <c r="CL42" s="180" t="s">
        <v>33</v>
      </c>
      <c r="CM42" s="178" t="s">
        <v>33</v>
      </c>
      <c r="CN42" s="182" t="s">
        <v>33</v>
      </c>
    </row>
    <row r="43" spans="1:92" ht="18" customHeight="1" x14ac:dyDescent="0.15">
      <c r="A43" s="67"/>
      <c r="B43" s="247" t="s">
        <v>9</v>
      </c>
      <c r="C43" s="244"/>
      <c r="D43" s="248"/>
      <c r="E43" s="141">
        <v>0</v>
      </c>
      <c r="F43" s="142">
        <v>0</v>
      </c>
      <c r="G43" s="142">
        <v>0</v>
      </c>
      <c r="H43" s="142">
        <v>0</v>
      </c>
      <c r="I43" s="142">
        <v>0</v>
      </c>
      <c r="J43" s="143">
        <v>0</v>
      </c>
      <c r="K43" s="144">
        <v>0</v>
      </c>
      <c r="L43" s="145">
        <v>0</v>
      </c>
      <c r="M43" s="141">
        <v>0</v>
      </c>
      <c r="N43" s="142">
        <v>0</v>
      </c>
      <c r="O43" s="142">
        <v>0</v>
      </c>
      <c r="P43" s="142">
        <v>0</v>
      </c>
      <c r="Q43" s="142">
        <v>0</v>
      </c>
      <c r="R43" s="143">
        <v>0</v>
      </c>
      <c r="S43" s="144">
        <v>0</v>
      </c>
      <c r="T43" s="145">
        <v>0</v>
      </c>
      <c r="U43" s="141">
        <v>0</v>
      </c>
      <c r="V43" s="142">
        <v>0</v>
      </c>
      <c r="W43" s="142">
        <v>0</v>
      </c>
      <c r="X43" s="142">
        <v>0</v>
      </c>
      <c r="Y43" s="142">
        <v>0</v>
      </c>
      <c r="Z43" s="143">
        <v>0</v>
      </c>
      <c r="AA43" s="144">
        <v>0</v>
      </c>
      <c r="AB43" s="145">
        <v>0</v>
      </c>
      <c r="AC43" s="141">
        <v>0</v>
      </c>
      <c r="AD43" s="142">
        <v>0</v>
      </c>
      <c r="AE43" s="142">
        <v>0</v>
      </c>
      <c r="AF43" s="142">
        <v>0</v>
      </c>
      <c r="AG43" s="142">
        <v>0</v>
      </c>
      <c r="AH43" s="143">
        <v>0</v>
      </c>
      <c r="AI43" s="144">
        <v>0</v>
      </c>
      <c r="AJ43" s="145">
        <v>0</v>
      </c>
      <c r="AK43" s="146">
        <v>0</v>
      </c>
      <c r="AL43" s="142">
        <v>0</v>
      </c>
      <c r="AM43" s="142">
        <v>0</v>
      </c>
      <c r="AN43" s="142">
        <v>0</v>
      </c>
      <c r="AO43" s="142">
        <v>0</v>
      </c>
      <c r="AP43" s="143">
        <v>0</v>
      </c>
      <c r="AQ43" s="144">
        <v>0</v>
      </c>
      <c r="AR43" s="145">
        <v>0</v>
      </c>
      <c r="AS43" s="141">
        <v>0</v>
      </c>
      <c r="AT43" s="142">
        <v>0</v>
      </c>
      <c r="AU43" s="142">
        <v>0</v>
      </c>
      <c r="AV43" s="142">
        <v>0</v>
      </c>
      <c r="AW43" s="142">
        <v>0</v>
      </c>
      <c r="AX43" s="143">
        <v>0</v>
      </c>
      <c r="AY43" s="144">
        <v>0</v>
      </c>
      <c r="AZ43" s="145">
        <v>0</v>
      </c>
      <c r="BA43" s="141">
        <v>0</v>
      </c>
      <c r="BB43" s="142">
        <v>0</v>
      </c>
      <c r="BC43" s="142">
        <v>0</v>
      </c>
      <c r="BD43" s="142">
        <v>0</v>
      </c>
      <c r="BE43" s="142">
        <v>0</v>
      </c>
      <c r="BF43" s="143">
        <v>0</v>
      </c>
      <c r="BG43" s="144">
        <v>0</v>
      </c>
      <c r="BH43" s="145">
        <v>0</v>
      </c>
      <c r="BI43" s="141">
        <v>0</v>
      </c>
      <c r="BJ43" s="142">
        <v>0</v>
      </c>
      <c r="BK43" s="142">
        <v>0</v>
      </c>
      <c r="BL43" s="142">
        <v>0</v>
      </c>
      <c r="BM43" s="142">
        <v>0</v>
      </c>
      <c r="BN43" s="143">
        <v>0</v>
      </c>
      <c r="BO43" s="144">
        <v>0</v>
      </c>
      <c r="BP43" s="145">
        <v>0</v>
      </c>
      <c r="BQ43" s="141">
        <v>0</v>
      </c>
      <c r="BR43" s="142">
        <v>0</v>
      </c>
      <c r="BS43" s="142">
        <v>0</v>
      </c>
      <c r="BT43" s="142">
        <v>0</v>
      </c>
      <c r="BU43" s="142">
        <v>0</v>
      </c>
      <c r="BV43" s="143">
        <v>0</v>
      </c>
      <c r="BW43" s="144">
        <v>0</v>
      </c>
      <c r="BX43" s="145">
        <v>0</v>
      </c>
      <c r="BY43" s="141">
        <v>0</v>
      </c>
      <c r="BZ43" s="142">
        <v>0</v>
      </c>
      <c r="CA43" s="142">
        <v>0</v>
      </c>
      <c r="CB43" s="142">
        <v>0</v>
      </c>
      <c r="CC43" s="142">
        <v>0</v>
      </c>
      <c r="CD43" s="143">
        <v>0</v>
      </c>
      <c r="CE43" s="144">
        <v>0</v>
      </c>
      <c r="CF43" s="145">
        <v>0</v>
      </c>
      <c r="CG43" s="146">
        <v>0</v>
      </c>
      <c r="CH43" s="142">
        <v>0</v>
      </c>
      <c r="CI43" s="142">
        <v>0</v>
      </c>
      <c r="CJ43" s="142">
        <v>0</v>
      </c>
      <c r="CK43" s="142">
        <v>0</v>
      </c>
      <c r="CL43" s="143">
        <v>0</v>
      </c>
      <c r="CM43" s="144">
        <v>0</v>
      </c>
      <c r="CN43" s="147">
        <v>0</v>
      </c>
    </row>
    <row r="44" spans="1:92" ht="18" customHeight="1" x14ac:dyDescent="0.15">
      <c r="A44" s="67"/>
      <c r="B44" s="224" t="s">
        <v>19</v>
      </c>
      <c r="C44" s="225"/>
      <c r="D44" s="71" t="s">
        <v>16</v>
      </c>
      <c r="E44" s="141">
        <v>7270</v>
      </c>
      <c r="F44" s="142">
        <v>135</v>
      </c>
      <c r="G44" s="142">
        <v>7010</v>
      </c>
      <c r="H44" s="142">
        <v>0</v>
      </c>
      <c r="I44" s="142">
        <v>0</v>
      </c>
      <c r="J44" s="143">
        <v>7010</v>
      </c>
      <c r="K44" s="144">
        <v>0</v>
      </c>
      <c r="L44" s="145">
        <v>125</v>
      </c>
      <c r="M44" s="141">
        <v>9278</v>
      </c>
      <c r="N44" s="142">
        <v>214</v>
      </c>
      <c r="O44" s="142">
        <v>8823</v>
      </c>
      <c r="P44" s="142">
        <v>95</v>
      </c>
      <c r="Q44" s="142">
        <v>0</v>
      </c>
      <c r="R44" s="143">
        <v>8918</v>
      </c>
      <c r="S44" s="144">
        <v>0</v>
      </c>
      <c r="T44" s="145">
        <v>146</v>
      </c>
      <c r="U44" s="141">
        <v>4218</v>
      </c>
      <c r="V44" s="142">
        <v>64</v>
      </c>
      <c r="W44" s="142">
        <v>3294</v>
      </c>
      <c r="X44" s="142">
        <v>0</v>
      </c>
      <c r="Y44" s="142">
        <v>0</v>
      </c>
      <c r="Z44" s="143">
        <v>3294</v>
      </c>
      <c r="AA44" s="144">
        <v>0</v>
      </c>
      <c r="AB44" s="145">
        <v>860</v>
      </c>
      <c r="AC44" s="141">
        <v>3083</v>
      </c>
      <c r="AD44" s="142">
        <v>47</v>
      </c>
      <c r="AE44" s="142">
        <v>2803</v>
      </c>
      <c r="AF44" s="142">
        <v>0</v>
      </c>
      <c r="AG44" s="142">
        <v>0</v>
      </c>
      <c r="AH44" s="143">
        <v>2803</v>
      </c>
      <c r="AI44" s="144">
        <v>0</v>
      </c>
      <c r="AJ44" s="145">
        <v>232</v>
      </c>
      <c r="AK44" s="146">
        <v>1846</v>
      </c>
      <c r="AL44" s="142">
        <v>6</v>
      </c>
      <c r="AM44" s="142">
        <v>1780</v>
      </c>
      <c r="AN44" s="142">
        <v>0</v>
      </c>
      <c r="AO44" s="142">
        <v>0</v>
      </c>
      <c r="AP44" s="143">
        <v>1780</v>
      </c>
      <c r="AQ44" s="144">
        <v>0</v>
      </c>
      <c r="AR44" s="145">
        <v>60</v>
      </c>
      <c r="AS44" s="141">
        <v>2522</v>
      </c>
      <c r="AT44" s="142">
        <v>114</v>
      </c>
      <c r="AU44" s="142">
        <v>2404</v>
      </c>
      <c r="AV44" s="142">
        <v>0</v>
      </c>
      <c r="AW44" s="142">
        <v>0</v>
      </c>
      <c r="AX44" s="143">
        <v>2404</v>
      </c>
      <c r="AY44" s="144">
        <v>0</v>
      </c>
      <c r="AZ44" s="145">
        <v>4</v>
      </c>
      <c r="BA44" s="141">
        <v>2189</v>
      </c>
      <c r="BB44" s="142">
        <v>40</v>
      </c>
      <c r="BC44" s="142">
        <v>2148</v>
      </c>
      <c r="BD44" s="142">
        <v>0</v>
      </c>
      <c r="BE44" s="142">
        <v>0</v>
      </c>
      <c r="BF44" s="143">
        <v>2148</v>
      </c>
      <c r="BG44" s="144">
        <v>0</v>
      </c>
      <c r="BH44" s="145">
        <v>0</v>
      </c>
      <c r="BI44" s="141">
        <v>521</v>
      </c>
      <c r="BJ44" s="142">
        <v>9</v>
      </c>
      <c r="BK44" s="142">
        <v>512</v>
      </c>
      <c r="BL44" s="142">
        <v>0</v>
      </c>
      <c r="BM44" s="142">
        <v>0</v>
      </c>
      <c r="BN44" s="143">
        <v>512</v>
      </c>
      <c r="BO44" s="144">
        <v>0</v>
      </c>
      <c r="BP44" s="145">
        <v>0</v>
      </c>
      <c r="BQ44" s="141">
        <v>5214</v>
      </c>
      <c r="BR44" s="142">
        <v>144</v>
      </c>
      <c r="BS44" s="142">
        <v>5070</v>
      </c>
      <c r="BT44" s="142">
        <v>0</v>
      </c>
      <c r="BU44" s="142">
        <v>0</v>
      </c>
      <c r="BV44" s="143">
        <v>5070</v>
      </c>
      <c r="BW44" s="144">
        <v>0</v>
      </c>
      <c r="BX44" s="145">
        <v>0</v>
      </c>
      <c r="BY44" s="141">
        <v>0</v>
      </c>
      <c r="BZ44" s="142">
        <v>0</v>
      </c>
      <c r="CA44" s="142">
        <v>0</v>
      </c>
      <c r="CB44" s="142">
        <v>0</v>
      </c>
      <c r="CC44" s="142">
        <v>0</v>
      </c>
      <c r="CD44" s="143">
        <v>0</v>
      </c>
      <c r="CE44" s="144">
        <v>0</v>
      </c>
      <c r="CF44" s="145">
        <v>0</v>
      </c>
      <c r="CG44" s="146">
        <v>36141</v>
      </c>
      <c r="CH44" s="142">
        <v>773</v>
      </c>
      <c r="CI44" s="142">
        <v>33844</v>
      </c>
      <c r="CJ44" s="142">
        <v>95</v>
      </c>
      <c r="CK44" s="142">
        <v>0</v>
      </c>
      <c r="CL44" s="143">
        <v>33939</v>
      </c>
      <c r="CM44" s="144">
        <v>0</v>
      </c>
      <c r="CN44" s="147">
        <v>1427</v>
      </c>
    </row>
    <row r="45" spans="1:92" ht="18" customHeight="1" x14ac:dyDescent="0.15">
      <c r="A45" s="72"/>
      <c r="B45" s="226"/>
      <c r="C45" s="227"/>
      <c r="D45" s="71" t="s">
        <v>17</v>
      </c>
      <c r="E45" s="141">
        <v>28772</v>
      </c>
      <c r="F45" s="142">
        <v>846</v>
      </c>
      <c r="G45" s="142">
        <v>25049</v>
      </c>
      <c r="H45" s="142">
        <v>2281</v>
      </c>
      <c r="I45" s="142">
        <v>595</v>
      </c>
      <c r="J45" s="143">
        <v>27925</v>
      </c>
      <c r="K45" s="144">
        <v>0</v>
      </c>
      <c r="L45" s="145">
        <v>1</v>
      </c>
      <c r="M45" s="141">
        <v>54875</v>
      </c>
      <c r="N45" s="142">
        <v>2094</v>
      </c>
      <c r="O45" s="142">
        <v>49538</v>
      </c>
      <c r="P45" s="142">
        <v>2811</v>
      </c>
      <c r="Q45" s="142">
        <v>0</v>
      </c>
      <c r="R45" s="143">
        <v>52349</v>
      </c>
      <c r="S45" s="144">
        <v>0</v>
      </c>
      <c r="T45" s="145">
        <v>432</v>
      </c>
      <c r="U45" s="141">
        <v>95328</v>
      </c>
      <c r="V45" s="142">
        <v>2394</v>
      </c>
      <c r="W45" s="142">
        <v>91445</v>
      </c>
      <c r="X45" s="142">
        <v>0</v>
      </c>
      <c r="Y45" s="142">
        <v>0</v>
      </c>
      <c r="Z45" s="143">
        <v>91445</v>
      </c>
      <c r="AA45" s="144">
        <v>0</v>
      </c>
      <c r="AB45" s="145">
        <v>1489</v>
      </c>
      <c r="AC45" s="141">
        <v>52375</v>
      </c>
      <c r="AD45" s="142">
        <v>646</v>
      </c>
      <c r="AE45" s="142">
        <v>49923</v>
      </c>
      <c r="AF45" s="142">
        <v>966</v>
      </c>
      <c r="AG45" s="142">
        <v>0</v>
      </c>
      <c r="AH45" s="143">
        <v>50888</v>
      </c>
      <c r="AI45" s="144">
        <v>0</v>
      </c>
      <c r="AJ45" s="145">
        <v>841</v>
      </c>
      <c r="AK45" s="146">
        <v>18129</v>
      </c>
      <c r="AL45" s="142">
        <v>275</v>
      </c>
      <c r="AM45" s="142">
        <v>17689</v>
      </c>
      <c r="AN45" s="142">
        <v>116</v>
      </c>
      <c r="AO45" s="142">
        <v>0</v>
      </c>
      <c r="AP45" s="143">
        <v>17805</v>
      </c>
      <c r="AQ45" s="144">
        <v>0</v>
      </c>
      <c r="AR45" s="145">
        <v>49</v>
      </c>
      <c r="AS45" s="141">
        <v>26812</v>
      </c>
      <c r="AT45" s="142">
        <v>410</v>
      </c>
      <c r="AU45" s="142">
        <v>25392</v>
      </c>
      <c r="AV45" s="142">
        <v>0</v>
      </c>
      <c r="AW45" s="142">
        <v>0</v>
      </c>
      <c r="AX45" s="143">
        <v>25392</v>
      </c>
      <c r="AY45" s="144">
        <v>0</v>
      </c>
      <c r="AZ45" s="145">
        <v>1011</v>
      </c>
      <c r="BA45" s="141">
        <v>73259</v>
      </c>
      <c r="BB45" s="142">
        <v>1298</v>
      </c>
      <c r="BC45" s="142">
        <v>71961</v>
      </c>
      <c r="BD45" s="142">
        <v>0</v>
      </c>
      <c r="BE45" s="142">
        <v>0</v>
      </c>
      <c r="BF45" s="143">
        <v>71961</v>
      </c>
      <c r="BG45" s="144">
        <v>0</v>
      </c>
      <c r="BH45" s="145">
        <v>0</v>
      </c>
      <c r="BI45" s="141">
        <v>44314</v>
      </c>
      <c r="BJ45" s="142">
        <v>829</v>
      </c>
      <c r="BK45" s="142">
        <v>43485</v>
      </c>
      <c r="BL45" s="142">
        <v>0</v>
      </c>
      <c r="BM45" s="142">
        <v>0</v>
      </c>
      <c r="BN45" s="143">
        <v>43485</v>
      </c>
      <c r="BO45" s="144">
        <v>0</v>
      </c>
      <c r="BP45" s="145">
        <v>0</v>
      </c>
      <c r="BQ45" s="141">
        <v>81870</v>
      </c>
      <c r="BR45" s="142">
        <v>2645</v>
      </c>
      <c r="BS45" s="142">
        <v>77269</v>
      </c>
      <c r="BT45" s="142">
        <v>1956</v>
      </c>
      <c r="BU45" s="142">
        <v>0</v>
      </c>
      <c r="BV45" s="143">
        <v>79225</v>
      </c>
      <c r="BW45" s="144">
        <v>0</v>
      </c>
      <c r="BX45" s="145">
        <v>0</v>
      </c>
      <c r="BY45" s="141">
        <v>2509</v>
      </c>
      <c r="BZ45" s="142">
        <v>51</v>
      </c>
      <c r="CA45" s="142">
        <v>2458</v>
      </c>
      <c r="CB45" s="142">
        <v>0</v>
      </c>
      <c r="CC45" s="142">
        <v>0</v>
      </c>
      <c r="CD45" s="143">
        <v>2458</v>
      </c>
      <c r="CE45" s="144">
        <v>0</v>
      </c>
      <c r="CF45" s="145">
        <v>0</v>
      </c>
      <c r="CG45" s="146">
        <v>478243</v>
      </c>
      <c r="CH45" s="142">
        <v>11488</v>
      </c>
      <c r="CI45" s="142">
        <v>454209</v>
      </c>
      <c r="CJ45" s="142">
        <v>8130</v>
      </c>
      <c r="CK45" s="142">
        <v>595</v>
      </c>
      <c r="CL45" s="143">
        <v>462933</v>
      </c>
      <c r="CM45" s="144">
        <v>0</v>
      </c>
      <c r="CN45" s="147">
        <v>3823</v>
      </c>
    </row>
    <row r="46" spans="1:92" ht="18" customHeight="1" x14ac:dyDescent="0.15">
      <c r="A46" s="67"/>
      <c r="B46" s="226"/>
      <c r="C46" s="227"/>
      <c r="D46" s="71" t="s">
        <v>18</v>
      </c>
      <c r="E46" s="148">
        <v>0</v>
      </c>
      <c r="F46" s="149">
        <v>0</v>
      </c>
      <c r="G46" s="149">
        <v>0</v>
      </c>
      <c r="H46" s="149">
        <v>0</v>
      </c>
      <c r="I46" s="149">
        <v>0</v>
      </c>
      <c r="J46" s="150">
        <v>0</v>
      </c>
      <c r="K46" s="151">
        <v>0</v>
      </c>
      <c r="L46" s="145">
        <v>0</v>
      </c>
      <c r="M46" s="148">
        <v>0</v>
      </c>
      <c r="N46" s="149">
        <v>0</v>
      </c>
      <c r="O46" s="149">
        <v>0</v>
      </c>
      <c r="P46" s="149">
        <v>0</v>
      </c>
      <c r="Q46" s="149">
        <v>0</v>
      </c>
      <c r="R46" s="150">
        <v>0</v>
      </c>
      <c r="S46" s="151">
        <v>0</v>
      </c>
      <c r="T46" s="145">
        <v>0</v>
      </c>
      <c r="U46" s="148">
        <v>0</v>
      </c>
      <c r="V46" s="149">
        <v>0</v>
      </c>
      <c r="W46" s="149">
        <v>0</v>
      </c>
      <c r="X46" s="149">
        <v>0</v>
      </c>
      <c r="Y46" s="149">
        <v>0</v>
      </c>
      <c r="Z46" s="150">
        <v>0</v>
      </c>
      <c r="AA46" s="151">
        <v>0</v>
      </c>
      <c r="AB46" s="145">
        <v>0</v>
      </c>
      <c r="AC46" s="148">
        <v>0</v>
      </c>
      <c r="AD46" s="149">
        <v>0</v>
      </c>
      <c r="AE46" s="149">
        <v>0</v>
      </c>
      <c r="AF46" s="149">
        <v>0</v>
      </c>
      <c r="AG46" s="149">
        <v>0</v>
      </c>
      <c r="AH46" s="150">
        <v>0</v>
      </c>
      <c r="AI46" s="151">
        <v>0</v>
      </c>
      <c r="AJ46" s="145">
        <v>0</v>
      </c>
      <c r="AK46" s="152">
        <v>0</v>
      </c>
      <c r="AL46" s="149">
        <v>0</v>
      </c>
      <c r="AM46" s="149">
        <v>0</v>
      </c>
      <c r="AN46" s="149">
        <v>0</v>
      </c>
      <c r="AO46" s="149">
        <v>0</v>
      </c>
      <c r="AP46" s="150">
        <v>0</v>
      </c>
      <c r="AQ46" s="151">
        <v>0</v>
      </c>
      <c r="AR46" s="145">
        <v>0</v>
      </c>
      <c r="AS46" s="148">
        <v>0</v>
      </c>
      <c r="AT46" s="149">
        <v>0</v>
      </c>
      <c r="AU46" s="149">
        <v>0</v>
      </c>
      <c r="AV46" s="149">
        <v>0</v>
      </c>
      <c r="AW46" s="149">
        <v>0</v>
      </c>
      <c r="AX46" s="150">
        <v>0</v>
      </c>
      <c r="AY46" s="151">
        <v>0</v>
      </c>
      <c r="AZ46" s="145">
        <v>0</v>
      </c>
      <c r="BA46" s="148">
        <v>0</v>
      </c>
      <c r="BB46" s="149">
        <v>0</v>
      </c>
      <c r="BC46" s="149">
        <v>0</v>
      </c>
      <c r="BD46" s="149">
        <v>0</v>
      </c>
      <c r="BE46" s="149">
        <v>0</v>
      </c>
      <c r="BF46" s="150">
        <v>0</v>
      </c>
      <c r="BG46" s="151">
        <v>0</v>
      </c>
      <c r="BH46" s="145">
        <v>0</v>
      </c>
      <c r="BI46" s="148">
        <v>0</v>
      </c>
      <c r="BJ46" s="149">
        <v>0</v>
      </c>
      <c r="BK46" s="149">
        <v>0</v>
      </c>
      <c r="BL46" s="149">
        <v>0</v>
      </c>
      <c r="BM46" s="149">
        <v>0</v>
      </c>
      <c r="BN46" s="150">
        <v>0</v>
      </c>
      <c r="BO46" s="151">
        <v>0</v>
      </c>
      <c r="BP46" s="145">
        <v>0</v>
      </c>
      <c r="BQ46" s="148">
        <v>2632</v>
      </c>
      <c r="BR46" s="149">
        <v>159</v>
      </c>
      <c r="BS46" s="149">
        <v>897</v>
      </c>
      <c r="BT46" s="149">
        <v>808</v>
      </c>
      <c r="BU46" s="149">
        <v>0</v>
      </c>
      <c r="BV46" s="150">
        <v>1705</v>
      </c>
      <c r="BW46" s="151">
        <v>0</v>
      </c>
      <c r="BX46" s="145">
        <v>768</v>
      </c>
      <c r="BY46" s="148">
        <v>0</v>
      </c>
      <c r="BZ46" s="149">
        <v>0</v>
      </c>
      <c r="CA46" s="149">
        <v>0</v>
      </c>
      <c r="CB46" s="149">
        <v>0</v>
      </c>
      <c r="CC46" s="149">
        <v>0</v>
      </c>
      <c r="CD46" s="150">
        <v>0</v>
      </c>
      <c r="CE46" s="151">
        <v>0</v>
      </c>
      <c r="CF46" s="145">
        <v>0</v>
      </c>
      <c r="CG46" s="152">
        <v>2632</v>
      </c>
      <c r="CH46" s="149">
        <v>159</v>
      </c>
      <c r="CI46" s="149">
        <v>897</v>
      </c>
      <c r="CJ46" s="149">
        <v>808</v>
      </c>
      <c r="CK46" s="149">
        <v>0</v>
      </c>
      <c r="CL46" s="150">
        <v>1705</v>
      </c>
      <c r="CM46" s="151">
        <v>0</v>
      </c>
      <c r="CN46" s="147">
        <v>768</v>
      </c>
    </row>
    <row r="47" spans="1:92" ht="18" customHeight="1" x14ac:dyDescent="0.15">
      <c r="A47" s="67"/>
      <c r="B47" s="226"/>
      <c r="C47" s="227"/>
      <c r="D47" s="68" t="s">
        <v>1</v>
      </c>
      <c r="E47" s="148">
        <v>36042</v>
      </c>
      <c r="F47" s="149">
        <v>981</v>
      </c>
      <c r="G47" s="149">
        <v>32059</v>
      </c>
      <c r="H47" s="149">
        <v>2281</v>
      </c>
      <c r="I47" s="149">
        <v>595</v>
      </c>
      <c r="J47" s="150">
        <v>34935</v>
      </c>
      <c r="K47" s="151">
        <v>0</v>
      </c>
      <c r="L47" s="145">
        <v>126</v>
      </c>
      <c r="M47" s="148">
        <v>64153</v>
      </c>
      <c r="N47" s="149">
        <v>2308</v>
      </c>
      <c r="O47" s="149">
        <v>58361</v>
      </c>
      <c r="P47" s="149">
        <v>2906</v>
      </c>
      <c r="Q47" s="149">
        <v>0</v>
      </c>
      <c r="R47" s="150">
        <v>61267</v>
      </c>
      <c r="S47" s="151">
        <v>0</v>
      </c>
      <c r="T47" s="145">
        <v>578</v>
      </c>
      <c r="U47" s="148">
        <v>99546</v>
      </c>
      <c r="V47" s="149">
        <v>2458</v>
      </c>
      <c r="W47" s="149">
        <v>94739</v>
      </c>
      <c r="X47" s="149">
        <v>0</v>
      </c>
      <c r="Y47" s="149">
        <v>0</v>
      </c>
      <c r="Z47" s="150">
        <v>94739</v>
      </c>
      <c r="AA47" s="151">
        <v>0</v>
      </c>
      <c r="AB47" s="145">
        <v>2349</v>
      </c>
      <c r="AC47" s="148">
        <v>55458</v>
      </c>
      <c r="AD47" s="149">
        <v>694</v>
      </c>
      <c r="AE47" s="149">
        <v>52726</v>
      </c>
      <c r="AF47" s="149">
        <v>966</v>
      </c>
      <c r="AG47" s="149">
        <v>0</v>
      </c>
      <c r="AH47" s="150">
        <v>53691</v>
      </c>
      <c r="AI47" s="151">
        <v>0</v>
      </c>
      <c r="AJ47" s="145">
        <v>1073</v>
      </c>
      <c r="AK47" s="152">
        <v>19975</v>
      </c>
      <c r="AL47" s="149">
        <v>281</v>
      </c>
      <c r="AM47" s="149">
        <v>19469</v>
      </c>
      <c r="AN47" s="149">
        <v>116</v>
      </c>
      <c r="AO47" s="149">
        <v>0</v>
      </c>
      <c r="AP47" s="150">
        <v>19585</v>
      </c>
      <c r="AQ47" s="151">
        <v>0</v>
      </c>
      <c r="AR47" s="145">
        <v>109</v>
      </c>
      <c r="AS47" s="148">
        <v>29334</v>
      </c>
      <c r="AT47" s="149">
        <v>524</v>
      </c>
      <c r="AU47" s="149">
        <v>27796</v>
      </c>
      <c r="AV47" s="149">
        <v>0</v>
      </c>
      <c r="AW47" s="149">
        <v>0</v>
      </c>
      <c r="AX47" s="150">
        <v>27796</v>
      </c>
      <c r="AY47" s="151">
        <v>0</v>
      </c>
      <c r="AZ47" s="145">
        <v>1014</v>
      </c>
      <c r="BA47" s="148">
        <v>75448</v>
      </c>
      <c r="BB47" s="149">
        <v>1339</v>
      </c>
      <c r="BC47" s="149">
        <v>74109</v>
      </c>
      <c r="BD47" s="149">
        <v>0</v>
      </c>
      <c r="BE47" s="149">
        <v>0</v>
      </c>
      <c r="BF47" s="150">
        <v>74109</v>
      </c>
      <c r="BG47" s="151">
        <v>0</v>
      </c>
      <c r="BH47" s="145">
        <v>0</v>
      </c>
      <c r="BI47" s="148">
        <v>44836</v>
      </c>
      <c r="BJ47" s="149">
        <v>838</v>
      </c>
      <c r="BK47" s="149">
        <v>43998</v>
      </c>
      <c r="BL47" s="149">
        <v>0</v>
      </c>
      <c r="BM47" s="149">
        <v>0</v>
      </c>
      <c r="BN47" s="150">
        <v>43998</v>
      </c>
      <c r="BO47" s="151">
        <v>0</v>
      </c>
      <c r="BP47" s="145">
        <v>0</v>
      </c>
      <c r="BQ47" s="148">
        <v>89716</v>
      </c>
      <c r="BR47" s="149">
        <v>2948</v>
      </c>
      <c r="BS47" s="149">
        <v>83236</v>
      </c>
      <c r="BT47" s="149">
        <v>2764</v>
      </c>
      <c r="BU47" s="149">
        <v>0</v>
      </c>
      <c r="BV47" s="150">
        <v>86000</v>
      </c>
      <c r="BW47" s="151">
        <v>0</v>
      </c>
      <c r="BX47" s="145">
        <v>768</v>
      </c>
      <c r="BY47" s="148">
        <v>2509</v>
      </c>
      <c r="BZ47" s="149">
        <v>51</v>
      </c>
      <c r="CA47" s="149">
        <v>2458</v>
      </c>
      <c r="CB47" s="149">
        <v>0</v>
      </c>
      <c r="CC47" s="149">
        <v>0</v>
      </c>
      <c r="CD47" s="150">
        <v>2458</v>
      </c>
      <c r="CE47" s="151">
        <v>0</v>
      </c>
      <c r="CF47" s="145">
        <v>0</v>
      </c>
      <c r="CG47" s="152">
        <v>517017</v>
      </c>
      <c r="CH47" s="149">
        <v>12422</v>
      </c>
      <c r="CI47" s="149">
        <v>488951</v>
      </c>
      <c r="CJ47" s="149">
        <v>9033</v>
      </c>
      <c r="CK47" s="149">
        <v>595</v>
      </c>
      <c r="CL47" s="150">
        <v>498578</v>
      </c>
      <c r="CM47" s="151">
        <v>0</v>
      </c>
      <c r="CN47" s="147">
        <v>6017</v>
      </c>
    </row>
    <row r="48" spans="1:92" ht="18" customHeight="1" x14ac:dyDescent="0.15">
      <c r="A48" s="67"/>
      <c r="B48" s="226"/>
      <c r="C48" s="227"/>
      <c r="D48" s="68" t="s">
        <v>27</v>
      </c>
      <c r="E48" s="153">
        <v>11123</v>
      </c>
      <c r="F48" s="162" t="s">
        <v>102</v>
      </c>
      <c r="G48" s="162" t="s">
        <v>33</v>
      </c>
      <c r="H48" s="163" t="s">
        <v>33</v>
      </c>
      <c r="I48" s="163" t="s">
        <v>33</v>
      </c>
      <c r="J48" s="164" t="s">
        <v>33</v>
      </c>
      <c r="K48" s="165" t="s">
        <v>33</v>
      </c>
      <c r="L48" s="166" t="s">
        <v>33</v>
      </c>
      <c r="M48" s="153">
        <v>49367</v>
      </c>
      <c r="N48" s="162" t="s">
        <v>33</v>
      </c>
      <c r="O48" s="162" t="s">
        <v>33</v>
      </c>
      <c r="P48" s="163" t="s">
        <v>33</v>
      </c>
      <c r="Q48" s="163" t="s">
        <v>33</v>
      </c>
      <c r="R48" s="164" t="s">
        <v>33</v>
      </c>
      <c r="S48" s="165" t="s">
        <v>33</v>
      </c>
      <c r="T48" s="166" t="s">
        <v>33</v>
      </c>
      <c r="U48" s="153">
        <v>87565</v>
      </c>
      <c r="V48" s="162" t="s">
        <v>33</v>
      </c>
      <c r="W48" s="162" t="s">
        <v>33</v>
      </c>
      <c r="X48" s="163" t="s">
        <v>33</v>
      </c>
      <c r="Y48" s="163" t="s">
        <v>33</v>
      </c>
      <c r="Z48" s="164" t="s">
        <v>33</v>
      </c>
      <c r="AA48" s="165" t="s">
        <v>33</v>
      </c>
      <c r="AB48" s="166" t="s">
        <v>33</v>
      </c>
      <c r="AC48" s="153">
        <v>106084</v>
      </c>
      <c r="AD48" s="162" t="s">
        <v>33</v>
      </c>
      <c r="AE48" s="162" t="s">
        <v>33</v>
      </c>
      <c r="AF48" s="163" t="s">
        <v>33</v>
      </c>
      <c r="AG48" s="163" t="s">
        <v>33</v>
      </c>
      <c r="AH48" s="164" t="s">
        <v>33</v>
      </c>
      <c r="AI48" s="165" t="s">
        <v>33</v>
      </c>
      <c r="AJ48" s="166" t="s">
        <v>33</v>
      </c>
      <c r="AK48" s="158">
        <v>41222</v>
      </c>
      <c r="AL48" s="162" t="s">
        <v>33</v>
      </c>
      <c r="AM48" s="162" t="s">
        <v>33</v>
      </c>
      <c r="AN48" s="163" t="s">
        <v>33</v>
      </c>
      <c r="AO48" s="163" t="s">
        <v>33</v>
      </c>
      <c r="AP48" s="164" t="s">
        <v>33</v>
      </c>
      <c r="AQ48" s="165" t="s">
        <v>33</v>
      </c>
      <c r="AR48" s="166" t="s">
        <v>33</v>
      </c>
      <c r="AS48" s="153">
        <v>53051</v>
      </c>
      <c r="AT48" s="162" t="s">
        <v>33</v>
      </c>
      <c r="AU48" s="162" t="s">
        <v>33</v>
      </c>
      <c r="AV48" s="163" t="s">
        <v>33</v>
      </c>
      <c r="AW48" s="163" t="s">
        <v>33</v>
      </c>
      <c r="AX48" s="164" t="s">
        <v>33</v>
      </c>
      <c r="AY48" s="165" t="s">
        <v>33</v>
      </c>
      <c r="AZ48" s="166" t="s">
        <v>33</v>
      </c>
      <c r="BA48" s="153">
        <v>93733</v>
      </c>
      <c r="BB48" s="162" t="s">
        <v>33</v>
      </c>
      <c r="BC48" s="162" t="s">
        <v>33</v>
      </c>
      <c r="BD48" s="163" t="s">
        <v>33</v>
      </c>
      <c r="BE48" s="163" t="s">
        <v>33</v>
      </c>
      <c r="BF48" s="164" t="s">
        <v>33</v>
      </c>
      <c r="BG48" s="165" t="s">
        <v>33</v>
      </c>
      <c r="BH48" s="166" t="s">
        <v>33</v>
      </c>
      <c r="BI48" s="153">
        <v>17754</v>
      </c>
      <c r="BJ48" s="162" t="s">
        <v>33</v>
      </c>
      <c r="BK48" s="162" t="s">
        <v>33</v>
      </c>
      <c r="BL48" s="163" t="s">
        <v>33</v>
      </c>
      <c r="BM48" s="163" t="s">
        <v>33</v>
      </c>
      <c r="BN48" s="164" t="s">
        <v>33</v>
      </c>
      <c r="BO48" s="165" t="s">
        <v>33</v>
      </c>
      <c r="BP48" s="166" t="s">
        <v>33</v>
      </c>
      <c r="BQ48" s="153">
        <v>129593</v>
      </c>
      <c r="BR48" s="162" t="s">
        <v>33</v>
      </c>
      <c r="BS48" s="162" t="s">
        <v>33</v>
      </c>
      <c r="BT48" s="163" t="s">
        <v>33</v>
      </c>
      <c r="BU48" s="163" t="s">
        <v>33</v>
      </c>
      <c r="BV48" s="164" t="s">
        <v>33</v>
      </c>
      <c r="BW48" s="165" t="s">
        <v>33</v>
      </c>
      <c r="BX48" s="166" t="s">
        <v>33</v>
      </c>
      <c r="BY48" s="153">
        <v>4895</v>
      </c>
      <c r="BZ48" s="162" t="s">
        <v>33</v>
      </c>
      <c r="CA48" s="162" t="s">
        <v>33</v>
      </c>
      <c r="CB48" s="163" t="s">
        <v>33</v>
      </c>
      <c r="CC48" s="163" t="s">
        <v>33</v>
      </c>
      <c r="CD48" s="164" t="s">
        <v>33</v>
      </c>
      <c r="CE48" s="165" t="s">
        <v>33</v>
      </c>
      <c r="CF48" s="166" t="s">
        <v>33</v>
      </c>
      <c r="CG48" s="158">
        <v>594387</v>
      </c>
      <c r="CH48" s="162" t="s">
        <v>33</v>
      </c>
      <c r="CI48" s="162" t="s">
        <v>33</v>
      </c>
      <c r="CJ48" s="163" t="s">
        <v>33</v>
      </c>
      <c r="CK48" s="163" t="s">
        <v>33</v>
      </c>
      <c r="CL48" s="164" t="s">
        <v>33</v>
      </c>
      <c r="CM48" s="165" t="s">
        <v>33</v>
      </c>
      <c r="CN48" s="167" t="s">
        <v>33</v>
      </c>
    </row>
    <row r="49" spans="1:92" ht="18" customHeight="1" x14ac:dyDescent="0.15">
      <c r="A49" s="67"/>
      <c r="B49" s="228"/>
      <c r="C49" s="229"/>
      <c r="D49" s="68" t="s">
        <v>21</v>
      </c>
      <c r="E49" s="153">
        <v>6462</v>
      </c>
      <c r="F49" s="162" t="s">
        <v>33</v>
      </c>
      <c r="G49" s="162" t="s">
        <v>33</v>
      </c>
      <c r="H49" s="163" t="s">
        <v>33</v>
      </c>
      <c r="I49" s="163" t="s">
        <v>33</v>
      </c>
      <c r="J49" s="164" t="s">
        <v>33</v>
      </c>
      <c r="K49" s="165" t="s">
        <v>33</v>
      </c>
      <c r="L49" s="166" t="s">
        <v>33</v>
      </c>
      <c r="M49" s="153">
        <v>18632</v>
      </c>
      <c r="N49" s="162" t="s">
        <v>33</v>
      </c>
      <c r="O49" s="162" t="s">
        <v>33</v>
      </c>
      <c r="P49" s="163" t="s">
        <v>33</v>
      </c>
      <c r="Q49" s="163" t="s">
        <v>33</v>
      </c>
      <c r="R49" s="164" t="s">
        <v>33</v>
      </c>
      <c r="S49" s="165" t="s">
        <v>33</v>
      </c>
      <c r="T49" s="166" t="s">
        <v>33</v>
      </c>
      <c r="U49" s="153">
        <v>91474</v>
      </c>
      <c r="V49" s="162" t="s">
        <v>33</v>
      </c>
      <c r="W49" s="162" t="s">
        <v>33</v>
      </c>
      <c r="X49" s="163" t="s">
        <v>33</v>
      </c>
      <c r="Y49" s="163" t="s">
        <v>33</v>
      </c>
      <c r="Z49" s="164" t="s">
        <v>33</v>
      </c>
      <c r="AA49" s="165" t="s">
        <v>33</v>
      </c>
      <c r="AB49" s="166" t="s">
        <v>33</v>
      </c>
      <c r="AC49" s="153">
        <v>40491</v>
      </c>
      <c r="AD49" s="162" t="s">
        <v>33</v>
      </c>
      <c r="AE49" s="162" t="s">
        <v>33</v>
      </c>
      <c r="AF49" s="163" t="s">
        <v>33</v>
      </c>
      <c r="AG49" s="163" t="s">
        <v>33</v>
      </c>
      <c r="AH49" s="164" t="s">
        <v>33</v>
      </c>
      <c r="AI49" s="165" t="s">
        <v>33</v>
      </c>
      <c r="AJ49" s="166" t="s">
        <v>33</v>
      </c>
      <c r="AK49" s="158">
        <v>23688</v>
      </c>
      <c r="AL49" s="162" t="s">
        <v>33</v>
      </c>
      <c r="AM49" s="162" t="s">
        <v>33</v>
      </c>
      <c r="AN49" s="163" t="s">
        <v>33</v>
      </c>
      <c r="AO49" s="163" t="s">
        <v>33</v>
      </c>
      <c r="AP49" s="164" t="s">
        <v>33</v>
      </c>
      <c r="AQ49" s="165" t="s">
        <v>33</v>
      </c>
      <c r="AR49" s="166" t="s">
        <v>33</v>
      </c>
      <c r="AS49" s="153">
        <v>57602</v>
      </c>
      <c r="AT49" s="162" t="s">
        <v>33</v>
      </c>
      <c r="AU49" s="162" t="s">
        <v>33</v>
      </c>
      <c r="AV49" s="163" t="s">
        <v>33</v>
      </c>
      <c r="AW49" s="163" t="s">
        <v>33</v>
      </c>
      <c r="AX49" s="164" t="s">
        <v>33</v>
      </c>
      <c r="AY49" s="165" t="s">
        <v>33</v>
      </c>
      <c r="AZ49" s="166" t="s">
        <v>33</v>
      </c>
      <c r="BA49" s="153">
        <v>45178</v>
      </c>
      <c r="BB49" s="162" t="s">
        <v>33</v>
      </c>
      <c r="BC49" s="162" t="s">
        <v>33</v>
      </c>
      <c r="BD49" s="163" t="s">
        <v>33</v>
      </c>
      <c r="BE49" s="163" t="s">
        <v>33</v>
      </c>
      <c r="BF49" s="164" t="s">
        <v>33</v>
      </c>
      <c r="BG49" s="165" t="s">
        <v>33</v>
      </c>
      <c r="BH49" s="166" t="s">
        <v>33</v>
      </c>
      <c r="BI49" s="153">
        <v>6359</v>
      </c>
      <c r="BJ49" s="162" t="s">
        <v>33</v>
      </c>
      <c r="BK49" s="162" t="s">
        <v>33</v>
      </c>
      <c r="BL49" s="163" t="s">
        <v>33</v>
      </c>
      <c r="BM49" s="163" t="s">
        <v>33</v>
      </c>
      <c r="BN49" s="164" t="s">
        <v>33</v>
      </c>
      <c r="BO49" s="165" t="s">
        <v>33</v>
      </c>
      <c r="BP49" s="166" t="s">
        <v>33</v>
      </c>
      <c r="BQ49" s="153">
        <v>40147</v>
      </c>
      <c r="BR49" s="162" t="s">
        <v>33</v>
      </c>
      <c r="BS49" s="162" t="s">
        <v>33</v>
      </c>
      <c r="BT49" s="163" t="s">
        <v>33</v>
      </c>
      <c r="BU49" s="163" t="s">
        <v>33</v>
      </c>
      <c r="BV49" s="164" t="s">
        <v>33</v>
      </c>
      <c r="BW49" s="165" t="s">
        <v>33</v>
      </c>
      <c r="BX49" s="166" t="s">
        <v>33</v>
      </c>
      <c r="BY49" s="153">
        <v>4583</v>
      </c>
      <c r="BZ49" s="162" t="s">
        <v>33</v>
      </c>
      <c r="CA49" s="162" t="s">
        <v>33</v>
      </c>
      <c r="CB49" s="163" t="s">
        <v>33</v>
      </c>
      <c r="CC49" s="163" t="s">
        <v>33</v>
      </c>
      <c r="CD49" s="164" t="s">
        <v>33</v>
      </c>
      <c r="CE49" s="165" t="s">
        <v>33</v>
      </c>
      <c r="CF49" s="166" t="s">
        <v>33</v>
      </c>
      <c r="CG49" s="158">
        <v>334616</v>
      </c>
      <c r="CH49" s="162" t="s">
        <v>33</v>
      </c>
      <c r="CI49" s="162" t="s">
        <v>33</v>
      </c>
      <c r="CJ49" s="163" t="s">
        <v>33</v>
      </c>
      <c r="CK49" s="163" t="s">
        <v>33</v>
      </c>
      <c r="CL49" s="164" t="s">
        <v>33</v>
      </c>
      <c r="CM49" s="165" t="s">
        <v>33</v>
      </c>
      <c r="CN49" s="167" t="s">
        <v>33</v>
      </c>
    </row>
    <row r="50" spans="1:92" ht="18" customHeight="1" x14ac:dyDescent="0.15">
      <c r="A50" s="67"/>
      <c r="B50" s="219" t="s">
        <v>20</v>
      </c>
      <c r="C50" s="220"/>
      <c r="D50" s="71" t="s">
        <v>23</v>
      </c>
      <c r="E50" s="148">
        <v>0</v>
      </c>
      <c r="F50" s="149">
        <v>0</v>
      </c>
      <c r="G50" s="149">
        <v>0</v>
      </c>
      <c r="H50" s="149">
        <v>0</v>
      </c>
      <c r="I50" s="149">
        <v>0</v>
      </c>
      <c r="J50" s="150">
        <v>0</v>
      </c>
      <c r="K50" s="151">
        <v>0</v>
      </c>
      <c r="L50" s="168">
        <v>0</v>
      </c>
      <c r="M50" s="148">
        <v>0</v>
      </c>
      <c r="N50" s="149">
        <v>0</v>
      </c>
      <c r="O50" s="149">
        <v>0</v>
      </c>
      <c r="P50" s="149">
        <v>0</v>
      </c>
      <c r="Q50" s="149">
        <v>0</v>
      </c>
      <c r="R50" s="150">
        <v>0</v>
      </c>
      <c r="S50" s="151">
        <v>0</v>
      </c>
      <c r="T50" s="168">
        <v>0</v>
      </c>
      <c r="U50" s="148">
        <v>0</v>
      </c>
      <c r="V50" s="149">
        <v>0</v>
      </c>
      <c r="W50" s="149">
        <v>0</v>
      </c>
      <c r="X50" s="149">
        <v>0</v>
      </c>
      <c r="Y50" s="149">
        <v>0</v>
      </c>
      <c r="Z50" s="150">
        <v>0</v>
      </c>
      <c r="AA50" s="151">
        <v>0</v>
      </c>
      <c r="AB50" s="168">
        <v>0</v>
      </c>
      <c r="AC50" s="148">
        <v>0</v>
      </c>
      <c r="AD50" s="149">
        <v>0</v>
      </c>
      <c r="AE50" s="149">
        <v>0</v>
      </c>
      <c r="AF50" s="149">
        <v>0</v>
      </c>
      <c r="AG50" s="149">
        <v>0</v>
      </c>
      <c r="AH50" s="150">
        <v>0</v>
      </c>
      <c r="AI50" s="151">
        <v>0</v>
      </c>
      <c r="AJ50" s="168">
        <v>0</v>
      </c>
      <c r="AK50" s="152">
        <v>0</v>
      </c>
      <c r="AL50" s="149">
        <v>0</v>
      </c>
      <c r="AM50" s="149">
        <v>0</v>
      </c>
      <c r="AN50" s="149">
        <v>0</v>
      </c>
      <c r="AO50" s="149">
        <v>0</v>
      </c>
      <c r="AP50" s="150">
        <v>0</v>
      </c>
      <c r="AQ50" s="151">
        <v>0</v>
      </c>
      <c r="AR50" s="168">
        <v>0</v>
      </c>
      <c r="AS50" s="148">
        <v>0</v>
      </c>
      <c r="AT50" s="149">
        <v>0</v>
      </c>
      <c r="AU50" s="149">
        <v>0</v>
      </c>
      <c r="AV50" s="149">
        <v>0</v>
      </c>
      <c r="AW50" s="149">
        <v>0</v>
      </c>
      <c r="AX50" s="150">
        <v>0</v>
      </c>
      <c r="AY50" s="151">
        <v>0</v>
      </c>
      <c r="AZ50" s="168">
        <v>0</v>
      </c>
      <c r="BA50" s="148">
        <v>0</v>
      </c>
      <c r="BB50" s="149">
        <v>0</v>
      </c>
      <c r="BC50" s="149">
        <v>0</v>
      </c>
      <c r="BD50" s="149">
        <v>0</v>
      </c>
      <c r="BE50" s="149">
        <v>0</v>
      </c>
      <c r="BF50" s="150">
        <v>0</v>
      </c>
      <c r="BG50" s="151">
        <v>0</v>
      </c>
      <c r="BH50" s="168">
        <v>0</v>
      </c>
      <c r="BI50" s="148">
        <v>0</v>
      </c>
      <c r="BJ50" s="149">
        <v>0</v>
      </c>
      <c r="BK50" s="149">
        <v>0</v>
      </c>
      <c r="BL50" s="149">
        <v>0</v>
      </c>
      <c r="BM50" s="149">
        <v>0</v>
      </c>
      <c r="BN50" s="150">
        <v>0</v>
      </c>
      <c r="BO50" s="151">
        <v>0</v>
      </c>
      <c r="BP50" s="168">
        <v>0</v>
      </c>
      <c r="BQ50" s="148">
        <v>0</v>
      </c>
      <c r="BR50" s="149">
        <v>0</v>
      </c>
      <c r="BS50" s="149">
        <v>0</v>
      </c>
      <c r="BT50" s="149">
        <v>0</v>
      </c>
      <c r="BU50" s="149">
        <v>0</v>
      </c>
      <c r="BV50" s="150">
        <v>0</v>
      </c>
      <c r="BW50" s="151">
        <v>0</v>
      </c>
      <c r="BX50" s="168">
        <v>0</v>
      </c>
      <c r="BY50" s="148">
        <v>0</v>
      </c>
      <c r="BZ50" s="149">
        <v>0</v>
      </c>
      <c r="CA50" s="149">
        <v>0</v>
      </c>
      <c r="CB50" s="149">
        <v>0</v>
      </c>
      <c r="CC50" s="149">
        <v>0</v>
      </c>
      <c r="CD50" s="150">
        <v>0</v>
      </c>
      <c r="CE50" s="151">
        <v>0</v>
      </c>
      <c r="CF50" s="168">
        <v>0</v>
      </c>
      <c r="CG50" s="152">
        <v>0</v>
      </c>
      <c r="CH50" s="149">
        <v>0</v>
      </c>
      <c r="CI50" s="149">
        <v>0</v>
      </c>
      <c r="CJ50" s="149">
        <v>0</v>
      </c>
      <c r="CK50" s="149">
        <v>0</v>
      </c>
      <c r="CL50" s="150">
        <v>0</v>
      </c>
      <c r="CM50" s="151">
        <v>0</v>
      </c>
      <c r="CN50" s="169">
        <v>0</v>
      </c>
    </row>
    <row r="51" spans="1:92" s="3" customFormat="1" ht="18" customHeight="1" x14ac:dyDescent="0.15">
      <c r="A51" s="74"/>
      <c r="B51" s="230" t="s">
        <v>10</v>
      </c>
      <c r="C51" s="230"/>
      <c r="D51" s="231"/>
      <c r="E51" s="170">
        <v>257491</v>
      </c>
      <c r="F51" s="171">
        <v>20034</v>
      </c>
      <c r="G51" s="171">
        <v>45692</v>
      </c>
      <c r="H51" s="171">
        <v>4809</v>
      </c>
      <c r="I51" s="171">
        <v>595</v>
      </c>
      <c r="J51" s="172">
        <v>51096</v>
      </c>
      <c r="K51" s="173">
        <v>0</v>
      </c>
      <c r="L51" s="174">
        <v>186361</v>
      </c>
      <c r="M51" s="170">
        <v>469479</v>
      </c>
      <c r="N51" s="171">
        <v>22765</v>
      </c>
      <c r="O51" s="171">
        <v>99923</v>
      </c>
      <c r="P51" s="171">
        <v>21565</v>
      </c>
      <c r="Q51" s="171">
        <v>0</v>
      </c>
      <c r="R51" s="172">
        <v>121488</v>
      </c>
      <c r="S51" s="173">
        <v>0</v>
      </c>
      <c r="T51" s="174">
        <v>325226</v>
      </c>
      <c r="U51" s="170">
        <v>1448131</v>
      </c>
      <c r="V51" s="171">
        <v>141971</v>
      </c>
      <c r="W51" s="171">
        <v>194156</v>
      </c>
      <c r="X51" s="171">
        <v>149014</v>
      </c>
      <c r="Y51" s="171">
        <v>53</v>
      </c>
      <c r="Z51" s="172">
        <v>343223</v>
      </c>
      <c r="AA51" s="173">
        <v>53</v>
      </c>
      <c r="AB51" s="174">
        <v>962937</v>
      </c>
      <c r="AC51" s="170">
        <v>1309154</v>
      </c>
      <c r="AD51" s="171">
        <v>109227</v>
      </c>
      <c r="AE51" s="171">
        <v>107416</v>
      </c>
      <c r="AF51" s="171">
        <v>134195</v>
      </c>
      <c r="AG51" s="171">
        <v>37650</v>
      </c>
      <c r="AH51" s="172">
        <v>279261</v>
      </c>
      <c r="AI51" s="173">
        <v>1956</v>
      </c>
      <c r="AJ51" s="174">
        <v>920667</v>
      </c>
      <c r="AK51" s="175">
        <v>129515</v>
      </c>
      <c r="AL51" s="171">
        <v>14661</v>
      </c>
      <c r="AM51" s="171">
        <v>45684</v>
      </c>
      <c r="AN51" s="171">
        <v>333</v>
      </c>
      <c r="AO51" s="171">
        <v>0</v>
      </c>
      <c r="AP51" s="172">
        <v>46017</v>
      </c>
      <c r="AQ51" s="173">
        <v>0</v>
      </c>
      <c r="AR51" s="174">
        <v>68837</v>
      </c>
      <c r="AS51" s="170">
        <v>1312733</v>
      </c>
      <c r="AT51" s="171">
        <v>91150</v>
      </c>
      <c r="AU51" s="171">
        <v>113663</v>
      </c>
      <c r="AV51" s="171">
        <v>62658</v>
      </c>
      <c r="AW51" s="171">
        <v>0</v>
      </c>
      <c r="AX51" s="172">
        <v>176321</v>
      </c>
      <c r="AY51" s="173">
        <v>0</v>
      </c>
      <c r="AZ51" s="174">
        <v>1045262</v>
      </c>
      <c r="BA51" s="170">
        <v>1574341</v>
      </c>
      <c r="BB51" s="171">
        <v>158834</v>
      </c>
      <c r="BC51" s="171">
        <v>209466</v>
      </c>
      <c r="BD51" s="171">
        <v>77481</v>
      </c>
      <c r="BE51" s="171">
        <v>0</v>
      </c>
      <c r="BF51" s="172">
        <v>286948</v>
      </c>
      <c r="BG51" s="173">
        <v>0</v>
      </c>
      <c r="BH51" s="174">
        <v>1128559</v>
      </c>
      <c r="BI51" s="170">
        <v>211757</v>
      </c>
      <c r="BJ51" s="171">
        <v>19701</v>
      </c>
      <c r="BK51" s="171">
        <v>63136</v>
      </c>
      <c r="BL51" s="171">
        <v>0</v>
      </c>
      <c r="BM51" s="171">
        <v>0</v>
      </c>
      <c r="BN51" s="172">
        <v>63136</v>
      </c>
      <c r="BO51" s="173">
        <v>0</v>
      </c>
      <c r="BP51" s="174">
        <v>128919</v>
      </c>
      <c r="BQ51" s="170">
        <v>498016</v>
      </c>
      <c r="BR51" s="171">
        <v>49113</v>
      </c>
      <c r="BS51" s="171">
        <v>122027</v>
      </c>
      <c r="BT51" s="171">
        <v>33731</v>
      </c>
      <c r="BU51" s="171">
        <v>0</v>
      </c>
      <c r="BV51" s="172">
        <v>155758</v>
      </c>
      <c r="BW51" s="173">
        <v>0</v>
      </c>
      <c r="BX51" s="174">
        <v>293145</v>
      </c>
      <c r="BY51" s="170">
        <v>14935</v>
      </c>
      <c r="BZ51" s="171">
        <v>2256</v>
      </c>
      <c r="CA51" s="171">
        <v>6684</v>
      </c>
      <c r="CB51" s="171">
        <v>0</v>
      </c>
      <c r="CC51" s="171">
        <v>0</v>
      </c>
      <c r="CD51" s="172">
        <v>6684</v>
      </c>
      <c r="CE51" s="173">
        <v>0</v>
      </c>
      <c r="CF51" s="174">
        <v>5995</v>
      </c>
      <c r="CG51" s="175">
        <v>7225552</v>
      </c>
      <c r="CH51" s="171">
        <v>629712</v>
      </c>
      <c r="CI51" s="171">
        <v>1007847</v>
      </c>
      <c r="CJ51" s="171">
        <v>483786</v>
      </c>
      <c r="CK51" s="171">
        <v>38298</v>
      </c>
      <c r="CL51" s="172">
        <v>1529932</v>
      </c>
      <c r="CM51" s="173">
        <v>2009</v>
      </c>
      <c r="CN51" s="176">
        <v>5065908</v>
      </c>
    </row>
    <row r="52" spans="1:92" ht="18" customHeight="1" x14ac:dyDescent="0.15">
      <c r="A52" s="75"/>
      <c r="B52" s="221" t="s">
        <v>6</v>
      </c>
      <c r="C52" s="222"/>
      <c r="D52" s="223"/>
      <c r="E52" s="134">
        <v>18874</v>
      </c>
      <c r="F52" s="135">
        <v>428</v>
      </c>
      <c r="G52" s="135">
        <v>4343</v>
      </c>
      <c r="H52" s="135">
        <v>398</v>
      </c>
      <c r="I52" s="135">
        <v>0</v>
      </c>
      <c r="J52" s="136">
        <v>4741</v>
      </c>
      <c r="K52" s="137">
        <v>0</v>
      </c>
      <c r="L52" s="138">
        <v>13705</v>
      </c>
      <c r="M52" s="134">
        <v>70166</v>
      </c>
      <c r="N52" s="135">
        <v>2572</v>
      </c>
      <c r="O52" s="135">
        <v>22468</v>
      </c>
      <c r="P52" s="135">
        <v>9603</v>
      </c>
      <c r="Q52" s="135">
        <v>0</v>
      </c>
      <c r="R52" s="136">
        <v>32071</v>
      </c>
      <c r="S52" s="137">
        <v>0</v>
      </c>
      <c r="T52" s="138">
        <v>35523</v>
      </c>
      <c r="U52" s="134">
        <v>19670</v>
      </c>
      <c r="V52" s="135">
        <v>409</v>
      </c>
      <c r="W52" s="135">
        <v>4673</v>
      </c>
      <c r="X52" s="135">
        <v>9076</v>
      </c>
      <c r="Y52" s="135">
        <v>0</v>
      </c>
      <c r="Z52" s="136">
        <v>13749</v>
      </c>
      <c r="AA52" s="137">
        <v>0</v>
      </c>
      <c r="AB52" s="138">
        <v>5512</v>
      </c>
      <c r="AC52" s="134">
        <v>44969</v>
      </c>
      <c r="AD52" s="135">
        <v>2056</v>
      </c>
      <c r="AE52" s="135">
        <v>7008</v>
      </c>
      <c r="AF52" s="135">
        <v>308</v>
      </c>
      <c r="AG52" s="135">
        <v>0</v>
      </c>
      <c r="AH52" s="136">
        <v>7317</v>
      </c>
      <c r="AI52" s="137">
        <v>0</v>
      </c>
      <c r="AJ52" s="138">
        <v>35596</v>
      </c>
      <c r="AK52" s="139">
        <v>7336</v>
      </c>
      <c r="AL52" s="135">
        <v>640</v>
      </c>
      <c r="AM52" s="135">
        <v>1589</v>
      </c>
      <c r="AN52" s="135">
        <v>308</v>
      </c>
      <c r="AO52" s="135">
        <v>0</v>
      </c>
      <c r="AP52" s="136">
        <v>1897</v>
      </c>
      <c r="AQ52" s="137">
        <v>0</v>
      </c>
      <c r="AR52" s="138">
        <v>4799</v>
      </c>
      <c r="AS52" s="134">
        <v>1020</v>
      </c>
      <c r="AT52" s="135">
        <v>4</v>
      </c>
      <c r="AU52" s="135">
        <v>881</v>
      </c>
      <c r="AV52" s="135">
        <v>0</v>
      </c>
      <c r="AW52" s="135">
        <v>0</v>
      </c>
      <c r="AX52" s="136">
        <v>881</v>
      </c>
      <c r="AY52" s="137">
        <v>0</v>
      </c>
      <c r="AZ52" s="138">
        <v>135</v>
      </c>
      <c r="BA52" s="134">
        <v>2126</v>
      </c>
      <c r="BB52" s="135">
        <v>63</v>
      </c>
      <c r="BC52" s="135">
        <v>2059</v>
      </c>
      <c r="BD52" s="135">
        <v>0</v>
      </c>
      <c r="BE52" s="135">
        <v>0</v>
      </c>
      <c r="BF52" s="136">
        <v>2059</v>
      </c>
      <c r="BG52" s="137">
        <v>0</v>
      </c>
      <c r="BH52" s="138">
        <v>4</v>
      </c>
      <c r="BI52" s="134">
        <v>0</v>
      </c>
      <c r="BJ52" s="135">
        <v>0</v>
      </c>
      <c r="BK52" s="135">
        <v>0</v>
      </c>
      <c r="BL52" s="135">
        <v>0</v>
      </c>
      <c r="BM52" s="135">
        <v>0</v>
      </c>
      <c r="BN52" s="136">
        <v>0</v>
      </c>
      <c r="BO52" s="137">
        <v>0</v>
      </c>
      <c r="BP52" s="138">
        <v>0</v>
      </c>
      <c r="BQ52" s="134">
        <v>61583</v>
      </c>
      <c r="BR52" s="135">
        <v>2970</v>
      </c>
      <c r="BS52" s="135">
        <v>5004</v>
      </c>
      <c r="BT52" s="135">
        <v>5364</v>
      </c>
      <c r="BU52" s="135">
        <v>0</v>
      </c>
      <c r="BV52" s="136">
        <v>10368</v>
      </c>
      <c r="BW52" s="137">
        <v>0</v>
      </c>
      <c r="BX52" s="138">
        <v>48245</v>
      </c>
      <c r="BY52" s="134">
        <v>729</v>
      </c>
      <c r="BZ52" s="135">
        <v>12</v>
      </c>
      <c r="CA52" s="135">
        <v>677</v>
      </c>
      <c r="CB52" s="135">
        <v>0</v>
      </c>
      <c r="CC52" s="135">
        <v>0</v>
      </c>
      <c r="CD52" s="136">
        <v>677</v>
      </c>
      <c r="CE52" s="137">
        <v>0</v>
      </c>
      <c r="CF52" s="138">
        <v>40</v>
      </c>
      <c r="CG52" s="139">
        <v>226473</v>
      </c>
      <c r="CH52" s="135">
        <v>9154</v>
      </c>
      <c r="CI52" s="135">
        <v>48702</v>
      </c>
      <c r="CJ52" s="135">
        <v>25057</v>
      </c>
      <c r="CK52" s="135">
        <v>0</v>
      </c>
      <c r="CL52" s="136">
        <v>73760</v>
      </c>
      <c r="CM52" s="137">
        <v>0</v>
      </c>
      <c r="CN52" s="140">
        <v>143559</v>
      </c>
    </row>
    <row r="53" spans="1:92" ht="18" customHeight="1" x14ac:dyDescent="0.15">
      <c r="A53" s="67"/>
      <c r="B53" s="232" t="s">
        <v>7</v>
      </c>
      <c r="C53" s="235" t="s">
        <v>108</v>
      </c>
      <c r="D53" s="106" t="s">
        <v>109</v>
      </c>
      <c r="E53" s="141">
        <v>173243</v>
      </c>
      <c r="F53" s="142">
        <v>16785</v>
      </c>
      <c r="G53" s="142">
        <v>6258</v>
      </c>
      <c r="H53" s="142">
        <v>700</v>
      </c>
      <c r="I53" s="142">
        <v>0</v>
      </c>
      <c r="J53" s="143">
        <v>6958</v>
      </c>
      <c r="K53" s="144">
        <v>0</v>
      </c>
      <c r="L53" s="145">
        <v>149500</v>
      </c>
      <c r="M53" s="141">
        <v>201679</v>
      </c>
      <c r="N53" s="142">
        <v>14261</v>
      </c>
      <c r="O53" s="142">
        <v>3236</v>
      </c>
      <c r="P53" s="142">
        <v>4831</v>
      </c>
      <c r="Q53" s="142">
        <v>0</v>
      </c>
      <c r="R53" s="143">
        <v>8067</v>
      </c>
      <c r="S53" s="144">
        <v>0</v>
      </c>
      <c r="T53" s="145">
        <v>179351</v>
      </c>
      <c r="U53" s="141">
        <v>722983</v>
      </c>
      <c r="V53" s="142">
        <v>105464</v>
      </c>
      <c r="W53" s="142">
        <v>64527</v>
      </c>
      <c r="X53" s="142">
        <v>119951</v>
      </c>
      <c r="Y53" s="142">
        <v>3</v>
      </c>
      <c r="Z53" s="143">
        <v>184481</v>
      </c>
      <c r="AA53" s="144">
        <v>3</v>
      </c>
      <c r="AB53" s="145">
        <v>433038</v>
      </c>
      <c r="AC53" s="141">
        <v>776811</v>
      </c>
      <c r="AD53" s="142">
        <v>87504</v>
      </c>
      <c r="AE53" s="142">
        <v>73065</v>
      </c>
      <c r="AF53" s="142">
        <v>152386</v>
      </c>
      <c r="AG53" s="142">
        <v>10312</v>
      </c>
      <c r="AH53" s="143">
        <v>235762</v>
      </c>
      <c r="AI53" s="144">
        <v>2022</v>
      </c>
      <c r="AJ53" s="145">
        <v>453544</v>
      </c>
      <c r="AK53" s="146">
        <v>81390</v>
      </c>
      <c r="AL53" s="142">
        <v>12937</v>
      </c>
      <c r="AM53" s="142">
        <v>20607</v>
      </c>
      <c r="AN53" s="142">
        <v>21</v>
      </c>
      <c r="AO53" s="142">
        <v>0</v>
      </c>
      <c r="AP53" s="143">
        <v>20628</v>
      </c>
      <c r="AQ53" s="144">
        <v>0</v>
      </c>
      <c r="AR53" s="145">
        <v>47825</v>
      </c>
      <c r="AS53" s="141">
        <v>820600</v>
      </c>
      <c r="AT53" s="142">
        <v>71623</v>
      </c>
      <c r="AU53" s="142">
        <v>57427</v>
      </c>
      <c r="AV53" s="142">
        <v>57338</v>
      </c>
      <c r="AW53" s="142">
        <v>0</v>
      </c>
      <c r="AX53" s="143">
        <v>114765</v>
      </c>
      <c r="AY53" s="144">
        <v>0</v>
      </c>
      <c r="AZ53" s="145">
        <v>634212</v>
      </c>
      <c r="BA53" s="141">
        <v>1238493</v>
      </c>
      <c r="BB53" s="142">
        <v>140694</v>
      </c>
      <c r="BC53" s="142">
        <v>123014</v>
      </c>
      <c r="BD53" s="142">
        <v>75269</v>
      </c>
      <c r="BE53" s="142">
        <v>0</v>
      </c>
      <c r="BF53" s="143">
        <v>198282</v>
      </c>
      <c r="BG53" s="144">
        <v>0</v>
      </c>
      <c r="BH53" s="145">
        <v>899516</v>
      </c>
      <c r="BI53" s="141">
        <v>104828</v>
      </c>
      <c r="BJ53" s="142">
        <v>14316</v>
      </c>
      <c r="BK53" s="142">
        <v>11774</v>
      </c>
      <c r="BL53" s="142">
        <v>0</v>
      </c>
      <c r="BM53" s="142">
        <v>0</v>
      </c>
      <c r="BN53" s="143">
        <v>11774</v>
      </c>
      <c r="BO53" s="144">
        <v>0</v>
      </c>
      <c r="BP53" s="145">
        <v>78739</v>
      </c>
      <c r="BQ53" s="141">
        <v>241075</v>
      </c>
      <c r="BR53" s="142">
        <v>35123</v>
      </c>
      <c r="BS53" s="142">
        <v>24021</v>
      </c>
      <c r="BT53" s="142">
        <v>23831</v>
      </c>
      <c r="BU53" s="142">
        <v>0</v>
      </c>
      <c r="BV53" s="143">
        <v>47852</v>
      </c>
      <c r="BW53" s="144">
        <v>0</v>
      </c>
      <c r="BX53" s="145">
        <v>158100</v>
      </c>
      <c r="BY53" s="141">
        <v>7600</v>
      </c>
      <c r="BZ53" s="142">
        <v>1697</v>
      </c>
      <c r="CA53" s="142">
        <v>2872</v>
      </c>
      <c r="CB53" s="142">
        <v>0</v>
      </c>
      <c r="CC53" s="142">
        <v>0</v>
      </c>
      <c r="CD53" s="143">
        <v>2872</v>
      </c>
      <c r="CE53" s="144">
        <v>0</v>
      </c>
      <c r="CF53" s="145">
        <v>3031</v>
      </c>
      <c r="CG53" s="146">
        <v>4368702</v>
      </c>
      <c r="CH53" s="142">
        <v>500404</v>
      </c>
      <c r="CI53" s="142">
        <v>386801</v>
      </c>
      <c r="CJ53" s="142">
        <v>434327</v>
      </c>
      <c r="CK53" s="142">
        <v>10315</v>
      </c>
      <c r="CL53" s="143">
        <v>831441</v>
      </c>
      <c r="CM53" s="144">
        <v>2025</v>
      </c>
      <c r="CN53" s="147">
        <v>3036856</v>
      </c>
    </row>
    <row r="54" spans="1:92" ht="18" customHeight="1" x14ac:dyDescent="0.15">
      <c r="A54" s="67"/>
      <c r="B54" s="233"/>
      <c r="C54" s="236"/>
      <c r="D54" s="119" t="s">
        <v>3</v>
      </c>
      <c r="E54" s="141">
        <v>10191</v>
      </c>
      <c r="F54" s="142">
        <v>2556</v>
      </c>
      <c r="G54" s="142">
        <v>330</v>
      </c>
      <c r="H54" s="142">
        <v>1013</v>
      </c>
      <c r="I54" s="142">
        <v>0</v>
      </c>
      <c r="J54" s="143">
        <v>1343</v>
      </c>
      <c r="K54" s="144">
        <v>0</v>
      </c>
      <c r="L54" s="145">
        <v>6292</v>
      </c>
      <c r="M54" s="141">
        <v>53054</v>
      </c>
      <c r="N54" s="142">
        <v>1181</v>
      </c>
      <c r="O54" s="142">
        <v>0</v>
      </c>
      <c r="P54" s="142">
        <v>0</v>
      </c>
      <c r="Q54" s="142">
        <v>0</v>
      </c>
      <c r="R54" s="143">
        <v>0</v>
      </c>
      <c r="S54" s="144">
        <v>0</v>
      </c>
      <c r="T54" s="145">
        <v>51873</v>
      </c>
      <c r="U54" s="141">
        <v>384014</v>
      </c>
      <c r="V54" s="142">
        <v>10624</v>
      </c>
      <c r="W54" s="142">
        <v>7025</v>
      </c>
      <c r="X54" s="142">
        <v>4025</v>
      </c>
      <c r="Y54" s="142">
        <v>0</v>
      </c>
      <c r="Z54" s="143">
        <v>11050</v>
      </c>
      <c r="AA54" s="144">
        <v>0</v>
      </c>
      <c r="AB54" s="145">
        <v>362340</v>
      </c>
      <c r="AC54" s="141">
        <v>312909</v>
      </c>
      <c r="AD54" s="142">
        <v>15678</v>
      </c>
      <c r="AE54" s="142">
        <v>13396</v>
      </c>
      <c r="AF54" s="142">
        <v>13</v>
      </c>
      <c r="AG54" s="142">
        <v>31376</v>
      </c>
      <c r="AH54" s="143">
        <v>44785</v>
      </c>
      <c r="AI54" s="144">
        <v>0</v>
      </c>
      <c r="AJ54" s="145">
        <v>252445</v>
      </c>
      <c r="AK54" s="146">
        <v>1667</v>
      </c>
      <c r="AL54" s="142">
        <v>84</v>
      </c>
      <c r="AM54" s="142">
        <v>0</v>
      </c>
      <c r="AN54" s="142">
        <v>0</v>
      </c>
      <c r="AO54" s="142">
        <v>0</v>
      </c>
      <c r="AP54" s="143">
        <v>0</v>
      </c>
      <c r="AQ54" s="144">
        <v>0</v>
      </c>
      <c r="AR54" s="145">
        <v>1583</v>
      </c>
      <c r="AS54" s="141">
        <v>399480</v>
      </c>
      <c r="AT54" s="142">
        <v>14880</v>
      </c>
      <c r="AU54" s="142">
        <v>37973</v>
      </c>
      <c r="AV54" s="142">
        <v>5533</v>
      </c>
      <c r="AW54" s="142">
        <v>0</v>
      </c>
      <c r="AX54" s="143">
        <v>43506</v>
      </c>
      <c r="AY54" s="144">
        <v>0</v>
      </c>
      <c r="AZ54" s="145">
        <v>341094</v>
      </c>
      <c r="BA54" s="141">
        <v>223117</v>
      </c>
      <c r="BB54" s="142">
        <v>6418</v>
      </c>
      <c r="BC54" s="142">
        <v>0</v>
      </c>
      <c r="BD54" s="142">
        <v>0</v>
      </c>
      <c r="BE54" s="142">
        <v>0</v>
      </c>
      <c r="BF54" s="143">
        <v>0</v>
      </c>
      <c r="BG54" s="144">
        <v>0</v>
      </c>
      <c r="BH54" s="145">
        <v>216698</v>
      </c>
      <c r="BI54" s="141">
        <v>45718</v>
      </c>
      <c r="BJ54" s="142">
        <v>2046</v>
      </c>
      <c r="BK54" s="142">
        <v>2864</v>
      </c>
      <c r="BL54" s="142">
        <v>0</v>
      </c>
      <c r="BM54" s="142">
        <v>0</v>
      </c>
      <c r="BN54" s="143">
        <v>2864</v>
      </c>
      <c r="BO54" s="144">
        <v>0</v>
      </c>
      <c r="BP54" s="145">
        <v>40807</v>
      </c>
      <c r="BQ54" s="141">
        <v>74146</v>
      </c>
      <c r="BR54" s="142">
        <v>2947</v>
      </c>
      <c r="BS54" s="142">
        <v>0</v>
      </c>
      <c r="BT54" s="142">
        <v>6707</v>
      </c>
      <c r="BU54" s="142">
        <v>0</v>
      </c>
      <c r="BV54" s="143">
        <v>6707</v>
      </c>
      <c r="BW54" s="144">
        <v>0</v>
      </c>
      <c r="BX54" s="145">
        <v>64492</v>
      </c>
      <c r="BY54" s="141">
        <v>0</v>
      </c>
      <c r="BZ54" s="142">
        <v>0</v>
      </c>
      <c r="CA54" s="142">
        <v>0</v>
      </c>
      <c r="CB54" s="142">
        <v>0</v>
      </c>
      <c r="CC54" s="142">
        <v>0</v>
      </c>
      <c r="CD54" s="143">
        <v>0</v>
      </c>
      <c r="CE54" s="144">
        <v>0</v>
      </c>
      <c r="CF54" s="145">
        <v>0</v>
      </c>
      <c r="CG54" s="146">
        <v>1504296</v>
      </c>
      <c r="CH54" s="142">
        <v>56414</v>
      </c>
      <c r="CI54" s="142">
        <v>61588</v>
      </c>
      <c r="CJ54" s="142">
        <v>17291</v>
      </c>
      <c r="CK54" s="142">
        <v>31376</v>
      </c>
      <c r="CL54" s="143">
        <v>110255</v>
      </c>
      <c r="CM54" s="144">
        <v>0</v>
      </c>
      <c r="CN54" s="147">
        <v>1337624</v>
      </c>
    </row>
    <row r="55" spans="1:92" ht="18" customHeight="1" x14ac:dyDescent="0.15">
      <c r="A55" s="67"/>
      <c r="B55" s="233"/>
      <c r="C55" s="236"/>
      <c r="D55" s="107" t="s">
        <v>110</v>
      </c>
      <c r="E55" s="141">
        <v>29034</v>
      </c>
      <c r="F55" s="142">
        <v>1150</v>
      </c>
      <c r="G55" s="142">
        <v>1211</v>
      </c>
      <c r="H55" s="142">
        <v>379</v>
      </c>
      <c r="I55" s="142">
        <v>0</v>
      </c>
      <c r="J55" s="143">
        <v>1590</v>
      </c>
      <c r="K55" s="144">
        <v>0</v>
      </c>
      <c r="L55" s="145">
        <v>26294</v>
      </c>
      <c r="M55" s="141">
        <v>47059</v>
      </c>
      <c r="N55" s="142">
        <v>1354</v>
      </c>
      <c r="O55" s="142">
        <v>5</v>
      </c>
      <c r="P55" s="142">
        <v>699</v>
      </c>
      <c r="Q55" s="142">
        <v>0</v>
      </c>
      <c r="R55" s="143">
        <v>704</v>
      </c>
      <c r="S55" s="144">
        <v>0</v>
      </c>
      <c r="T55" s="145">
        <v>45001</v>
      </c>
      <c r="U55" s="141">
        <v>261821</v>
      </c>
      <c r="V55" s="142">
        <v>10915</v>
      </c>
      <c r="W55" s="142">
        <v>15869</v>
      </c>
      <c r="X55" s="142">
        <v>4857</v>
      </c>
      <c r="Y55" s="142">
        <v>211</v>
      </c>
      <c r="Z55" s="143">
        <v>20937</v>
      </c>
      <c r="AA55" s="144">
        <v>211</v>
      </c>
      <c r="AB55" s="145">
        <v>229969</v>
      </c>
      <c r="AC55" s="141">
        <v>158457</v>
      </c>
      <c r="AD55" s="142">
        <v>7262</v>
      </c>
      <c r="AE55" s="142">
        <v>1</v>
      </c>
      <c r="AF55" s="142">
        <v>1275</v>
      </c>
      <c r="AG55" s="142">
        <v>0</v>
      </c>
      <c r="AH55" s="143">
        <v>1276</v>
      </c>
      <c r="AI55" s="144">
        <v>0</v>
      </c>
      <c r="AJ55" s="145">
        <v>149918</v>
      </c>
      <c r="AK55" s="146">
        <v>1335</v>
      </c>
      <c r="AL55" s="142">
        <v>87</v>
      </c>
      <c r="AM55" s="142">
        <v>0</v>
      </c>
      <c r="AN55" s="142">
        <v>0</v>
      </c>
      <c r="AO55" s="142">
        <v>0</v>
      </c>
      <c r="AP55" s="143">
        <v>0</v>
      </c>
      <c r="AQ55" s="144">
        <v>0</v>
      </c>
      <c r="AR55" s="145">
        <v>1248</v>
      </c>
      <c r="AS55" s="141">
        <v>90038</v>
      </c>
      <c r="AT55" s="142">
        <v>4898</v>
      </c>
      <c r="AU55" s="142">
        <v>6202</v>
      </c>
      <c r="AV55" s="142">
        <v>0</v>
      </c>
      <c r="AW55" s="142">
        <v>0</v>
      </c>
      <c r="AX55" s="143">
        <v>6202</v>
      </c>
      <c r="AY55" s="144">
        <v>0</v>
      </c>
      <c r="AZ55" s="145">
        <v>78939</v>
      </c>
      <c r="BA55" s="141">
        <v>53963</v>
      </c>
      <c r="BB55" s="142">
        <v>1946</v>
      </c>
      <c r="BC55" s="142">
        <v>2852</v>
      </c>
      <c r="BD55" s="142">
        <v>7</v>
      </c>
      <c r="BE55" s="142">
        <v>0</v>
      </c>
      <c r="BF55" s="143">
        <v>2859</v>
      </c>
      <c r="BG55" s="144">
        <v>0</v>
      </c>
      <c r="BH55" s="145">
        <v>49157</v>
      </c>
      <c r="BI55" s="141">
        <v>3324</v>
      </c>
      <c r="BJ55" s="142">
        <v>125</v>
      </c>
      <c r="BK55" s="142">
        <v>0</v>
      </c>
      <c r="BL55" s="142">
        <v>0</v>
      </c>
      <c r="BM55" s="142">
        <v>0</v>
      </c>
      <c r="BN55" s="143">
        <v>0</v>
      </c>
      <c r="BO55" s="144">
        <v>0</v>
      </c>
      <c r="BP55" s="145">
        <v>3198</v>
      </c>
      <c r="BQ55" s="141">
        <v>26489</v>
      </c>
      <c r="BR55" s="142">
        <v>1816</v>
      </c>
      <c r="BS55" s="142">
        <v>11</v>
      </c>
      <c r="BT55" s="142">
        <v>3611</v>
      </c>
      <c r="BU55" s="142">
        <v>0</v>
      </c>
      <c r="BV55" s="143">
        <v>3622</v>
      </c>
      <c r="BW55" s="144">
        <v>0</v>
      </c>
      <c r="BX55" s="145">
        <v>21051</v>
      </c>
      <c r="BY55" s="141">
        <v>3527</v>
      </c>
      <c r="BZ55" s="142">
        <v>221</v>
      </c>
      <c r="CA55" s="142">
        <v>0</v>
      </c>
      <c r="CB55" s="142">
        <v>0</v>
      </c>
      <c r="CC55" s="142">
        <v>0</v>
      </c>
      <c r="CD55" s="143">
        <v>0</v>
      </c>
      <c r="CE55" s="144">
        <v>0</v>
      </c>
      <c r="CF55" s="145">
        <v>3306</v>
      </c>
      <c r="CG55" s="146">
        <v>675047</v>
      </c>
      <c r="CH55" s="142">
        <v>29774</v>
      </c>
      <c r="CI55" s="142">
        <v>26151</v>
      </c>
      <c r="CJ55" s="142">
        <v>10828</v>
      </c>
      <c r="CK55" s="142">
        <v>211</v>
      </c>
      <c r="CL55" s="143">
        <v>37190</v>
      </c>
      <c r="CM55" s="144">
        <v>211</v>
      </c>
      <c r="CN55" s="147">
        <v>608081</v>
      </c>
    </row>
    <row r="56" spans="1:92" ht="18" customHeight="1" x14ac:dyDescent="0.15">
      <c r="A56" s="67"/>
      <c r="B56" s="233"/>
      <c r="C56" s="236"/>
      <c r="D56" s="68" t="s">
        <v>1</v>
      </c>
      <c r="E56" s="148">
        <v>212468</v>
      </c>
      <c r="F56" s="142">
        <v>20491</v>
      </c>
      <c r="G56" s="142">
        <v>7799</v>
      </c>
      <c r="H56" s="142">
        <v>2092</v>
      </c>
      <c r="I56" s="142">
        <v>0</v>
      </c>
      <c r="J56" s="143">
        <v>9891</v>
      </c>
      <c r="K56" s="144">
        <v>0</v>
      </c>
      <c r="L56" s="145">
        <v>182086</v>
      </c>
      <c r="M56" s="141">
        <v>301792</v>
      </c>
      <c r="N56" s="142">
        <v>16796</v>
      </c>
      <c r="O56" s="142">
        <v>3241</v>
      </c>
      <c r="P56" s="142">
        <v>5530</v>
      </c>
      <c r="Q56" s="142">
        <v>0</v>
      </c>
      <c r="R56" s="143">
        <v>8771</v>
      </c>
      <c r="S56" s="144">
        <v>0</v>
      </c>
      <c r="T56" s="145">
        <v>276225</v>
      </c>
      <c r="U56" s="141">
        <v>1368818</v>
      </c>
      <c r="V56" s="142">
        <v>127003</v>
      </c>
      <c r="W56" s="142">
        <v>87421</v>
      </c>
      <c r="X56" s="142">
        <v>128833</v>
      </c>
      <c r="Y56" s="142">
        <v>214</v>
      </c>
      <c r="Z56" s="143">
        <v>216468</v>
      </c>
      <c r="AA56" s="144">
        <v>214</v>
      </c>
      <c r="AB56" s="145">
        <v>1025347</v>
      </c>
      <c r="AC56" s="141">
        <v>1248176</v>
      </c>
      <c r="AD56" s="142">
        <v>110445</v>
      </c>
      <c r="AE56" s="142">
        <v>86462</v>
      </c>
      <c r="AF56" s="142">
        <v>153674</v>
      </c>
      <c r="AG56" s="142">
        <v>41688</v>
      </c>
      <c r="AH56" s="143">
        <v>281824</v>
      </c>
      <c r="AI56" s="144">
        <v>2022</v>
      </c>
      <c r="AJ56" s="145">
        <v>855908</v>
      </c>
      <c r="AK56" s="146">
        <v>84392</v>
      </c>
      <c r="AL56" s="142">
        <v>13108</v>
      </c>
      <c r="AM56" s="142">
        <v>20607</v>
      </c>
      <c r="AN56" s="142">
        <v>21</v>
      </c>
      <c r="AO56" s="142">
        <v>0</v>
      </c>
      <c r="AP56" s="143">
        <v>20628</v>
      </c>
      <c r="AQ56" s="144">
        <v>0</v>
      </c>
      <c r="AR56" s="145">
        <v>50656</v>
      </c>
      <c r="AS56" s="141">
        <v>1310118</v>
      </c>
      <c r="AT56" s="142">
        <v>91400</v>
      </c>
      <c r="AU56" s="142">
        <v>101602</v>
      </c>
      <c r="AV56" s="142">
        <v>62871</v>
      </c>
      <c r="AW56" s="142">
        <v>0</v>
      </c>
      <c r="AX56" s="143">
        <v>164473</v>
      </c>
      <c r="AY56" s="144">
        <v>0</v>
      </c>
      <c r="AZ56" s="145">
        <v>1054245</v>
      </c>
      <c r="BA56" s="141">
        <v>1515572</v>
      </c>
      <c r="BB56" s="142">
        <v>149058</v>
      </c>
      <c r="BC56" s="142">
        <v>125866</v>
      </c>
      <c r="BD56" s="142">
        <v>75276</v>
      </c>
      <c r="BE56" s="142">
        <v>0</v>
      </c>
      <c r="BF56" s="143">
        <v>201142</v>
      </c>
      <c r="BG56" s="144">
        <v>0</v>
      </c>
      <c r="BH56" s="145">
        <v>1165372</v>
      </c>
      <c r="BI56" s="141">
        <v>153870</v>
      </c>
      <c r="BJ56" s="142">
        <v>16487</v>
      </c>
      <c r="BK56" s="142">
        <v>14638</v>
      </c>
      <c r="BL56" s="142">
        <v>0</v>
      </c>
      <c r="BM56" s="142">
        <v>0</v>
      </c>
      <c r="BN56" s="143">
        <v>14638</v>
      </c>
      <c r="BO56" s="144">
        <v>0</v>
      </c>
      <c r="BP56" s="145">
        <v>122744</v>
      </c>
      <c r="BQ56" s="141">
        <v>341710</v>
      </c>
      <c r="BR56" s="142">
        <v>39886</v>
      </c>
      <c r="BS56" s="142">
        <v>24032</v>
      </c>
      <c r="BT56" s="142">
        <v>34149</v>
      </c>
      <c r="BU56" s="142">
        <v>0</v>
      </c>
      <c r="BV56" s="143">
        <v>58181</v>
      </c>
      <c r="BW56" s="144">
        <v>0</v>
      </c>
      <c r="BX56" s="145">
        <v>243643</v>
      </c>
      <c r="BY56" s="141">
        <v>11127</v>
      </c>
      <c r="BZ56" s="142">
        <v>1918</v>
      </c>
      <c r="CA56" s="142">
        <v>2872</v>
      </c>
      <c r="CB56" s="142">
        <v>0</v>
      </c>
      <c r="CC56" s="142">
        <v>0</v>
      </c>
      <c r="CD56" s="143">
        <v>2872</v>
      </c>
      <c r="CE56" s="144">
        <v>0</v>
      </c>
      <c r="CF56" s="145">
        <v>6337</v>
      </c>
      <c r="CG56" s="146">
        <v>6548043</v>
      </c>
      <c r="CH56" s="142">
        <v>586592</v>
      </c>
      <c r="CI56" s="142">
        <v>474540</v>
      </c>
      <c r="CJ56" s="142">
        <v>462446</v>
      </c>
      <c r="CK56" s="142">
        <v>41902</v>
      </c>
      <c r="CL56" s="143">
        <v>978888</v>
      </c>
      <c r="CM56" s="144">
        <v>2236</v>
      </c>
      <c r="CN56" s="147">
        <v>4982563</v>
      </c>
    </row>
    <row r="57" spans="1:92" ht="18" customHeight="1" x14ac:dyDescent="0.15">
      <c r="A57" s="67"/>
      <c r="B57" s="233"/>
      <c r="C57" s="237"/>
      <c r="D57" s="69" t="s">
        <v>67</v>
      </c>
      <c r="E57" s="153">
        <v>31003</v>
      </c>
      <c r="F57" s="154" t="s">
        <v>33</v>
      </c>
      <c r="G57" s="154" t="s">
        <v>33</v>
      </c>
      <c r="H57" s="154" t="s">
        <v>33</v>
      </c>
      <c r="I57" s="154" t="s">
        <v>33</v>
      </c>
      <c r="J57" s="177" t="s">
        <v>33</v>
      </c>
      <c r="K57" s="178" t="s">
        <v>33</v>
      </c>
      <c r="L57" s="157" t="s">
        <v>33</v>
      </c>
      <c r="M57" s="153">
        <v>120475</v>
      </c>
      <c r="N57" s="154" t="s">
        <v>33</v>
      </c>
      <c r="O57" s="154" t="s">
        <v>33</v>
      </c>
      <c r="P57" s="154" t="s">
        <v>33</v>
      </c>
      <c r="Q57" s="154" t="s">
        <v>33</v>
      </c>
      <c r="R57" s="177" t="s">
        <v>33</v>
      </c>
      <c r="S57" s="178" t="s">
        <v>33</v>
      </c>
      <c r="T57" s="157" t="s">
        <v>33</v>
      </c>
      <c r="U57" s="153">
        <v>554270</v>
      </c>
      <c r="V57" s="154" t="s">
        <v>33</v>
      </c>
      <c r="W57" s="154" t="s">
        <v>33</v>
      </c>
      <c r="X57" s="154" t="s">
        <v>33</v>
      </c>
      <c r="Y57" s="154" t="s">
        <v>33</v>
      </c>
      <c r="Z57" s="177" t="s">
        <v>33</v>
      </c>
      <c r="AA57" s="178" t="s">
        <v>33</v>
      </c>
      <c r="AB57" s="157" t="s">
        <v>33</v>
      </c>
      <c r="AC57" s="153">
        <v>467095</v>
      </c>
      <c r="AD57" s="154" t="s">
        <v>33</v>
      </c>
      <c r="AE57" s="154" t="s">
        <v>33</v>
      </c>
      <c r="AF57" s="154" t="s">
        <v>33</v>
      </c>
      <c r="AG57" s="154" t="s">
        <v>33</v>
      </c>
      <c r="AH57" s="177" t="s">
        <v>33</v>
      </c>
      <c r="AI57" s="178" t="s">
        <v>33</v>
      </c>
      <c r="AJ57" s="157" t="s">
        <v>33</v>
      </c>
      <c r="AK57" s="158">
        <v>67218</v>
      </c>
      <c r="AL57" s="154" t="s">
        <v>33</v>
      </c>
      <c r="AM57" s="154" t="s">
        <v>33</v>
      </c>
      <c r="AN57" s="154" t="s">
        <v>33</v>
      </c>
      <c r="AO57" s="154" t="s">
        <v>33</v>
      </c>
      <c r="AP57" s="177" t="s">
        <v>33</v>
      </c>
      <c r="AQ57" s="178" t="s">
        <v>33</v>
      </c>
      <c r="AR57" s="157" t="s">
        <v>33</v>
      </c>
      <c r="AS57" s="153">
        <v>376998</v>
      </c>
      <c r="AT57" s="154" t="s">
        <v>33</v>
      </c>
      <c r="AU57" s="154" t="s">
        <v>33</v>
      </c>
      <c r="AV57" s="154" t="s">
        <v>33</v>
      </c>
      <c r="AW57" s="154" t="s">
        <v>33</v>
      </c>
      <c r="AX57" s="177" t="s">
        <v>33</v>
      </c>
      <c r="AY57" s="178" t="s">
        <v>33</v>
      </c>
      <c r="AZ57" s="157" t="s">
        <v>33</v>
      </c>
      <c r="BA57" s="153">
        <v>429131</v>
      </c>
      <c r="BB57" s="154" t="s">
        <v>33</v>
      </c>
      <c r="BC57" s="154" t="s">
        <v>33</v>
      </c>
      <c r="BD57" s="154" t="s">
        <v>33</v>
      </c>
      <c r="BE57" s="154" t="s">
        <v>33</v>
      </c>
      <c r="BF57" s="177" t="s">
        <v>33</v>
      </c>
      <c r="BG57" s="178" t="s">
        <v>33</v>
      </c>
      <c r="BH57" s="157" t="s">
        <v>33</v>
      </c>
      <c r="BI57" s="153">
        <v>0</v>
      </c>
      <c r="BJ57" s="154" t="s">
        <v>33</v>
      </c>
      <c r="BK57" s="154" t="s">
        <v>33</v>
      </c>
      <c r="BL57" s="154" t="s">
        <v>33</v>
      </c>
      <c r="BM57" s="154" t="s">
        <v>33</v>
      </c>
      <c r="BN57" s="177" t="s">
        <v>33</v>
      </c>
      <c r="BO57" s="178" t="s">
        <v>33</v>
      </c>
      <c r="BP57" s="157" t="s">
        <v>33</v>
      </c>
      <c r="BQ57" s="153">
        <v>43198</v>
      </c>
      <c r="BR57" s="154" t="s">
        <v>33</v>
      </c>
      <c r="BS57" s="154" t="s">
        <v>33</v>
      </c>
      <c r="BT57" s="154" t="s">
        <v>33</v>
      </c>
      <c r="BU57" s="154" t="s">
        <v>33</v>
      </c>
      <c r="BV57" s="177" t="s">
        <v>33</v>
      </c>
      <c r="BW57" s="178" t="s">
        <v>33</v>
      </c>
      <c r="BX57" s="157" t="s">
        <v>33</v>
      </c>
      <c r="BY57" s="153">
        <v>5250</v>
      </c>
      <c r="BZ57" s="154" t="s">
        <v>33</v>
      </c>
      <c r="CA57" s="154" t="s">
        <v>33</v>
      </c>
      <c r="CB57" s="154" t="s">
        <v>33</v>
      </c>
      <c r="CC57" s="154" t="s">
        <v>33</v>
      </c>
      <c r="CD57" s="177" t="s">
        <v>33</v>
      </c>
      <c r="CE57" s="178" t="s">
        <v>33</v>
      </c>
      <c r="CF57" s="157" t="s">
        <v>33</v>
      </c>
      <c r="CG57" s="158">
        <v>2094638</v>
      </c>
      <c r="CH57" s="154" t="s">
        <v>33</v>
      </c>
      <c r="CI57" s="154" t="s">
        <v>33</v>
      </c>
      <c r="CJ57" s="154" t="s">
        <v>33</v>
      </c>
      <c r="CK57" s="154" t="s">
        <v>33</v>
      </c>
      <c r="CL57" s="177" t="s">
        <v>33</v>
      </c>
      <c r="CM57" s="178" t="s">
        <v>33</v>
      </c>
      <c r="CN57" s="159" t="s">
        <v>33</v>
      </c>
    </row>
    <row r="58" spans="1:92" ht="18" customHeight="1" x14ac:dyDescent="0.15">
      <c r="A58" s="67"/>
      <c r="B58" s="233"/>
      <c r="C58" s="235" t="s">
        <v>29</v>
      </c>
      <c r="D58" s="70" t="s">
        <v>24</v>
      </c>
      <c r="E58" s="160">
        <v>130127</v>
      </c>
      <c r="F58" s="179" t="s">
        <v>33</v>
      </c>
      <c r="G58" s="179" t="s">
        <v>33</v>
      </c>
      <c r="H58" s="179" t="s">
        <v>33</v>
      </c>
      <c r="I58" s="179" t="s">
        <v>33</v>
      </c>
      <c r="J58" s="180" t="s">
        <v>33</v>
      </c>
      <c r="K58" s="178" t="s">
        <v>33</v>
      </c>
      <c r="L58" s="181" t="s">
        <v>33</v>
      </c>
      <c r="M58" s="160">
        <v>55280</v>
      </c>
      <c r="N58" s="179" t="s">
        <v>33</v>
      </c>
      <c r="O58" s="179" t="s">
        <v>33</v>
      </c>
      <c r="P58" s="179" t="s">
        <v>33</v>
      </c>
      <c r="Q58" s="179" t="s">
        <v>33</v>
      </c>
      <c r="R58" s="180" t="s">
        <v>33</v>
      </c>
      <c r="S58" s="178" t="s">
        <v>33</v>
      </c>
      <c r="T58" s="181" t="s">
        <v>33</v>
      </c>
      <c r="U58" s="160">
        <v>22997</v>
      </c>
      <c r="V58" s="179" t="s">
        <v>33</v>
      </c>
      <c r="W58" s="179" t="s">
        <v>33</v>
      </c>
      <c r="X58" s="179" t="s">
        <v>33</v>
      </c>
      <c r="Y58" s="179" t="s">
        <v>33</v>
      </c>
      <c r="Z58" s="180" t="s">
        <v>33</v>
      </c>
      <c r="AA58" s="178" t="s">
        <v>33</v>
      </c>
      <c r="AB58" s="181" t="s">
        <v>33</v>
      </c>
      <c r="AC58" s="160">
        <v>441837</v>
      </c>
      <c r="AD58" s="179" t="s">
        <v>33</v>
      </c>
      <c r="AE58" s="179" t="s">
        <v>33</v>
      </c>
      <c r="AF58" s="179" t="s">
        <v>33</v>
      </c>
      <c r="AG58" s="179" t="s">
        <v>33</v>
      </c>
      <c r="AH58" s="180" t="s">
        <v>33</v>
      </c>
      <c r="AI58" s="178" t="s">
        <v>33</v>
      </c>
      <c r="AJ58" s="181" t="s">
        <v>33</v>
      </c>
      <c r="AK58" s="161">
        <v>14494</v>
      </c>
      <c r="AL58" s="179" t="s">
        <v>33</v>
      </c>
      <c r="AM58" s="179" t="s">
        <v>33</v>
      </c>
      <c r="AN58" s="179" t="s">
        <v>33</v>
      </c>
      <c r="AO58" s="179" t="s">
        <v>33</v>
      </c>
      <c r="AP58" s="180" t="s">
        <v>33</v>
      </c>
      <c r="AQ58" s="178" t="s">
        <v>33</v>
      </c>
      <c r="AR58" s="181" t="s">
        <v>33</v>
      </c>
      <c r="AS58" s="160">
        <v>298862</v>
      </c>
      <c r="AT58" s="179" t="s">
        <v>33</v>
      </c>
      <c r="AU58" s="179" t="s">
        <v>33</v>
      </c>
      <c r="AV58" s="179" t="s">
        <v>33</v>
      </c>
      <c r="AW58" s="179" t="s">
        <v>33</v>
      </c>
      <c r="AX58" s="180" t="s">
        <v>33</v>
      </c>
      <c r="AY58" s="178" t="s">
        <v>33</v>
      </c>
      <c r="AZ58" s="181" t="s">
        <v>33</v>
      </c>
      <c r="BA58" s="160">
        <v>753944</v>
      </c>
      <c r="BB58" s="179" t="s">
        <v>33</v>
      </c>
      <c r="BC58" s="179" t="s">
        <v>33</v>
      </c>
      <c r="BD58" s="179" t="s">
        <v>33</v>
      </c>
      <c r="BE58" s="179" t="s">
        <v>33</v>
      </c>
      <c r="BF58" s="180" t="s">
        <v>33</v>
      </c>
      <c r="BG58" s="178" t="s">
        <v>33</v>
      </c>
      <c r="BH58" s="181" t="s">
        <v>33</v>
      </c>
      <c r="BI58" s="160">
        <v>66514</v>
      </c>
      <c r="BJ58" s="179" t="s">
        <v>33</v>
      </c>
      <c r="BK58" s="179" t="s">
        <v>33</v>
      </c>
      <c r="BL58" s="179" t="s">
        <v>33</v>
      </c>
      <c r="BM58" s="179" t="s">
        <v>33</v>
      </c>
      <c r="BN58" s="180" t="s">
        <v>33</v>
      </c>
      <c r="BO58" s="178" t="s">
        <v>33</v>
      </c>
      <c r="BP58" s="181" t="s">
        <v>33</v>
      </c>
      <c r="BQ58" s="160">
        <v>36093</v>
      </c>
      <c r="BR58" s="179" t="s">
        <v>33</v>
      </c>
      <c r="BS58" s="179" t="s">
        <v>33</v>
      </c>
      <c r="BT58" s="179" t="s">
        <v>33</v>
      </c>
      <c r="BU58" s="179" t="s">
        <v>33</v>
      </c>
      <c r="BV58" s="180" t="s">
        <v>33</v>
      </c>
      <c r="BW58" s="178" t="s">
        <v>33</v>
      </c>
      <c r="BX58" s="181" t="s">
        <v>33</v>
      </c>
      <c r="BY58" s="160">
        <v>0</v>
      </c>
      <c r="BZ58" s="179" t="s">
        <v>33</v>
      </c>
      <c r="CA58" s="179" t="s">
        <v>33</v>
      </c>
      <c r="CB58" s="179" t="s">
        <v>33</v>
      </c>
      <c r="CC58" s="179" t="s">
        <v>33</v>
      </c>
      <c r="CD58" s="180" t="s">
        <v>33</v>
      </c>
      <c r="CE58" s="178" t="s">
        <v>33</v>
      </c>
      <c r="CF58" s="181" t="s">
        <v>33</v>
      </c>
      <c r="CG58" s="161">
        <v>1820148</v>
      </c>
      <c r="CH58" s="179" t="s">
        <v>33</v>
      </c>
      <c r="CI58" s="179" t="s">
        <v>33</v>
      </c>
      <c r="CJ58" s="179" t="s">
        <v>33</v>
      </c>
      <c r="CK58" s="179" t="s">
        <v>33</v>
      </c>
      <c r="CL58" s="180" t="s">
        <v>33</v>
      </c>
      <c r="CM58" s="178" t="s">
        <v>33</v>
      </c>
      <c r="CN58" s="182" t="s">
        <v>33</v>
      </c>
    </row>
    <row r="59" spans="1:92" ht="18" customHeight="1" x14ac:dyDescent="0.15">
      <c r="A59" s="67"/>
      <c r="B59" s="233"/>
      <c r="C59" s="236"/>
      <c r="D59" s="70" t="s">
        <v>103</v>
      </c>
      <c r="E59" s="160">
        <v>334</v>
      </c>
      <c r="F59" s="179" t="s">
        <v>33</v>
      </c>
      <c r="G59" s="179" t="s">
        <v>33</v>
      </c>
      <c r="H59" s="179" t="s">
        <v>33</v>
      </c>
      <c r="I59" s="179" t="s">
        <v>33</v>
      </c>
      <c r="J59" s="180" t="s">
        <v>33</v>
      </c>
      <c r="K59" s="178" t="s">
        <v>33</v>
      </c>
      <c r="L59" s="181" t="s">
        <v>33</v>
      </c>
      <c r="M59" s="160">
        <v>4382</v>
      </c>
      <c r="N59" s="179" t="s">
        <v>33</v>
      </c>
      <c r="O59" s="179" t="s">
        <v>33</v>
      </c>
      <c r="P59" s="179" t="s">
        <v>33</v>
      </c>
      <c r="Q59" s="179" t="s">
        <v>33</v>
      </c>
      <c r="R59" s="180" t="s">
        <v>33</v>
      </c>
      <c r="S59" s="178" t="s">
        <v>33</v>
      </c>
      <c r="T59" s="181" t="s">
        <v>33</v>
      </c>
      <c r="U59" s="160">
        <v>122155</v>
      </c>
      <c r="V59" s="179" t="s">
        <v>33</v>
      </c>
      <c r="W59" s="179" t="s">
        <v>33</v>
      </c>
      <c r="X59" s="179" t="s">
        <v>33</v>
      </c>
      <c r="Y59" s="179" t="s">
        <v>33</v>
      </c>
      <c r="Z59" s="180" t="s">
        <v>33</v>
      </c>
      <c r="AA59" s="178" t="s">
        <v>33</v>
      </c>
      <c r="AB59" s="181" t="s">
        <v>33</v>
      </c>
      <c r="AC59" s="160">
        <v>29956</v>
      </c>
      <c r="AD59" s="179" t="s">
        <v>33</v>
      </c>
      <c r="AE59" s="179" t="s">
        <v>33</v>
      </c>
      <c r="AF59" s="179" t="s">
        <v>33</v>
      </c>
      <c r="AG59" s="179" t="s">
        <v>33</v>
      </c>
      <c r="AH59" s="180" t="s">
        <v>33</v>
      </c>
      <c r="AI59" s="178" t="s">
        <v>33</v>
      </c>
      <c r="AJ59" s="181" t="s">
        <v>33</v>
      </c>
      <c r="AK59" s="161">
        <v>1164</v>
      </c>
      <c r="AL59" s="179" t="s">
        <v>33</v>
      </c>
      <c r="AM59" s="179" t="s">
        <v>33</v>
      </c>
      <c r="AN59" s="179" t="s">
        <v>33</v>
      </c>
      <c r="AO59" s="179" t="s">
        <v>33</v>
      </c>
      <c r="AP59" s="180" t="s">
        <v>33</v>
      </c>
      <c r="AQ59" s="178" t="s">
        <v>33</v>
      </c>
      <c r="AR59" s="181" t="s">
        <v>33</v>
      </c>
      <c r="AS59" s="160">
        <v>5962</v>
      </c>
      <c r="AT59" s="179" t="s">
        <v>33</v>
      </c>
      <c r="AU59" s="179" t="s">
        <v>33</v>
      </c>
      <c r="AV59" s="179" t="s">
        <v>33</v>
      </c>
      <c r="AW59" s="179" t="s">
        <v>33</v>
      </c>
      <c r="AX59" s="180" t="s">
        <v>33</v>
      </c>
      <c r="AY59" s="178" t="s">
        <v>33</v>
      </c>
      <c r="AZ59" s="181" t="s">
        <v>33</v>
      </c>
      <c r="BA59" s="160">
        <v>13716</v>
      </c>
      <c r="BB59" s="179" t="s">
        <v>33</v>
      </c>
      <c r="BC59" s="179" t="s">
        <v>33</v>
      </c>
      <c r="BD59" s="179" t="s">
        <v>33</v>
      </c>
      <c r="BE59" s="179" t="s">
        <v>33</v>
      </c>
      <c r="BF59" s="180" t="s">
        <v>33</v>
      </c>
      <c r="BG59" s="178" t="s">
        <v>33</v>
      </c>
      <c r="BH59" s="181" t="s">
        <v>33</v>
      </c>
      <c r="BI59" s="160">
        <v>3987</v>
      </c>
      <c r="BJ59" s="179" t="s">
        <v>33</v>
      </c>
      <c r="BK59" s="179" t="s">
        <v>33</v>
      </c>
      <c r="BL59" s="179" t="s">
        <v>33</v>
      </c>
      <c r="BM59" s="179" t="s">
        <v>33</v>
      </c>
      <c r="BN59" s="180" t="s">
        <v>33</v>
      </c>
      <c r="BO59" s="178" t="s">
        <v>33</v>
      </c>
      <c r="BP59" s="181" t="s">
        <v>33</v>
      </c>
      <c r="BQ59" s="160">
        <v>11041</v>
      </c>
      <c r="BR59" s="179" t="s">
        <v>33</v>
      </c>
      <c r="BS59" s="179" t="s">
        <v>33</v>
      </c>
      <c r="BT59" s="179" t="s">
        <v>33</v>
      </c>
      <c r="BU59" s="179" t="s">
        <v>33</v>
      </c>
      <c r="BV59" s="180" t="s">
        <v>33</v>
      </c>
      <c r="BW59" s="178" t="s">
        <v>33</v>
      </c>
      <c r="BX59" s="181" t="s">
        <v>33</v>
      </c>
      <c r="BY59" s="160">
        <v>0</v>
      </c>
      <c r="BZ59" s="179" t="s">
        <v>33</v>
      </c>
      <c r="CA59" s="179" t="s">
        <v>33</v>
      </c>
      <c r="CB59" s="179" t="s">
        <v>33</v>
      </c>
      <c r="CC59" s="179" t="s">
        <v>33</v>
      </c>
      <c r="CD59" s="180" t="s">
        <v>33</v>
      </c>
      <c r="CE59" s="178" t="s">
        <v>33</v>
      </c>
      <c r="CF59" s="181" t="s">
        <v>33</v>
      </c>
      <c r="CG59" s="161">
        <v>192697</v>
      </c>
      <c r="CH59" s="179" t="s">
        <v>33</v>
      </c>
      <c r="CI59" s="179" t="s">
        <v>33</v>
      </c>
      <c r="CJ59" s="179" t="s">
        <v>33</v>
      </c>
      <c r="CK59" s="179" t="s">
        <v>33</v>
      </c>
      <c r="CL59" s="180" t="s">
        <v>33</v>
      </c>
      <c r="CM59" s="178" t="s">
        <v>33</v>
      </c>
      <c r="CN59" s="182" t="s">
        <v>33</v>
      </c>
    </row>
    <row r="60" spans="1:92" ht="18" customHeight="1" x14ac:dyDescent="0.15">
      <c r="A60" s="67"/>
      <c r="B60" s="233"/>
      <c r="C60" s="236"/>
      <c r="D60" s="70" t="s">
        <v>25</v>
      </c>
      <c r="E60" s="160">
        <v>44307</v>
      </c>
      <c r="F60" s="179" t="s">
        <v>33</v>
      </c>
      <c r="G60" s="179" t="s">
        <v>33</v>
      </c>
      <c r="H60" s="179" t="s">
        <v>33</v>
      </c>
      <c r="I60" s="179" t="s">
        <v>33</v>
      </c>
      <c r="J60" s="180" t="s">
        <v>33</v>
      </c>
      <c r="K60" s="178" t="s">
        <v>33</v>
      </c>
      <c r="L60" s="181" t="s">
        <v>33</v>
      </c>
      <c r="M60" s="160">
        <v>125655</v>
      </c>
      <c r="N60" s="179" t="s">
        <v>33</v>
      </c>
      <c r="O60" s="179" t="s">
        <v>33</v>
      </c>
      <c r="P60" s="179" t="s">
        <v>33</v>
      </c>
      <c r="Q60" s="179" t="s">
        <v>33</v>
      </c>
      <c r="R60" s="180" t="s">
        <v>33</v>
      </c>
      <c r="S60" s="178" t="s">
        <v>33</v>
      </c>
      <c r="T60" s="181" t="s">
        <v>33</v>
      </c>
      <c r="U60" s="160">
        <v>278617</v>
      </c>
      <c r="V60" s="179" t="s">
        <v>33</v>
      </c>
      <c r="W60" s="179" t="s">
        <v>33</v>
      </c>
      <c r="X60" s="179" t="s">
        <v>33</v>
      </c>
      <c r="Y60" s="179" t="s">
        <v>33</v>
      </c>
      <c r="Z60" s="180" t="s">
        <v>33</v>
      </c>
      <c r="AA60" s="178" t="s">
        <v>33</v>
      </c>
      <c r="AB60" s="181" t="s">
        <v>33</v>
      </c>
      <c r="AC60" s="160">
        <v>156963</v>
      </c>
      <c r="AD60" s="179" t="s">
        <v>33</v>
      </c>
      <c r="AE60" s="179" t="s">
        <v>33</v>
      </c>
      <c r="AF60" s="179" t="s">
        <v>33</v>
      </c>
      <c r="AG60" s="179" t="s">
        <v>33</v>
      </c>
      <c r="AH60" s="180" t="s">
        <v>33</v>
      </c>
      <c r="AI60" s="178" t="s">
        <v>33</v>
      </c>
      <c r="AJ60" s="181" t="s">
        <v>33</v>
      </c>
      <c r="AK60" s="161">
        <v>34682</v>
      </c>
      <c r="AL60" s="179" t="s">
        <v>33</v>
      </c>
      <c r="AM60" s="179" t="s">
        <v>33</v>
      </c>
      <c r="AN60" s="179" t="s">
        <v>33</v>
      </c>
      <c r="AO60" s="179" t="s">
        <v>33</v>
      </c>
      <c r="AP60" s="180" t="s">
        <v>33</v>
      </c>
      <c r="AQ60" s="178" t="s">
        <v>33</v>
      </c>
      <c r="AR60" s="181" t="s">
        <v>33</v>
      </c>
      <c r="AS60" s="160">
        <v>60560</v>
      </c>
      <c r="AT60" s="179" t="s">
        <v>33</v>
      </c>
      <c r="AU60" s="179" t="s">
        <v>33</v>
      </c>
      <c r="AV60" s="179" t="s">
        <v>33</v>
      </c>
      <c r="AW60" s="179" t="s">
        <v>33</v>
      </c>
      <c r="AX60" s="180" t="s">
        <v>33</v>
      </c>
      <c r="AY60" s="178" t="s">
        <v>33</v>
      </c>
      <c r="AZ60" s="181" t="s">
        <v>33</v>
      </c>
      <c r="BA60" s="160">
        <v>268148</v>
      </c>
      <c r="BB60" s="179" t="s">
        <v>33</v>
      </c>
      <c r="BC60" s="179" t="s">
        <v>33</v>
      </c>
      <c r="BD60" s="179" t="s">
        <v>33</v>
      </c>
      <c r="BE60" s="179" t="s">
        <v>33</v>
      </c>
      <c r="BF60" s="180" t="s">
        <v>33</v>
      </c>
      <c r="BG60" s="178" t="s">
        <v>33</v>
      </c>
      <c r="BH60" s="181" t="s">
        <v>33</v>
      </c>
      <c r="BI60" s="160">
        <v>14906</v>
      </c>
      <c r="BJ60" s="179" t="s">
        <v>33</v>
      </c>
      <c r="BK60" s="179" t="s">
        <v>33</v>
      </c>
      <c r="BL60" s="179" t="s">
        <v>33</v>
      </c>
      <c r="BM60" s="179" t="s">
        <v>33</v>
      </c>
      <c r="BN60" s="180" t="s">
        <v>33</v>
      </c>
      <c r="BO60" s="178" t="s">
        <v>33</v>
      </c>
      <c r="BP60" s="181" t="s">
        <v>33</v>
      </c>
      <c r="BQ60" s="160">
        <v>76533</v>
      </c>
      <c r="BR60" s="179" t="s">
        <v>33</v>
      </c>
      <c r="BS60" s="179" t="s">
        <v>33</v>
      </c>
      <c r="BT60" s="179" t="s">
        <v>33</v>
      </c>
      <c r="BU60" s="179" t="s">
        <v>33</v>
      </c>
      <c r="BV60" s="180" t="s">
        <v>33</v>
      </c>
      <c r="BW60" s="178" t="s">
        <v>33</v>
      </c>
      <c r="BX60" s="181" t="s">
        <v>33</v>
      </c>
      <c r="BY60" s="160">
        <v>3527</v>
      </c>
      <c r="BZ60" s="179" t="s">
        <v>33</v>
      </c>
      <c r="CA60" s="179" t="s">
        <v>33</v>
      </c>
      <c r="CB60" s="179" t="s">
        <v>33</v>
      </c>
      <c r="CC60" s="179" t="s">
        <v>33</v>
      </c>
      <c r="CD60" s="180" t="s">
        <v>33</v>
      </c>
      <c r="CE60" s="178" t="s">
        <v>33</v>
      </c>
      <c r="CF60" s="181" t="s">
        <v>33</v>
      </c>
      <c r="CG60" s="161">
        <v>1063898</v>
      </c>
      <c r="CH60" s="179" t="s">
        <v>33</v>
      </c>
      <c r="CI60" s="179" t="s">
        <v>33</v>
      </c>
      <c r="CJ60" s="179" t="s">
        <v>33</v>
      </c>
      <c r="CK60" s="179" t="s">
        <v>33</v>
      </c>
      <c r="CL60" s="180" t="s">
        <v>33</v>
      </c>
      <c r="CM60" s="178" t="s">
        <v>33</v>
      </c>
      <c r="CN60" s="182" t="s">
        <v>33</v>
      </c>
    </row>
    <row r="61" spans="1:92" ht="18" customHeight="1" x14ac:dyDescent="0.15">
      <c r="A61" s="67"/>
      <c r="B61" s="233"/>
      <c r="C61" s="236"/>
      <c r="D61" s="70" t="s">
        <v>105</v>
      </c>
      <c r="E61" s="160">
        <v>0</v>
      </c>
      <c r="F61" s="179" t="s">
        <v>33</v>
      </c>
      <c r="G61" s="179" t="s">
        <v>33</v>
      </c>
      <c r="H61" s="179" t="s">
        <v>33</v>
      </c>
      <c r="I61" s="179" t="s">
        <v>33</v>
      </c>
      <c r="J61" s="180" t="s">
        <v>33</v>
      </c>
      <c r="K61" s="178" t="s">
        <v>33</v>
      </c>
      <c r="L61" s="181" t="s">
        <v>33</v>
      </c>
      <c r="M61" s="160">
        <v>0</v>
      </c>
      <c r="N61" s="179" t="s">
        <v>33</v>
      </c>
      <c r="O61" s="179" t="s">
        <v>33</v>
      </c>
      <c r="P61" s="179" t="s">
        <v>33</v>
      </c>
      <c r="Q61" s="179" t="s">
        <v>33</v>
      </c>
      <c r="R61" s="180" t="s">
        <v>33</v>
      </c>
      <c r="S61" s="178" t="s">
        <v>33</v>
      </c>
      <c r="T61" s="181" t="s">
        <v>33</v>
      </c>
      <c r="U61" s="160">
        <v>18631</v>
      </c>
      <c r="V61" s="179" t="s">
        <v>33</v>
      </c>
      <c r="W61" s="179" t="s">
        <v>33</v>
      </c>
      <c r="X61" s="179" t="s">
        <v>33</v>
      </c>
      <c r="Y61" s="179" t="s">
        <v>33</v>
      </c>
      <c r="Z61" s="180" t="s">
        <v>33</v>
      </c>
      <c r="AA61" s="178" t="s">
        <v>33</v>
      </c>
      <c r="AB61" s="181" t="s">
        <v>33</v>
      </c>
      <c r="AC61" s="160">
        <v>0</v>
      </c>
      <c r="AD61" s="179" t="s">
        <v>33</v>
      </c>
      <c r="AE61" s="179" t="s">
        <v>33</v>
      </c>
      <c r="AF61" s="179" t="s">
        <v>33</v>
      </c>
      <c r="AG61" s="179" t="s">
        <v>33</v>
      </c>
      <c r="AH61" s="180" t="s">
        <v>33</v>
      </c>
      <c r="AI61" s="178" t="s">
        <v>33</v>
      </c>
      <c r="AJ61" s="181" t="s">
        <v>33</v>
      </c>
      <c r="AK61" s="161">
        <v>367</v>
      </c>
      <c r="AL61" s="179" t="s">
        <v>33</v>
      </c>
      <c r="AM61" s="179" t="s">
        <v>33</v>
      </c>
      <c r="AN61" s="179" t="s">
        <v>33</v>
      </c>
      <c r="AO61" s="179" t="s">
        <v>33</v>
      </c>
      <c r="AP61" s="180" t="s">
        <v>33</v>
      </c>
      <c r="AQ61" s="178" t="s">
        <v>33</v>
      </c>
      <c r="AR61" s="181" t="s">
        <v>33</v>
      </c>
      <c r="AS61" s="160">
        <v>15066</v>
      </c>
      <c r="AT61" s="179" t="s">
        <v>33</v>
      </c>
      <c r="AU61" s="179" t="s">
        <v>33</v>
      </c>
      <c r="AV61" s="179" t="s">
        <v>33</v>
      </c>
      <c r="AW61" s="179" t="s">
        <v>33</v>
      </c>
      <c r="AX61" s="180" t="s">
        <v>33</v>
      </c>
      <c r="AY61" s="178" t="s">
        <v>33</v>
      </c>
      <c r="AZ61" s="181" t="s">
        <v>33</v>
      </c>
      <c r="BA61" s="160">
        <v>21170</v>
      </c>
      <c r="BB61" s="179" t="s">
        <v>33</v>
      </c>
      <c r="BC61" s="179" t="s">
        <v>33</v>
      </c>
      <c r="BD61" s="179" t="s">
        <v>33</v>
      </c>
      <c r="BE61" s="179" t="s">
        <v>33</v>
      </c>
      <c r="BF61" s="180" t="s">
        <v>33</v>
      </c>
      <c r="BG61" s="178" t="s">
        <v>33</v>
      </c>
      <c r="BH61" s="181" t="s">
        <v>33</v>
      </c>
      <c r="BI61" s="160">
        <v>0</v>
      </c>
      <c r="BJ61" s="179" t="s">
        <v>33</v>
      </c>
      <c r="BK61" s="179" t="s">
        <v>33</v>
      </c>
      <c r="BL61" s="179" t="s">
        <v>33</v>
      </c>
      <c r="BM61" s="179" t="s">
        <v>33</v>
      </c>
      <c r="BN61" s="180" t="s">
        <v>33</v>
      </c>
      <c r="BO61" s="178" t="s">
        <v>33</v>
      </c>
      <c r="BP61" s="181" t="s">
        <v>33</v>
      </c>
      <c r="BQ61" s="160">
        <v>201</v>
      </c>
      <c r="BR61" s="179" t="s">
        <v>33</v>
      </c>
      <c r="BS61" s="179" t="s">
        <v>33</v>
      </c>
      <c r="BT61" s="179" t="s">
        <v>33</v>
      </c>
      <c r="BU61" s="179" t="s">
        <v>33</v>
      </c>
      <c r="BV61" s="180" t="s">
        <v>33</v>
      </c>
      <c r="BW61" s="178" t="s">
        <v>33</v>
      </c>
      <c r="BX61" s="181" t="s">
        <v>33</v>
      </c>
      <c r="BY61" s="160">
        <v>0</v>
      </c>
      <c r="BZ61" s="179" t="s">
        <v>33</v>
      </c>
      <c r="CA61" s="179" t="s">
        <v>33</v>
      </c>
      <c r="CB61" s="179" t="s">
        <v>33</v>
      </c>
      <c r="CC61" s="179" t="s">
        <v>33</v>
      </c>
      <c r="CD61" s="180" t="s">
        <v>33</v>
      </c>
      <c r="CE61" s="178" t="s">
        <v>33</v>
      </c>
      <c r="CF61" s="181" t="s">
        <v>33</v>
      </c>
      <c r="CG61" s="161">
        <v>55435</v>
      </c>
      <c r="CH61" s="179" t="s">
        <v>33</v>
      </c>
      <c r="CI61" s="179" t="s">
        <v>33</v>
      </c>
      <c r="CJ61" s="179" t="s">
        <v>33</v>
      </c>
      <c r="CK61" s="179" t="s">
        <v>33</v>
      </c>
      <c r="CL61" s="180" t="s">
        <v>33</v>
      </c>
      <c r="CM61" s="178" t="s">
        <v>33</v>
      </c>
      <c r="CN61" s="182" t="s">
        <v>33</v>
      </c>
    </row>
    <row r="62" spans="1:92" ht="18" customHeight="1" x14ac:dyDescent="0.15">
      <c r="A62" s="67">
        <v>6</v>
      </c>
      <c r="B62" s="233"/>
      <c r="C62" s="236"/>
      <c r="D62" s="70" t="s">
        <v>26</v>
      </c>
      <c r="E62" s="160">
        <v>11540</v>
      </c>
      <c r="F62" s="179" t="s">
        <v>33</v>
      </c>
      <c r="G62" s="179" t="s">
        <v>33</v>
      </c>
      <c r="H62" s="179" t="s">
        <v>33</v>
      </c>
      <c r="I62" s="179" t="s">
        <v>33</v>
      </c>
      <c r="J62" s="180" t="s">
        <v>33</v>
      </c>
      <c r="K62" s="178" t="s">
        <v>33</v>
      </c>
      <c r="L62" s="181" t="s">
        <v>33</v>
      </c>
      <c r="M62" s="160">
        <v>99116</v>
      </c>
      <c r="N62" s="179" t="s">
        <v>33</v>
      </c>
      <c r="O62" s="179" t="s">
        <v>33</v>
      </c>
      <c r="P62" s="179" t="s">
        <v>33</v>
      </c>
      <c r="Q62" s="179" t="s">
        <v>33</v>
      </c>
      <c r="R62" s="180" t="s">
        <v>33</v>
      </c>
      <c r="S62" s="178" t="s">
        <v>33</v>
      </c>
      <c r="T62" s="181" t="s">
        <v>33</v>
      </c>
      <c r="U62" s="160">
        <v>635363</v>
      </c>
      <c r="V62" s="179" t="s">
        <v>33</v>
      </c>
      <c r="W62" s="179" t="s">
        <v>33</v>
      </c>
      <c r="X62" s="179" t="s">
        <v>33</v>
      </c>
      <c r="Y62" s="179" t="s">
        <v>33</v>
      </c>
      <c r="Z62" s="180" t="s">
        <v>33</v>
      </c>
      <c r="AA62" s="178" t="s">
        <v>33</v>
      </c>
      <c r="AB62" s="181" t="s">
        <v>33</v>
      </c>
      <c r="AC62" s="160">
        <v>453850</v>
      </c>
      <c r="AD62" s="179" t="s">
        <v>33</v>
      </c>
      <c r="AE62" s="179" t="s">
        <v>33</v>
      </c>
      <c r="AF62" s="179" t="s">
        <v>33</v>
      </c>
      <c r="AG62" s="179" t="s">
        <v>33</v>
      </c>
      <c r="AH62" s="180" t="s">
        <v>33</v>
      </c>
      <c r="AI62" s="178" t="s">
        <v>33</v>
      </c>
      <c r="AJ62" s="181" t="s">
        <v>33</v>
      </c>
      <c r="AK62" s="161">
        <v>0</v>
      </c>
      <c r="AL62" s="179" t="s">
        <v>33</v>
      </c>
      <c r="AM62" s="179" t="s">
        <v>33</v>
      </c>
      <c r="AN62" s="179" t="s">
        <v>33</v>
      </c>
      <c r="AO62" s="179" t="s">
        <v>33</v>
      </c>
      <c r="AP62" s="180" t="s">
        <v>33</v>
      </c>
      <c r="AQ62" s="178" t="s">
        <v>33</v>
      </c>
      <c r="AR62" s="181" t="s">
        <v>33</v>
      </c>
      <c r="AS62" s="160">
        <v>570445</v>
      </c>
      <c r="AT62" s="179" t="s">
        <v>33</v>
      </c>
      <c r="AU62" s="179" t="s">
        <v>33</v>
      </c>
      <c r="AV62" s="179" t="s">
        <v>33</v>
      </c>
      <c r="AW62" s="179" t="s">
        <v>33</v>
      </c>
      <c r="AX62" s="180" t="s">
        <v>33</v>
      </c>
      <c r="AY62" s="178" t="s">
        <v>33</v>
      </c>
      <c r="AZ62" s="181" t="s">
        <v>33</v>
      </c>
      <c r="BA62" s="160">
        <v>299079</v>
      </c>
      <c r="BB62" s="179" t="s">
        <v>33</v>
      </c>
      <c r="BC62" s="179" t="s">
        <v>33</v>
      </c>
      <c r="BD62" s="179" t="s">
        <v>33</v>
      </c>
      <c r="BE62" s="179" t="s">
        <v>33</v>
      </c>
      <c r="BF62" s="180" t="s">
        <v>33</v>
      </c>
      <c r="BG62" s="178" t="s">
        <v>33</v>
      </c>
      <c r="BH62" s="181" t="s">
        <v>33</v>
      </c>
      <c r="BI62" s="160">
        <v>45399</v>
      </c>
      <c r="BJ62" s="179" t="s">
        <v>33</v>
      </c>
      <c r="BK62" s="179" t="s">
        <v>33</v>
      </c>
      <c r="BL62" s="179" t="s">
        <v>33</v>
      </c>
      <c r="BM62" s="179" t="s">
        <v>33</v>
      </c>
      <c r="BN62" s="180" t="s">
        <v>33</v>
      </c>
      <c r="BO62" s="178" t="s">
        <v>33</v>
      </c>
      <c r="BP62" s="181" t="s">
        <v>33</v>
      </c>
      <c r="BQ62" s="160">
        <v>96684</v>
      </c>
      <c r="BR62" s="179" t="s">
        <v>33</v>
      </c>
      <c r="BS62" s="179" t="s">
        <v>33</v>
      </c>
      <c r="BT62" s="179" t="s">
        <v>33</v>
      </c>
      <c r="BU62" s="179" t="s">
        <v>33</v>
      </c>
      <c r="BV62" s="180" t="s">
        <v>33</v>
      </c>
      <c r="BW62" s="178" t="s">
        <v>33</v>
      </c>
      <c r="BX62" s="181" t="s">
        <v>33</v>
      </c>
      <c r="BY62" s="160">
        <v>0</v>
      </c>
      <c r="BZ62" s="179" t="s">
        <v>33</v>
      </c>
      <c r="CA62" s="179" t="s">
        <v>33</v>
      </c>
      <c r="CB62" s="179" t="s">
        <v>33</v>
      </c>
      <c r="CC62" s="179" t="s">
        <v>33</v>
      </c>
      <c r="CD62" s="180" t="s">
        <v>33</v>
      </c>
      <c r="CE62" s="178" t="s">
        <v>33</v>
      </c>
      <c r="CF62" s="181" t="s">
        <v>33</v>
      </c>
      <c r="CG62" s="161">
        <v>2211476</v>
      </c>
      <c r="CH62" s="179" t="s">
        <v>33</v>
      </c>
      <c r="CI62" s="179" t="s">
        <v>33</v>
      </c>
      <c r="CJ62" s="179" t="s">
        <v>33</v>
      </c>
      <c r="CK62" s="179" t="s">
        <v>33</v>
      </c>
      <c r="CL62" s="180" t="s">
        <v>33</v>
      </c>
      <c r="CM62" s="178" t="s">
        <v>33</v>
      </c>
      <c r="CN62" s="182" t="s">
        <v>33</v>
      </c>
    </row>
    <row r="63" spans="1:92" ht="18" customHeight="1" x14ac:dyDescent="0.15">
      <c r="A63" s="67" t="s">
        <v>22</v>
      </c>
      <c r="B63" s="233"/>
      <c r="C63" s="236"/>
      <c r="D63" s="70" t="s">
        <v>32</v>
      </c>
      <c r="E63" s="160">
        <v>0</v>
      </c>
      <c r="F63" s="179" t="s">
        <v>33</v>
      </c>
      <c r="G63" s="179" t="s">
        <v>33</v>
      </c>
      <c r="H63" s="179" t="s">
        <v>33</v>
      </c>
      <c r="I63" s="179" t="s">
        <v>33</v>
      </c>
      <c r="J63" s="180" t="s">
        <v>33</v>
      </c>
      <c r="K63" s="178" t="s">
        <v>33</v>
      </c>
      <c r="L63" s="181" t="s">
        <v>33</v>
      </c>
      <c r="M63" s="160">
        <v>0</v>
      </c>
      <c r="N63" s="179" t="s">
        <v>33</v>
      </c>
      <c r="O63" s="179" t="s">
        <v>33</v>
      </c>
      <c r="P63" s="179" t="s">
        <v>33</v>
      </c>
      <c r="Q63" s="179" t="s">
        <v>33</v>
      </c>
      <c r="R63" s="180" t="s">
        <v>33</v>
      </c>
      <c r="S63" s="178" t="s">
        <v>33</v>
      </c>
      <c r="T63" s="181" t="s">
        <v>33</v>
      </c>
      <c r="U63" s="160">
        <v>1751</v>
      </c>
      <c r="V63" s="179" t="s">
        <v>33</v>
      </c>
      <c r="W63" s="179" t="s">
        <v>33</v>
      </c>
      <c r="X63" s="179" t="s">
        <v>33</v>
      </c>
      <c r="Y63" s="179" t="s">
        <v>33</v>
      </c>
      <c r="Z63" s="180" t="s">
        <v>33</v>
      </c>
      <c r="AA63" s="178" t="s">
        <v>33</v>
      </c>
      <c r="AB63" s="181" t="s">
        <v>33</v>
      </c>
      <c r="AC63" s="160">
        <v>0</v>
      </c>
      <c r="AD63" s="179" t="s">
        <v>33</v>
      </c>
      <c r="AE63" s="179" t="s">
        <v>33</v>
      </c>
      <c r="AF63" s="179" t="s">
        <v>33</v>
      </c>
      <c r="AG63" s="179" t="s">
        <v>33</v>
      </c>
      <c r="AH63" s="180" t="s">
        <v>33</v>
      </c>
      <c r="AI63" s="178" t="s">
        <v>33</v>
      </c>
      <c r="AJ63" s="181" t="s">
        <v>33</v>
      </c>
      <c r="AK63" s="161">
        <v>0</v>
      </c>
      <c r="AL63" s="179" t="s">
        <v>33</v>
      </c>
      <c r="AM63" s="179" t="s">
        <v>33</v>
      </c>
      <c r="AN63" s="179" t="s">
        <v>33</v>
      </c>
      <c r="AO63" s="179" t="s">
        <v>33</v>
      </c>
      <c r="AP63" s="180" t="s">
        <v>33</v>
      </c>
      <c r="AQ63" s="178" t="s">
        <v>33</v>
      </c>
      <c r="AR63" s="181" t="s">
        <v>33</v>
      </c>
      <c r="AS63" s="160">
        <v>0</v>
      </c>
      <c r="AT63" s="179" t="s">
        <v>33</v>
      </c>
      <c r="AU63" s="179" t="s">
        <v>33</v>
      </c>
      <c r="AV63" s="179" t="s">
        <v>33</v>
      </c>
      <c r="AW63" s="179" t="s">
        <v>33</v>
      </c>
      <c r="AX63" s="180" t="s">
        <v>33</v>
      </c>
      <c r="AY63" s="178" t="s">
        <v>33</v>
      </c>
      <c r="AZ63" s="181" t="s">
        <v>33</v>
      </c>
      <c r="BA63" s="160">
        <v>0</v>
      </c>
      <c r="BB63" s="179" t="s">
        <v>33</v>
      </c>
      <c r="BC63" s="179" t="s">
        <v>33</v>
      </c>
      <c r="BD63" s="179" t="s">
        <v>33</v>
      </c>
      <c r="BE63" s="179" t="s">
        <v>33</v>
      </c>
      <c r="BF63" s="180" t="s">
        <v>33</v>
      </c>
      <c r="BG63" s="178" t="s">
        <v>33</v>
      </c>
      <c r="BH63" s="181" t="s">
        <v>33</v>
      </c>
      <c r="BI63" s="160">
        <v>0</v>
      </c>
      <c r="BJ63" s="179" t="s">
        <v>33</v>
      </c>
      <c r="BK63" s="179" t="s">
        <v>33</v>
      </c>
      <c r="BL63" s="179" t="s">
        <v>33</v>
      </c>
      <c r="BM63" s="179" t="s">
        <v>33</v>
      </c>
      <c r="BN63" s="180" t="s">
        <v>33</v>
      </c>
      <c r="BO63" s="178" t="s">
        <v>33</v>
      </c>
      <c r="BP63" s="181" t="s">
        <v>33</v>
      </c>
      <c r="BQ63" s="160">
        <v>0</v>
      </c>
      <c r="BR63" s="179" t="s">
        <v>33</v>
      </c>
      <c r="BS63" s="179" t="s">
        <v>33</v>
      </c>
      <c r="BT63" s="179" t="s">
        <v>33</v>
      </c>
      <c r="BU63" s="179" t="s">
        <v>33</v>
      </c>
      <c r="BV63" s="180" t="s">
        <v>33</v>
      </c>
      <c r="BW63" s="178" t="s">
        <v>33</v>
      </c>
      <c r="BX63" s="181" t="s">
        <v>33</v>
      </c>
      <c r="BY63" s="160">
        <v>0</v>
      </c>
      <c r="BZ63" s="179" t="s">
        <v>33</v>
      </c>
      <c r="CA63" s="179" t="s">
        <v>33</v>
      </c>
      <c r="CB63" s="179" t="s">
        <v>33</v>
      </c>
      <c r="CC63" s="179" t="s">
        <v>33</v>
      </c>
      <c r="CD63" s="180" t="s">
        <v>33</v>
      </c>
      <c r="CE63" s="178" t="s">
        <v>33</v>
      </c>
      <c r="CF63" s="181" t="s">
        <v>33</v>
      </c>
      <c r="CG63" s="161">
        <v>1751</v>
      </c>
      <c r="CH63" s="179" t="s">
        <v>33</v>
      </c>
      <c r="CI63" s="179" t="s">
        <v>33</v>
      </c>
      <c r="CJ63" s="179" t="s">
        <v>33</v>
      </c>
      <c r="CK63" s="179" t="s">
        <v>33</v>
      </c>
      <c r="CL63" s="180" t="s">
        <v>33</v>
      </c>
      <c r="CM63" s="178" t="s">
        <v>33</v>
      </c>
      <c r="CN63" s="182" t="s">
        <v>33</v>
      </c>
    </row>
    <row r="64" spans="1:92" ht="18" customHeight="1" x14ac:dyDescent="0.15">
      <c r="A64" s="67"/>
      <c r="B64" s="233"/>
      <c r="C64" s="236"/>
      <c r="D64" s="70" t="s">
        <v>20</v>
      </c>
      <c r="E64" s="160">
        <v>26160</v>
      </c>
      <c r="F64" s="179" t="s">
        <v>33</v>
      </c>
      <c r="G64" s="179" t="s">
        <v>33</v>
      </c>
      <c r="H64" s="179" t="s">
        <v>33</v>
      </c>
      <c r="I64" s="179" t="s">
        <v>33</v>
      </c>
      <c r="J64" s="180" t="s">
        <v>33</v>
      </c>
      <c r="K64" s="178" t="s">
        <v>33</v>
      </c>
      <c r="L64" s="181" t="s">
        <v>33</v>
      </c>
      <c r="M64" s="160">
        <v>17359</v>
      </c>
      <c r="N64" s="179" t="s">
        <v>33</v>
      </c>
      <c r="O64" s="179" t="s">
        <v>33</v>
      </c>
      <c r="P64" s="179" t="s">
        <v>33</v>
      </c>
      <c r="Q64" s="179" t="s">
        <v>33</v>
      </c>
      <c r="R64" s="180" t="s">
        <v>33</v>
      </c>
      <c r="S64" s="178" t="s">
        <v>33</v>
      </c>
      <c r="T64" s="181" t="s">
        <v>33</v>
      </c>
      <c r="U64" s="160">
        <v>289304</v>
      </c>
      <c r="V64" s="179" t="s">
        <v>33</v>
      </c>
      <c r="W64" s="179" t="s">
        <v>33</v>
      </c>
      <c r="X64" s="179" t="s">
        <v>33</v>
      </c>
      <c r="Y64" s="179" t="s">
        <v>33</v>
      </c>
      <c r="Z64" s="180" t="s">
        <v>33</v>
      </c>
      <c r="AA64" s="178" t="s">
        <v>33</v>
      </c>
      <c r="AB64" s="181" t="s">
        <v>33</v>
      </c>
      <c r="AC64" s="160">
        <v>165571</v>
      </c>
      <c r="AD64" s="179" t="s">
        <v>33</v>
      </c>
      <c r="AE64" s="179" t="s">
        <v>33</v>
      </c>
      <c r="AF64" s="179" t="s">
        <v>33</v>
      </c>
      <c r="AG64" s="179" t="s">
        <v>33</v>
      </c>
      <c r="AH64" s="180" t="s">
        <v>33</v>
      </c>
      <c r="AI64" s="178" t="s">
        <v>33</v>
      </c>
      <c r="AJ64" s="181" t="s">
        <v>33</v>
      </c>
      <c r="AK64" s="161">
        <v>33685</v>
      </c>
      <c r="AL64" s="179" t="s">
        <v>33</v>
      </c>
      <c r="AM64" s="179" t="s">
        <v>33</v>
      </c>
      <c r="AN64" s="179" t="s">
        <v>33</v>
      </c>
      <c r="AO64" s="179" t="s">
        <v>33</v>
      </c>
      <c r="AP64" s="180" t="s">
        <v>33</v>
      </c>
      <c r="AQ64" s="178" t="s">
        <v>33</v>
      </c>
      <c r="AR64" s="181" t="s">
        <v>33</v>
      </c>
      <c r="AS64" s="160">
        <v>359223</v>
      </c>
      <c r="AT64" s="179" t="s">
        <v>33</v>
      </c>
      <c r="AU64" s="179" t="s">
        <v>33</v>
      </c>
      <c r="AV64" s="179" t="s">
        <v>33</v>
      </c>
      <c r="AW64" s="179" t="s">
        <v>33</v>
      </c>
      <c r="AX64" s="180" t="s">
        <v>33</v>
      </c>
      <c r="AY64" s="178" t="s">
        <v>33</v>
      </c>
      <c r="AZ64" s="181" t="s">
        <v>33</v>
      </c>
      <c r="BA64" s="160">
        <v>159516</v>
      </c>
      <c r="BB64" s="179" t="s">
        <v>33</v>
      </c>
      <c r="BC64" s="179" t="s">
        <v>33</v>
      </c>
      <c r="BD64" s="179" t="s">
        <v>33</v>
      </c>
      <c r="BE64" s="179" t="s">
        <v>33</v>
      </c>
      <c r="BF64" s="180" t="s">
        <v>33</v>
      </c>
      <c r="BG64" s="178" t="s">
        <v>33</v>
      </c>
      <c r="BH64" s="181" t="s">
        <v>33</v>
      </c>
      <c r="BI64" s="160">
        <v>23063</v>
      </c>
      <c r="BJ64" s="179" t="s">
        <v>33</v>
      </c>
      <c r="BK64" s="179" t="s">
        <v>33</v>
      </c>
      <c r="BL64" s="179" t="s">
        <v>33</v>
      </c>
      <c r="BM64" s="179" t="s">
        <v>33</v>
      </c>
      <c r="BN64" s="180" t="s">
        <v>33</v>
      </c>
      <c r="BO64" s="178" t="s">
        <v>33</v>
      </c>
      <c r="BP64" s="181" t="s">
        <v>33</v>
      </c>
      <c r="BQ64" s="160">
        <v>121158</v>
      </c>
      <c r="BR64" s="179" t="s">
        <v>33</v>
      </c>
      <c r="BS64" s="179" t="s">
        <v>33</v>
      </c>
      <c r="BT64" s="179" t="s">
        <v>33</v>
      </c>
      <c r="BU64" s="179" t="s">
        <v>33</v>
      </c>
      <c r="BV64" s="180" t="s">
        <v>33</v>
      </c>
      <c r="BW64" s="178" t="s">
        <v>33</v>
      </c>
      <c r="BX64" s="181" t="s">
        <v>33</v>
      </c>
      <c r="BY64" s="160">
        <v>7600</v>
      </c>
      <c r="BZ64" s="179" t="s">
        <v>33</v>
      </c>
      <c r="CA64" s="179" t="s">
        <v>33</v>
      </c>
      <c r="CB64" s="179" t="s">
        <v>33</v>
      </c>
      <c r="CC64" s="179" t="s">
        <v>33</v>
      </c>
      <c r="CD64" s="180" t="s">
        <v>33</v>
      </c>
      <c r="CE64" s="178" t="s">
        <v>33</v>
      </c>
      <c r="CF64" s="181" t="s">
        <v>33</v>
      </c>
      <c r="CG64" s="161">
        <v>1202639</v>
      </c>
      <c r="CH64" s="179" t="s">
        <v>33</v>
      </c>
      <c r="CI64" s="179" t="s">
        <v>33</v>
      </c>
      <c r="CJ64" s="179" t="s">
        <v>33</v>
      </c>
      <c r="CK64" s="179" t="s">
        <v>33</v>
      </c>
      <c r="CL64" s="180" t="s">
        <v>33</v>
      </c>
      <c r="CM64" s="178" t="s">
        <v>33</v>
      </c>
      <c r="CN64" s="182" t="s">
        <v>33</v>
      </c>
    </row>
    <row r="65" spans="1:92" ht="18" customHeight="1" x14ac:dyDescent="0.15">
      <c r="A65" s="67"/>
      <c r="B65" s="234"/>
      <c r="C65" s="237"/>
      <c r="D65" s="70" t="s">
        <v>1</v>
      </c>
      <c r="E65" s="160">
        <v>212468</v>
      </c>
      <c r="F65" s="179" t="s">
        <v>33</v>
      </c>
      <c r="G65" s="179" t="s">
        <v>33</v>
      </c>
      <c r="H65" s="179" t="s">
        <v>33</v>
      </c>
      <c r="I65" s="179" t="s">
        <v>33</v>
      </c>
      <c r="J65" s="180" t="s">
        <v>33</v>
      </c>
      <c r="K65" s="178" t="s">
        <v>33</v>
      </c>
      <c r="L65" s="181" t="s">
        <v>33</v>
      </c>
      <c r="M65" s="160">
        <v>301792</v>
      </c>
      <c r="N65" s="179" t="s">
        <v>33</v>
      </c>
      <c r="O65" s="179" t="s">
        <v>33</v>
      </c>
      <c r="P65" s="179" t="s">
        <v>33</v>
      </c>
      <c r="Q65" s="179" t="s">
        <v>33</v>
      </c>
      <c r="R65" s="180" t="s">
        <v>33</v>
      </c>
      <c r="S65" s="178" t="s">
        <v>33</v>
      </c>
      <c r="T65" s="181" t="s">
        <v>33</v>
      </c>
      <c r="U65" s="160">
        <v>1368818</v>
      </c>
      <c r="V65" s="179" t="s">
        <v>33</v>
      </c>
      <c r="W65" s="179" t="s">
        <v>33</v>
      </c>
      <c r="X65" s="179" t="s">
        <v>33</v>
      </c>
      <c r="Y65" s="179" t="s">
        <v>33</v>
      </c>
      <c r="Z65" s="180" t="s">
        <v>33</v>
      </c>
      <c r="AA65" s="178" t="s">
        <v>33</v>
      </c>
      <c r="AB65" s="181" t="s">
        <v>33</v>
      </c>
      <c r="AC65" s="160">
        <v>1248176</v>
      </c>
      <c r="AD65" s="179" t="s">
        <v>33</v>
      </c>
      <c r="AE65" s="179" t="s">
        <v>33</v>
      </c>
      <c r="AF65" s="179" t="s">
        <v>33</v>
      </c>
      <c r="AG65" s="179" t="s">
        <v>33</v>
      </c>
      <c r="AH65" s="180" t="s">
        <v>33</v>
      </c>
      <c r="AI65" s="178" t="s">
        <v>33</v>
      </c>
      <c r="AJ65" s="181" t="s">
        <v>33</v>
      </c>
      <c r="AK65" s="161">
        <v>84392</v>
      </c>
      <c r="AL65" s="179" t="s">
        <v>33</v>
      </c>
      <c r="AM65" s="179" t="s">
        <v>33</v>
      </c>
      <c r="AN65" s="179" t="s">
        <v>33</v>
      </c>
      <c r="AO65" s="179" t="s">
        <v>33</v>
      </c>
      <c r="AP65" s="180" t="s">
        <v>33</v>
      </c>
      <c r="AQ65" s="178" t="s">
        <v>33</v>
      </c>
      <c r="AR65" s="181" t="s">
        <v>33</v>
      </c>
      <c r="AS65" s="160">
        <v>1310118</v>
      </c>
      <c r="AT65" s="179" t="s">
        <v>33</v>
      </c>
      <c r="AU65" s="179" t="s">
        <v>33</v>
      </c>
      <c r="AV65" s="179" t="s">
        <v>33</v>
      </c>
      <c r="AW65" s="179" t="s">
        <v>33</v>
      </c>
      <c r="AX65" s="180" t="s">
        <v>33</v>
      </c>
      <c r="AY65" s="178" t="s">
        <v>33</v>
      </c>
      <c r="AZ65" s="181" t="s">
        <v>33</v>
      </c>
      <c r="BA65" s="160">
        <v>1515572</v>
      </c>
      <c r="BB65" s="179" t="s">
        <v>33</v>
      </c>
      <c r="BC65" s="179" t="s">
        <v>33</v>
      </c>
      <c r="BD65" s="179" t="s">
        <v>33</v>
      </c>
      <c r="BE65" s="179" t="s">
        <v>33</v>
      </c>
      <c r="BF65" s="180" t="s">
        <v>33</v>
      </c>
      <c r="BG65" s="178" t="s">
        <v>33</v>
      </c>
      <c r="BH65" s="181" t="s">
        <v>33</v>
      </c>
      <c r="BI65" s="160">
        <v>153870</v>
      </c>
      <c r="BJ65" s="179" t="s">
        <v>33</v>
      </c>
      <c r="BK65" s="179" t="s">
        <v>33</v>
      </c>
      <c r="BL65" s="179" t="s">
        <v>33</v>
      </c>
      <c r="BM65" s="179" t="s">
        <v>33</v>
      </c>
      <c r="BN65" s="180" t="s">
        <v>33</v>
      </c>
      <c r="BO65" s="178" t="s">
        <v>33</v>
      </c>
      <c r="BP65" s="181" t="s">
        <v>33</v>
      </c>
      <c r="BQ65" s="160">
        <v>341710</v>
      </c>
      <c r="BR65" s="179" t="s">
        <v>33</v>
      </c>
      <c r="BS65" s="179" t="s">
        <v>33</v>
      </c>
      <c r="BT65" s="179" t="s">
        <v>33</v>
      </c>
      <c r="BU65" s="179" t="s">
        <v>33</v>
      </c>
      <c r="BV65" s="180" t="s">
        <v>33</v>
      </c>
      <c r="BW65" s="178" t="s">
        <v>33</v>
      </c>
      <c r="BX65" s="181" t="s">
        <v>33</v>
      </c>
      <c r="BY65" s="160">
        <v>11127</v>
      </c>
      <c r="BZ65" s="179" t="s">
        <v>33</v>
      </c>
      <c r="CA65" s="179" t="s">
        <v>33</v>
      </c>
      <c r="CB65" s="179" t="s">
        <v>33</v>
      </c>
      <c r="CC65" s="179" t="s">
        <v>33</v>
      </c>
      <c r="CD65" s="180" t="s">
        <v>33</v>
      </c>
      <c r="CE65" s="178" t="s">
        <v>33</v>
      </c>
      <c r="CF65" s="181" t="s">
        <v>33</v>
      </c>
      <c r="CG65" s="161">
        <v>6548043</v>
      </c>
      <c r="CH65" s="179" t="s">
        <v>33</v>
      </c>
      <c r="CI65" s="179" t="s">
        <v>33</v>
      </c>
      <c r="CJ65" s="179" t="s">
        <v>33</v>
      </c>
      <c r="CK65" s="179" t="s">
        <v>33</v>
      </c>
      <c r="CL65" s="180" t="s">
        <v>33</v>
      </c>
      <c r="CM65" s="178" t="s">
        <v>33</v>
      </c>
      <c r="CN65" s="182" t="s">
        <v>33</v>
      </c>
    </row>
    <row r="66" spans="1:92" ht="18" customHeight="1" x14ac:dyDescent="0.15">
      <c r="A66" s="67"/>
      <c r="B66" s="247" t="s">
        <v>9</v>
      </c>
      <c r="C66" s="244"/>
      <c r="D66" s="248"/>
      <c r="E66" s="141">
        <v>0</v>
      </c>
      <c r="F66" s="142">
        <v>0</v>
      </c>
      <c r="G66" s="142">
        <v>0</v>
      </c>
      <c r="H66" s="142">
        <v>0</v>
      </c>
      <c r="I66" s="142">
        <v>0</v>
      </c>
      <c r="J66" s="143">
        <v>0</v>
      </c>
      <c r="K66" s="144">
        <v>0</v>
      </c>
      <c r="L66" s="145">
        <v>0</v>
      </c>
      <c r="M66" s="141">
        <v>0</v>
      </c>
      <c r="N66" s="142">
        <v>0</v>
      </c>
      <c r="O66" s="142">
        <v>0</v>
      </c>
      <c r="P66" s="142">
        <v>0</v>
      </c>
      <c r="Q66" s="142">
        <v>0</v>
      </c>
      <c r="R66" s="143">
        <v>0</v>
      </c>
      <c r="S66" s="144">
        <v>0</v>
      </c>
      <c r="T66" s="145">
        <v>0</v>
      </c>
      <c r="U66" s="141">
        <v>0</v>
      </c>
      <c r="V66" s="142">
        <v>0</v>
      </c>
      <c r="W66" s="142">
        <v>0</v>
      </c>
      <c r="X66" s="142">
        <v>0</v>
      </c>
      <c r="Y66" s="142">
        <v>0</v>
      </c>
      <c r="Z66" s="143">
        <v>0</v>
      </c>
      <c r="AA66" s="144">
        <v>0</v>
      </c>
      <c r="AB66" s="145">
        <v>0</v>
      </c>
      <c r="AC66" s="141">
        <v>0</v>
      </c>
      <c r="AD66" s="142">
        <v>0</v>
      </c>
      <c r="AE66" s="142">
        <v>0</v>
      </c>
      <c r="AF66" s="142">
        <v>0</v>
      </c>
      <c r="AG66" s="142">
        <v>0</v>
      </c>
      <c r="AH66" s="143">
        <v>0</v>
      </c>
      <c r="AI66" s="144">
        <v>0</v>
      </c>
      <c r="AJ66" s="145">
        <v>0</v>
      </c>
      <c r="AK66" s="146">
        <v>0</v>
      </c>
      <c r="AL66" s="142">
        <v>0</v>
      </c>
      <c r="AM66" s="142">
        <v>0</v>
      </c>
      <c r="AN66" s="142">
        <v>0</v>
      </c>
      <c r="AO66" s="142">
        <v>0</v>
      </c>
      <c r="AP66" s="143">
        <v>0</v>
      </c>
      <c r="AQ66" s="144">
        <v>0</v>
      </c>
      <c r="AR66" s="145">
        <v>0</v>
      </c>
      <c r="AS66" s="141">
        <v>0</v>
      </c>
      <c r="AT66" s="142">
        <v>0</v>
      </c>
      <c r="AU66" s="142">
        <v>0</v>
      </c>
      <c r="AV66" s="142">
        <v>0</v>
      </c>
      <c r="AW66" s="142">
        <v>0</v>
      </c>
      <c r="AX66" s="143">
        <v>0</v>
      </c>
      <c r="AY66" s="144">
        <v>0</v>
      </c>
      <c r="AZ66" s="145">
        <v>0</v>
      </c>
      <c r="BA66" s="141">
        <v>0</v>
      </c>
      <c r="BB66" s="142">
        <v>0</v>
      </c>
      <c r="BC66" s="142">
        <v>0</v>
      </c>
      <c r="BD66" s="142">
        <v>0</v>
      </c>
      <c r="BE66" s="142">
        <v>0</v>
      </c>
      <c r="BF66" s="143">
        <v>0</v>
      </c>
      <c r="BG66" s="144">
        <v>0</v>
      </c>
      <c r="BH66" s="145">
        <v>0</v>
      </c>
      <c r="BI66" s="141">
        <v>0</v>
      </c>
      <c r="BJ66" s="142">
        <v>0</v>
      </c>
      <c r="BK66" s="142">
        <v>0</v>
      </c>
      <c r="BL66" s="142">
        <v>0</v>
      </c>
      <c r="BM66" s="142">
        <v>0</v>
      </c>
      <c r="BN66" s="143">
        <v>0</v>
      </c>
      <c r="BO66" s="144">
        <v>0</v>
      </c>
      <c r="BP66" s="145">
        <v>0</v>
      </c>
      <c r="BQ66" s="141">
        <v>0</v>
      </c>
      <c r="BR66" s="142">
        <v>0</v>
      </c>
      <c r="BS66" s="142">
        <v>0</v>
      </c>
      <c r="BT66" s="142">
        <v>0</v>
      </c>
      <c r="BU66" s="142">
        <v>0</v>
      </c>
      <c r="BV66" s="143">
        <v>0</v>
      </c>
      <c r="BW66" s="144">
        <v>0</v>
      </c>
      <c r="BX66" s="145">
        <v>0</v>
      </c>
      <c r="BY66" s="141">
        <v>0</v>
      </c>
      <c r="BZ66" s="142">
        <v>0</v>
      </c>
      <c r="CA66" s="142">
        <v>0</v>
      </c>
      <c r="CB66" s="142">
        <v>0</v>
      </c>
      <c r="CC66" s="142">
        <v>0</v>
      </c>
      <c r="CD66" s="143">
        <v>0</v>
      </c>
      <c r="CE66" s="144">
        <v>0</v>
      </c>
      <c r="CF66" s="145">
        <v>0</v>
      </c>
      <c r="CG66" s="146">
        <v>0</v>
      </c>
      <c r="CH66" s="142">
        <v>0</v>
      </c>
      <c r="CI66" s="142">
        <v>0</v>
      </c>
      <c r="CJ66" s="142">
        <v>0</v>
      </c>
      <c r="CK66" s="142">
        <v>0</v>
      </c>
      <c r="CL66" s="143">
        <v>0</v>
      </c>
      <c r="CM66" s="144">
        <v>0</v>
      </c>
      <c r="CN66" s="147">
        <v>0</v>
      </c>
    </row>
    <row r="67" spans="1:92" ht="18" customHeight="1" x14ac:dyDescent="0.15">
      <c r="A67" s="67"/>
      <c r="B67" s="253" t="s">
        <v>19</v>
      </c>
      <c r="C67" s="254"/>
      <c r="D67" s="71" t="s">
        <v>16</v>
      </c>
      <c r="E67" s="141">
        <v>7189</v>
      </c>
      <c r="F67" s="142">
        <v>120</v>
      </c>
      <c r="G67" s="142">
        <v>6975</v>
      </c>
      <c r="H67" s="142">
        <v>0</v>
      </c>
      <c r="I67" s="142">
        <v>0</v>
      </c>
      <c r="J67" s="143">
        <v>6975</v>
      </c>
      <c r="K67" s="144">
        <v>0</v>
      </c>
      <c r="L67" s="145">
        <v>94</v>
      </c>
      <c r="M67" s="141">
        <v>7040</v>
      </c>
      <c r="N67" s="142">
        <v>213</v>
      </c>
      <c r="O67" s="142">
        <v>6638</v>
      </c>
      <c r="P67" s="142">
        <v>90</v>
      </c>
      <c r="Q67" s="142">
        <v>0</v>
      </c>
      <c r="R67" s="143">
        <v>6728</v>
      </c>
      <c r="S67" s="144">
        <v>0</v>
      </c>
      <c r="T67" s="145">
        <v>99</v>
      </c>
      <c r="U67" s="141">
        <v>2326</v>
      </c>
      <c r="V67" s="142">
        <v>47</v>
      </c>
      <c r="W67" s="142">
        <v>1764</v>
      </c>
      <c r="X67" s="142">
        <v>0</v>
      </c>
      <c r="Y67" s="142">
        <v>0</v>
      </c>
      <c r="Z67" s="143">
        <v>1764</v>
      </c>
      <c r="AA67" s="144">
        <v>0</v>
      </c>
      <c r="AB67" s="145">
        <v>515</v>
      </c>
      <c r="AC67" s="141">
        <v>2914</v>
      </c>
      <c r="AD67" s="142">
        <v>49</v>
      </c>
      <c r="AE67" s="142">
        <v>2679</v>
      </c>
      <c r="AF67" s="142">
        <v>0</v>
      </c>
      <c r="AG67" s="142">
        <v>0</v>
      </c>
      <c r="AH67" s="143">
        <v>2679</v>
      </c>
      <c r="AI67" s="144">
        <v>0</v>
      </c>
      <c r="AJ67" s="145">
        <v>186</v>
      </c>
      <c r="AK67" s="146">
        <v>1178</v>
      </c>
      <c r="AL67" s="142">
        <v>5</v>
      </c>
      <c r="AM67" s="142">
        <v>1112</v>
      </c>
      <c r="AN67" s="142">
        <v>0</v>
      </c>
      <c r="AO67" s="142">
        <v>0</v>
      </c>
      <c r="AP67" s="143">
        <v>1112</v>
      </c>
      <c r="AQ67" s="144">
        <v>0</v>
      </c>
      <c r="AR67" s="145">
        <v>61</v>
      </c>
      <c r="AS67" s="141">
        <v>1955</v>
      </c>
      <c r="AT67" s="142">
        <v>105</v>
      </c>
      <c r="AU67" s="142">
        <v>1847</v>
      </c>
      <c r="AV67" s="142">
        <v>0</v>
      </c>
      <c r="AW67" s="142">
        <v>0</v>
      </c>
      <c r="AX67" s="143">
        <v>1847</v>
      </c>
      <c r="AY67" s="144">
        <v>0</v>
      </c>
      <c r="AZ67" s="145">
        <v>3</v>
      </c>
      <c r="BA67" s="141">
        <v>1928</v>
      </c>
      <c r="BB67" s="142">
        <v>64</v>
      </c>
      <c r="BC67" s="142">
        <v>1864</v>
      </c>
      <c r="BD67" s="142">
        <v>0</v>
      </c>
      <c r="BE67" s="142">
        <v>0</v>
      </c>
      <c r="BF67" s="143">
        <v>1864</v>
      </c>
      <c r="BG67" s="144">
        <v>0</v>
      </c>
      <c r="BH67" s="145">
        <v>0</v>
      </c>
      <c r="BI67" s="141">
        <v>440</v>
      </c>
      <c r="BJ67" s="142">
        <v>9</v>
      </c>
      <c r="BK67" s="142">
        <v>431</v>
      </c>
      <c r="BL67" s="142">
        <v>0</v>
      </c>
      <c r="BM67" s="142">
        <v>0</v>
      </c>
      <c r="BN67" s="143">
        <v>431</v>
      </c>
      <c r="BO67" s="144">
        <v>0</v>
      </c>
      <c r="BP67" s="145">
        <v>0</v>
      </c>
      <c r="BQ67" s="141">
        <v>3897</v>
      </c>
      <c r="BR67" s="142">
        <v>90</v>
      </c>
      <c r="BS67" s="142">
        <v>3807</v>
      </c>
      <c r="BT67" s="142">
        <v>0</v>
      </c>
      <c r="BU67" s="142">
        <v>0</v>
      </c>
      <c r="BV67" s="143">
        <v>3807</v>
      </c>
      <c r="BW67" s="144">
        <v>0</v>
      </c>
      <c r="BX67" s="145">
        <v>0</v>
      </c>
      <c r="BY67" s="141">
        <v>0</v>
      </c>
      <c r="BZ67" s="142">
        <v>0</v>
      </c>
      <c r="CA67" s="142">
        <v>0</v>
      </c>
      <c r="CB67" s="142">
        <v>0</v>
      </c>
      <c r="CC67" s="142">
        <v>0</v>
      </c>
      <c r="CD67" s="143">
        <v>0</v>
      </c>
      <c r="CE67" s="144">
        <v>0</v>
      </c>
      <c r="CF67" s="145">
        <v>0</v>
      </c>
      <c r="CG67" s="146">
        <v>28867</v>
      </c>
      <c r="CH67" s="142">
        <v>702</v>
      </c>
      <c r="CI67" s="142">
        <v>27117</v>
      </c>
      <c r="CJ67" s="142">
        <v>90</v>
      </c>
      <c r="CK67" s="142">
        <v>0</v>
      </c>
      <c r="CL67" s="143">
        <v>27207</v>
      </c>
      <c r="CM67" s="144">
        <v>0</v>
      </c>
      <c r="CN67" s="147">
        <v>958</v>
      </c>
    </row>
    <row r="68" spans="1:92" ht="18" customHeight="1" x14ac:dyDescent="0.15">
      <c r="A68" s="72"/>
      <c r="B68" s="255"/>
      <c r="C68" s="256"/>
      <c r="D68" s="71" t="s">
        <v>17</v>
      </c>
      <c r="E68" s="141">
        <v>21508</v>
      </c>
      <c r="F68" s="142">
        <v>683</v>
      </c>
      <c r="G68" s="142">
        <v>18466</v>
      </c>
      <c r="H68" s="142">
        <v>1880</v>
      </c>
      <c r="I68" s="142">
        <v>478</v>
      </c>
      <c r="J68" s="143">
        <v>20824</v>
      </c>
      <c r="K68" s="144">
        <v>0</v>
      </c>
      <c r="L68" s="145">
        <v>1</v>
      </c>
      <c r="M68" s="141">
        <v>48309</v>
      </c>
      <c r="N68" s="142">
        <v>1983</v>
      </c>
      <c r="O68" s="142">
        <v>43677</v>
      </c>
      <c r="P68" s="142">
        <v>2225</v>
      </c>
      <c r="Q68" s="142">
        <v>0</v>
      </c>
      <c r="R68" s="143">
        <v>45902</v>
      </c>
      <c r="S68" s="144">
        <v>0</v>
      </c>
      <c r="T68" s="145">
        <v>424</v>
      </c>
      <c r="U68" s="141">
        <v>81276</v>
      </c>
      <c r="V68" s="142">
        <v>2080</v>
      </c>
      <c r="W68" s="142">
        <v>77878</v>
      </c>
      <c r="X68" s="142">
        <v>0</v>
      </c>
      <c r="Y68" s="142">
        <v>0</v>
      </c>
      <c r="Z68" s="143">
        <v>77878</v>
      </c>
      <c r="AA68" s="144">
        <v>0</v>
      </c>
      <c r="AB68" s="145">
        <v>1318</v>
      </c>
      <c r="AC68" s="141">
        <v>45537</v>
      </c>
      <c r="AD68" s="142">
        <v>585</v>
      </c>
      <c r="AE68" s="142">
        <v>43618</v>
      </c>
      <c r="AF68" s="142">
        <v>624</v>
      </c>
      <c r="AG68" s="142">
        <v>0</v>
      </c>
      <c r="AH68" s="143">
        <v>44241</v>
      </c>
      <c r="AI68" s="144">
        <v>0</v>
      </c>
      <c r="AJ68" s="145">
        <v>711</v>
      </c>
      <c r="AK68" s="146">
        <v>16191</v>
      </c>
      <c r="AL68" s="142">
        <v>244</v>
      </c>
      <c r="AM68" s="142">
        <v>15812</v>
      </c>
      <c r="AN68" s="142">
        <v>92</v>
      </c>
      <c r="AO68" s="142">
        <v>0</v>
      </c>
      <c r="AP68" s="143">
        <v>15904</v>
      </c>
      <c r="AQ68" s="144">
        <v>0</v>
      </c>
      <c r="AR68" s="145">
        <v>43</v>
      </c>
      <c r="AS68" s="141">
        <v>22909</v>
      </c>
      <c r="AT68" s="142">
        <v>389</v>
      </c>
      <c r="AU68" s="142">
        <v>21279</v>
      </c>
      <c r="AV68" s="142">
        <v>0</v>
      </c>
      <c r="AW68" s="142">
        <v>0</v>
      </c>
      <c r="AX68" s="143">
        <v>21279</v>
      </c>
      <c r="AY68" s="144">
        <v>0</v>
      </c>
      <c r="AZ68" s="145">
        <v>1241</v>
      </c>
      <c r="BA68" s="141">
        <v>62046</v>
      </c>
      <c r="BB68" s="142">
        <v>909</v>
      </c>
      <c r="BC68" s="142">
        <v>61137</v>
      </c>
      <c r="BD68" s="142">
        <v>0</v>
      </c>
      <c r="BE68" s="142">
        <v>0</v>
      </c>
      <c r="BF68" s="143">
        <v>61137</v>
      </c>
      <c r="BG68" s="144">
        <v>0</v>
      </c>
      <c r="BH68" s="145">
        <v>0</v>
      </c>
      <c r="BI68" s="141">
        <v>36812</v>
      </c>
      <c r="BJ68" s="142">
        <v>549</v>
      </c>
      <c r="BK68" s="142">
        <v>36263</v>
      </c>
      <c r="BL68" s="142">
        <v>0</v>
      </c>
      <c r="BM68" s="142">
        <v>0</v>
      </c>
      <c r="BN68" s="143">
        <v>36263</v>
      </c>
      <c r="BO68" s="144">
        <v>0</v>
      </c>
      <c r="BP68" s="145">
        <v>0</v>
      </c>
      <c r="BQ68" s="141">
        <v>62027</v>
      </c>
      <c r="BR68" s="142">
        <v>1364</v>
      </c>
      <c r="BS68" s="142">
        <v>59167</v>
      </c>
      <c r="BT68" s="142">
        <v>1496</v>
      </c>
      <c r="BU68" s="142">
        <v>0</v>
      </c>
      <c r="BV68" s="143">
        <v>60663</v>
      </c>
      <c r="BW68" s="144">
        <v>0</v>
      </c>
      <c r="BX68" s="145">
        <v>0</v>
      </c>
      <c r="BY68" s="141">
        <v>2612</v>
      </c>
      <c r="BZ68" s="142">
        <v>48</v>
      </c>
      <c r="CA68" s="142">
        <v>2564</v>
      </c>
      <c r="CB68" s="142">
        <v>0</v>
      </c>
      <c r="CC68" s="142">
        <v>0</v>
      </c>
      <c r="CD68" s="143">
        <v>2564</v>
      </c>
      <c r="CE68" s="144">
        <v>0</v>
      </c>
      <c r="CF68" s="145">
        <v>0</v>
      </c>
      <c r="CG68" s="146">
        <v>399227</v>
      </c>
      <c r="CH68" s="142">
        <v>8834</v>
      </c>
      <c r="CI68" s="142">
        <v>379861</v>
      </c>
      <c r="CJ68" s="142">
        <v>6317</v>
      </c>
      <c r="CK68" s="142">
        <v>478</v>
      </c>
      <c r="CL68" s="143">
        <v>386655</v>
      </c>
      <c r="CM68" s="144">
        <v>0</v>
      </c>
      <c r="CN68" s="147">
        <v>3738</v>
      </c>
    </row>
    <row r="69" spans="1:92" ht="18" customHeight="1" x14ac:dyDescent="0.15">
      <c r="A69" s="67"/>
      <c r="B69" s="255"/>
      <c r="C69" s="256"/>
      <c r="D69" s="71" t="s">
        <v>18</v>
      </c>
      <c r="E69" s="148">
        <v>0</v>
      </c>
      <c r="F69" s="149">
        <v>0</v>
      </c>
      <c r="G69" s="149">
        <v>0</v>
      </c>
      <c r="H69" s="149">
        <v>0</v>
      </c>
      <c r="I69" s="149">
        <v>0</v>
      </c>
      <c r="J69" s="150">
        <v>0</v>
      </c>
      <c r="K69" s="151">
        <v>0</v>
      </c>
      <c r="L69" s="145">
        <v>0</v>
      </c>
      <c r="M69" s="148">
        <v>0</v>
      </c>
      <c r="N69" s="149">
        <v>0</v>
      </c>
      <c r="O69" s="149">
        <v>0</v>
      </c>
      <c r="P69" s="149">
        <v>0</v>
      </c>
      <c r="Q69" s="149">
        <v>0</v>
      </c>
      <c r="R69" s="150">
        <v>0</v>
      </c>
      <c r="S69" s="151">
        <v>0</v>
      </c>
      <c r="T69" s="145">
        <v>0</v>
      </c>
      <c r="U69" s="148">
        <v>0</v>
      </c>
      <c r="V69" s="149">
        <v>0</v>
      </c>
      <c r="W69" s="149">
        <v>0</v>
      </c>
      <c r="X69" s="149">
        <v>0</v>
      </c>
      <c r="Y69" s="149">
        <v>0</v>
      </c>
      <c r="Z69" s="150">
        <v>0</v>
      </c>
      <c r="AA69" s="151">
        <v>0</v>
      </c>
      <c r="AB69" s="145">
        <v>0</v>
      </c>
      <c r="AC69" s="148">
        <v>0</v>
      </c>
      <c r="AD69" s="149">
        <v>0</v>
      </c>
      <c r="AE69" s="149">
        <v>0</v>
      </c>
      <c r="AF69" s="149">
        <v>0</v>
      </c>
      <c r="AG69" s="149">
        <v>0</v>
      </c>
      <c r="AH69" s="150">
        <v>0</v>
      </c>
      <c r="AI69" s="151">
        <v>0</v>
      </c>
      <c r="AJ69" s="145">
        <v>0</v>
      </c>
      <c r="AK69" s="152">
        <v>0</v>
      </c>
      <c r="AL69" s="149">
        <v>0</v>
      </c>
      <c r="AM69" s="149">
        <v>0</v>
      </c>
      <c r="AN69" s="149">
        <v>0</v>
      </c>
      <c r="AO69" s="149">
        <v>0</v>
      </c>
      <c r="AP69" s="150">
        <v>0</v>
      </c>
      <c r="AQ69" s="151">
        <v>0</v>
      </c>
      <c r="AR69" s="145">
        <v>0</v>
      </c>
      <c r="AS69" s="148">
        <v>0</v>
      </c>
      <c r="AT69" s="149">
        <v>0</v>
      </c>
      <c r="AU69" s="149">
        <v>0</v>
      </c>
      <c r="AV69" s="149">
        <v>0</v>
      </c>
      <c r="AW69" s="149">
        <v>0</v>
      </c>
      <c r="AX69" s="150">
        <v>0</v>
      </c>
      <c r="AY69" s="151">
        <v>0</v>
      </c>
      <c r="AZ69" s="145">
        <v>0</v>
      </c>
      <c r="BA69" s="148">
        <v>0</v>
      </c>
      <c r="BB69" s="149">
        <v>0</v>
      </c>
      <c r="BC69" s="149">
        <v>0</v>
      </c>
      <c r="BD69" s="149">
        <v>0</v>
      </c>
      <c r="BE69" s="149">
        <v>0</v>
      </c>
      <c r="BF69" s="150">
        <v>0</v>
      </c>
      <c r="BG69" s="151">
        <v>0</v>
      </c>
      <c r="BH69" s="145">
        <v>0</v>
      </c>
      <c r="BI69" s="148">
        <v>0</v>
      </c>
      <c r="BJ69" s="149">
        <v>0</v>
      </c>
      <c r="BK69" s="149">
        <v>0</v>
      </c>
      <c r="BL69" s="149">
        <v>0</v>
      </c>
      <c r="BM69" s="149">
        <v>0</v>
      </c>
      <c r="BN69" s="150">
        <v>0</v>
      </c>
      <c r="BO69" s="151">
        <v>0</v>
      </c>
      <c r="BP69" s="145">
        <v>0</v>
      </c>
      <c r="BQ69" s="148">
        <v>3033</v>
      </c>
      <c r="BR69" s="149">
        <v>170</v>
      </c>
      <c r="BS69" s="149">
        <v>1284</v>
      </c>
      <c r="BT69" s="149">
        <v>884</v>
      </c>
      <c r="BU69" s="149">
        <v>0</v>
      </c>
      <c r="BV69" s="150">
        <v>2168</v>
      </c>
      <c r="BW69" s="151">
        <v>0</v>
      </c>
      <c r="BX69" s="145">
        <v>695</v>
      </c>
      <c r="BY69" s="148">
        <v>0</v>
      </c>
      <c r="BZ69" s="149">
        <v>0</v>
      </c>
      <c r="CA69" s="149">
        <v>0</v>
      </c>
      <c r="CB69" s="149">
        <v>0</v>
      </c>
      <c r="CC69" s="149">
        <v>0</v>
      </c>
      <c r="CD69" s="150">
        <v>0</v>
      </c>
      <c r="CE69" s="151">
        <v>0</v>
      </c>
      <c r="CF69" s="145">
        <v>0</v>
      </c>
      <c r="CG69" s="152">
        <v>3033</v>
      </c>
      <c r="CH69" s="149">
        <v>170</v>
      </c>
      <c r="CI69" s="149">
        <v>1284</v>
      </c>
      <c r="CJ69" s="149">
        <v>884</v>
      </c>
      <c r="CK69" s="149">
        <v>0</v>
      </c>
      <c r="CL69" s="150">
        <v>2168</v>
      </c>
      <c r="CM69" s="151">
        <v>0</v>
      </c>
      <c r="CN69" s="147">
        <v>695</v>
      </c>
    </row>
    <row r="70" spans="1:92" ht="18" customHeight="1" x14ac:dyDescent="0.15">
      <c r="A70" s="67"/>
      <c r="B70" s="255"/>
      <c r="C70" s="256"/>
      <c r="D70" s="68" t="s">
        <v>1</v>
      </c>
      <c r="E70" s="148">
        <v>28697</v>
      </c>
      <c r="F70" s="149">
        <v>803</v>
      </c>
      <c r="G70" s="149">
        <v>25441</v>
      </c>
      <c r="H70" s="149">
        <v>1880</v>
      </c>
      <c r="I70" s="149">
        <v>478</v>
      </c>
      <c r="J70" s="150">
        <v>27799</v>
      </c>
      <c r="K70" s="151">
        <v>0</v>
      </c>
      <c r="L70" s="145">
        <v>95</v>
      </c>
      <c r="M70" s="148">
        <v>55349</v>
      </c>
      <c r="N70" s="149">
        <v>2196</v>
      </c>
      <c r="O70" s="149">
        <v>50315</v>
      </c>
      <c r="P70" s="149">
        <v>2315</v>
      </c>
      <c r="Q70" s="149">
        <v>0</v>
      </c>
      <c r="R70" s="150">
        <v>52630</v>
      </c>
      <c r="S70" s="151">
        <v>0</v>
      </c>
      <c r="T70" s="145">
        <v>523</v>
      </c>
      <c r="U70" s="148">
        <v>83602</v>
      </c>
      <c r="V70" s="149">
        <v>2127</v>
      </c>
      <c r="W70" s="149">
        <v>79642</v>
      </c>
      <c r="X70" s="149">
        <v>0</v>
      </c>
      <c r="Y70" s="149">
        <v>0</v>
      </c>
      <c r="Z70" s="150">
        <v>79642</v>
      </c>
      <c r="AA70" s="151">
        <v>0</v>
      </c>
      <c r="AB70" s="145">
        <v>1833</v>
      </c>
      <c r="AC70" s="148">
        <v>48451</v>
      </c>
      <c r="AD70" s="149">
        <v>634</v>
      </c>
      <c r="AE70" s="149">
        <v>46296</v>
      </c>
      <c r="AF70" s="149">
        <v>624</v>
      </c>
      <c r="AG70" s="149">
        <v>0</v>
      </c>
      <c r="AH70" s="150">
        <v>46920</v>
      </c>
      <c r="AI70" s="151">
        <v>0</v>
      </c>
      <c r="AJ70" s="145">
        <v>896</v>
      </c>
      <c r="AK70" s="152">
        <v>17369</v>
      </c>
      <c r="AL70" s="149">
        <v>249</v>
      </c>
      <c r="AM70" s="149">
        <v>16924</v>
      </c>
      <c r="AN70" s="149">
        <v>92</v>
      </c>
      <c r="AO70" s="149">
        <v>0</v>
      </c>
      <c r="AP70" s="150">
        <v>17016</v>
      </c>
      <c r="AQ70" s="151">
        <v>0</v>
      </c>
      <c r="AR70" s="145">
        <v>104</v>
      </c>
      <c r="AS70" s="148">
        <v>24865</v>
      </c>
      <c r="AT70" s="149">
        <v>494</v>
      </c>
      <c r="AU70" s="149">
        <v>23127</v>
      </c>
      <c r="AV70" s="149">
        <v>0</v>
      </c>
      <c r="AW70" s="149">
        <v>0</v>
      </c>
      <c r="AX70" s="150">
        <v>23127</v>
      </c>
      <c r="AY70" s="151">
        <v>0</v>
      </c>
      <c r="AZ70" s="145">
        <v>1244</v>
      </c>
      <c r="BA70" s="148">
        <v>63974</v>
      </c>
      <c r="BB70" s="149">
        <v>973</v>
      </c>
      <c r="BC70" s="149">
        <v>63002</v>
      </c>
      <c r="BD70" s="149">
        <v>0</v>
      </c>
      <c r="BE70" s="149">
        <v>0</v>
      </c>
      <c r="BF70" s="150">
        <v>63002</v>
      </c>
      <c r="BG70" s="151">
        <v>0</v>
      </c>
      <c r="BH70" s="145">
        <v>0</v>
      </c>
      <c r="BI70" s="148">
        <v>37251</v>
      </c>
      <c r="BJ70" s="149">
        <v>557</v>
      </c>
      <c r="BK70" s="149">
        <v>36694</v>
      </c>
      <c r="BL70" s="149">
        <v>0</v>
      </c>
      <c r="BM70" s="149">
        <v>0</v>
      </c>
      <c r="BN70" s="150">
        <v>36694</v>
      </c>
      <c r="BO70" s="151">
        <v>0</v>
      </c>
      <c r="BP70" s="145">
        <v>0</v>
      </c>
      <c r="BQ70" s="148">
        <v>68957</v>
      </c>
      <c r="BR70" s="149">
        <v>1624</v>
      </c>
      <c r="BS70" s="149">
        <v>64258</v>
      </c>
      <c r="BT70" s="149">
        <v>2380</v>
      </c>
      <c r="BU70" s="149">
        <v>0</v>
      </c>
      <c r="BV70" s="150">
        <v>66638</v>
      </c>
      <c r="BW70" s="151">
        <v>0</v>
      </c>
      <c r="BX70" s="145">
        <v>695</v>
      </c>
      <c r="BY70" s="148">
        <v>2612</v>
      </c>
      <c r="BZ70" s="149">
        <v>48</v>
      </c>
      <c r="CA70" s="149">
        <v>2564</v>
      </c>
      <c r="CB70" s="149">
        <v>0</v>
      </c>
      <c r="CC70" s="149">
        <v>0</v>
      </c>
      <c r="CD70" s="150">
        <v>2564</v>
      </c>
      <c r="CE70" s="151">
        <v>0</v>
      </c>
      <c r="CF70" s="145">
        <v>0</v>
      </c>
      <c r="CG70" s="152">
        <v>431127</v>
      </c>
      <c r="CH70" s="149">
        <v>9705</v>
      </c>
      <c r="CI70" s="149">
        <v>408263</v>
      </c>
      <c r="CJ70" s="149">
        <v>7291</v>
      </c>
      <c r="CK70" s="149">
        <v>478</v>
      </c>
      <c r="CL70" s="150">
        <v>416032</v>
      </c>
      <c r="CM70" s="151">
        <v>0</v>
      </c>
      <c r="CN70" s="147">
        <v>5390</v>
      </c>
    </row>
    <row r="71" spans="1:92" ht="18" customHeight="1" x14ac:dyDescent="0.15">
      <c r="A71" s="67"/>
      <c r="B71" s="255"/>
      <c r="C71" s="256"/>
      <c r="D71" s="68" t="s">
        <v>27</v>
      </c>
      <c r="E71" s="153">
        <v>9989</v>
      </c>
      <c r="F71" s="162" t="s">
        <v>33</v>
      </c>
      <c r="G71" s="162" t="s">
        <v>33</v>
      </c>
      <c r="H71" s="163" t="s">
        <v>33</v>
      </c>
      <c r="I71" s="163" t="s">
        <v>33</v>
      </c>
      <c r="J71" s="164" t="s">
        <v>33</v>
      </c>
      <c r="K71" s="165" t="s">
        <v>33</v>
      </c>
      <c r="L71" s="166" t="s">
        <v>33</v>
      </c>
      <c r="M71" s="153">
        <v>65736</v>
      </c>
      <c r="N71" s="162" t="s">
        <v>33</v>
      </c>
      <c r="O71" s="162" t="s">
        <v>33</v>
      </c>
      <c r="P71" s="163" t="s">
        <v>33</v>
      </c>
      <c r="Q71" s="163" t="s">
        <v>33</v>
      </c>
      <c r="R71" s="164" t="s">
        <v>33</v>
      </c>
      <c r="S71" s="165" t="s">
        <v>33</v>
      </c>
      <c r="T71" s="166" t="s">
        <v>33</v>
      </c>
      <c r="U71" s="153">
        <v>86081</v>
      </c>
      <c r="V71" s="162" t="s">
        <v>33</v>
      </c>
      <c r="W71" s="162" t="s">
        <v>33</v>
      </c>
      <c r="X71" s="163" t="s">
        <v>33</v>
      </c>
      <c r="Y71" s="163" t="s">
        <v>33</v>
      </c>
      <c r="Z71" s="164" t="s">
        <v>33</v>
      </c>
      <c r="AA71" s="165" t="s">
        <v>33</v>
      </c>
      <c r="AB71" s="166" t="s">
        <v>33</v>
      </c>
      <c r="AC71" s="153">
        <v>111603</v>
      </c>
      <c r="AD71" s="162" t="s">
        <v>33</v>
      </c>
      <c r="AE71" s="162" t="s">
        <v>33</v>
      </c>
      <c r="AF71" s="163" t="s">
        <v>33</v>
      </c>
      <c r="AG71" s="163" t="s">
        <v>33</v>
      </c>
      <c r="AH71" s="164" t="s">
        <v>33</v>
      </c>
      <c r="AI71" s="165" t="s">
        <v>33</v>
      </c>
      <c r="AJ71" s="166" t="s">
        <v>33</v>
      </c>
      <c r="AK71" s="158">
        <v>24252</v>
      </c>
      <c r="AL71" s="162" t="s">
        <v>33</v>
      </c>
      <c r="AM71" s="162" t="s">
        <v>33</v>
      </c>
      <c r="AN71" s="163" t="s">
        <v>33</v>
      </c>
      <c r="AO71" s="163" t="s">
        <v>33</v>
      </c>
      <c r="AP71" s="164" t="s">
        <v>33</v>
      </c>
      <c r="AQ71" s="165" t="s">
        <v>33</v>
      </c>
      <c r="AR71" s="166" t="s">
        <v>33</v>
      </c>
      <c r="AS71" s="153">
        <v>39066</v>
      </c>
      <c r="AT71" s="162" t="s">
        <v>33</v>
      </c>
      <c r="AU71" s="162" t="s">
        <v>33</v>
      </c>
      <c r="AV71" s="163" t="s">
        <v>33</v>
      </c>
      <c r="AW71" s="163" t="s">
        <v>33</v>
      </c>
      <c r="AX71" s="164" t="s">
        <v>33</v>
      </c>
      <c r="AY71" s="165" t="s">
        <v>33</v>
      </c>
      <c r="AZ71" s="166" t="s">
        <v>33</v>
      </c>
      <c r="BA71" s="153">
        <v>92186</v>
      </c>
      <c r="BB71" s="162" t="s">
        <v>33</v>
      </c>
      <c r="BC71" s="162" t="s">
        <v>33</v>
      </c>
      <c r="BD71" s="163" t="s">
        <v>33</v>
      </c>
      <c r="BE71" s="163" t="s">
        <v>33</v>
      </c>
      <c r="BF71" s="164" t="s">
        <v>33</v>
      </c>
      <c r="BG71" s="165" t="s">
        <v>33</v>
      </c>
      <c r="BH71" s="166" t="s">
        <v>33</v>
      </c>
      <c r="BI71" s="153">
        <v>12268</v>
      </c>
      <c r="BJ71" s="162" t="s">
        <v>33</v>
      </c>
      <c r="BK71" s="162" t="s">
        <v>33</v>
      </c>
      <c r="BL71" s="163" t="s">
        <v>33</v>
      </c>
      <c r="BM71" s="163" t="s">
        <v>33</v>
      </c>
      <c r="BN71" s="164" t="s">
        <v>33</v>
      </c>
      <c r="BO71" s="165" t="s">
        <v>33</v>
      </c>
      <c r="BP71" s="166" t="s">
        <v>33</v>
      </c>
      <c r="BQ71" s="153">
        <v>130311</v>
      </c>
      <c r="BR71" s="162" t="s">
        <v>33</v>
      </c>
      <c r="BS71" s="162" t="s">
        <v>33</v>
      </c>
      <c r="BT71" s="163" t="s">
        <v>33</v>
      </c>
      <c r="BU71" s="163" t="s">
        <v>33</v>
      </c>
      <c r="BV71" s="164" t="s">
        <v>33</v>
      </c>
      <c r="BW71" s="165" t="s">
        <v>33</v>
      </c>
      <c r="BX71" s="166" t="s">
        <v>33</v>
      </c>
      <c r="BY71" s="153">
        <v>4028</v>
      </c>
      <c r="BZ71" s="162" t="s">
        <v>33</v>
      </c>
      <c r="CA71" s="162" t="s">
        <v>33</v>
      </c>
      <c r="CB71" s="163" t="s">
        <v>33</v>
      </c>
      <c r="CC71" s="163" t="s">
        <v>33</v>
      </c>
      <c r="CD71" s="164" t="s">
        <v>33</v>
      </c>
      <c r="CE71" s="165" t="s">
        <v>33</v>
      </c>
      <c r="CF71" s="166" t="s">
        <v>33</v>
      </c>
      <c r="CG71" s="158">
        <v>575520</v>
      </c>
      <c r="CH71" s="162" t="s">
        <v>33</v>
      </c>
      <c r="CI71" s="162" t="s">
        <v>33</v>
      </c>
      <c r="CJ71" s="163" t="s">
        <v>33</v>
      </c>
      <c r="CK71" s="163" t="s">
        <v>33</v>
      </c>
      <c r="CL71" s="164" t="s">
        <v>33</v>
      </c>
      <c r="CM71" s="165" t="s">
        <v>33</v>
      </c>
      <c r="CN71" s="167" t="s">
        <v>33</v>
      </c>
    </row>
    <row r="72" spans="1:92" ht="18" customHeight="1" x14ac:dyDescent="0.15">
      <c r="A72" s="67"/>
      <c r="B72" s="257"/>
      <c r="C72" s="258"/>
      <c r="D72" s="68" t="s">
        <v>21</v>
      </c>
      <c r="E72" s="153">
        <v>4655</v>
      </c>
      <c r="F72" s="162" t="s">
        <v>33</v>
      </c>
      <c r="G72" s="162" t="s">
        <v>33</v>
      </c>
      <c r="H72" s="163" t="s">
        <v>33</v>
      </c>
      <c r="I72" s="163" t="s">
        <v>33</v>
      </c>
      <c r="J72" s="164" t="s">
        <v>33</v>
      </c>
      <c r="K72" s="165" t="s">
        <v>33</v>
      </c>
      <c r="L72" s="166" t="s">
        <v>33</v>
      </c>
      <c r="M72" s="153">
        <v>18985</v>
      </c>
      <c r="N72" s="162" t="s">
        <v>33</v>
      </c>
      <c r="O72" s="162" t="s">
        <v>33</v>
      </c>
      <c r="P72" s="163" t="s">
        <v>33</v>
      </c>
      <c r="Q72" s="163" t="s">
        <v>33</v>
      </c>
      <c r="R72" s="164" t="s">
        <v>33</v>
      </c>
      <c r="S72" s="165" t="s">
        <v>33</v>
      </c>
      <c r="T72" s="166" t="s">
        <v>33</v>
      </c>
      <c r="U72" s="153">
        <v>89062</v>
      </c>
      <c r="V72" s="162" t="s">
        <v>33</v>
      </c>
      <c r="W72" s="162" t="s">
        <v>33</v>
      </c>
      <c r="X72" s="163" t="s">
        <v>33</v>
      </c>
      <c r="Y72" s="163" t="s">
        <v>33</v>
      </c>
      <c r="Z72" s="164" t="s">
        <v>33</v>
      </c>
      <c r="AA72" s="165" t="s">
        <v>33</v>
      </c>
      <c r="AB72" s="166" t="s">
        <v>33</v>
      </c>
      <c r="AC72" s="153">
        <v>34501</v>
      </c>
      <c r="AD72" s="162" t="s">
        <v>33</v>
      </c>
      <c r="AE72" s="162" t="s">
        <v>33</v>
      </c>
      <c r="AF72" s="163" t="s">
        <v>33</v>
      </c>
      <c r="AG72" s="163" t="s">
        <v>33</v>
      </c>
      <c r="AH72" s="164" t="s">
        <v>33</v>
      </c>
      <c r="AI72" s="165" t="s">
        <v>33</v>
      </c>
      <c r="AJ72" s="166" t="s">
        <v>33</v>
      </c>
      <c r="AK72" s="158">
        <v>23717</v>
      </c>
      <c r="AL72" s="162" t="s">
        <v>33</v>
      </c>
      <c r="AM72" s="162" t="s">
        <v>33</v>
      </c>
      <c r="AN72" s="163" t="s">
        <v>33</v>
      </c>
      <c r="AO72" s="163" t="s">
        <v>33</v>
      </c>
      <c r="AP72" s="164" t="s">
        <v>33</v>
      </c>
      <c r="AQ72" s="165" t="s">
        <v>33</v>
      </c>
      <c r="AR72" s="166" t="s">
        <v>33</v>
      </c>
      <c r="AS72" s="153">
        <v>37735</v>
      </c>
      <c r="AT72" s="162" t="s">
        <v>33</v>
      </c>
      <c r="AU72" s="162" t="s">
        <v>33</v>
      </c>
      <c r="AV72" s="163" t="s">
        <v>33</v>
      </c>
      <c r="AW72" s="163" t="s">
        <v>33</v>
      </c>
      <c r="AX72" s="164" t="s">
        <v>33</v>
      </c>
      <c r="AY72" s="165" t="s">
        <v>33</v>
      </c>
      <c r="AZ72" s="166" t="s">
        <v>33</v>
      </c>
      <c r="BA72" s="153">
        <v>40401</v>
      </c>
      <c r="BB72" s="162" t="s">
        <v>33</v>
      </c>
      <c r="BC72" s="162" t="s">
        <v>33</v>
      </c>
      <c r="BD72" s="163" t="s">
        <v>33</v>
      </c>
      <c r="BE72" s="163" t="s">
        <v>33</v>
      </c>
      <c r="BF72" s="164" t="s">
        <v>33</v>
      </c>
      <c r="BG72" s="165" t="s">
        <v>33</v>
      </c>
      <c r="BH72" s="166" t="s">
        <v>33</v>
      </c>
      <c r="BI72" s="153">
        <v>5052</v>
      </c>
      <c r="BJ72" s="162" t="s">
        <v>33</v>
      </c>
      <c r="BK72" s="162" t="s">
        <v>33</v>
      </c>
      <c r="BL72" s="163" t="s">
        <v>33</v>
      </c>
      <c r="BM72" s="163" t="s">
        <v>33</v>
      </c>
      <c r="BN72" s="164" t="s">
        <v>33</v>
      </c>
      <c r="BO72" s="165" t="s">
        <v>33</v>
      </c>
      <c r="BP72" s="166" t="s">
        <v>33</v>
      </c>
      <c r="BQ72" s="153">
        <v>33799</v>
      </c>
      <c r="BR72" s="162" t="s">
        <v>33</v>
      </c>
      <c r="BS72" s="162" t="s">
        <v>33</v>
      </c>
      <c r="BT72" s="163" t="s">
        <v>33</v>
      </c>
      <c r="BU72" s="163" t="s">
        <v>33</v>
      </c>
      <c r="BV72" s="164" t="s">
        <v>33</v>
      </c>
      <c r="BW72" s="165" t="s">
        <v>33</v>
      </c>
      <c r="BX72" s="166" t="s">
        <v>33</v>
      </c>
      <c r="BY72" s="153">
        <v>4169</v>
      </c>
      <c r="BZ72" s="162" t="s">
        <v>33</v>
      </c>
      <c r="CA72" s="162" t="s">
        <v>33</v>
      </c>
      <c r="CB72" s="163" t="s">
        <v>33</v>
      </c>
      <c r="CC72" s="163" t="s">
        <v>33</v>
      </c>
      <c r="CD72" s="164" t="s">
        <v>33</v>
      </c>
      <c r="CE72" s="165" t="s">
        <v>33</v>
      </c>
      <c r="CF72" s="166" t="s">
        <v>33</v>
      </c>
      <c r="CG72" s="158">
        <v>292076</v>
      </c>
      <c r="CH72" s="162" t="s">
        <v>33</v>
      </c>
      <c r="CI72" s="162" t="s">
        <v>33</v>
      </c>
      <c r="CJ72" s="163" t="s">
        <v>33</v>
      </c>
      <c r="CK72" s="163" t="s">
        <v>33</v>
      </c>
      <c r="CL72" s="164" t="s">
        <v>33</v>
      </c>
      <c r="CM72" s="165" t="s">
        <v>33</v>
      </c>
      <c r="CN72" s="167" t="s">
        <v>33</v>
      </c>
    </row>
    <row r="73" spans="1:92" ht="18" customHeight="1" x14ac:dyDescent="0.15">
      <c r="A73" s="67"/>
      <c r="B73" s="219" t="s">
        <v>20</v>
      </c>
      <c r="C73" s="220"/>
      <c r="D73" s="71" t="s">
        <v>23</v>
      </c>
      <c r="E73" s="148">
        <v>0</v>
      </c>
      <c r="F73" s="149">
        <v>0</v>
      </c>
      <c r="G73" s="149">
        <v>0</v>
      </c>
      <c r="H73" s="149">
        <v>0</v>
      </c>
      <c r="I73" s="149">
        <v>0</v>
      </c>
      <c r="J73" s="150">
        <v>0</v>
      </c>
      <c r="K73" s="151">
        <v>0</v>
      </c>
      <c r="L73" s="168">
        <v>0</v>
      </c>
      <c r="M73" s="148">
        <v>0</v>
      </c>
      <c r="N73" s="149">
        <v>0</v>
      </c>
      <c r="O73" s="149">
        <v>0</v>
      </c>
      <c r="P73" s="149">
        <v>0</v>
      </c>
      <c r="Q73" s="149">
        <v>0</v>
      </c>
      <c r="R73" s="150">
        <v>0</v>
      </c>
      <c r="S73" s="151">
        <v>0</v>
      </c>
      <c r="T73" s="168">
        <v>0</v>
      </c>
      <c r="U73" s="148">
        <v>0</v>
      </c>
      <c r="V73" s="149">
        <v>0</v>
      </c>
      <c r="W73" s="149">
        <v>0</v>
      </c>
      <c r="X73" s="149">
        <v>0</v>
      </c>
      <c r="Y73" s="149">
        <v>0</v>
      </c>
      <c r="Z73" s="150">
        <v>0</v>
      </c>
      <c r="AA73" s="151">
        <v>0</v>
      </c>
      <c r="AB73" s="168">
        <v>0</v>
      </c>
      <c r="AC73" s="148">
        <v>0</v>
      </c>
      <c r="AD73" s="149">
        <v>0</v>
      </c>
      <c r="AE73" s="149">
        <v>0</v>
      </c>
      <c r="AF73" s="149">
        <v>0</v>
      </c>
      <c r="AG73" s="149">
        <v>0</v>
      </c>
      <c r="AH73" s="150">
        <v>0</v>
      </c>
      <c r="AI73" s="151">
        <v>0</v>
      </c>
      <c r="AJ73" s="168">
        <v>0</v>
      </c>
      <c r="AK73" s="152">
        <v>0</v>
      </c>
      <c r="AL73" s="149">
        <v>0</v>
      </c>
      <c r="AM73" s="149">
        <v>0</v>
      </c>
      <c r="AN73" s="149">
        <v>0</v>
      </c>
      <c r="AO73" s="149">
        <v>0</v>
      </c>
      <c r="AP73" s="150">
        <v>0</v>
      </c>
      <c r="AQ73" s="151">
        <v>0</v>
      </c>
      <c r="AR73" s="168">
        <v>0</v>
      </c>
      <c r="AS73" s="148">
        <v>0</v>
      </c>
      <c r="AT73" s="149">
        <v>0</v>
      </c>
      <c r="AU73" s="149">
        <v>0</v>
      </c>
      <c r="AV73" s="149">
        <v>0</v>
      </c>
      <c r="AW73" s="149">
        <v>0</v>
      </c>
      <c r="AX73" s="150">
        <v>0</v>
      </c>
      <c r="AY73" s="151">
        <v>0</v>
      </c>
      <c r="AZ73" s="168">
        <v>0</v>
      </c>
      <c r="BA73" s="148">
        <v>0</v>
      </c>
      <c r="BB73" s="149">
        <v>0</v>
      </c>
      <c r="BC73" s="149">
        <v>0</v>
      </c>
      <c r="BD73" s="149">
        <v>0</v>
      </c>
      <c r="BE73" s="149">
        <v>0</v>
      </c>
      <c r="BF73" s="150">
        <v>0</v>
      </c>
      <c r="BG73" s="151">
        <v>0</v>
      </c>
      <c r="BH73" s="168">
        <v>0</v>
      </c>
      <c r="BI73" s="148">
        <v>0</v>
      </c>
      <c r="BJ73" s="149">
        <v>0</v>
      </c>
      <c r="BK73" s="149">
        <v>0</v>
      </c>
      <c r="BL73" s="149">
        <v>0</v>
      </c>
      <c r="BM73" s="149">
        <v>0</v>
      </c>
      <c r="BN73" s="150">
        <v>0</v>
      </c>
      <c r="BO73" s="151">
        <v>0</v>
      </c>
      <c r="BP73" s="168">
        <v>0</v>
      </c>
      <c r="BQ73" s="148">
        <v>0</v>
      </c>
      <c r="BR73" s="149">
        <v>0</v>
      </c>
      <c r="BS73" s="149">
        <v>0</v>
      </c>
      <c r="BT73" s="149">
        <v>0</v>
      </c>
      <c r="BU73" s="149">
        <v>0</v>
      </c>
      <c r="BV73" s="150">
        <v>0</v>
      </c>
      <c r="BW73" s="151">
        <v>0</v>
      </c>
      <c r="BX73" s="168">
        <v>0</v>
      </c>
      <c r="BY73" s="148">
        <v>0</v>
      </c>
      <c r="BZ73" s="149">
        <v>0</v>
      </c>
      <c r="CA73" s="149">
        <v>0</v>
      </c>
      <c r="CB73" s="149">
        <v>0</v>
      </c>
      <c r="CC73" s="149">
        <v>0</v>
      </c>
      <c r="CD73" s="150">
        <v>0</v>
      </c>
      <c r="CE73" s="151">
        <v>0</v>
      </c>
      <c r="CF73" s="168">
        <v>0</v>
      </c>
      <c r="CG73" s="152">
        <v>0</v>
      </c>
      <c r="CH73" s="149">
        <v>0</v>
      </c>
      <c r="CI73" s="149">
        <v>0</v>
      </c>
      <c r="CJ73" s="149">
        <v>0</v>
      </c>
      <c r="CK73" s="149">
        <v>0</v>
      </c>
      <c r="CL73" s="150">
        <v>0</v>
      </c>
      <c r="CM73" s="151">
        <v>0</v>
      </c>
      <c r="CN73" s="169">
        <v>0</v>
      </c>
    </row>
    <row r="74" spans="1:92" s="3" customFormat="1" ht="18" customHeight="1" x14ac:dyDescent="0.15">
      <c r="A74" s="74"/>
      <c r="B74" s="230" t="s">
        <v>10</v>
      </c>
      <c r="C74" s="230"/>
      <c r="D74" s="231"/>
      <c r="E74" s="170">
        <v>260039</v>
      </c>
      <c r="F74" s="171">
        <v>21722</v>
      </c>
      <c r="G74" s="171">
        <v>37583</v>
      </c>
      <c r="H74" s="171">
        <v>4370</v>
      </c>
      <c r="I74" s="171">
        <v>478</v>
      </c>
      <c r="J74" s="172">
        <v>42431</v>
      </c>
      <c r="K74" s="173">
        <v>0</v>
      </c>
      <c r="L74" s="174">
        <v>195886</v>
      </c>
      <c r="M74" s="170">
        <v>427307</v>
      </c>
      <c r="N74" s="171">
        <v>21564</v>
      </c>
      <c r="O74" s="171">
        <v>76024</v>
      </c>
      <c r="P74" s="171">
        <v>17448</v>
      </c>
      <c r="Q74" s="171">
        <v>0</v>
      </c>
      <c r="R74" s="172">
        <v>93472</v>
      </c>
      <c r="S74" s="173">
        <v>0</v>
      </c>
      <c r="T74" s="174">
        <v>312271</v>
      </c>
      <c r="U74" s="170">
        <v>1472090</v>
      </c>
      <c r="V74" s="171">
        <v>129539</v>
      </c>
      <c r="W74" s="171">
        <v>171736</v>
      </c>
      <c r="X74" s="171">
        <v>137909</v>
      </c>
      <c r="Y74" s="171">
        <v>214</v>
      </c>
      <c r="Z74" s="172">
        <v>309859</v>
      </c>
      <c r="AA74" s="173">
        <v>214</v>
      </c>
      <c r="AB74" s="174">
        <v>1032692</v>
      </c>
      <c r="AC74" s="170">
        <v>1341596</v>
      </c>
      <c r="AD74" s="171">
        <v>113135</v>
      </c>
      <c r="AE74" s="171">
        <v>139767</v>
      </c>
      <c r="AF74" s="171">
        <v>154606</v>
      </c>
      <c r="AG74" s="171">
        <v>41688</v>
      </c>
      <c r="AH74" s="172">
        <v>336060</v>
      </c>
      <c r="AI74" s="173">
        <v>2022</v>
      </c>
      <c r="AJ74" s="174">
        <v>892400</v>
      </c>
      <c r="AK74" s="175">
        <v>109097</v>
      </c>
      <c r="AL74" s="171">
        <v>13997</v>
      </c>
      <c r="AM74" s="171">
        <v>39120</v>
      </c>
      <c r="AN74" s="171">
        <v>421</v>
      </c>
      <c r="AO74" s="171">
        <v>0</v>
      </c>
      <c r="AP74" s="172">
        <v>39541</v>
      </c>
      <c r="AQ74" s="173">
        <v>0</v>
      </c>
      <c r="AR74" s="174">
        <v>55559</v>
      </c>
      <c r="AS74" s="170">
        <v>1336003</v>
      </c>
      <c r="AT74" s="171">
        <v>91899</v>
      </c>
      <c r="AU74" s="171">
        <v>125610</v>
      </c>
      <c r="AV74" s="171">
        <v>62871</v>
      </c>
      <c r="AW74" s="171">
        <v>0</v>
      </c>
      <c r="AX74" s="172">
        <v>188481</v>
      </c>
      <c r="AY74" s="173">
        <v>0</v>
      </c>
      <c r="AZ74" s="174">
        <v>1055623</v>
      </c>
      <c r="BA74" s="170">
        <v>1581672</v>
      </c>
      <c r="BB74" s="171">
        <v>150094</v>
      </c>
      <c r="BC74" s="171">
        <v>190927</v>
      </c>
      <c r="BD74" s="171">
        <v>75276</v>
      </c>
      <c r="BE74" s="171">
        <v>0</v>
      </c>
      <c r="BF74" s="172">
        <v>266203</v>
      </c>
      <c r="BG74" s="173">
        <v>0</v>
      </c>
      <c r="BH74" s="174">
        <v>1165376</v>
      </c>
      <c r="BI74" s="170">
        <v>191121</v>
      </c>
      <c r="BJ74" s="171">
        <v>17045</v>
      </c>
      <c r="BK74" s="171">
        <v>51332</v>
      </c>
      <c r="BL74" s="171">
        <v>0</v>
      </c>
      <c r="BM74" s="171">
        <v>0</v>
      </c>
      <c r="BN74" s="172">
        <v>51332</v>
      </c>
      <c r="BO74" s="173">
        <v>0</v>
      </c>
      <c r="BP74" s="174">
        <v>122744</v>
      </c>
      <c r="BQ74" s="170">
        <v>472250</v>
      </c>
      <c r="BR74" s="171">
        <v>44480</v>
      </c>
      <c r="BS74" s="171">
        <v>93294</v>
      </c>
      <c r="BT74" s="171">
        <v>41893</v>
      </c>
      <c r="BU74" s="171">
        <v>0</v>
      </c>
      <c r="BV74" s="172">
        <v>135187</v>
      </c>
      <c r="BW74" s="173">
        <v>0</v>
      </c>
      <c r="BX74" s="174">
        <v>292583</v>
      </c>
      <c r="BY74" s="170">
        <v>14468</v>
      </c>
      <c r="BZ74" s="171">
        <v>1978</v>
      </c>
      <c r="CA74" s="171">
        <v>6113</v>
      </c>
      <c r="CB74" s="171">
        <v>0</v>
      </c>
      <c r="CC74" s="171">
        <v>0</v>
      </c>
      <c r="CD74" s="172">
        <v>6113</v>
      </c>
      <c r="CE74" s="173">
        <v>0</v>
      </c>
      <c r="CF74" s="174">
        <v>6377</v>
      </c>
      <c r="CG74" s="175">
        <v>7205643</v>
      </c>
      <c r="CH74" s="171">
        <v>605453</v>
      </c>
      <c r="CI74" s="171">
        <v>931506</v>
      </c>
      <c r="CJ74" s="171">
        <v>494794</v>
      </c>
      <c r="CK74" s="171">
        <v>42380</v>
      </c>
      <c r="CL74" s="172">
        <v>1468679</v>
      </c>
      <c r="CM74" s="173">
        <v>2236</v>
      </c>
      <c r="CN74" s="176">
        <v>5131511</v>
      </c>
    </row>
    <row r="75" spans="1:92" ht="18" customHeight="1" x14ac:dyDescent="0.15">
      <c r="A75" s="75"/>
      <c r="B75" s="221" t="s">
        <v>6</v>
      </c>
      <c r="C75" s="222"/>
      <c r="D75" s="223"/>
      <c r="E75" s="134">
        <v>21960</v>
      </c>
      <c r="F75" s="135">
        <v>474</v>
      </c>
      <c r="G75" s="135">
        <v>4300</v>
      </c>
      <c r="H75" s="135">
        <v>419</v>
      </c>
      <c r="I75" s="135">
        <v>0</v>
      </c>
      <c r="J75" s="136">
        <v>4719</v>
      </c>
      <c r="K75" s="137">
        <v>0</v>
      </c>
      <c r="L75" s="138">
        <v>16767</v>
      </c>
      <c r="M75" s="134">
        <v>78362</v>
      </c>
      <c r="N75" s="135">
        <v>3297</v>
      </c>
      <c r="O75" s="135">
        <v>22666</v>
      </c>
      <c r="P75" s="135">
        <v>9601</v>
      </c>
      <c r="Q75" s="135">
        <v>0</v>
      </c>
      <c r="R75" s="136">
        <v>32267</v>
      </c>
      <c r="S75" s="137">
        <v>0</v>
      </c>
      <c r="T75" s="138">
        <v>42798</v>
      </c>
      <c r="U75" s="134">
        <v>18687</v>
      </c>
      <c r="V75" s="135">
        <v>397</v>
      </c>
      <c r="W75" s="135">
        <v>4330</v>
      </c>
      <c r="X75" s="135">
        <v>9038</v>
      </c>
      <c r="Y75" s="135">
        <v>0</v>
      </c>
      <c r="Z75" s="136">
        <v>13368</v>
      </c>
      <c r="AA75" s="137">
        <v>0</v>
      </c>
      <c r="AB75" s="138">
        <v>4922</v>
      </c>
      <c r="AC75" s="134">
        <v>53671</v>
      </c>
      <c r="AD75" s="135">
        <v>2977</v>
      </c>
      <c r="AE75" s="135">
        <v>7267</v>
      </c>
      <c r="AF75" s="135">
        <v>300</v>
      </c>
      <c r="AG75" s="135">
        <v>0</v>
      </c>
      <c r="AH75" s="136">
        <v>7567</v>
      </c>
      <c r="AI75" s="137">
        <v>0</v>
      </c>
      <c r="AJ75" s="138">
        <v>43127</v>
      </c>
      <c r="AK75" s="139">
        <v>12770</v>
      </c>
      <c r="AL75" s="135">
        <v>1341</v>
      </c>
      <c r="AM75" s="135">
        <v>3972</v>
      </c>
      <c r="AN75" s="135">
        <v>295</v>
      </c>
      <c r="AO75" s="135">
        <v>0</v>
      </c>
      <c r="AP75" s="136">
        <v>4267</v>
      </c>
      <c r="AQ75" s="137">
        <v>0</v>
      </c>
      <c r="AR75" s="138">
        <v>7162</v>
      </c>
      <c r="AS75" s="134">
        <v>646</v>
      </c>
      <c r="AT75" s="135">
        <v>4</v>
      </c>
      <c r="AU75" s="135">
        <v>514</v>
      </c>
      <c r="AV75" s="135">
        <v>0</v>
      </c>
      <c r="AW75" s="135">
        <v>0</v>
      </c>
      <c r="AX75" s="136">
        <v>514</v>
      </c>
      <c r="AY75" s="137">
        <v>0</v>
      </c>
      <c r="AZ75" s="138">
        <v>128</v>
      </c>
      <c r="BA75" s="134">
        <v>2233</v>
      </c>
      <c r="BB75" s="135">
        <v>64</v>
      </c>
      <c r="BC75" s="135">
        <v>2166</v>
      </c>
      <c r="BD75" s="135">
        <v>0</v>
      </c>
      <c r="BE75" s="135">
        <v>0</v>
      </c>
      <c r="BF75" s="136">
        <v>2166</v>
      </c>
      <c r="BG75" s="137">
        <v>0</v>
      </c>
      <c r="BH75" s="138">
        <v>4</v>
      </c>
      <c r="BI75" s="134">
        <v>0</v>
      </c>
      <c r="BJ75" s="135">
        <v>0</v>
      </c>
      <c r="BK75" s="135">
        <v>0</v>
      </c>
      <c r="BL75" s="135">
        <v>0</v>
      </c>
      <c r="BM75" s="135">
        <v>0</v>
      </c>
      <c r="BN75" s="136">
        <v>0</v>
      </c>
      <c r="BO75" s="137">
        <v>0</v>
      </c>
      <c r="BP75" s="138">
        <v>0</v>
      </c>
      <c r="BQ75" s="134">
        <v>66216</v>
      </c>
      <c r="BR75" s="135">
        <v>3302</v>
      </c>
      <c r="BS75" s="135">
        <v>5527</v>
      </c>
      <c r="BT75" s="135">
        <v>6498</v>
      </c>
      <c r="BU75" s="135">
        <v>0</v>
      </c>
      <c r="BV75" s="136">
        <v>12025</v>
      </c>
      <c r="BW75" s="137">
        <v>0</v>
      </c>
      <c r="BX75" s="138">
        <v>50889</v>
      </c>
      <c r="BY75" s="134">
        <v>737</v>
      </c>
      <c r="BZ75" s="135">
        <v>12</v>
      </c>
      <c r="CA75" s="135">
        <v>680</v>
      </c>
      <c r="CB75" s="135">
        <v>0</v>
      </c>
      <c r="CC75" s="135">
        <v>0</v>
      </c>
      <c r="CD75" s="136">
        <v>680</v>
      </c>
      <c r="CE75" s="137">
        <v>0</v>
      </c>
      <c r="CF75" s="138">
        <v>45</v>
      </c>
      <c r="CG75" s="139">
        <v>255282</v>
      </c>
      <c r="CH75" s="135">
        <v>11868</v>
      </c>
      <c r="CI75" s="135">
        <v>51422</v>
      </c>
      <c r="CJ75" s="135">
        <v>26151</v>
      </c>
      <c r="CK75" s="135">
        <v>0</v>
      </c>
      <c r="CL75" s="136">
        <v>77573</v>
      </c>
      <c r="CM75" s="137">
        <v>0</v>
      </c>
      <c r="CN75" s="140">
        <v>165842</v>
      </c>
    </row>
    <row r="76" spans="1:92" ht="18" customHeight="1" x14ac:dyDescent="0.15">
      <c r="A76" s="67"/>
      <c r="B76" s="232" t="s">
        <v>7</v>
      </c>
      <c r="C76" s="235" t="s">
        <v>108</v>
      </c>
      <c r="D76" s="106" t="s">
        <v>109</v>
      </c>
      <c r="E76" s="141">
        <v>180431</v>
      </c>
      <c r="F76" s="142">
        <v>17882</v>
      </c>
      <c r="G76" s="142">
        <v>5870</v>
      </c>
      <c r="H76" s="142">
        <v>1368</v>
      </c>
      <c r="I76" s="142">
        <v>0</v>
      </c>
      <c r="J76" s="143">
        <v>7238</v>
      </c>
      <c r="K76" s="144">
        <v>0</v>
      </c>
      <c r="L76" s="145">
        <v>155311</v>
      </c>
      <c r="M76" s="141">
        <v>216704</v>
      </c>
      <c r="N76" s="142">
        <v>15450</v>
      </c>
      <c r="O76" s="142">
        <v>3499</v>
      </c>
      <c r="P76" s="142">
        <v>5031</v>
      </c>
      <c r="Q76" s="142">
        <v>0</v>
      </c>
      <c r="R76" s="143">
        <v>8530</v>
      </c>
      <c r="S76" s="144">
        <v>0</v>
      </c>
      <c r="T76" s="145">
        <v>192724</v>
      </c>
      <c r="U76" s="141">
        <v>909055</v>
      </c>
      <c r="V76" s="142">
        <v>122585</v>
      </c>
      <c r="W76" s="142">
        <v>65477</v>
      </c>
      <c r="X76" s="142">
        <v>243048</v>
      </c>
      <c r="Y76" s="142">
        <v>204</v>
      </c>
      <c r="Z76" s="143">
        <v>308729</v>
      </c>
      <c r="AA76" s="144">
        <v>204</v>
      </c>
      <c r="AB76" s="145">
        <v>477741</v>
      </c>
      <c r="AC76" s="141">
        <v>861909</v>
      </c>
      <c r="AD76" s="142">
        <v>100102</v>
      </c>
      <c r="AE76" s="142">
        <v>79256</v>
      </c>
      <c r="AF76" s="142">
        <v>201684</v>
      </c>
      <c r="AG76" s="142">
        <v>7414</v>
      </c>
      <c r="AH76" s="143">
        <v>288354</v>
      </c>
      <c r="AI76" s="144">
        <v>2259</v>
      </c>
      <c r="AJ76" s="145">
        <v>473453</v>
      </c>
      <c r="AK76" s="146">
        <v>105308</v>
      </c>
      <c r="AL76" s="142">
        <v>15424</v>
      </c>
      <c r="AM76" s="142">
        <v>22701</v>
      </c>
      <c r="AN76" s="142">
        <v>23</v>
      </c>
      <c r="AO76" s="142">
        <v>0</v>
      </c>
      <c r="AP76" s="143">
        <v>22724</v>
      </c>
      <c r="AQ76" s="144">
        <v>0</v>
      </c>
      <c r="AR76" s="145">
        <v>67160</v>
      </c>
      <c r="AS76" s="141">
        <v>779456</v>
      </c>
      <c r="AT76" s="142">
        <v>72951</v>
      </c>
      <c r="AU76" s="142">
        <v>64641</v>
      </c>
      <c r="AV76" s="142">
        <v>59265</v>
      </c>
      <c r="AW76" s="142">
        <v>0</v>
      </c>
      <c r="AX76" s="143">
        <v>123906</v>
      </c>
      <c r="AY76" s="144">
        <v>0</v>
      </c>
      <c r="AZ76" s="145">
        <v>582599</v>
      </c>
      <c r="BA76" s="141">
        <v>1400425</v>
      </c>
      <c r="BB76" s="142">
        <v>153566</v>
      </c>
      <c r="BC76" s="142">
        <v>93555</v>
      </c>
      <c r="BD76" s="142">
        <v>74687</v>
      </c>
      <c r="BE76" s="142">
        <v>0</v>
      </c>
      <c r="BF76" s="143">
        <v>168241</v>
      </c>
      <c r="BG76" s="144">
        <v>0</v>
      </c>
      <c r="BH76" s="145">
        <v>1078617</v>
      </c>
      <c r="BI76" s="141">
        <v>119829</v>
      </c>
      <c r="BJ76" s="142">
        <v>17006</v>
      </c>
      <c r="BK76" s="142">
        <v>14805</v>
      </c>
      <c r="BL76" s="142">
        <v>0</v>
      </c>
      <c r="BM76" s="142">
        <v>0</v>
      </c>
      <c r="BN76" s="143">
        <v>14805</v>
      </c>
      <c r="BO76" s="144">
        <v>0</v>
      </c>
      <c r="BP76" s="145">
        <v>88017</v>
      </c>
      <c r="BQ76" s="141">
        <v>267225</v>
      </c>
      <c r="BR76" s="142">
        <v>38489</v>
      </c>
      <c r="BS76" s="142">
        <v>23863</v>
      </c>
      <c r="BT76" s="142">
        <v>25596</v>
      </c>
      <c r="BU76" s="142">
        <v>0</v>
      </c>
      <c r="BV76" s="143">
        <v>49459</v>
      </c>
      <c r="BW76" s="144">
        <v>0</v>
      </c>
      <c r="BX76" s="145">
        <v>179277</v>
      </c>
      <c r="BY76" s="141">
        <v>7996</v>
      </c>
      <c r="BZ76" s="142">
        <v>1803</v>
      </c>
      <c r="CA76" s="142">
        <v>3166</v>
      </c>
      <c r="CB76" s="142">
        <v>0</v>
      </c>
      <c r="CC76" s="142">
        <v>0</v>
      </c>
      <c r="CD76" s="143">
        <v>3166</v>
      </c>
      <c r="CE76" s="144">
        <v>0</v>
      </c>
      <c r="CF76" s="145">
        <v>3027</v>
      </c>
      <c r="CG76" s="146">
        <v>4848338</v>
      </c>
      <c r="CH76" s="142">
        <v>555258</v>
      </c>
      <c r="CI76" s="142">
        <v>376833</v>
      </c>
      <c r="CJ76" s="142">
        <v>610702</v>
      </c>
      <c r="CK76" s="142">
        <v>7618</v>
      </c>
      <c r="CL76" s="143">
        <v>995152</v>
      </c>
      <c r="CM76" s="144">
        <v>2463</v>
      </c>
      <c r="CN76" s="147">
        <v>3297926</v>
      </c>
    </row>
    <row r="77" spans="1:92" ht="18" customHeight="1" x14ac:dyDescent="0.15">
      <c r="A77" s="67"/>
      <c r="B77" s="233"/>
      <c r="C77" s="236"/>
      <c r="D77" s="119" t="s">
        <v>3</v>
      </c>
      <c r="E77" s="141">
        <v>13238</v>
      </c>
      <c r="F77" s="142">
        <v>2729</v>
      </c>
      <c r="G77" s="142">
        <v>2143</v>
      </c>
      <c r="H77" s="142">
        <v>981</v>
      </c>
      <c r="I77" s="142">
        <v>0</v>
      </c>
      <c r="J77" s="143">
        <v>3124</v>
      </c>
      <c r="K77" s="144">
        <v>0</v>
      </c>
      <c r="L77" s="145">
        <v>7385</v>
      </c>
      <c r="M77" s="141">
        <v>56999</v>
      </c>
      <c r="N77" s="142">
        <v>1285</v>
      </c>
      <c r="O77" s="142">
        <v>0</v>
      </c>
      <c r="P77" s="142">
        <v>0</v>
      </c>
      <c r="Q77" s="142">
        <v>0</v>
      </c>
      <c r="R77" s="143">
        <v>0</v>
      </c>
      <c r="S77" s="144">
        <v>0</v>
      </c>
      <c r="T77" s="145">
        <v>55714</v>
      </c>
      <c r="U77" s="141">
        <v>422899</v>
      </c>
      <c r="V77" s="142">
        <v>22660</v>
      </c>
      <c r="W77" s="142">
        <v>8010</v>
      </c>
      <c r="X77" s="142">
        <v>6366</v>
      </c>
      <c r="Y77" s="142">
        <v>0</v>
      </c>
      <c r="Z77" s="143">
        <v>14376</v>
      </c>
      <c r="AA77" s="144">
        <v>0</v>
      </c>
      <c r="AB77" s="145">
        <v>385863</v>
      </c>
      <c r="AC77" s="141">
        <v>354822</v>
      </c>
      <c r="AD77" s="142">
        <v>17759</v>
      </c>
      <c r="AE77" s="142">
        <v>21341</v>
      </c>
      <c r="AF77" s="142">
        <v>0</v>
      </c>
      <c r="AG77" s="142">
        <v>36486</v>
      </c>
      <c r="AH77" s="143">
        <v>57827</v>
      </c>
      <c r="AI77" s="144">
        <v>0</v>
      </c>
      <c r="AJ77" s="145">
        <v>279236</v>
      </c>
      <c r="AK77" s="146">
        <v>2369</v>
      </c>
      <c r="AL77" s="142">
        <v>127</v>
      </c>
      <c r="AM77" s="142">
        <v>0</v>
      </c>
      <c r="AN77" s="142">
        <v>0</v>
      </c>
      <c r="AO77" s="142">
        <v>0</v>
      </c>
      <c r="AP77" s="143">
        <v>0</v>
      </c>
      <c r="AQ77" s="144">
        <v>0</v>
      </c>
      <c r="AR77" s="145">
        <v>2242</v>
      </c>
      <c r="AS77" s="141">
        <v>447553</v>
      </c>
      <c r="AT77" s="142">
        <v>16207</v>
      </c>
      <c r="AU77" s="142">
        <v>35570</v>
      </c>
      <c r="AV77" s="142">
        <v>6067</v>
      </c>
      <c r="AW77" s="142">
        <v>0</v>
      </c>
      <c r="AX77" s="143">
        <v>41637</v>
      </c>
      <c r="AY77" s="144">
        <v>0</v>
      </c>
      <c r="AZ77" s="145">
        <v>389709</v>
      </c>
      <c r="BA77" s="141">
        <v>253187</v>
      </c>
      <c r="BB77" s="142">
        <v>6944</v>
      </c>
      <c r="BC77" s="142">
        <v>0</v>
      </c>
      <c r="BD77" s="142">
        <v>0</v>
      </c>
      <c r="BE77" s="142">
        <v>0</v>
      </c>
      <c r="BF77" s="143">
        <v>0</v>
      </c>
      <c r="BG77" s="144">
        <v>0</v>
      </c>
      <c r="BH77" s="145">
        <v>246243</v>
      </c>
      <c r="BI77" s="141">
        <v>26582</v>
      </c>
      <c r="BJ77" s="142">
        <v>1516</v>
      </c>
      <c r="BK77" s="142">
        <v>2323</v>
      </c>
      <c r="BL77" s="142">
        <v>0</v>
      </c>
      <c r="BM77" s="142">
        <v>0</v>
      </c>
      <c r="BN77" s="143">
        <v>2323</v>
      </c>
      <c r="BO77" s="144">
        <v>0</v>
      </c>
      <c r="BP77" s="145">
        <v>22743</v>
      </c>
      <c r="BQ77" s="141">
        <v>71780</v>
      </c>
      <c r="BR77" s="142">
        <v>3041</v>
      </c>
      <c r="BS77" s="142">
        <v>0</v>
      </c>
      <c r="BT77" s="142">
        <v>7790</v>
      </c>
      <c r="BU77" s="142">
        <v>0</v>
      </c>
      <c r="BV77" s="143">
        <v>7790</v>
      </c>
      <c r="BW77" s="144">
        <v>0</v>
      </c>
      <c r="BX77" s="145">
        <v>60949</v>
      </c>
      <c r="BY77" s="141">
        <v>0</v>
      </c>
      <c r="BZ77" s="142">
        <v>0</v>
      </c>
      <c r="CA77" s="142">
        <v>0</v>
      </c>
      <c r="CB77" s="142">
        <v>0</v>
      </c>
      <c r="CC77" s="142">
        <v>0</v>
      </c>
      <c r="CD77" s="143">
        <v>0</v>
      </c>
      <c r="CE77" s="144">
        <v>0</v>
      </c>
      <c r="CF77" s="145">
        <v>0</v>
      </c>
      <c r="CG77" s="146">
        <v>1649429</v>
      </c>
      <c r="CH77" s="142">
        <v>72268</v>
      </c>
      <c r="CI77" s="142">
        <v>69387</v>
      </c>
      <c r="CJ77" s="142">
        <v>21204</v>
      </c>
      <c r="CK77" s="142">
        <v>36486</v>
      </c>
      <c r="CL77" s="143">
        <v>127077</v>
      </c>
      <c r="CM77" s="144">
        <v>0</v>
      </c>
      <c r="CN77" s="147">
        <v>1450084</v>
      </c>
    </row>
    <row r="78" spans="1:92" ht="18" customHeight="1" x14ac:dyDescent="0.15">
      <c r="A78" s="67"/>
      <c r="B78" s="233"/>
      <c r="C78" s="236"/>
      <c r="D78" s="107" t="s">
        <v>110</v>
      </c>
      <c r="E78" s="141">
        <v>27081</v>
      </c>
      <c r="F78" s="142">
        <v>1163</v>
      </c>
      <c r="G78" s="142">
        <v>1416</v>
      </c>
      <c r="H78" s="142">
        <v>436</v>
      </c>
      <c r="I78" s="142">
        <v>0</v>
      </c>
      <c r="J78" s="143">
        <v>1852</v>
      </c>
      <c r="K78" s="144">
        <v>0</v>
      </c>
      <c r="L78" s="145">
        <v>24066</v>
      </c>
      <c r="M78" s="141">
        <v>53379</v>
      </c>
      <c r="N78" s="142">
        <v>1678</v>
      </c>
      <c r="O78" s="142">
        <v>877</v>
      </c>
      <c r="P78" s="142">
        <v>683</v>
      </c>
      <c r="Q78" s="142">
        <v>0</v>
      </c>
      <c r="R78" s="143">
        <v>1560</v>
      </c>
      <c r="S78" s="144">
        <v>0</v>
      </c>
      <c r="T78" s="145">
        <v>50141</v>
      </c>
      <c r="U78" s="141">
        <v>293904</v>
      </c>
      <c r="V78" s="142">
        <v>12418</v>
      </c>
      <c r="W78" s="142">
        <v>15230</v>
      </c>
      <c r="X78" s="142">
        <v>10626</v>
      </c>
      <c r="Y78" s="142">
        <v>811</v>
      </c>
      <c r="Z78" s="143">
        <v>26667</v>
      </c>
      <c r="AA78" s="144">
        <v>811</v>
      </c>
      <c r="AB78" s="145">
        <v>254819</v>
      </c>
      <c r="AC78" s="141">
        <v>182025</v>
      </c>
      <c r="AD78" s="142">
        <v>8140</v>
      </c>
      <c r="AE78" s="142">
        <v>0</v>
      </c>
      <c r="AF78" s="142">
        <v>1564</v>
      </c>
      <c r="AG78" s="142">
        <v>0</v>
      </c>
      <c r="AH78" s="143">
        <v>1564</v>
      </c>
      <c r="AI78" s="144">
        <v>0</v>
      </c>
      <c r="AJ78" s="145">
        <v>172320</v>
      </c>
      <c r="AK78" s="146">
        <v>2198</v>
      </c>
      <c r="AL78" s="142">
        <v>116</v>
      </c>
      <c r="AM78" s="142">
        <v>0</v>
      </c>
      <c r="AN78" s="142">
        <v>0</v>
      </c>
      <c r="AO78" s="142">
        <v>0</v>
      </c>
      <c r="AP78" s="143">
        <v>0</v>
      </c>
      <c r="AQ78" s="144">
        <v>0</v>
      </c>
      <c r="AR78" s="145">
        <v>2082</v>
      </c>
      <c r="AS78" s="141">
        <v>106946</v>
      </c>
      <c r="AT78" s="142">
        <v>5707</v>
      </c>
      <c r="AU78" s="142">
        <v>9686</v>
      </c>
      <c r="AV78" s="142">
        <v>0</v>
      </c>
      <c r="AW78" s="142">
        <v>0</v>
      </c>
      <c r="AX78" s="143">
        <v>9686</v>
      </c>
      <c r="AY78" s="144">
        <v>0</v>
      </c>
      <c r="AZ78" s="145">
        <v>91554</v>
      </c>
      <c r="BA78" s="141">
        <v>63735</v>
      </c>
      <c r="BB78" s="142">
        <v>2264</v>
      </c>
      <c r="BC78" s="142">
        <v>3074</v>
      </c>
      <c r="BD78" s="142">
        <v>0</v>
      </c>
      <c r="BE78" s="142">
        <v>0</v>
      </c>
      <c r="BF78" s="143">
        <v>3074</v>
      </c>
      <c r="BG78" s="144">
        <v>0</v>
      </c>
      <c r="BH78" s="145">
        <v>58397</v>
      </c>
      <c r="BI78" s="141">
        <v>6547</v>
      </c>
      <c r="BJ78" s="142">
        <v>257</v>
      </c>
      <c r="BK78" s="142">
        <v>0</v>
      </c>
      <c r="BL78" s="142">
        <v>0</v>
      </c>
      <c r="BM78" s="142">
        <v>0</v>
      </c>
      <c r="BN78" s="143">
        <v>0</v>
      </c>
      <c r="BO78" s="144">
        <v>0</v>
      </c>
      <c r="BP78" s="145">
        <v>6290</v>
      </c>
      <c r="BQ78" s="141">
        <v>47322</v>
      </c>
      <c r="BR78" s="142">
        <v>2546</v>
      </c>
      <c r="BS78" s="142">
        <v>4</v>
      </c>
      <c r="BT78" s="142">
        <v>3925</v>
      </c>
      <c r="BU78" s="142">
        <v>0</v>
      </c>
      <c r="BV78" s="143">
        <v>3929</v>
      </c>
      <c r="BW78" s="144">
        <v>0</v>
      </c>
      <c r="BX78" s="145">
        <v>40847</v>
      </c>
      <c r="BY78" s="141">
        <v>3664</v>
      </c>
      <c r="BZ78" s="142">
        <v>232</v>
      </c>
      <c r="CA78" s="142">
        <v>0</v>
      </c>
      <c r="CB78" s="142">
        <v>0</v>
      </c>
      <c r="CC78" s="142">
        <v>0</v>
      </c>
      <c r="CD78" s="143">
        <v>0</v>
      </c>
      <c r="CE78" s="144">
        <v>0</v>
      </c>
      <c r="CF78" s="145">
        <v>3432</v>
      </c>
      <c r="CG78" s="146">
        <v>786801</v>
      </c>
      <c r="CH78" s="142">
        <v>34521</v>
      </c>
      <c r="CI78" s="142">
        <v>30287</v>
      </c>
      <c r="CJ78" s="142">
        <v>17234</v>
      </c>
      <c r="CK78" s="142">
        <v>811</v>
      </c>
      <c r="CL78" s="143">
        <v>48332</v>
      </c>
      <c r="CM78" s="144">
        <v>811</v>
      </c>
      <c r="CN78" s="147">
        <v>703948</v>
      </c>
    </row>
    <row r="79" spans="1:92" ht="18" customHeight="1" x14ac:dyDescent="0.15">
      <c r="A79" s="67"/>
      <c r="B79" s="233"/>
      <c r="C79" s="236"/>
      <c r="D79" s="68" t="s">
        <v>1</v>
      </c>
      <c r="E79" s="148">
        <v>220750</v>
      </c>
      <c r="F79" s="142">
        <v>21774</v>
      </c>
      <c r="G79" s="142">
        <v>9429</v>
      </c>
      <c r="H79" s="142">
        <v>2785</v>
      </c>
      <c r="I79" s="142">
        <v>0</v>
      </c>
      <c r="J79" s="143">
        <v>12214</v>
      </c>
      <c r="K79" s="144">
        <v>0</v>
      </c>
      <c r="L79" s="145">
        <v>186762</v>
      </c>
      <c r="M79" s="141">
        <v>327082</v>
      </c>
      <c r="N79" s="142">
        <v>18413</v>
      </c>
      <c r="O79" s="142">
        <v>4376</v>
      </c>
      <c r="P79" s="142">
        <v>5714</v>
      </c>
      <c r="Q79" s="142">
        <v>0</v>
      </c>
      <c r="R79" s="143">
        <v>10090</v>
      </c>
      <c r="S79" s="144">
        <v>0</v>
      </c>
      <c r="T79" s="145">
        <v>298579</v>
      </c>
      <c r="U79" s="141">
        <v>1625858</v>
      </c>
      <c r="V79" s="142">
        <v>157663</v>
      </c>
      <c r="W79" s="142">
        <v>88717</v>
      </c>
      <c r="X79" s="142">
        <v>260040</v>
      </c>
      <c r="Y79" s="142">
        <v>1015</v>
      </c>
      <c r="Z79" s="143">
        <v>349772</v>
      </c>
      <c r="AA79" s="144">
        <v>1015</v>
      </c>
      <c r="AB79" s="145">
        <v>1118423</v>
      </c>
      <c r="AC79" s="141">
        <v>1398756</v>
      </c>
      <c r="AD79" s="142">
        <v>126001</v>
      </c>
      <c r="AE79" s="142">
        <v>100597</v>
      </c>
      <c r="AF79" s="142">
        <v>203248</v>
      </c>
      <c r="AG79" s="142">
        <v>43900</v>
      </c>
      <c r="AH79" s="143">
        <v>347745</v>
      </c>
      <c r="AI79" s="144">
        <v>2259</v>
      </c>
      <c r="AJ79" s="145">
        <v>925010</v>
      </c>
      <c r="AK79" s="146">
        <v>109875</v>
      </c>
      <c r="AL79" s="142">
        <v>15667</v>
      </c>
      <c r="AM79" s="142">
        <v>22701</v>
      </c>
      <c r="AN79" s="142">
        <v>23</v>
      </c>
      <c r="AO79" s="142">
        <v>0</v>
      </c>
      <c r="AP79" s="143">
        <v>22724</v>
      </c>
      <c r="AQ79" s="144">
        <v>0</v>
      </c>
      <c r="AR79" s="145">
        <v>71484</v>
      </c>
      <c r="AS79" s="141">
        <v>1333955</v>
      </c>
      <c r="AT79" s="142">
        <v>94864</v>
      </c>
      <c r="AU79" s="142">
        <v>109897</v>
      </c>
      <c r="AV79" s="142">
        <v>65332</v>
      </c>
      <c r="AW79" s="142">
        <v>0</v>
      </c>
      <c r="AX79" s="143">
        <v>175229</v>
      </c>
      <c r="AY79" s="144">
        <v>0</v>
      </c>
      <c r="AZ79" s="145">
        <v>1063862</v>
      </c>
      <c r="BA79" s="141">
        <v>1717346</v>
      </c>
      <c r="BB79" s="142">
        <v>162774</v>
      </c>
      <c r="BC79" s="142">
        <v>96629</v>
      </c>
      <c r="BD79" s="142">
        <v>74687</v>
      </c>
      <c r="BE79" s="142">
        <v>0</v>
      </c>
      <c r="BF79" s="143">
        <v>171315</v>
      </c>
      <c r="BG79" s="144">
        <v>0</v>
      </c>
      <c r="BH79" s="145">
        <v>1383257</v>
      </c>
      <c r="BI79" s="141">
        <v>152958</v>
      </c>
      <c r="BJ79" s="142">
        <v>18779</v>
      </c>
      <c r="BK79" s="142">
        <v>17128</v>
      </c>
      <c r="BL79" s="142">
        <v>0</v>
      </c>
      <c r="BM79" s="142">
        <v>0</v>
      </c>
      <c r="BN79" s="143">
        <v>17128</v>
      </c>
      <c r="BO79" s="144">
        <v>0</v>
      </c>
      <c r="BP79" s="145">
        <v>117051</v>
      </c>
      <c r="BQ79" s="141">
        <v>386327</v>
      </c>
      <c r="BR79" s="142">
        <v>44076</v>
      </c>
      <c r="BS79" s="142">
        <v>23867</v>
      </c>
      <c r="BT79" s="142">
        <v>37311</v>
      </c>
      <c r="BU79" s="142">
        <v>0</v>
      </c>
      <c r="BV79" s="143">
        <v>61178</v>
      </c>
      <c r="BW79" s="144">
        <v>0</v>
      </c>
      <c r="BX79" s="145">
        <v>281073</v>
      </c>
      <c r="BY79" s="141">
        <v>11660</v>
      </c>
      <c r="BZ79" s="142">
        <v>2035</v>
      </c>
      <c r="CA79" s="142">
        <v>3166</v>
      </c>
      <c r="CB79" s="142">
        <v>0</v>
      </c>
      <c r="CC79" s="142">
        <v>0</v>
      </c>
      <c r="CD79" s="143">
        <v>3166</v>
      </c>
      <c r="CE79" s="144">
        <v>0</v>
      </c>
      <c r="CF79" s="145">
        <v>6459</v>
      </c>
      <c r="CG79" s="146">
        <v>7284567</v>
      </c>
      <c r="CH79" s="142">
        <v>662046</v>
      </c>
      <c r="CI79" s="142">
        <v>476507</v>
      </c>
      <c r="CJ79" s="142">
        <v>649140</v>
      </c>
      <c r="CK79" s="142">
        <v>44915</v>
      </c>
      <c r="CL79" s="143">
        <v>1170561</v>
      </c>
      <c r="CM79" s="144">
        <v>3274</v>
      </c>
      <c r="CN79" s="147">
        <v>5451960</v>
      </c>
    </row>
    <row r="80" spans="1:92" ht="18" customHeight="1" x14ac:dyDescent="0.15">
      <c r="A80" s="67"/>
      <c r="B80" s="233"/>
      <c r="C80" s="237"/>
      <c r="D80" s="69" t="s">
        <v>67</v>
      </c>
      <c r="E80" s="153">
        <v>31763</v>
      </c>
      <c r="F80" s="154" t="s">
        <v>33</v>
      </c>
      <c r="G80" s="154" t="s">
        <v>33</v>
      </c>
      <c r="H80" s="154" t="s">
        <v>33</v>
      </c>
      <c r="I80" s="154" t="s">
        <v>33</v>
      </c>
      <c r="J80" s="177" t="s">
        <v>33</v>
      </c>
      <c r="K80" s="178" t="s">
        <v>33</v>
      </c>
      <c r="L80" s="157" t="s">
        <v>33</v>
      </c>
      <c r="M80" s="153">
        <v>130268</v>
      </c>
      <c r="N80" s="154" t="s">
        <v>33</v>
      </c>
      <c r="O80" s="154" t="s">
        <v>33</v>
      </c>
      <c r="P80" s="154" t="s">
        <v>33</v>
      </c>
      <c r="Q80" s="154" t="s">
        <v>33</v>
      </c>
      <c r="R80" s="177" t="s">
        <v>33</v>
      </c>
      <c r="S80" s="178" t="s">
        <v>33</v>
      </c>
      <c r="T80" s="157" t="s">
        <v>33</v>
      </c>
      <c r="U80" s="153">
        <v>614248</v>
      </c>
      <c r="V80" s="154" t="s">
        <v>33</v>
      </c>
      <c r="W80" s="154" t="s">
        <v>33</v>
      </c>
      <c r="X80" s="154" t="s">
        <v>33</v>
      </c>
      <c r="Y80" s="154" t="s">
        <v>33</v>
      </c>
      <c r="Z80" s="177" t="s">
        <v>33</v>
      </c>
      <c r="AA80" s="178" t="s">
        <v>33</v>
      </c>
      <c r="AB80" s="157" t="s">
        <v>33</v>
      </c>
      <c r="AC80" s="153">
        <v>522251</v>
      </c>
      <c r="AD80" s="154" t="s">
        <v>33</v>
      </c>
      <c r="AE80" s="154" t="s">
        <v>33</v>
      </c>
      <c r="AF80" s="154" t="s">
        <v>33</v>
      </c>
      <c r="AG80" s="154" t="s">
        <v>33</v>
      </c>
      <c r="AH80" s="177" t="s">
        <v>33</v>
      </c>
      <c r="AI80" s="178" t="s">
        <v>33</v>
      </c>
      <c r="AJ80" s="157" t="s">
        <v>33</v>
      </c>
      <c r="AK80" s="158">
        <v>89896</v>
      </c>
      <c r="AL80" s="154" t="s">
        <v>33</v>
      </c>
      <c r="AM80" s="154" t="s">
        <v>33</v>
      </c>
      <c r="AN80" s="154" t="s">
        <v>33</v>
      </c>
      <c r="AO80" s="154" t="s">
        <v>33</v>
      </c>
      <c r="AP80" s="177" t="s">
        <v>33</v>
      </c>
      <c r="AQ80" s="178" t="s">
        <v>33</v>
      </c>
      <c r="AR80" s="157" t="s">
        <v>33</v>
      </c>
      <c r="AS80" s="153">
        <v>399483</v>
      </c>
      <c r="AT80" s="154" t="s">
        <v>33</v>
      </c>
      <c r="AU80" s="154" t="s">
        <v>33</v>
      </c>
      <c r="AV80" s="154" t="s">
        <v>33</v>
      </c>
      <c r="AW80" s="154" t="s">
        <v>33</v>
      </c>
      <c r="AX80" s="177" t="s">
        <v>33</v>
      </c>
      <c r="AY80" s="178" t="s">
        <v>33</v>
      </c>
      <c r="AZ80" s="157" t="s">
        <v>33</v>
      </c>
      <c r="BA80" s="153">
        <v>592484</v>
      </c>
      <c r="BB80" s="154" t="s">
        <v>33</v>
      </c>
      <c r="BC80" s="154" t="s">
        <v>33</v>
      </c>
      <c r="BD80" s="154" t="s">
        <v>33</v>
      </c>
      <c r="BE80" s="154" t="s">
        <v>33</v>
      </c>
      <c r="BF80" s="177" t="s">
        <v>33</v>
      </c>
      <c r="BG80" s="178" t="s">
        <v>33</v>
      </c>
      <c r="BH80" s="157" t="s">
        <v>33</v>
      </c>
      <c r="BI80" s="153">
        <v>0</v>
      </c>
      <c r="BJ80" s="154" t="s">
        <v>33</v>
      </c>
      <c r="BK80" s="154" t="s">
        <v>33</v>
      </c>
      <c r="BL80" s="154" t="s">
        <v>33</v>
      </c>
      <c r="BM80" s="154" t="s">
        <v>33</v>
      </c>
      <c r="BN80" s="177" t="s">
        <v>33</v>
      </c>
      <c r="BO80" s="178" t="s">
        <v>33</v>
      </c>
      <c r="BP80" s="157" t="s">
        <v>33</v>
      </c>
      <c r="BQ80" s="153">
        <v>40502</v>
      </c>
      <c r="BR80" s="154" t="s">
        <v>33</v>
      </c>
      <c r="BS80" s="154" t="s">
        <v>33</v>
      </c>
      <c r="BT80" s="154" t="s">
        <v>33</v>
      </c>
      <c r="BU80" s="154" t="s">
        <v>33</v>
      </c>
      <c r="BV80" s="177" t="s">
        <v>33</v>
      </c>
      <c r="BW80" s="178" t="s">
        <v>33</v>
      </c>
      <c r="BX80" s="157" t="s">
        <v>33</v>
      </c>
      <c r="BY80" s="153">
        <v>5595</v>
      </c>
      <c r="BZ80" s="154" t="s">
        <v>33</v>
      </c>
      <c r="CA80" s="154" t="s">
        <v>33</v>
      </c>
      <c r="CB80" s="154" t="s">
        <v>33</v>
      </c>
      <c r="CC80" s="154" t="s">
        <v>33</v>
      </c>
      <c r="CD80" s="177" t="s">
        <v>33</v>
      </c>
      <c r="CE80" s="178" t="s">
        <v>33</v>
      </c>
      <c r="CF80" s="157" t="s">
        <v>33</v>
      </c>
      <c r="CG80" s="158">
        <v>2426490</v>
      </c>
      <c r="CH80" s="154" t="s">
        <v>33</v>
      </c>
      <c r="CI80" s="154" t="s">
        <v>33</v>
      </c>
      <c r="CJ80" s="154" t="s">
        <v>33</v>
      </c>
      <c r="CK80" s="154" t="s">
        <v>33</v>
      </c>
      <c r="CL80" s="177" t="s">
        <v>33</v>
      </c>
      <c r="CM80" s="178" t="s">
        <v>33</v>
      </c>
      <c r="CN80" s="159" t="s">
        <v>33</v>
      </c>
    </row>
    <row r="81" spans="1:92" ht="18" customHeight="1" x14ac:dyDescent="0.15">
      <c r="A81" s="67"/>
      <c r="B81" s="233"/>
      <c r="C81" s="235" t="s">
        <v>29</v>
      </c>
      <c r="D81" s="70" t="s">
        <v>24</v>
      </c>
      <c r="E81" s="160">
        <v>137337</v>
      </c>
      <c r="F81" s="179" t="s">
        <v>33</v>
      </c>
      <c r="G81" s="179" t="s">
        <v>33</v>
      </c>
      <c r="H81" s="179" t="s">
        <v>33</v>
      </c>
      <c r="I81" s="179" t="s">
        <v>33</v>
      </c>
      <c r="J81" s="180" t="s">
        <v>33</v>
      </c>
      <c r="K81" s="178" t="s">
        <v>33</v>
      </c>
      <c r="L81" s="181" t="s">
        <v>33</v>
      </c>
      <c r="M81" s="160">
        <v>54308</v>
      </c>
      <c r="N81" s="179" t="s">
        <v>33</v>
      </c>
      <c r="O81" s="179" t="s">
        <v>33</v>
      </c>
      <c r="P81" s="179" t="s">
        <v>33</v>
      </c>
      <c r="Q81" s="179" t="s">
        <v>33</v>
      </c>
      <c r="R81" s="180" t="s">
        <v>33</v>
      </c>
      <c r="S81" s="178" t="s">
        <v>33</v>
      </c>
      <c r="T81" s="181" t="s">
        <v>33</v>
      </c>
      <c r="U81" s="160">
        <v>19526</v>
      </c>
      <c r="V81" s="179" t="s">
        <v>33</v>
      </c>
      <c r="W81" s="179" t="s">
        <v>33</v>
      </c>
      <c r="X81" s="179" t="s">
        <v>33</v>
      </c>
      <c r="Y81" s="179" t="s">
        <v>33</v>
      </c>
      <c r="Z81" s="180" t="s">
        <v>33</v>
      </c>
      <c r="AA81" s="178" t="s">
        <v>33</v>
      </c>
      <c r="AB81" s="181" t="s">
        <v>33</v>
      </c>
      <c r="AC81" s="160">
        <v>545307</v>
      </c>
      <c r="AD81" s="179" t="s">
        <v>33</v>
      </c>
      <c r="AE81" s="179" t="s">
        <v>33</v>
      </c>
      <c r="AF81" s="179" t="s">
        <v>33</v>
      </c>
      <c r="AG81" s="179" t="s">
        <v>33</v>
      </c>
      <c r="AH81" s="180" t="s">
        <v>33</v>
      </c>
      <c r="AI81" s="178" t="s">
        <v>33</v>
      </c>
      <c r="AJ81" s="181" t="s">
        <v>33</v>
      </c>
      <c r="AK81" s="161">
        <v>15379</v>
      </c>
      <c r="AL81" s="179" t="s">
        <v>33</v>
      </c>
      <c r="AM81" s="179" t="s">
        <v>33</v>
      </c>
      <c r="AN81" s="179" t="s">
        <v>33</v>
      </c>
      <c r="AO81" s="179" t="s">
        <v>33</v>
      </c>
      <c r="AP81" s="180" t="s">
        <v>33</v>
      </c>
      <c r="AQ81" s="178" t="s">
        <v>33</v>
      </c>
      <c r="AR81" s="181" t="s">
        <v>33</v>
      </c>
      <c r="AS81" s="160">
        <v>292797</v>
      </c>
      <c r="AT81" s="179" t="s">
        <v>33</v>
      </c>
      <c r="AU81" s="179" t="s">
        <v>33</v>
      </c>
      <c r="AV81" s="179" t="s">
        <v>33</v>
      </c>
      <c r="AW81" s="179" t="s">
        <v>33</v>
      </c>
      <c r="AX81" s="180" t="s">
        <v>33</v>
      </c>
      <c r="AY81" s="178" t="s">
        <v>33</v>
      </c>
      <c r="AZ81" s="181" t="s">
        <v>33</v>
      </c>
      <c r="BA81" s="160">
        <v>861667</v>
      </c>
      <c r="BB81" s="179" t="s">
        <v>33</v>
      </c>
      <c r="BC81" s="179" t="s">
        <v>33</v>
      </c>
      <c r="BD81" s="179" t="s">
        <v>33</v>
      </c>
      <c r="BE81" s="179" t="s">
        <v>33</v>
      </c>
      <c r="BF81" s="180" t="s">
        <v>33</v>
      </c>
      <c r="BG81" s="178" t="s">
        <v>33</v>
      </c>
      <c r="BH81" s="181" t="s">
        <v>33</v>
      </c>
      <c r="BI81" s="160">
        <v>74889</v>
      </c>
      <c r="BJ81" s="179" t="s">
        <v>33</v>
      </c>
      <c r="BK81" s="179" t="s">
        <v>33</v>
      </c>
      <c r="BL81" s="179" t="s">
        <v>33</v>
      </c>
      <c r="BM81" s="179" t="s">
        <v>33</v>
      </c>
      <c r="BN81" s="180" t="s">
        <v>33</v>
      </c>
      <c r="BO81" s="178" t="s">
        <v>33</v>
      </c>
      <c r="BP81" s="181" t="s">
        <v>33</v>
      </c>
      <c r="BQ81" s="160">
        <v>55313</v>
      </c>
      <c r="BR81" s="179" t="s">
        <v>33</v>
      </c>
      <c r="BS81" s="179" t="s">
        <v>33</v>
      </c>
      <c r="BT81" s="179" t="s">
        <v>33</v>
      </c>
      <c r="BU81" s="179" t="s">
        <v>33</v>
      </c>
      <c r="BV81" s="180" t="s">
        <v>33</v>
      </c>
      <c r="BW81" s="178" t="s">
        <v>33</v>
      </c>
      <c r="BX81" s="181" t="s">
        <v>33</v>
      </c>
      <c r="BY81" s="160">
        <v>0</v>
      </c>
      <c r="BZ81" s="179" t="s">
        <v>33</v>
      </c>
      <c r="CA81" s="179" t="s">
        <v>33</v>
      </c>
      <c r="CB81" s="179" t="s">
        <v>33</v>
      </c>
      <c r="CC81" s="179" t="s">
        <v>33</v>
      </c>
      <c r="CD81" s="180" t="s">
        <v>33</v>
      </c>
      <c r="CE81" s="178" t="s">
        <v>33</v>
      </c>
      <c r="CF81" s="181" t="s">
        <v>33</v>
      </c>
      <c r="CG81" s="161">
        <v>2056523</v>
      </c>
      <c r="CH81" s="179" t="s">
        <v>33</v>
      </c>
      <c r="CI81" s="179" t="s">
        <v>33</v>
      </c>
      <c r="CJ81" s="179" t="s">
        <v>33</v>
      </c>
      <c r="CK81" s="179" t="s">
        <v>33</v>
      </c>
      <c r="CL81" s="180" t="s">
        <v>33</v>
      </c>
      <c r="CM81" s="178" t="s">
        <v>33</v>
      </c>
      <c r="CN81" s="182" t="s">
        <v>33</v>
      </c>
    </row>
    <row r="82" spans="1:92" ht="18" customHeight="1" x14ac:dyDescent="0.15">
      <c r="A82" s="67"/>
      <c r="B82" s="233"/>
      <c r="C82" s="236"/>
      <c r="D82" s="70" t="s">
        <v>103</v>
      </c>
      <c r="E82" s="160">
        <v>371</v>
      </c>
      <c r="F82" s="179" t="s">
        <v>33</v>
      </c>
      <c r="G82" s="179" t="s">
        <v>33</v>
      </c>
      <c r="H82" s="179" t="s">
        <v>33</v>
      </c>
      <c r="I82" s="179" t="s">
        <v>33</v>
      </c>
      <c r="J82" s="180" t="s">
        <v>33</v>
      </c>
      <c r="K82" s="178" t="s">
        <v>33</v>
      </c>
      <c r="L82" s="181" t="s">
        <v>33</v>
      </c>
      <c r="M82" s="160">
        <v>4352</v>
      </c>
      <c r="N82" s="179" t="s">
        <v>33</v>
      </c>
      <c r="O82" s="179" t="s">
        <v>33</v>
      </c>
      <c r="P82" s="179" t="s">
        <v>33</v>
      </c>
      <c r="Q82" s="179" t="s">
        <v>33</v>
      </c>
      <c r="R82" s="180" t="s">
        <v>33</v>
      </c>
      <c r="S82" s="178" t="s">
        <v>33</v>
      </c>
      <c r="T82" s="181" t="s">
        <v>33</v>
      </c>
      <c r="U82" s="160">
        <v>124322</v>
      </c>
      <c r="V82" s="179" t="s">
        <v>33</v>
      </c>
      <c r="W82" s="179" t="s">
        <v>33</v>
      </c>
      <c r="X82" s="179" t="s">
        <v>33</v>
      </c>
      <c r="Y82" s="179" t="s">
        <v>33</v>
      </c>
      <c r="Z82" s="180" t="s">
        <v>33</v>
      </c>
      <c r="AA82" s="178" t="s">
        <v>33</v>
      </c>
      <c r="AB82" s="181" t="s">
        <v>33</v>
      </c>
      <c r="AC82" s="160">
        <v>32240</v>
      </c>
      <c r="AD82" s="179" t="s">
        <v>33</v>
      </c>
      <c r="AE82" s="179" t="s">
        <v>33</v>
      </c>
      <c r="AF82" s="179" t="s">
        <v>33</v>
      </c>
      <c r="AG82" s="179" t="s">
        <v>33</v>
      </c>
      <c r="AH82" s="180" t="s">
        <v>33</v>
      </c>
      <c r="AI82" s="178" t="s">
        <v>33</v>
      </c>
      <c r="AJ82" s="181" t="s">
        <v>33</v>
      </c>
      <c r="AK82" s="161">
        <v>1506</v>
      </c>
      <c r="AL82" s="179" t="s">
        <v>33</v>
      </c>
      <c r="AM82" s="179" t="s">
        <v>33</v>
      </c>
      <c r="AN82" s="179" t="s">
        <v>33</v>
      </c>
      <c r="AO82" s="179" t="s">
        <v>33</v>
      </c>
      <c r="AP82" s="180" t="s">
        <v>33</v>
      </c>
      <c r="AQ82" s="178" t="s">
        <v>33</v>
      </c>
      <c r="AR82" s="181" t="s">
        <v>33</v>
      </c>
      <c r="AS82" s="160">
        <v>6367</v>
      </c>
      <c r="AT82" s="179" t="s">
        <v>33</v>
      </c>
      <c r="AU82" s="179" t="s">
        <v>33</v>
      </c>
      <c r="AV82" s="179" t="s">
        <v>33</v>
      </c>
      <c r="AW82" s="179" t="s">
        <v>33</v>
      </c>
      <c r="AX82" s="180" t="s">
        <v>33</v>
      </c>
      <c r="AY82" s="178" t="s">
        <v>33</v>
      </c>
      <c r="AZ82" s="181" t="s">
        <v>33</v>
      </c>
      <c r="BA82" s="160">
        <v>11516</v>
      </c>
      <c r="BB82" s="179" t="s">
        <v>33</v>
      </c>
      <c r="BC82" s="179" t="s">
        <v>33</v>
      </c>
      <c r="BD82" s="179" t="s">
        <v>33</v>
      </c>
      <c r="BE82" s="179" t="s">
        <v>33</v>
      </c>
      <c r="BF82" s="180" t="s">
        <v>33</v>
      </c>
      <c r="BG82" s="178" t="s">
        <v>33</v>
      </c>
      <c r="BH82" s="181" t="s">
        <v>33</v>
      </c>
      <c r="BI82" s="160">
        <v>4137</v>
      </c>
      <c r="BJ82" s="179" t="s">
        <v>33</v>
      </c>
      <c r="BK82" s="179" t="s">
        <v>33</v>
      </c>
      <c r="BL82" s="179" t="s">
        <v>33</v>
      </c>
      <c r="BM82" s="179" t="s">
        <v>33</v>
      </c>
      <c r="BN82" s="180" t="s">
        <v>33</v>
      </c>
      <c r="BO82" s="178" t="s">
        <v>33</v>
      </c>
      <c r="BP82" s="181" t="s">
        <v>33</v>
      </c>
      <c r="BQ82" s="160">
        <v>14169</v>
      </c>
      <c r="BR82" s="179" t="s">
        <v>33</v>
      </c>
      <c r="BS82" s="179" t="s">
        <v>33</v>
      </c>
      <c r="BT82" s="179" t="s">
        <v>33</v>
      </c>
      <c r="BU82" s="179" t="s">
        <v>33</v>
      </c>
      <c r="BV82" s="180" t="s">
        <v>33</v>
      </c>
      <c r="BW82" s="178" t="s">
        <v>33</v>
      </c>
      <c r="BX82" s="181" t="s">
        <v>33</v>
      </c>
      <c r="BY82" s="160">
        <v>0</v>
      </c>
      <c r="BZ82" s="179" t="s">
        <v>33</v>
      </c>
      <c r="CA82" s="179" t="s">
        <v>33</v>
      </c>
      <c r="CB82" s="179" t="s">
        <v>33</v>
      </c>
      <c r="CC82" s="179" t="s">
        <v>33</v>
      </c>
      <c r="CD82" s="180" t="s">
        <v>33</v>
      </c>
      <c r="CE82" s="178" t="s">
        <v>33</v>
      </c>
      <c r="CF82" s="181" t="s">
        <v>33</v>
      </c>
      <c r="CG82" s="161">
        <v>198980</v>
      </c>
      <c r="CH82" s="179" t="s">
        <v>33</v>
      </c>
      <c r="CI82" s="179" t="s">
        <v>33</v>
      </c>
      <c r="CJ82" s="179" t="s">
        <v>33</v>
      </c>
      <c r="CK82" s="179" t="s">
        <v>33</v>
      </c>
      <c r="CL82" s="180" t="s">
        <v>33</v>
      </c>
      <c r="CM82" s="178" t="s">
        <v>33</v>
      </c>
      <c r="CN82" s="182" t="s">
        <v>33</v>
      </c>
    </row>
    <row r="83" spans="1:92" ht="18" customHeight="1" x14ac:dyDescent="0.15">
      <c r="A83" s="67"/>
      <c r="B83" s="233"/>
      <c r="C83" s="236"/>
      <c r="D83" s="70" t="s">
        <v>25</v>
      </c>
      <c r="E83" s="160">
        <v>43039</v>
      </c>
      <c r="F83" s="179" t="s">
        <v>33</v>
      </c>
      <c r="G83" s="179" t="s">
        <v>33</v>
      </c>
      <c r="H83" s="179" t="s">
        <v>33</v>
      </c>
      <c r="I83" s="179" t="s">
        <v>33</v>
      </c>
      <c r="J83" s="180" t="s">
        <v>33</v>
      </c>
      <c r="K83" s="178" t="s">
        <v>33</v>
      </c>
      <c r="L83" s="181" t="s">
        <v>33</v>
      </c>
      <c r="M83" s="160">
        <v>130992</v>
      </c>
      <c r="N83" s="179" t="s">
        <v>33</v>
      </c>
      <c r="O83" s="179" t="s">
        <v>33</v>
      </c>
      <c r="P83" s="179" t="s">
        <v>33</v>
      </c>
      <c r="Q83" s="179" t="s">
        <v>33</v>
      </c>
      <c r="R83" s="180" t="s">
        <v>33</v>
      </c>
      <c r="S83" s="178" t="s">
        <v>33</v>
      </c>
      <c r="T83" s="181" t="s">
        <v>33</v>
      </c>
      <c r="U83" s="160">
        <v>388160</v>
      </c>
      <c r="V83" s="179" t="s">
        <v>33</v>
      </c>
      <c r="W83" s="179" t="s">
        <v>33</v>
      </c>
      <c r="X83" s="179" t="s">
        <v>33</v>
      </c>
      <c r="Y83" s="179" t="s">
        <v>33</v>
      </c>
      <c r="Z83" s="180" t="s">
        <v>33</v>
      </c>
      <c r="AA83" s="178" t="s">
        <v>33</v>
      </c>
      <c r="AB83" s="181" t="s">
        <v>33</v>
      </c>
      <c r="AC83" s="160">
        <v>169366</v>
      </c>
      <c r="AD83" s="179" t="s">
        <v>33</v>
      </c>
      <c r="AE83" s="179" t="s">
        <v>33</v>
      </c>
      <c r="AF83" s="179" t="s">
        <v>33</v>
      </c>
      <c r="AG83" s="179" t="s">
        <v>33</v>
      </c>
      <c r="AH83" s="180" t="s">
        <v>33</v>
      </c>
      <c r="AI83" s="178" t="s">
        <v>33</v>
      </c>
      <c r="AJ83" s="181" t="s">
        <v>33</v>
      </c>
      <c r="AK83" s="161">
        <v>41965</v>
      </c>
      <c r="AL83" s="179" t="s">
        <v>33</v>
      </c>
      <c r="AM83" s="179" t="s">
        <v>33</v>
      </c>
      <c r="AN83" s="179" t="s">
        <v>33</v>
      </c>
      <c r="AO83" s="179" t="s">
        <v>33</v>
      </c>
      <c r="AP83" s="180" t="s">
        <v>33</v>
      </c>
      <c r="AQ83" s="178" t="s">
        <v>33</v>
      </c>
      <c r="AR83" s="181" t="s">
        <v>33</v>
      </c>
      <c r="AS83" s="160">
        <v>40075</v>
      </c>
      <c r="AT83" s="179" t="s">
        <v>33</v>
      </c>
      <c r="AU83" s="179" t="s">
        <v>33</v>
      </c>
      <c r="AV83" s="179" t="s">
        <v>33</v>
      </c>
      <c r="AW83" s="179" t="s">
        <v>33</v>
      </c>
      <c r="AX83" s="180" t="s">
        <v>33</v>
      </c>
      <c r="AY83" s="178" t="s">
        <v>33</v>
      </c>
      <c r="AZ83" s="181" t="s">
        <v>33</v>
      </c>
      <c r="BA83" s="160">
        <v>297038</v>
      </c>
      <c r="BB83" s="179" t="s">
        <v>33</v>
      </c>
      <c r="BC83" s="179" t="s">
        <v>33</v>
      </c>
      <c r="BD83" s="179" t="s">
        <v>33</v>
      </c>
      <c r="BE83" s="179" t="s">
        <v>33</v>
      </c>
      <c r="BF83" s="180" t="s">
        <v>33</v>
      </c>
      <c r="BG83" s="178" t="s">
        <v>33</v>
      </c>
      <c r="BH83" s="181" t="s">
        <v>33</v>
      </c>
      <c r="BI83" s="160">
        <v>18414</v>
      </c>
      <c r="BJ83" s="179" t="s">
        <v>33</v>
      </c>
      <c r="BK83" s="179" t="s">
        <v>33</v>
      </c>
      <c r="BL83" s="179" t="s">
        <v>33</v>
      </c>
      <c r="BM83" s="179" t="s">
        <v>33</v>
      </c>
      <c r="BN83" s="180" t="s">
        <v>33</v>
      </c>
      <c r="BO83" s="178" t="s">
        <v>33</v>
      </c>
      <c r="BP83" s="181" t="s">
        <v>33</v>
      </c>
      <c r="BQ83" s="160">
        <v>90943</v>
      </c>
      <c r="BR83" s="179" t="s">
        <v>33</v>
      </c>
      <c r="BS83" s="179" t="s">
        <v>33</v>
      </c>
      <c r="BT83" s="179" t="s">
        <v>33</v>
      </c>
      <c r="BU83" s="179" t="s">
        <v>33</v>
      </c>
      <c r="BV83" s="180" t="s">
        <v>33</v>
      </c>
      <c r="BW83" s="178" t="s">
        <v>33</v>
      </c>
      <c r="BX83" s="181" t="s">
        <v>33</v>
      </c>
      <c r="BY83" s="160">
        <v>3664</v>
      </c>
      <c r="BZ83" s="179" t="s">
        <v>33</v>
      </c>
      <c r="CA83" s="179" t="s">
        <v>33</v>
      </c>
      <c r="CB83" s="179" t="s">
        <v>33</v>
      </c>
      <c r="CC83" s="179" t="s">
        <v>33</v>
      </c>
      <c r="CD83" s="180" t="s">
        <v>33</v>
      </c>
      <c r="CE83" s="178" t="s">
        <v>33</v>
      </c>
      <c r="CF83" s="181" t="s">
        <v>33</v>
      </c>
      <c r="CG83" s="161">
        <v>1223656</v>
      </c>
      <c r="CH83" s="179" t="s">
        <v>33</v>
      </c>
      <c r="CI83" s="179" t="s">
        <v>33</v>
      </c>
      <c r="CJ83" s="179" t="s">
        <v>33</v>
      </c>
      <c r="CK83" s="179" t="s">
        <v>33</v>
      </c>
      <c r="CL83" s="180" t="s">
        <v>33</v>
      </c>
      <c r="CM83" s="178" t="s">
        <v>33</v>
      </c>
      <c r="CN83" s="182" t="s">
        <v>33</v>
      </c>
    </row>
    <row r="84" spans="1:92" ht="18" customHeight="1" x14ac:dyDescent="0.15">
      <c r="A84" s="67"/>
      <c r="B84" s="233"/>
      <c r="C84" s="236"/>
      <c r="D84" s="70" t="s">
        <v>105</v>
      </c>
      <c r="E84" s="160">
        <v>0</v>
      </c>
      <c r="F84" s="179" t="s">
        <v>33</v>
      </c>
      <c r="G84" s="179" t="s">
        <v>33</v>
      </c>
      <c r="H84" s="179" t="s">
        <v>33</v>
      </c>
      <c r="I84" s="179" t="s">
        <v>33</v>
      </c>
      <c r="J84" s="180" t="s">
        <v>33</v>
      </c>
      <c r="K84" s="178" t="s">
        <v>33</v>
      </c>
      <c r="L84" s="181" t="s">
        <v>33</v>
      </c>
      <c r="M84" s="160">
        <v>0</v>
      </c>
      <c r="N84" s="179" t="s">
        <v>33</v>
      </c>
      <c r="O84" s="179" t="s">
        <v>33</v>
      </c>
      <c r="P84" s="179" t="s">
        <v>33</v>
      </c>
      <c r="Q84" s="179" t="s">
        <v>33</v>
      </c>
      <c r="R84" s="180" t="s">
        <v>33</v>
      </c>
      <c r="S84" s="178" t="s">
        <v>33</v>
      </c>
      <c r="T84" s="181" t="s">
        <v>33</v>
      </c>
      <c r="U84" s="160">
        <v>19350</v>
      </c>
      <c r="V84" s="179" t="s">
        <v>33</v>
      </c>
      <c r="W84" s="179" t="s">
        <v>33</v>
      </c>
      <c r="X84" s="179" t="s">
        <v>33</v>
      </c>
      <c r="Y84" s="179" t="s">
        <v>33</v>
      </c>
      <c r="Z84" s="180" t="s">
        <v>33</v>
      </c>
      <c r="AA84" s="178" t="s">
        <v>33</v>
      </c>
      <c r="AB84" s="181" t="s">
        <v>33</v>
      </c>
      <c r="AC84" s="160">
        <v>0</v>
      </c>
      <c r="AD84" s="179" t="s">
        <v>33</v>
      </c>
      <c r="AE84" s="179" t="s">
        <v>33</v>
      </c>
      <c r="AF84" s="179" t="s">
        <v>33</v>
      </c>
      <c r="AG84" s="179" t="s">
        <v>33</v>
      </c>
      <c r="AH84" s="180" t="s">
        <v>33</v>
      </c>
      <c r="AI84" s="178" t="s">
        <v>33</v>
      </c>
      <c r="AJ84" s="181" t="s">
        <v>33</v>
      </c>
      <c r="AK84" s="161">
        <v>848</v>
      </c>
      <c r="AL84" s="179" t="s">
        <v>33</v>
      </c>
      <c r="AM84" s="179" t="s">
        <v>33</v>
      </c>
      <c r="AN84" s="179" t="s">
        <v>33</v>
      </c>
      <c r="AO84" s="179" t="s">
        <v>33</v>
      </c>
      <c r="AP84" s="180" t="s">
        <v>33</v>
      </c>
      <c r="AQ84" s="178" t="s">
        <v>33</v>
      </c>
      <c r="AR84" s="181" t="s">
        <v>33</v>
      </c>
      <c r="AS84" s="160">
        <v>15779</v>
      </c>
      <c r="AT84" s="179" t="s">
        <v>33</v>
      </c>
      <c r="AU84" s="179" t="s">
        <v>33</v>
      </c>
      <c r="AV84" s="179" t="s">
        <v>33</v>
      </c>
      <c r="AW84" s="179" t="s">
        <v>33</v>
      </c>
      <c r="AX84" s="180" t="s">
        <v>33</v>
      </c>
      <c r="AY84" s="178" t="s">
        <v>33</v>
      </c>
      <c r="AZ84" s="181" t="s">
        <v>33</v>
      </c>
      <c r="BA84" s="160">
        <v>22660</v>
      </c>
      <c r="BB84" s="179" t="s">
        <v>33</v>
      </c>
      <c r="BC84" s="179" t="s">
        <v>33</v>
      </c>
      <c r="BD84" s="179" t="s">
        <v>33</v>
      </c>
      <c r="BE84" s="179" t="s">
        <v>33</v>
      </c>
      <c r="BF84" s="180" t="s">
        <v>33</v>
      </c>
      <c r="BG84" s="178" t="s">
        <v>33</v>
      </c>
      <c r="BH84" s="181" t="s">
        <v>33</v>
      </c>
      <c r="BI84" s="160">
        <v>0</v>
      </c>
      <c r="BJ84" s="179" t="s">
        <v>33</v>
      </c>
      <c r="BK84" s="179" t="s">
        <v>33</v>
      </c>
      <c r="BL84" s="179" t="s">
        <v>33</v>
      </c>
      <c r="BM84" s="179" t="s">
        <v>33</v>
      </c>
      <c r="BN84" s="180" t="s">
        <v>33</v>
      </c>
      <c r="BO84" s="178" t="s">
        <v>33</v>
      </c>
      <c r="BP84" s="181" t="s">
        <v>33</v>
      </c>
      <c r="BQ84" s="160">
        <v>163</v>
      </c>
      <c r="BR84" s="179" t="s">
        <v>33</v>
      </c>
      <c r="BS84" s="179" t="s">
        <v>33</v>
      </c>
      <c r="BT84" s="179" t="s">
        <v>33</v>
      </c>
      <c r="BU84" s="179" t="s">
        <v>33</v>
      </c>
      <c r="BV84" s="180" t="s">
        <v>33</v>
      </c>
      <c r="BW84" s="178" t="s">
        <v>33</v>
      </c>
      <c r="BX84" s="181" t="s">
        <v>33</v>
      </c>
      <c r="BY84" s="160">
        <v>0</v>
      </c>
      <c r="BZ84" s="179" t="s">
        <v>33</v>
      </c>
      <c r="CA84" s="179" t="s">
        <v>33</v>
      </c>
      <c r="CB84" s="179" t="s">
        <v>33</v>
      </c>
      <c r="CC84" s="179" t="s">
        <v>33</v>
      </c>
      <c r="CD84" s="180" t="s">
        <v>33</v>
      </c>
      <c r="CE84" s="178" t="s">
        <v>33</v>
      </c>
      <c r="CF84" s="181" t="s">
        <v>33</v>
      </c>
      <c r="CG84" s="161">
        <v>58800</v>
      </c>
      <c r="CH84" s="179" t="s">
        <v>33</v>
      </c>
      <c r="CI84" s="179" t="s">
        <v>33</v>
      </c>
      <c r="CJ84" s="179" t="s">
        <v>33</v>
      </c>
      <c r="CK84" s="179" t="s">
        <v>33</v>
      </c>
      <c r="CL84" s="180" t="s">
        <v>33</v>
      </c>
      <c r="CM84" s="178" t="s">
        <v>33</v>
      </c>
      <c r="CN84" s="182" t="s">
        <v>33</v>
      </c>
    </row>
    <row r="85" spans="1:92" ht="18" customHeight="1" x14ac:dyDescent="0.15">
      <c r="A85" s="67">
        <v>7</v>
      </c>
      <c r="B85" s="233"/>
      <c r="C85" s="236"/>
      <c r="D85" s="70" t="s">
        <v>26</v>
      </c>
      <c r="E85" s="160">
        <v>13180</v>
      </c>
      <c r="F85" s="179" t="s">
        <v>33</v>
      </c>
      <c r="G85" s="179" t="s">
        <v>33</v>
      </c>
      <c r="H85" s="179" t="s">
        <v>33</v>
      </c>
      <c r="I85" s="179" t="s">
        <v>33</v>
      </c>
      <c r="J85" s="180" t="s">
        <v>33</v>
      </c>
      <c r="K85" s="178" t="s">
        <v>33</v>
      </c>
      <c r="L85" s="181" t="s">
        <v>33</v>
      </c>
      <c r="M85" s="160">
        <v>119045</v>
      </c>
      <c r="N85" s="179" t="s">
        <v>33</v>
      </c>
      <c r="O85" s="179" t="s">
        <v>33</v>
      </c>
      <c r="P85" s="179" t="s">
        <v>33</v>
      </c>
      <c r="Q85" s="179" t="s">
        <v>33</v>
      </c>
      <c r="R85" s="180" t="s">
        <v>33</v>
      </c>
      <c r="S85" s="178" t="s">
        <v>33</v>
      </c>
      <c r="T85" s="181" t="s">
        <v>33</v>
      </c>
      <c r="U85" s="160">
        <v>766999</v>
      </c>
      <c r="V85" s="179" t="s">
        <v>33</v>
      </c>
      <c r="W85" s="179" t="s">
        <v>33</v>
      </c>
      <c r="X85" s="179" t="s">
        <v>33</v>
      </c>
      <c r="Y85" s="179" t="s">
        <v>33</v>
      </c>
      <c r="Z85" s="180" t="s">
        <v>33</v>
      </c>
      <c r="AA85" s="178" t="s">
        <v>33</v>
      </c>
      <c r="AB85" s="181" t="s">
        <v>33</v>
      </c>
      <c r="AC85" s="160">
        <v>522113</v>
      </c>
      <c r="AD85" s="179" t="s">
        <v>33</v>
      </c>
      <c r="AE85" s="179" t="s">
        <v>33</v>
      </c>
      <c r="AF85" s="179" t="s">
        <v>33</v>
      </c>
      <c r="AG85" s="179" t="s">
        <v>33</v>
      </c>
      <c r="AH85" s="180" t="s">
        <v>33</v>
      </c>
      <c r="AI85" s="178" t="s">
        <v>33</v>
      </c>
      <c r="AJ85" s="181" t="s">
        <v>33</v>
      </c>
      <c r="AK85" s="161">
        <v>0</v>
      </c>
      <c r="AL85" s="179" t="s">
        <v>33</v>
      </c>
      <c r="AM85" s="179" t="s">
        <v>33</v>
      </c>
      <c r="AN85" s="179" t="s">
        <v>33</v>
      </c>
      <c r="AO85" s="179" t="s">
        <v>33</v>
      </c>
      <c r="AP85" s="180" t="s">
        <v>33</v>
      </c>
      <c r="AQ85" s="178" t="s">
        <v>33</v>
      </c>
      <c r="AR85" s="181" t="s">
        <v>33</v>
      </c>
      <c r="AS85" s="160">
        <v>636177</v>
      </c>
      <c r="AT85" s="179" t="s">
        <v>33</v>
      </c>
      <c r="AU85" s="179" t="s">
        <v>33</v>
      </c>
      <c r="AV85" s="179" t="s">
        <v>33</v>
      </c>
      <c r="AW85" s="179" t="s">
        <v>33</v>
      </c>
      <c r="AX85" s="180" t="s">
        <v>33</v>
      </c>
      <c r="AY85" s="178" t="s">
        <v>33</v>
      </c>
      <c r="AZ85" s="181" t="s">
        <v>33</v>
      </c>
      <c r="BA85" s="160">
        <v>338774</v>
      </c>
      <c r="BB85" s="179" t="s">
        <v>33</v>
      </c>
      <c r="BC85" s="179" t="s">
        <v>33</v>
      </c>
      <c r="BD85" s="179" t="s">
        <v>33</v>
      </c>
      <c r="BE85" s="179" t="s">
        <v>33</v>
      </c>
      <c r="BF85" s="180" t="s">
        <v>33</v>
      </c>
      <c r="BG85" s="178" t="s">
        <v>33</v>
      </c>
      <c r="BH85" s="181" t="s">
        <v>33</v>
      </c>
      <c r="BI85" s="160">
        <v>25843</v>
      </c>
      <c r="BJ85" s="179" t="s">
        <v>33</v>
      </c>
      <c r="BK85" s="179" t="s">
        <v>33</v>
      </c>
      <c r="BL85" s="179" t="s">
        <v>33</v>
      </c>
      <c r="BM85" s="179" t="s">
        <v>33</v>
      </c>
      <c r="BN85" s="180" t="s">
        <v>33</v>
      </c>
      <c r="BO85" s="178" t="s">
        <v>33</v>
      </c>
      <c r="BP85" s="181" t="s">
        <v>33</v>
      </c>
      <c r="BQ85" s="160">
        <v>98155</v>
      </c>
      <c r="BR85" s="179" t="s">
        <v>33</v>
      </c>
      <c r="BS85" s="179" t="s">
        <v>33</v>
      </c>
      <c r="BT85" s="179" t="s">
        <v>33</v>
      </c>
      <c r="BU85" s="179" t="s">
        <v>33</v>
      </c>
      <c r="BV85" s="180" t="s">
        <v>33</v>
      </c>
      <c r="BW85" s="178" t="s">
        <v>33</v>
      </c>
      <c r="BX85" s="181" t="s">
        <v>33</v>
      </c>
      <c r="BY85" s="160">
        <v>0</v>
      </c>
      <c r="BZ85" s="179" t="s">
        <v>33</v>
      </c>
      <c r="CA85" s="179" t="s">
        <v>33</v>
      </c>
      <c r="CB85" s="179" t="s">
        <v>33</v>
      </c>
      <c r="CC85" s="179" t="s">
        <v>33</v>
      </c>
      <c r="CD85" s="180" t="s">
        <v>33</v>
      </c>
      <c r="CE85" s="178" t="s">
        <v>33</v>
      </c>
      <c r="CF85" s="181" t="s">
        <v>33</v>
      </c>
      <c r="CG85" s="161">
        <v>2520286</v>
      </c>
      <c r="CH85" s="179" t="s">
        <v>33</v>
      </c>
      <c r="CI85" s="179" t="s">
        <v>33</v>
      </c>
      <c r="CJ85" s="179" t="s">
        <v>33</v>
      </c>
      <c r="CK85" s="179" t="s">
        <v>33</v>
      </c>
      <c r="CL85" s="180" t="s">
        <v>33</v>
      </c>
      <c r="CM85" s="178" t="s">
        <v>33</v>
      </c>
      <c r="CN85" s="182" t="s">
        <v>33</v>
      </c>
    </row>
    <row r="86" spans="1:92" ht="18" customHeight="1" x14ac:dyDescent="0.15">
      <c r="A86" s="67" t="s">
        <v>22</v>
      </c>
      <c r="B86" s="233"/>
      <c r="C86" s="236"/>
      <c r="D86" s="70" t="s">
        <v>32</v>
      </c>
      <c r="E86" s="160">
        <v>0</v>
      </c>
      <c r="F86" s="179" t="s">
        <v>33</v>
      </c>
      <c r="G86" s="179" t="s">
        <v>33</v>
      </c>
      <c r="H86" s="179" t="s">
        <v>33</v>
      </c>
      <c r="I86" s="179" t="s">
        <v>33</v>
      </c>
      <c r="J86" s="180" t="s">
        <v>33</v>
      </c>
      <c r="K86" s="178" t="s">
        <v>33</v>
      </c>
      <c r="L86" s="181" t="s">
        <v>33</v>
      </c>
      <c r="M86" s="160">
        <v>0</v>
      </c>
      <c r="N86" s="179" t="s">
        <v>33</v>
      </c>
      <c r="O86" s="179" t="s">
        <v>33</v>
      </c>
      <c r="P86" s="179" t="s">
        <v>33</v>
      </c>
      <c r="Q86" s="179" t="s">
        <v>33</v>
      </c>
      <c r="R86" s="180" t="s">
        <v>33</v>
      </c>
      <c r="S86" s="178" t="s">
        <v>33</v>
      </c>
      <c r="T86" s="181" t="s">
        <v>33</v>
      </c>
      <c r="U86" s="160">
        <v>870</v>
      </c>
      <c r="V86" s="179" t="s">
        <v>33</v>
      </c>
      <c r="W86" s="179" t="s">
        <v>33</v>
      </c>
      <c r="X86" s="179" t="s">
        <v>33</v>
      </c>
      <c r="Y86" s="179" t="s">
        <v>33</v>
      </c>
      <c r="Z86" s="180" t="s">
        <v>33</v>
      </c>
      <c r="AA86" s="178" t="s">
        <v>33</v>
      </c>
      <c r="AB86" s="181" t="s">
        <v>33</v>
      </c>
      <c r="AC86" s="160">
        <v>0</v>
      </c>
      <c r="AD86" s="179" t="s">
        <v>33</v>
      </c>
      <c r="AE86" s="179" t="s">
        <v>33</v>
      </c>
      <c r="AF86" s="179" t="s">
        <v>33</v>
      </c>
      <c r="AG86" s="179" t="s">
        <v>33</v>
      </c>
      <c r="AH86" s="180" t="s">
        <v>33</v>
      </c>
      <c r="AI86" s="178" t="s">
        <v>33</v>
      </c>
      <c r="AJ86" s="181" t="s">
        <v>33</v>
      </c>
      <c r="AK86" s="161">
        <v>0</v>
      </c>
      <c r="AL86" s="179" t="s">
        <v>33</v>
      </c>
      <c r="AM86" s="179" t="s">
        <v>33</v>
      </c>
      <c r="AN86" s="179" t="s">
        <v>33</v>
      </c>
      <c r="AO86" s="179" t="s">
        <v>33</v>
      </c>
      <c r="AP86" s="180" t="s">
        <v>33</v>
      </c>
      <c r="AQ86" s="178" t="s">
        <v>33</v>
      </c>
      <c r="AR86" s="181" t="s">
        <v>33</v>
      </c>
      <c r="AS86" s="160">
        <v>0</v>
      </c>
      <c r="AT86" s="179" t="s">
        <v>33</v>
      </c>
      <c r="AU86" s="179" t="s">
        <v>33</v>
      </c>
      <c r="AV86" s="179" t="s">
        <v>33</v>
      </c>
      <c r="AW86" s="179" t="s">
        <v>33</v>
      </c>
      <c r="AX86" s="180" t="s">
        <v>33</v>
      </c>
      <c r="AY86" s="178" t="s">
        <v>33</v>
      </c>
      <c r="AZ86" s="181" t="s">
        <v>33</v>
      </c>
      <c r="BA86" s="160">
        <v>0</v>
      </c>
      <c r="BB86" s="179" t="s">
        <v>33</v>
      </c>
      <c r="BC86" s="179" t="s">
        <v>33</v>
      </c>
      <c r="BD86" s="179" t="s">
        <v>33</v>
      </c>
      <c r="BE86" s="179" t="s">
        <v>33</v>
      </c>
      <c r="BF86" s="180" t="s">
        <v>33</v>
      </c>
      <c r="BG86" s="178" t="s">
        <v>33</v>
      </c>
      <c r="BH86" s="181" t="s">
        <v>33</v>
      </c>
      <c r="BI86" s="160">
        <v>0</v>
      </c>
      <c r="BJ86" s="179" t="s">
        <v>33</v>
      </c>
      <c r="BK86" s="179" t="s">
        <v>33</v>
      </c>
      <c r="BL86" s="179" t="s">
        <v>33</v>
      </c>
      <c r="BM86" s="179" t="s">
        <v>33</v>
      </c>
      <c r="BN86" s="180" t="s">
        <v>33</v>
      </c>
      <c r="BO86" s="178" t="s">
        <v>33</v>
      </c>
      <c r="BP86" s="181" t="s">
        <v>33</v>
      </c>
      <c r="BQ86" s="160">
        <v>0</v>
      </c>
      <c r="BR86" s="179" t="s">
        <v>33</v>
      </c>
      <c r="BS86" s="179" t="s">
        <v>33</v>
      </c>
      <c r="BT86" s="179" t="s">
        <v>33</v>
      </c>
      <c r="BU86" s="179" t="s">
        <v>33</v>
      </c>
      <c r="BV86" s="180" t="s">
        <v>33</v>
      </c>
      <c r="BW86" s="178" t="s">
        <v>33</v>
      </c>
      <c r="BX86" s="181" t="s">
        <v>33</v>
      </c>
      <c r="BY86" s="160">
        <v>0</v>
      </c>
      <c r="BZ86" s="179" t="s">
        <v>33</v>
      </c>
      <c r="CA86" s="179" t="s">
        <v>33</v>
      </c>
      <c r="CB86" s="179" t="s">
        <v>33</v>
      </c>
      <c r="CC86" s="179" t="s">
        <v>33</v>
      </c>
      <c r="CD86" s="180" t="s">
        <v>33</v>
      </c>
      <c r="CE86" s="178" t="s">
        <v>33</v>
      </c>
      <c r="CF86" s="181" t="s">
        <v>33</v>
      </c>
      <c r="CG86" s="161">
        <v>870</v>
      </c>
      <c r="CH86" s="179" t="s">
        <v>33</v>
      </c>
      <c r="CI86" s="179" t="s">
        <v>33</v>
      </c>
      <c r="CJ86" s="179" t="s">
        <v>33</v>
      </c>
      <c r="CK86" s="179" t="s">
        <v>33</v>
      </c>
      <c r="CL86" s="180" t="s">
        <v>33</v>
      </c>
      <c r="CM86" s="178" t="s">
        <v>33</v>
      </c>
      <c r="CN86" s="182" t="s">
        <v>33</v>
      </c>
    </row>
    <row r="87" spans="1:92" ht="18" customHeight="1" x14ac:dyDescent="0.15">
      <c r="A87" s="67"/>
      <c r="B87" s="233"/>
      <c r="C87" s="236"/>
      <c r="D87" s="70" t="s">
        <v>20</v>
      </c>
      <c r="E87" s="160">
        <v>26823</v>
      </c>
      <c r="F87" s="179" t="s">
        <v>33</v>
      </c>
      <c r="G87" s="179" t="s">
        <v>33</v>
      </c>
      <c r="H87" s="179" t="s">
        <v>33</v>
      </c>
      <c r="I87" s="179" t="s">
        <v>33</v>
      </c>
      <c r="J87" s="180" t="s">
        <v>33</v>
      </c>
      <c r="K87" s="178" t="s">
        <v>33</v>
      </c>
      <c r="L87" s="181" t="s">
        <v>33</v>
      </c>
      <c r="M87" s="160">
        <v>18385</v>
      </c>
      <c r="N87" s="179" t="s">
        <v>33</v>
      </c>
      <c r="O87" s="179" t="s">
        <v>33</v>
      </c>
      <c r="P87" s="179" t="s">
        <v>33</v>
      </c>
      <c r="Q87" s="179" t="s">
        <v>33</v>
      </c>
      <c r="R87" s="180" t="s">
        <v>33</v>
      </c>
      <c r="S87" s="178" t="s">
        <v>33</v>
      </c>
      <c r="T87" s="181" t="s">
        <v>33</v>
      </c>
      <c r="U87" s="160">
        <v>306631</v>
      </c>
      <c r="V87" s="179" t="s">
        <v>33</v>
      </c>
      <c r="W87" s="179" t="s">
        <v>33</v>
      </c>
      <c r="X87" s="179" t="s">
        <v>33</v>
      </c>
      <c r="Y87" s="179" t="s">
        <v>33</v>
      </c>
      <c r="Z87" s="180" t="s">
        <v>33</v>
      </c>
      <c r="AA87" s="178" t="s">
        <v>33</v>
      </c>
      <c r="AB87" s="181" t="s">
        <v>33</v>
      </c>
      <c r="AC87" s="160">
        <v>129730</v>
      </c>
      <c r="AD87" s="179" t="s">
        <v>33</v>
      </c>
      <c r="AE87" s="179" t="s">
        <v>33</v>
      </c>
      <c r="AF87" s="179" t="s">
        <v>33</v>
      </c>
      <c r="AG87" s="179" t="s">
        <v>33</v>
      </c>
      <c r="AH87" s="180" t="s">
        <v>33</v>
      </c>
      <c r="AI87" s="178" t="s">
        <v>33</v>
      </c>
      <c r="AJ87" s="181" t="s">
        <v>33</v>
      </c>
      <c r="AK87" s="161">
        <v>50177</v>
      </c>
      <c r="AL87" s="179" t="s">
        <v>33</v>
      </c>
      <c r="AM87" s="179" t="s">
        <v>33</v>
      </c>
      <c r="AN87" s="179" t="s">
        <v>33</v>
      </c>
      <c r="AO87" s="179" t="s">
        <v>33</v>
      </c>
      <c r="AP87" s="180" t="s">
        <v>33</v>
      </c>
      <c r="AQ87" s="178" t="s">
        <v>33</v>
      </c>
      <c r="AR87" s="181" t="s">
        <v>33</v>
      </c>
      <c r="AS87" s="160">
        <v>342761</v>
      </c>
      <c r="AT87" s="179" t="s">
        <v>33</v>
      </c>
      <c r="AU87" s="179" t="s">
        <v>33</v>
      </c>
      <c r="AV87" s="179" t="s">
        <v>33</v>
      </c>
      <c r="AW87" s="179" t="s">
        <v>33</v>
      </c>
      <c r="AX87" s="180" t="s">
        <v>33</v>
      </c>
      <c r="AY87" s="178" t="s">
        <v>33</v>
      </c>
      <c r="AZ87" s="181" t="s">
        <v>33</v>
      </c>
      <c r="BA87" s="160">
        <v>185691</v>
      </c>
      <c r="BB87" s="179" t="s">
        <v>33</v>
      </c>
      <c r="BC87" s="179" t="s">
        <v>33</v>
      </c>
      <c r="BD87" s="179" t="s">
        <v>33</v>
      </c>
      <c r="BE87" s="179" t="s">
        <v>33</v>
      </c>
      <c r="BF87" s="180" t="s">
        <v>33</v>
      </c>
      <c r="BG87" s="178" t="s">
        <v>33</v>
      </c>
      <c r="BH87" s="181" t="s">
        <v>33</v>
      </c>
      <c r="BI87" s="160">
        <v>29675</v>
      </c>
      <c r="BJ87" s="179" t="s">
        <v>33</v>
      </c>
      <c r="BK87" s="179" t="s">
        <v>33</v>
      </c>
      <c r="BL87" s="179" t="s">
        <v>33</v>
      </c>
      <c r="BM87" s="179" t="s">
        <v>33</v>
      </c>
      <c r="BN87" s="180" t="s">
        <v>33</v>
      </c>
      <c r="BO87" s="178" t="s">
        <v>33</v>
      </c>
      <c r="BP87" s="181" t="s">
        <v>33</v>
      </c>
      <c r="BQ87" s="160">
        <v>127582</v>
      </c>
      <c r="BR87" s="179" t="s">
        <v>33</v>
      </c>
      <c r="BS87" s="179" t="s">
        <v>33</v>
      </c>
      <c r="BT87" s="179" t="s">
        <v>33</v>
      </c>
      <c r="BU87" s="179" t="s">
        <v>33</v>
      </c>
      <c r="BV87" s="180" t="s">
        <v>33</v>
      </c>
      <c r="BW87" s="178" t="s">
        <v>33</v>
      </c>
      <c r="BX87" s="181" t="s">
        <v>33</v>
      </c>
      <c r="BY87" s="160">
        <v>7996</v>
      </c>
      <c r="BZ87" s="179" t="s">
        <v>33</v>
      </c>
      <c r="CA87" s="179" t="s">
        <v>33</v>
      </c>
      <c r="CB87" s="179" t="s">
        <v>33</v>
      </c>
      <c r="CC87" s="179" t="s">
        <v>33</v>
      </c>
      <c r="CD87" s="180" t="s">
        <v>33</v>
      </c>
      <c r="CE87" s="178" t="s">
        <v>33</v>
      </c>
      <c r="CF87" s="181" t="s">
        <v>33</v>
      </c>
      <c r="CG87" s="161">
        <v>1225451</v>
      </c>
      <c r="CH87" s="179" t="s">
        <v>33</v>
      </c>
      <c r="CI87" s="179" t="s">
        <v>33</v>
      </c>
      <c r="CJ87" s="179" t="s">
        <v>33</v>
      </c>
      <c r="CK87" s="179" t="s">
        <v>33</v>
      </c>
      <c r="CL87" s="180" t="s">
        <v>33</v>
      </c>
      <c r="CM87" s="178" t="s">
        <v>33</v>
      </c>
      <c r="CN87" s="182" t="s">
        <v>33</v>
      </c>
    </row>
    <row r="88" spans="1:92" ht="18" customHeight="1" x14ac:dyDescent="0.15">
      <c r="A88" s="67"/>
      <c r="B88" s="234"/>
      <c r="C88" s="237"/>
      <c r="D88" s="70" t="s">
        <v>1</v>
      </c>
      <c r="E88" s="160">
        <v>220750</v>
      </c>
      <c r="F88" s="179" t="s">
        <v>33</v>
      </c>
      <c r="G88" s="179" t="s">
        <v>33</v>
      </c>
      <c r="H88" s="179" t="s">
        <v>33</v>
      </c>
      <c r="I88" s="179" t="s">
        <v>33</v>
      </c>
      <c r="J88" s="180" t="s">
        <v>33</v>
      </c>
      <c r="K88" s="178" t="s">
        <v>33</v>
      </c>
      <c r="L88" s="181" t="s">
        <v>33</v>
      </c>
      <c r="M88" s="160">
        <v>327082</v>
      </c>
      <c r="N88" s="179" t="s">
        <v>33</v>
      </c>
      <c r="O88" s="179" t="s">
        <v>33</v>
      </c>
      <c r="P88" s="179" t="s">
        <v>33</v>
      </c>
      <c r="Q88" s="179" t="s">
        <v>33</v>
      </c>
      <c r="R88" s="180" t="s">
        <v>33</v>
      </c>
      <c r="S88" s="178" t="s">
        <v>33</v>
      </c>
      <c r="T88" s="181" t="s">
        <v>33</v>
      </c>
      <c r="U88" s="160">
        <v>1625858</v>
      </c>
      <c r="V88" s="179" t="s">
        <v>33</v>
      </c>
      <c r="W88" s="179" t="s">
        <v>33</v>
      </c>
      <c r="X88" s="179" t="s">
        <v>33</v>
      </c>
      <c r="Y88" s="179" t="s">
        <v>33</v>
      </c>
      <c r="Z88" s="180" t="s">
        <v>33</v>
      </c>
      <c r="AA88" s="178" t="s">
        <v>33</v>
      </c>
      <c r="AB88" s="181" t="s">
        <v>33</v>
      </c>
      <c r="AC88" s="160">
        <v>1398756</v>
      </c>
      <c r="AD88" s="179" t="s">
        <v>33</v>
      </c>
      <c r="AE88" s="179" t="s">
        <v>33</v>
      </c>
      <c r="AF88" s="179" t="s">
        <v>33</v>
      </c>
      <c r="AG88" s="179" t="s">
        <v>33</v>
      </c>
      <c r="AH88" s="180" t="s">
        <v>33</v>
      </c>
      <c r="AI88" s="178" t="s">
        <v>33</v>
      </c>
      <c r="AJ88" s="181" t="s">
        <v>33</v>
      </c>
      <c r="AK88" s="161">
        <v>109875</v>
      </c>
      <c r="AL88" s="179" t="s">
        <v>33</v>
      </c>
      <c r="AM88" s="179" t="s">
        <v>33</v>
      </c>
      <c r="AN88" s="179" t="s">
        <v>33</v>
      </c>
      <c r="AO88" s="179" t="s">
        <v>33</v>
      </c>
      <c r="AP88" s="180" t="s">
        <v>33</v>
      </c>
      <c r="AQ88" s="178" t="s">
        <v>33</v>
      </c>
      <c r="AR88" s="181" t="s">
        <v>33</v>
      </c>
      <c r="AS88" s="160">
        <v>1333955</v>
      </c>
      <c r="AT88" s="179" t="s">
        <v>33</v>
      </c>
      <c r="AU88" s="179" t="s">
        <v>33</v>
      </c>
      <c r="AV88" s="179" t="s">
        <v>33</v>
      </c>
      <c r="AW88" s="179" t="s">
        <v>33</v>
      </c>
      <c r="AX88" s="180" t="s">
        <v>33</v>
      </c>
      <c r="AY88" s="178" t="s">
        <v>33</v>
      </c>
      <c r="AZ88" s="181" t="s">
        <v>33</v>
      </c>
      <c r="BA88" s="160">
        <v>1717346</v>
      </c>
      <c r="BB88" s="179" t="s">
        <v>33</v>
      </c>
      <c r="BC88" s="179" t="s">
        <v>33</v>
      </c>
      <c r="BD88" s="179" t="s">
        <v>33</v>
      </c>
      <c r="BE88" s="179" t="s">
        <v>33</v>
      </c>
      <c r="BF88" s="180" t="s">
        <v>33</v>
      </c>
      <c r="BG88" s="178" t="s">
        <v>33</v>
      </c>
      <c r="BH88" s="181" t="s">
        <v>33</v>
      </c>
      <c r="BI88" s="160">
        <v>152958</v>
      </c>
      <c r="BJ88" s="179" t="s">
        <v>33</v>
      </c>
      <c r="BK88" s="179" t="s">
        <v>33</v>
      </c>
      <c r="BL88" s="179" t="s">
        <v>33</v>
      </c>
      <c r="BM88" s="179" t="s">
        <v>33</v>
      </c>
      <c r="BN88" s="180" t="s">
        <v>33</v>
      </c>
      <c r="BO88" s="178" t="s">
        <v>33</v>
      </c>
      <c r="BP88" s="181" t="s">
        <v>33</v>
      </c>
      <c r="BQ88" s="160">
        <v>386326</v>
      </c>
      <c r="BR88" s="179" t="s">
        <v>33</v>
      </c>
      <c r="BS88" s="179" t="s">
        <v>33</v>
      </c>
      <c r="BT88" s="179" t="s">
        <v>33</v>
      </c>
      <c r="BU88" s="179" t="s">
        <v>33</v>
      </c>
      <c r="BV88" s="180" t="s">
        <v>33</v>
      </c>
      <c r="BW88" s="178" t="s">
        <v>33</v>
      </c>
      <c r="BX88" s="181" t="s">
        <v>33</v>
      </c>
      <c r="BY88" s="160">
        <v>11660</v>
      </c>
      <c r="BZ88" s="179" t="s">
        <v>33</v>
      </c>
      <c r="CA88" s="179" t="s">
        <v>33</v>
      </c>
      <c r="CB88" s="179" t="s">
        <v>33</v>
      </c>
      <c r="CC88" s="179" t="s">
        <v>33</v>
      </c>
      <c r="CD88" s="180" t="s">
        <v>33</v>
      </c>
      <c r="CE88" s="178" t="s">
        <v>33</v>
      </c>
      <c r="CF88" s="181" t="s">
        <v>33</v>
      </c>
      <c r="CG88" s="161">
        <v>7284566</v>
      </c>
      <c r="CH88" s="179" t="s">
        <v>33</v>
      </c>
      <c r="CI88" s="179" t="s">
        <v>33</v>
      </c>
      <c r="CJ88" s="179" t="s">
        <v>33</v>
      </c>
      <c r="CK88" s="179" t="s">
        <v>33</v>
      </c>
      <c r="CL88" s="180" t="s">
        <v>33</v>
      </c>
      <c r="CM88" s="178" t="s">
        <v>33</v>
      </c>
      <c r="CN88" s="182" t="s">
        <v>33</v>
      </c>
    </row>
    <row r="89" spans="1:92" ht="18" customHeight="1" x14ac:dyDescent="0.15">
      <c r="A89" s="67"/>
      <c r="B89" s="247" t="s">
        <v>9</v>
      </c>
      <c r="C89" s="244"/>
      <c r="D89" s="248"/>
      <c r="E89" s="141">
        <v>0</v>
      </c>
      <c r="F89" s="142">
        <v>0</v>
      </c>
      <c r="G89" s="142">
        <v>0</v>
      </c>
      <c r="H89" s="142">
        <v>0</v>
      </c>
      <c r="I89" s="142">
        <v>0</v>
      </c>
      <c r="J89" s="143">
        <v>0</v>
      </c>
      <c r="K89" s="144">
        <v>0</v>
      </c>
      <c r="L89" s="145">
        <v>0</v>
      </c>
      <c r="M89" s="141">
        <v>0</v>
      </c>
      <c r="N89" s="142">
        <v>0</v>
      </c>
      <c r="O89" s="142">
        <v>0</v>
      </c>
      <c r="P89" s="142">
        <v>0</v>
      </c>
      <c r="Q89" s="142">
        <v>0</v>
      </c>
      <c r="R89" s="143">
        <v>0</v>
      </c>
      <c r="S89" s="144">
        <v>0</v>
      </c>
      <c r="T89" s="145">
        <v>0</v>
      </c>
      <c r="U89" s="141">
        <v>0</v>
      </c>
      <c r="V89" s="142">
        <v>0</v>
      </c>
      <c r="W89" s="142">
        <v>0</v>
      </c>
      <c r="X89" s="142">
        <v>0</v>
      </c>
      <c r="Y89" s="142">
        <v>0</v>
      </c>
      <c r="Z89" s="143">
        <v>0</v>
      </c>
      <c r="AA89" s="144">
        <v>0</v>
      </c>
      <c r="AB89" s="145">
        <v>0</v>
      </c>
      <c r="AC89" s="141">
        <v>0</v>
      </c>
      <c r="AD89" s="142">
        <v>0</v>
      </c>
      <c r="AE89" s="142">
        <v>0</v>
      </c>
      <c r="AF89" s="142">
        <v>0</v>
      </c>
      <c r="AG89" s="142">
        <v>0</v>
      </c>
      <c r="AH89" s="143">
        <v>0</v>
      </c>
      <c r="AI89" s="144">
        <v>0</v>
      </c>
      <c r="AJ89" s="145">
        <v>0</v>
      </c>
      <c r="AK89" s="146">
        <v>0</v>
      </c>
      <c r="AL89" s="142">
        <v>0</v>
      </c>
      <c r="AM89" s="142">
        <v>0</v>
      </c>
      <c r="AN89" s="142">
        <v>0</v>
      </c>
      <c r="AO89" s="142">
        <v>0</v>
      </c>
      <c r="AP89" s="143">
        <v>0</v>
      </c>
      <c r="AQ89" s="144">
        <v>0</v>
      </c>
      <c r="AR89" s="145">
        <v>0</v>
      </c>
      <c r="AS89" s="141">
        <v>0</v>
      </c>
      <c r="AT89" s="142">
        <v>0</v>
      </c>
      <c r="AU89" s="142">
        <v>0</v>
      </c>
      <c r="AV89" s="142">
        <v>0</v>
      </c>
      <c r="AW89" s="142">
        <v>0</v>
      </c>
      <c r="AX89" s="143">
        <v>0</v>
      </c>
      <c r="AY89" s="144">
        <v>0</v>
      </c>
      <c r="AZ89" s="145">
        <v>0</v>
      </c>
      <c r="BA89" s="141">
        <v>0</v>
      </c>
      <c r="BB89" s="142">
        <v>0</v>
      </c>
      <c r="BC89" s="142">
        <v>0</v>
      </c>
      <c r="BD89" s="142">
        <v>0</v>
      </c>
      <c r="BE89" s="142">
        <v>0</v>
      </c>
      <c r="BF89" s="143">
        <v>0</v>
      </c>
      <c r="BG89" s="144">
        <v>0</v>
      </c>
      <c r="BH89" s="145">
        <v>0</v>
      </c>
      <c r="BI89" s="141">
        <v>0</v>
      </c>
      <c r="BJ89" s="142">
        <v>0</v>
      </c>
      <c r="BK89" s="142">
        <v>0</v>
      </c>
      <c r="BL89" s="142">
        <v>0</v>
      </c>
      <c r="BM89" s="142">
        <v>0</v>
      </c>
      <c r="BN89" s="143">
        <v>0</v>
      </c>
      <c r="BO89" s="144">
        <v>0</v>
      </c>
      <c r="BP89" s="145">
        <v>0</v>
      </c>
      <c r="BQ89" s="141">
        <v>0</v>
      </c>
      <c r="BR89" s="142">
        <v>0</v>
      </c>
      <c r="BS89" s="142">
        <v>0</v>
      </c>
      <c r="BT89" s="142">
        <v>0</v>
      </c>
      <c r="BU89" s="142">
        <v>0</v>
      </c>
      <c r="BV89" s="143">
        <v>0</v>
      </c>
      <c r="BW89" s="144">
        <v>0</v>
      </c>
      <c r="BX89" s="145">
        <v>0</v>
      </c>
      <c r="BY89" s="141">
        <v>0</v>
      </c>
      <c r="BZ89" s="142">
        <v>0</v>
      </c>
      <c r="CA89" s="142">
        <v>0</v>
      </c>
      <c r="CB89" s="142">
        <v>0</v>
      </c>
      <c r="CC89" s="142">
        <v>0</v>
      </c>
      <c r="CD89" s="143">
        <v>0</v>
      </c>
      <c r="CE89" s="144">
        <v>0</v>
      </c>
      <c r="CF89" s="145">
        <v>0</v>
      </c>
      <c r="CG89" s="146">
        <v>0</v>
      </c>
      <c r="CH89" s="142">
        <v>0</v>
      </c>
      <c r="CI89" s="142">
        <v>0</v>
      </c>
      <c r="CJ89" s="142">
        <v>0</v>
      </c>
      <c r="CK89" s="142">
        <v>0</v>
      </c>
      <c r="CL89" s="143">
        <v>0</v>
      </c>
      <c r="CM89" s="144">
        <v>0</v>
      </c>
      <c r="CN89" s="147">
        <v>0</v>
      </c>
    </row>
    <row r="90" spans="1:92" ht="18" customHeight="1" x14ac:dyDescent="0.15">
      <c r="A90" s="67"/>
      <c r="B90" s="253" t="s">
        <v>19</v>
      </c>
      <c r="C90" s="254"/>
      <c r="D90" s="71" t="s">
        <v>16</v>
      </c>
      <c r="E90" s="141">
        <v>4632</v>
      </c>
      <c r="F90" s="142">
        <v>96</v>
      </c>
      <c r="G90" s="142">
        <v>4447</v>
      </c>
      <c r="H90" s="142">
        <v>0</v>
      </c>
      <c r="I90" s="142">
        <v>0</v>
      </c>
      <c r="J90" s="143">
        <v>4447</v>
      </c>
      <c r="K90" s="144">
        <v>0</v>
      </c>
      <c r="L90" s="145">
        <v>89</v>
      </c>
      <c r="M90" s="141">
        <v>5284</v>
      </c>
      <c r="N90" s="142">
        <v>104</v>
      </c>
      <c r="O90" s="142">
        <v>5052</v>
      </c>
      <c r="P90" s="142">
        <v>35</v>
      </c>
      <c r="Q90" s="142">
        <v>0</v>
      </c>
      <c r="R90" s="143">
        <v>5087</v>
      </c>
      <c r="S90" s="144">
        <v>0</v>
      </c>
      <c r="T90" s="145">
        <v>93</v>
      </c>
      <c r="U90" s="141">
        <v>2159</v>
      </c>
      <c r="V90" s="142">
        <v>64</v>
      </c>
      <c r="W90" s="142">
        <v>1588</v>
      </c>
      <c r="X90" s="142">
        <v>0</v>
      </c>
      <c r="Y90" s="142">
        <v>0</v>
      </c>
      <c r="Z90" s="143">
        <v>1588</v>
      </c>
      <c r="AA90" s="144">
        <v>0</v>
      </c>
      <c r="AB90" s="145">
        <v>507</v>
      </c>
      <c r="AC90" s="141">
        <v>2081</v>
      </c>
      <c r="AD90" s="142">
        <v>46</v>
      </c>
      <c r="AE90" s="142">
        <v>1885</v>
      </c>
      <c r="AF90" s="142">
        <v>0</v>
      </c>
      <c r="AG90" s="142">
        <v>0</v>
      </c>
      <c r="AH90" s="143">
        <v>1885</v>
      </c>
      <c r="AI90" s="144">
        <v>0</v>
      </c>
      <c r="AJ90" s="145">
        <v>150</v>
      </c>
      <c r="AK90" s="146">
        <v>1177</v>
      </c>
      <c r="AL90" s="142">
        <v>8</v>
      </c>
      <c r="AM90" s="142">
        <v>1156</v>
      </c>
      <c r="AN90" s="142">
        <v>0</v>
      </c>
      <c r="AO90" s="142">
        <v>0</v>
      </c>
      <c r="AP90" s="143">
        <v>1156</v>
      </c>
      <c r="AQ90" s="144">
        <v>0</v>
      </c>
      <c r="AR90" s="145">
        <v>13</v>
      </c>
      <c r="AS90" s="141">
        <v>1913</v>
      </c>
      <c r="AT90" s="142">
        <v>113</v>
      </c>
      <c r="AU90" s="142">
        <v>1797</v>
      </c>
      <c r="AV90" s="142">
        <v>0</v>
      </c>
      <c r="AW90" s="142">
        <v>0</v>
      </c>
      <c r="AX90" s="143">
        <v>1797</v>
      </c>
      <c r="AY90" s="144">
        <v>0</v>
      </c>
      <c r="AZ90" s="145">
        <v>3</v>
      </c>
      <c r="BA90" s="141">
        <v>1548</v>
      </c>
      <c r="BB90" s="142">
        <v>43</v>
      </c>
      <c r="BC90" s="142">
        <v>1504</v>
      </c>
      <c r="BD90" s="142">
        <v>0</v>
      </c>
      <c r="BE90" s="142">
        <v>0</v>
      </c>
      <c r="BF90" s="143">
        <v>1504</v>
      </c>
      <c r="BG90" s="144">
        <v>0</v>
      </c>
      <c r="BH90" s="145">
        <v>0</v>
      </c>
      <c r="BI90" s="141">
        <v>353</v>
      </c>
      <c r="BJ90" s="142">
        <v>9</v>
      </c>
      <c r="BK90" s="142">
        <v>345</v>
      </c>
      <c r="BL90" s="142">
        <v>0</v>
      </c>
      <c r="BM90" s="142">
        <v>0</v>
      </c>
      <c r="BN90" s="143">
        <v>345</v>
      </c>
      <c r="BO90" s="144">
        <v>0</v>
      </c>
      <c r="BP90" s="145">
        <v>0</v>
      </c>
      <c r="BQ90" s="141">
        <v>4288</v>
      </c>
      <c r="BR90" s="142">
        <v>107</v>
      </c>
      <c r="BS90" s="142">
        <v>4181</v>
      </c>
      <c r="BT90" s="142">
        <v>0</v>
      </c>
      <c r="BU90" s="142">
        <v>0</v>
      </c>
      <c r="BV90" s="143">
        <v>4181</v>
      </c>
      <c r="BW90" s="144">
        <v>0</v>
      </c>
      <c r="BX90" s="145">
        <v>0</v>
      </c>
      <c r="BY90" s="141">
        <v>0</v>
      </c>
      <c r="BZ90" s="142">
        <v>0</v>
      </c>
      <c r="CA90" s="142">
        <v>0</v>
      </c>
      <c r="CB90" s="142">
        <v>0</v>
      </c>
      <c r="CC90" s="142">
        <v>0</v>
      </c>
      <c r="CD90" s="143">
        <v>0</v>
      </c>
      <c r="CE90" s="144">
        <v>0</v>
      </c>
      <c r="CF90" s="145">
        <v>0</v>
      </c>
      <c r="CG90" s="146">
        <v>23435</v>
      </c>
      <c r="CH90" s="142">
        <v>590</v>
      </c>
      <c r="CI90" s="142">
        <v>21955</v>
      </c>
      <c r="CJ90" s="142">
        <v>35</v>
      </c>
      <c r="CK90" s="142">
        <v>0</v>
      </c>
      <c r="CL90" s="143">
        <v>21990</v>
      </c>
      <c r="CM90" s="144">
        <v>0</v>
      </c>
      <c r="CN90" s="147">
        <v>855</v>
      </c>
    </row>
    <row r="91" spans="1:92" ht="18" customHeight="1" x14ac:dyDescent="0.15">
      <c r="A91" s="72"/>
      <c r="B91" s="255"/>
      <c r="C91" s="256"/>
      <c r="D91" s="71" t="s">
        <v>17</v>
      </c>
      <c r="E91" s="141">
        <v>23416</v>
      </c>
      <c r="F91" s="142">
        <v>737</v>
      </c>
      <c r="G91" s="142">
        <v>20396</v>
      </c>
      <c r="H91" s="142">
        <v>1879</v>
      </c>
      <c r="I91" s="142">
        <v>403</v>
      </c>
      <c r="J91" s="143">
        <v>22678</v>
      </c>
      <c r="K91" s="144">
        <v>0</v>
      </c>
      <c r="L91" s="145">
        <v>1</v>
      </c>
      <c r="M91" s="141">
        <v>45438</v>
      </c>
      <c r="N91" s="142">
        <v>1882</v>
      </c>
      <c r="O91" s="142">
        <v>41140</v>
      </c>
      <c r="P91" s="142">
        <v>1994</v>
      </c>
      <c r="Q91" s="142">
        <v>0</v>
      </c>
      <c r="R91" s="143">
        <v>43134</v>
      </c>
      <c r="S91" s="144">
        <v>0</v>
      </c>
      <c r="T91" s="145">
        <v>422</v>
      </c>
      <c r="U91" s="141">
        <v>79793</v>
      </c>
      <c r="V91" s="142">
        <v>2111</v>
      </c>
      <c r="W91" s="142">
        <v>76273</v>
      </c>
      <c r="X91" s="142">
        <v>0</v>
      </c>
      <c r="Y91" s="142">
        <v>0</v>
      </c>
      <c r="Z91" s="143">
        <v>76273</v>
      </c>
      <c r="AA91" s="144">
        <v>0</v>
      </c>
      <c r="AB91" s="145">
        <v>1409</v>
      </c>
      <c r="AC91" s="141">
        <v>51115</v>
      </c>
      <c r="AD91" s="142">
        <v>688</v>
      </c>
      <c r="AE91" s="142">
        <v>48937</v>
      </c>
      <c r="AF91" s="142">
        <v>735</v>
      </c>
      <c r="AG91" s="142">
        <v>0</v>
      </c>
      <c r="AH91" s="143">
        <v>49672</v>
      </c>
      <c r="AI91" s="144">
        <v>0</v>
      </c>
      <c r="AJ91" s="145">
        <v>755</v>
      </c>
      <c r="AK91" s="146">
        <v>16243</v>
      </c>
      <c r="AL91" s="142">
        <v>256</v>
      </c>
      <c r="AM91" s="142">
        <v>15876</v>
      </c>
      <c r="AN91" s="142">
        <v>65</v>
      </c>
      <c r="AO91" s="142">
        <v>0</v>
      </c>
      <c r="AP91" s="143">
        <v>15941</v>
      </c>
      <c r="AQ91" s="144">
        <v>0</v>
      </c>
      <c r="AR91" s="145">
        <v>46</v>
      </c>
      <c r="AS91" s="141">
        <v>27062</v>
      </c>
      <c r="AT91" s="142">
        <v>479</v>
      </c>
      <c r="AU91" s="142">
        <v>25681</v>
      </c>
      <c r="AV91" s="142">
        <v>0</v>
      </c>
      <c r="AW91" s="142">
        <v>0</v>
      </c>
      <c r="AX91" s="143">
        <v>25681</v>
      </c>
      <c r="AY91" s="144">
        <v>0</v>
      </c>
      <c r="AZ91" s="145">
        <v>901</v>
      </c>
      <c r="BA91" s="141">
        <v>73274</v>
      </c>
      <c r="BB91" s="142">
        <v>1019</v>
      </c>
      <c r="BC91" s="142">
        <v>72255</v>
      </c>
      <c r="BD91" s="142">
        <v>0</v>
      </c>
      <c r="BE91" s="142">
        <v>0</v>
      </c>
      <c r="BF91" s="143">
        <v>72255</v>
      </c>
      <c r="BG91" s="144">
        <v>0</v>
      </c>
      <c r="BH91" s="145">
        <v>0</v>
      </c>
      <c r="BI91" s="141">
        <v>49170</v>
      </c>
      <c r="BJ91" s="142">
        <v>748</v>
      </c>
      <c r="BK91" s="142">
        <v>48422</v>
      </c>
      <c r="BL91" s="142">
        <v>0</v>
      </c>
      <c r="BM91" s="142">
        <v>0</v>
      </c>
      <c r="BN91" s="143">
        <v>48422</v>
      </c>
      <c r="BO91" s="144">
        <v>0</v>
      </c>
      <c r="BP91" s="145">
        <v>0</v>
      </c>
      <c r="BQ91" s="141">
        <v>87137</v>
      </c>
      <c r="BR91" s="142">
        <v>1781</v>
      </c>
      <c r="BS91" s="142">
        <v>83829</v>
      </c>
      <c r="BT91" s="142">
        <v>1527</v>
      </c>
      <c r="BU91" s="142">
        <v>0</v>
      </c>
      <c r="BV91" s="143">
        <v>85356</v>
      </c>
      <c r="BW91" s="144">
        <v>0</v>
      </c>
      <c r="BX91" s="145">
        <v>0</v>
      </c>
      <c r="BY91" s="141">
        <v>3227</v>
      </c>
      <c r="BZ91" s="142">
        <v>69</v>
      </c>
      <c r="CA91" s="142">
        <v>3158</v>
      </c>
      <c r="CB91" s="142">
        <v>0</v>
      </c>
      <c r="CC91" s="142">
        <v>0</v>
      </c>
      <c r="CD91" s="143">
        <v>3158</v>
      </c>
      <c r="CE91" s="144">
        <v>0</v>
      </c>
      <c r="CF91" s="145">
        <v>0</v>
      </c>
      <c r="CG91" s="146">
        <v>455875</v>
      </c>
      <c r="CH91" s="142">
        <v>9770</v>
      </c>
      <c r="CI91" s="142">
        <v>435967</v>
      </c>
      <c r="CJ91" s="142">
        <v>6200</v>
      </c>
      <c r="CK91" s="142">
        <v>403</v>
      </c>
      <c r="CL91" s="143">
        <v>442570</v>
      </c>
      <c r="CM91" s="144">
        <v>0</v>
      </c>
      <c r="CN91" s="147">
        <v>3534</v>
      </c>
    </row>
    <row r="92" spans="1:92" ht="18" customHeight="1" x14ac:dyDescent="0.15">
      <c r="A92" s="67"/>
      <c r="B92" s="255"/>
      <c r="C92" s="256"/>
      <c r="D92" s="71" t="s">
        <v>18</v>
      </c>
      <c r="E92" s="148">
        <v>0</v>
      </c>
      <c r="F92" s="149">
        <v>0</v>
      </c>
      <c r="G92" s="149">
        <v>0</v>
      </c>
      <c r="H92" s="149">
        <v>0</v>
      </c>
      <c r="I92" s="149">
        <v>0</v>
      </c>
      <c r="J92" s="150">
        <v>0</v>
      </c>
      <c r="K92" s="151">
        <v>0</v>
      </c>
      <c r="L92" s="145">
        <v>0</v>
      </c>
      <c r="M92" s="148">
        <v>0</v>
      </c>
      <c r="N92" s="149">
        <v>0</v>
      </c>
      <c r="O92" s="149">
        <v>0</v>
      </c>
      <c r="P92" s="149">
        <v>0</v>
      </c>
      <c r="Q92" s="149">
        <v>0</v>
      </c>
      <c r="R92" s="150">
        <v>0</v>
      </c>
      <c r="S92" s="151">
        <v>0</v>
      </c>
      <c r="T92" s="145">
        <v>0</v>
      </c>
      <c r="U92" s="148">
        <v>0</v>
      </c>
      <c r="V92" s="149">
        <v>0</v>
      </c>
      <c r="W92" s="149">
        <v>0</v>
      </c>
      <c r="X92" s="149">
        <v>0</v>
      </c>
      <c r="Y92" s="149">
        <v>0</v>
      </c>
      <c r="Z92" s="150">
        <v>0</v>
      </c>
      <c r="AA92" s="151">
        <v>0</v>
      </c>
      <c r="AB92" s="145">
        <v>0</v>
      </c>
      <c r="AC92" s="148">
        <v>0</v>
      </c>
      <c r="AD92" s="149">
        <v>0</v>
      </c>
      <c r="AE92" s="149">
        <v>0</v>
      </c>
      <c r="AF92" s="149">
        <v>0</v>
      </c>
      <c r="AG92" s="149">
        <v>0</v>
      </c>
      <c r="AH92" s="150">
        <v>0</v>
      </c>
      <c r="AI92" s="151">
        <v>0</v>
      </c>
      <c r="AJ92" s="145">
        <v>0</v>
      </c>
      <c r="AK92" s="152">
        <v>0</v>
      </c>
      <c r="AL92" s="149">
        <v>0</v>
      </c>
      <c r="AM92" s="149">
        <v>0</v>
      </c>
      <c r="AN92" s="149">
        <v>0</v>
      </c>
      <c r="AO92" s="149">
        <v>0</v>
      </c>
      <c r="AP92" s="150">
        <v>0</v>
      </c>
      <c r="AQ92" s="151">
        <v>0</v>
      </c>
      <c r="AR92" s="145">
        <v>0</v>
      </c>
      <c r="AS92" s="148">
        <v>0</v>
      </c>
      <c r="AT92" s="149">
        <v>0</v>
      </c>
      <c r="AU92" s="149">
        <v>0</v>
      </c>
      <c r="AV92" s="149">
        <v>0</v>
      </c>
      <c r="AW92" s="149">
        <v>0</v>
      </c>
      <c r="AX92" s="150">
        <v>0</v>
      </c>
      <c r="AY92" s="151">
        <v>0</v>
      </c>
      <c r="AZ92" s="145">
        <v>0</v>
      </c>
      <c r="BA92" s="148">
        <v>0</v>
      </c>
      <c r="BB92" s="149">
        <v>0</v>
      </c>
      <c r="BC92" s="149">
        <v>0</v>
      </c>
      <c r="BD92" s="149">
        <v>0</v>
      </c>
      <c r="BE92" s="149">
        <v>0</v>
      </c>
      <c r="BF92" s="150">
        <v>0</v>
      </c>
      <c r="BG92" s="151">
        <v>0</v>
      </c>
      <c r="BH92" s="145">
        <v>0</v>
      </c>
      <c r="BI92" s="148">
        <v>0</v>
      </c>
      <c r="BJ92" s="149">
        <v>0</v>
      </c>
      <c r="BK92" s="149">
        <v>0</v>
      </c>
      <c r="BL92" s="149">
        <v>0</v>
      </c>
      <c r="BM92" s="149">
        <v>0</v>
      </c>
      <c r="BN92" s="150">
        <v>0</v>
      </c>
      <c r="BO92" s="151">
        <v>0</v>
      </c>
      <c r="BP92" s="145">
        <v>0</v>
      </c>
      <c r="BQ92" s="148">
        <v>3106</v>
      </c>
      <c r="BR92" s="149">
        <v>183</v>
      </c>
      <c r="BS92" s="149">
        <v>1291</v>
      </c>
      <c r="BT92" s="149">
        <v>928</v>
      </c>
      <c r="BU92" s="149">
        <v>0</v>
      </c>
      <c r="BV92" s="150">
        <v>2219</v>
      </c>
      <c r="BW92" s="151">
        <v>0</v>
      </c>
      <c r="BX92" s="145">
        <v>704</v>
      </c>
      <c r="BY92" s="148">
        <v>0</v>
      </c>
      <c r="BZ92" s="149">
        <v>0</v>
      </c>
      <c r="CA92" s="149">
        <v>0</v>
      </c>
      <c r="CB92" s="149">
        <v>0</v>
      </c>
      <c r="CC92" s="149">
        <v>0</v>
      </c>
      <c r="CD92" s="150">
        <v>0</v>
      </c>
      <c r="CE92" s="151">
        <v>0</v>
      </c>
      <c r="CF92" s="145">
        <v>0</v>
      </c>
      <c r="CG92" s="152">
        <v>3106</v>
      </c>
      <c r="CH92" s="149">
        <v>183</v>
      </c>
      <c r="CI92" s="149">
        <v>1291</v>
      </c>
      <c r="CJ92" s="149">
        <v>928</v>
      </c>
      <c r="CK92" s="149">
        <v>0</v>
      </c>
      <c r="CL92" s="150">
        <v>2219</v>
      </c>
      <c r="CM92" s="151">
        <v>0</v>
      </c>
      <c r="CN92" s="147">
        <v>704</v>
      </c>
    </row>
    <row r="93" spans="1:92" ht="18" customHeight="1" x14ac:dyDescent="0.15">
      <c r="A93" s="67"/>
      <c r="B93" s="255"/>
      <c r="C93" s="256"/>
      <c r="D93" s="68" t="s">
        <v>1</v>
      </c>
      <c r="E93" s="148">
        <v>28048</v>
      </c>
      <c r="F93" s="149">
        <v>833</v>
      </c>
      <c r="G93" s="149">
        <v>24843</v>
      </c>
      <c r="H93" s="149">
        <v>1879</v>
      </c>
      <c r="I93" s="149">
        <v>403</v>
      </c>
      <c r="J93" s="150">
        <v>27125</v>
      </c>
      <c r="K93" s="151">
        <v>0</v>
      </c>
      <c r="L93" s="145">
        <v>90</v>
      </c>
      <c r="M93" s="148">
        <v>50722</v>
      </c>
      <c r="N93" s="149">
        <v>1986</v>
      </c>
      <c r="O93" s="149">
        <v>46192</v>
      </c>
      <c r="P93" s="149">
        <v>2029</v>
      </c>
      <c r="Q93" s="149">
        <v>0</v>
      </c>
      <c r="R93" s="150">
        <v>48221</v>
      </c>
      <c r="S93" s="151">
        <v>0</v>
      </c>
      <c r="T93" s="145">
        <v>515</v>
      </c>
      <c r="U93" s="148">
        <v>81952</v>
      </c>
      <c r="V93" s="149">
        <v>2175</v>
      </c>
      <c r="W93" s="149">
        <v>77861</v>
      </c>
      <c r="X93" s="149">
        <v>0</v>
      </c>
      <c r="Y93" s="149">
        <v>0</v>
      </c>
      <c r="Z93" s="150">
        <v>77861</v>
      </c>
      <c r="AA93" s="151">
        <v>0</v>
      </c>
      <c r="AB93" s="145">
        <v>1916</v>
      </c>
      <c r="AC93" s="148">
        <v>53196</v>
      </c>
      <c r="AD93" s="149">
        <v>734</v>
      </c>
      <c r="AE93" s="149">
        <v>50822</v>
      </c>
      <c r="AF93" s="149">
        <v>735</v>
      </c>
      <c r="AG93" s="149">
        <v>0</v>
      </c>
      <c r="AH93" s="150">
        <v>51557</v>
      </c>
      <c r="AI93" s="151">
        <v>0</v>
      </c>
      <c r="AJ93" s="145">
        <v>905</v>
      </c>
      <c r="AK93" s="152">
        <v>17420</v>
      </c>
      <c r="AL93" s="149">
        <v>264</v>
      </c>
      <c r="AM93" s="149">
        <v>17032</v>
      </c>
      <c r="AN93" s="149">
        <v>65</v>
      </c>
      <c r="AO93" s="149">
        <v>0</v>
      </c>
      <c r="AP93" s="150">
        <v>17097</v>
      </c>
      <c r="AQ93" s="151">
        <v>0</v>
      </c>
      <c r="AR93" s="145">
        <v>59</v>
      </c>
      <c r="AS93" s="148">
        <v>28975</v>
      </c>
      <c r="AT93" s="149">
        <v>593</v>
      </c>
      <c r="AU93" s="149">
        <v>27478</v>
      </c>
      <c r="AV93" s="149">
        <v>0</v>
      </c>
      <c r="AW93" s="149">
        <v>0</v>
      </c>
      <c r="AX93" s="150">
        <v>27478</v>
      </c>
      <c r="AY93" s="151">
        <v>0</v>
      </c>
      <c r="AZ93" s="145">
        <v>904</v>
      </c>
      <c r="BA93" s="148">
        <v>74822</v>
      </c>
      <c r="BB93" s="149">
        <v>1063</v>
      </c>
      <c r="BC93" s="149">
        <v>73760</v>
      </c>
      <c r="BD93" s="149">
        <v>0</v>
      </c>
      <c r="BE93" s="149">
        <v>0</v>
      </c>
      <c r="BF93" s="150">
        <v>73760</v>
      </c>
      <c r="BG93" s="151">
        <v>0</v>
      </c>
      <c r="BH93" s="145">
        <v>0</v>
      </c>
      <c r="BI93" s="148">
        <v>49523</v>
      </c>
      <c r="BJ93" s="149">
        <v>757</v>
      </c>
      <c r="BK93" s="149">
        <v>48767</v>
      </c>
      <c r="BL93" s="149">
        <v>0</v>
      </c>
      <c r="BM93" s="149">
        <v>0</v>
      </c>
      <c r="BN93" s="150">
        <v>48767</v>
      </c>
      <c r="BO93" s="151">
        <v>0</v>
      </c>
      <c r="BP93" s="145">
        <v>0</v>
      </c>
      <c r="BQ93" s="148">
        <v>94531</v>
      </c>
      <c r="BR93" s="149">
        <v>2071</v>
      </c>
      <c r="BS93" s="149">
        <v>89301</v>
      </c>
      <c r="BT93" s="149">
        <v>2455</v>
      </c>
      <c r="BU93" s="149">
        <v>0</v>
      </c>
      <c r="BV93" s="150">
        <v>91756</v>
      </c>
      <c r="BW93" s="151">
        <v>0</v>
      </c>
      <c r="BX93" s="145">
        <v>704</v>
      </c>
      <c r="BY93" s="148">
        <v>3227</v>
      </c>
      <c r="BZ93" s="149">
        <v>69</v>
      </c>
      <c r="CA93" s="149">
        <v>3158</v>
      </c>
      <c r="CB93" s="149">
        <v>0</v>
      </c>
      <c r="CC93" s="149">
        <v>0</v>
      </c>
      <c r="CD93" s="150">
        <v>3158</v>
      </c>
      <c r="CE93" s="151">
        <v>0</v>
      </c>
      <c r="CF93" s="145">
        <v>0</v>
      </c>
      <c r="CG93" s="152">
        <v>482416</v>
      </c>
      <c r="CH93" s="149">
        <v>10545</v>
      </c>
      <c r="CI93" s="149">
        <v>459214</v>
      </c>
      <c r="CJ93" s="149">
        <v>7163</v>
      </c>
      <c r="CK93" s="149">
        <v>403</v>
      </c>
      <c r="CL93" s="150">
        <v>466780</v>
      </c>
      <c r="CM93" s="151">
        <v>0</v>
      </c>
      <c r="CN93" s="147">
        <v>5093</v>
      </c>
    </row>
    <row r="94" spans="1:92" ht="18" customHeight="1" x14ac:dyDescent="0.15">
      <c r="A94" s="67"/>
      <c r="B94" s="255"/>
      <c r="C94" s="256"/>
      <c r="D94" s="68" t="s">
        <v>27</v>
      </c>
      <c r="E94" s="153">
        <v>9520</v>
      </c>
      <c r="F94" s="162" t="s">
        <v>33</v>
      </c>
      <c r="G94" s="162" t="s">
        <v>33</v>
      </c>
      <c r="H94" s="163" t="s">
        <v>33</v>
      </c>
      <c r="I94" s="163" t="s">
        <v>33</v>
      </c>
      <c r="J94" s="164" t="s">
        <v>33</v>
      </c>
      <c r="K94" s="165" t="s">
        <v>33</v>
      </c>
      <c r="L94" s="166" t="s">
        <v>33</v>
      </c>
      <c r="M94" s="153">
        <v>67294</v>
      </c>
      <c r="N94" s="162" t="s">
        <v>33</v>
      </c>
      <c r="O94" s="162" t="s">
        <v>33</v>
      </c>
      <c r="P94" s="163" t="s">
        <v>33</v>
      </c>
      <c r="Q94" s="163" t="s">
        <v>33</v>
      </c>
      <c r="R94" s="164" t="s">
        <v>33</v>
      </c>
      <c r="S94" s="165" t="s">
        <v>33</v>
      </c>
      <c r="T94" s="166" t="s">
        <v>33</v>
      </c>
      <c r="U94" s="153">
        <v>86528</v>
      </c>
      <c r="V94" s="162" t="s">
        <v>33</v>
      </c>
      <c r="W94" s="162" t="s">
        <v>33</v>
      </c>
      <c r="X94" s="163" t="s">
        <v>33</v>
      </c>
      <c r="Y94" s="163" t="s">
        <v>33</v>
      </c>
      <c r="Z94" s="164" t="s">
        <v>33</v>
      </c>
      <c r="AA94" s="165" t="s">
        <v>33</v>
      </c>
      <c r="AB94" s="166" t="s">
        <v>33</v>
      </c>
      <c r="AC94" s="153">
        <v>81806</v>
      </c>
      <c r="AD94" s="162" t="s">
        <v>33</v>
      </c>
      <c r="AE94" s="162" t="s">
        <v>33</v>
      </c>
      <c r="AF94" s="163" t="s">
        <v>33</v>
      </c>
      <c r="AG94" s="163" t="s">
        <v>33</v>
      </c>
      <c r="AH94" s="164" t="s">
        <v>33</v>
      </c>
      <c r="AI94" s="165" t="s">
        <v>33</v>
      </c>
      <c r="AJ94" s="166" t="s">
        <v>33</v>
      </c>
      <c r="AK94" s="158">
        <v>42684</v>
      </c>
      <c r="AL94" s="162" t="s">
        <v>33</v>
      </c>
      <c r="AM94" s="162" t="s">
        <v>33</v>
      </c>
      <c r="AN94" s="163" t="s">
        <v>33</v>
      </c>
      <c r="AO94" s="163" t="s">
        <v>33</v>
      </c>
      <c r="AP94" s="164" t="s">
        <v>33</v>
      </c>
      <c r="AQ94" s="165" t="s">
        <v>33</v>
      </c>
      <c r="AR94" s="166" t="s">
        <v>33</v>
      </c>
      <c r="AS94" s="153">
        <v>45854</v>
      </c>
      <c r="AT94" s="162" t="s">
        <v>33</v>
      </c>
      <c r="AU94" s="162" t="s">
        <v>33</v>
      </c>
      <c r="AV94" s="163" t="s">
        <v>33</v>
      </c>
      <c r="AW94" s="163" t="s">
        <v>33</v>
      </c>
      <c r="AX94" s="164" t="s">
        <v>33</v>
      </c>
      <c r="AY94" s="165" t="s">
        <v>33</v>
      </c>
      <c r="AZ94" s="166" t="s">
        <v>33</v>
      </c>
      <c r="BA94" s="153">
        <v>62918</v>
      </c>
      <c r="BB94" s="162" t="s">
        <v>33</v>
      </c>
      <c r="BC94" s="162" t="s">
        <v>33</v>
      </c>
      <c r="BD94" s="163" t="s">
        <v>33</v>
      </c>
      <c r="BE94" s="163" t="s">
        <v>33</v>
      </c>
      <c r="BF94" s="164" t="s">
        <v>33</v>
      </c>
      <c r="BG94" s="165" t="s">
        <v>33</v>
      </c>
      <c r="BH94" s="166" t="s">
        <v>33</v>
      </c>
      <c r="BI94" s="153">
        <v>16903</v>
      </c>
      <c r="BJ94" s="162" t="s">
        <v>33</v>
      </c>
      <c r="BK94" s="162" t="s">
        <v>33</v>
      </c>
      <c r="BL94" s="163" t="s">
        <v>33</v>
      </c>
      <c r="BM94" s="163" t="s">
        <v>33</v>
      </c>
      <c r="BN94" s="164" t="s">
        <v>33</v>
      </c>
      <c r="BO94" s="165" t="s">
        <v>33</v>
      </c>
      <c r="BP94" s="166" t="s">
        <v>33</v>
      </c>
      <c r="BQ94" s="153">
        <v>131106</v>
      </c>
      <c r="BR94" s="162" t="s">
        <v>33</v>
      </c>
      <c r="BS94" s="162" t="s">
        <v>33</v>
      </c>
      <c r="BT94" s="163" t="s">
        <v>33</v>
      </c>
      <c r="BU94" s="163" t="s">
        <v>33</v>
      </c>
      <c r="BV94" s="164" t="s">
        <v>33</v>
      </c>
      <c r="BW94" s="165" t="s">
        <v>33</v>
      </c>
      <c r="BX94" s="166" t="s">
        <v>33</v>
      </c>
      <c r="BY94" s="153">
        <v>3945</v>
      </c>
      <c r="BZ94" s="162" t="s">
        <v>33</v>
      </c>
      <c r="CA94" s="162" t="s">
        <v>33</v>
      </c>
      <c r="CB94" s="163" t="s">
        <v>33</v>
      </c>
      <c r="CC94" s="163" t="s">
        <v>33</v>
      </c>
      <c r="CD94" s="164" t="s">
        <v>33</v>
      </c>
      <c r="CE94" s="165" t="s">
        <v>33</v>
      </c>
      <c r="CF94" s="166" t="s">
        <v>33</v>
      </c>
      <c r="CG94" s="158">
        <v>548558</v>
      </c>
      <c r="CH94" s="162" t="s">
        <v>33</v>
      </c>
      <c r="CI94" s="162" t="s">
        <v>33</v>
      </c>
      <c r="CJ94" s="163" t="s">
        <v>33</v>
      </c>
      <c r="CK94" s="163" t="s">
        <v>33</v>
      </c>
      <c r="CL94" s="164" t="s">
        <v>33</v>
      </c>
      <c r="CM94" s="165" t="s">
        <v>33</v>
      </c>
      <c r="CN94" s="167" t="s">
        <v>33</v>
      </c>
    </row>
    <row r="95" spans="1:92" ht="18" customHeight="1" x14ac:dyDescent="0.15">
      <c r="A95" s="67"/>
      <c r="B95" s="257"/>
      <c r="C95" s="258"/>
      <c r="D95" s="68" t="s">
        <v>21</v>
      </c>
      <c r="E95" s="153">
        <v>6302</v>
      </c>
      <c r="F95" s="162" t="s">
        <v>33</v>
      </c>
      <c r="G95" s="162" t="s">
        <v>33</v>
      </c>
      <c r="H95" s="163" t="s">
        <v>33</v>
      </c>
      <c r="I95" s="163" t="s">
        <v>33</v>
      </c>
      <c r="J95" s="164" t="s">
        <v>33</v>
      </c>
      <c r="K95" s="165" t="s">
        <v>33</v>
      </c>
      <c r="L95" s="166" t="s">
        <v>33</v>
      </c>
      <c r="M95" s="153">
        <v>19904</v>
      </c>
      <c r="N95" s="162" t="s">
        <v>33</v>
      </c>
      <c r="O95" s="162" t="s">
        <v>33</v>
      </c>
      <c r="P95" s="163" t="s">
        <v>33</v>
      </c>
      <c r="Q95" s="163" t="s">
        <v>33</v>
      </c>
      <c r="R95" s="164" t="s">
        <v>33</v>
      </c>
      <c r="S95" s="165" t="s">
        <v>33</v>
      </c>
      <c r="T95" s="166" t="s">
        <v>33</v>
      </c>
      <c r="U95" s="153">
        <v>91985</v>
      </c>
      <c r="V95" s="162" t="s">
        <v>33</v>
      </c>
      <c r="W95" s="162" t="s">
        <v>33</v>
      </c>
      <c r="X95" s="163" t="s">
        <v>33</v>
      </c>
      <c r="Y95" s="163" t="s">
        <v>33</v>
      </c>
      <c r="Z95" s="164" t="s">
        <v>33</v>
      </c>
      <c r="AA95" s="165" t="s">
        <v>33</v>
      </c>
      <c r="AB95" s="166" t="s">
        <v>33</v>
      </c>
      <c r="AC95" s="153">
        <v>39634</v>
      </c>
      <c r="AD95" s="162" t="s">
        <v>33</v>
      </c>
      <c r="AE95" s="162" t="s">
        <v>33</v>
      </c>
      <c r="AF95" s="163" t="s">
        <v>33</v>
      </c>
      <c r="AG95" s="163" t="s">
        <v>33</v>
      </c>
      <c r="AH95" s="164" t="s">
        <v>33</v>
      </c>
      <c r="AI95" s="165" t="s">
        <v>33</v>
      </c>
      <c r="AJ95" s="166" t="s">
        <v>33</v>
      </c>
      <c r="AK95" s="158">
        <v>23859</v>
      </c>
      <c r="AL95" s="162" t="s">
        <v>33</v>
      </c>
      <c r="AM95" s="162" t="s">
        <v>33</v>
      </c>
      <c r="AN95" s="163" t="s">
        <v>33</v>
      </c>
      <c r="AO95" s="163" t="s">
        <v>33</v>
      </c>
      <c r="AP95" s="164" t="s">
        <v>33</v>
      </c>
      <c r="AQ95" s="165" t="s">
        <v>33</v>
      </c>
      <c r="AR95" s="166" t="s">
        <v>33</v>
      </c>
      <c r="AS95" s="153">
        <v>46654</v>
      </c>
      <c r="AT95" s="162" t="s">
        <v>33</v>
      </c>
      <c r="AU95" s="162" t="s">
        <v>33</v>
      </c>
      <c r="AV95" s="163" t="s">
        <v>33</v>
      </c>
      <c r="AW95" s="163" t="s">
        <v>33</v>
      </c>
      <c r="AX95" s="164" t="s">
        <v>33</v>
      </c>
      <c r="AY95" s="165" t="s">
        <v>33</v>
      </c>
      <c r="AZ95" s="166" t="s">
        <v>33</v>
      </c>
      <c r="BA95" s="153">
        <v>51692</v>
      </c>
      <c r="BB95" s="162" t="s">
        <v>33</v>
      </c>
      <c r="BC95" s="162" t="s">
        <v>33</v>
      </c>
      <c r="BD95" s="163" t="s">
        <v>33</v>
      </c>
      <c r="BE95" s="163" t="s">
        <v>33</v>
      </c>
      <c r="BF95" s="164" t="s">
        <v>33</v>
      </c>
      <c r="BG95" s="165" t="s">
        <v>33</v>
      </c>
      <c r="BH95" s="166" t="s">
        <v>33</v>
      </c>
      <c r="BI95" s="153">
        <v>7494</v>
      </c>
      <c r="BJ95" s="162" t="s">
        <v>33</v>
      </c>
      <c r="BK95" s="162" t="s">
        <v>33</v>
      </c>
      <c r="BL95" s="163" t="s">
        <v>33</v>
      </c>
      <c r="BM95" s="163" t="s">
        <v>33</v>
      </c>
      <c r="BN95" s="164" t="s">
        <v>33</v>
      </c>
      <c r="BO95" s="165" t="s">
        <v>33</v>
      </c>
      <c r="BP95" s="166" t="s">
        <v>33</v>
      </c>
      <c r="BQ95" s="153">
        <v>37831</v>
      </c>
      <c r="BR95" s="162" t="s">
        <v>33</v>
      </c>
      <c r="BS95" s="162" t="s">
        <v>33</v>
      </c>
      <c r="BT95" s="163" t="s">
        <v>33</v>
      </c>
      <c r="BU95" s="163" t="s">
        <v>33</v>
      </c>
      <c r="BV95" s="164" t="s">
        <v>33</v>
      </c>
      <c r="BW95" s="165" t="s">
        <v>33</v>
      </c>
      <c r="BX95" s="166" t="s">
        <v>33</v>
      </c>
      <c r="BY95" s="153">
        <v>4653</v>
      </c>
      <c r="BZ95" s="162" t="s">
        <v>33</v>
      </c>
      <c r="CA95" s="162" t="s">
        <v>33</v>
      </c>
      <c r="CB95" s="163" t="s">
        <v>33</v>
      </c>
      <c r="CC95" s="163" t="s">
        <v>33</v>
      </c>
      <c r="CD95" s="164" t="s">
        <v>33</v>
      </c>
      <c r="CE95" s="165" t="s">
        <v>33</v>
      </c>
      <c r="CF95" s="166" t="s">
        <v>33</v>
      </c>
      <c r="CG95" s="158">
        <v>330008</v>
      </c>
      <c r="CH95" s="162" t="s">
        <v>33</v>
      </c>
      <c r="CI95" s="162" t="s">
        <v>33</v>
      </c>
      <c r="CJ95" s="163" t="s">
        <v>33</v>
      </c>
      <c r="CK95" s="163" t="s">
        <v>33</v>
      </c>
      <c r="CL95" s="164" t="s">
        <v>33</v>
      </c>
      <c r="CM95" s="165" t="s">
        <v>33</v>
      </c>
      <c r="CN95" s="167" t="s">
        <v>33</v>
      </c>
    </row>
    <row r="96" spans="1:92" ht="18" customHeight="1" x14ac:dyDescent="0.15">
      <c r="A96" s="67"/>
      <c r="B96" s="219" t="s">
        <v>20</v>
      </c>
      <c r="C96" s="220"/>
      <c r="D96" s="71" t="s">
        <v>23</v>
      </c>
      <c r="E96" s="148">
        <v>0</v>
      </c>
      <c r="F96" s="149">
        <v>0</v>
      </c>
      <c r="G96" s="149">
        <v>0</v>
      </c>
      <c r="H96" s="149">
        <v>0</v>
      </c>
      <c r="I96" s="149">
        <v>0</v>
      </c>
      <c r="J96" s="150">
        <v>0</v>
      </c>
      <c r="K96" s="151">
        <v>0</v>
      </c>
      <c r="L96" s="168">
        <v>0</v>
      </c>
      <c r="M96" s="148">
        <v>0</v>
      </c>
      <c r="N96" s="149">
        <v>0</v>
      </c>
      <c r="O96" s="149">
        <v>0</v>
      </c>
      <c r="P96" s="149">
        <v>0</v>
      </c>
      <c r="Q96" s="149">
        <v>0</v>
      </c>
      <c r="R96" s="150">
        <v>0</v>
      </c>
      <c r="S96" s="151">
        <v>0</v>
      </c>
      <c r="T96" s="168">
        <v>0</v>
      </c>
      <c r="U96" s="148">
        <v>0</v>
      </c>
      <c r="V96" s="149">
        <v>0</v>
      </c>
      <c r="W96" s="149">
        <v>0</v>
      </c>
      <c r="X96" s="149">
        <v>0</v>
      </c>
      <c r="Y96" s="149">
        <v>0</v>
      </c>
      <c r="Z96" s="150">
        <v>0</v>
      </c>
      <c r="AA96" s="151">
        <v>0</v>
      </c>
      <c r="AB96" s="168">
        <v>0</v>
      </c>
      <c r="AC96" s="148">
        <v>0</v>
      </c>
      <c r="AD96" s="149">
        <v>0</v>
      </c>
      <c r="AE96" s="149">
        <v>0</v>
      </c>
      <c r="AF96" s="149">
        <v>0</v>
      </c>
      <c r="AG96" s="149">
        <v>0</v>
      </c>
      <c r="AH96" s="150">
        <v>0</v>
      </c>
      <c r="AI96" s="151">
        <v>0</v>
      </c>
      <c r="AJ96" s="168">
        <v>0</v>
      </c>
      <c r="AK96" s="152">
        <v>0</v>
      </c>
      <c r="AL96" s="149">
        <v>0</v>
      </c>
      <c r="AM96" s="149">
        <v>0</v>
      </c>
      <c r="AN96" s="149">
        <v>0</v>
      </c>
      <c r="AO96" s="149">
        <v>0</v>
      </c>
      <c r="AP96" s="150">
        <v>0</v>
      </c>
      <c r="AQ96" s="151">
        <v>0</v>
      </c>
      <c r="AR96" s="168">
        <v>0</v>
      </c>
      <c r="AS96" s="148">
        <v>0</v>
      </c>
      <c r="AT96" s="149">
        <v>0</v>
      </c>
      <c r="AU96" s="149">
        <v>0</v>
      </c>
      <c r="AV96" s="149">
        <v>0</v>
      </c>
      <c r="AW96" s="149">
        <v>0</v>
      </c>
      <c r="AX96" s="150">
        <v>0</v>
      </c>
      <c r="AY96" s="151">
        <v>0</v>
      </c>
      <c r="AZ96" s="168">
        <v>0</v>
      </c>
      <c r="BA96" s="148">
        <v>0</v>
      </c>
      <c r="BB96" s="149">
        <v>0</v>
      </c>
      <c r="BC96" s="149">
        <v>0</v>
      </c>
      <c r="BD96" s="149">
        <v>0</v>
      </c>
      <c r="BE96" s="149">
        <v>0</v>
      </c>
      <c r="BF96" s="150">
        <v>0</v>
      </c>
      <c r="BG96" s="151">
        <v>0</v>
      </c>
      <c r="BH96" s="168">
        <v>0</v>
      </c>
      <c r="BI96" s="148">
        <v>0</v>
      </c>
      <c r="BJ96" s="149">
        <v>0</v>
      </c>
      <c r="BK96" s="149">
        <v>0</v>
      </c>
      <c r="BL96" s="149">
        <v>0</v>
      </c>
      <c r="BM96" s="149">
        <v>0</v>
      </c>
      <c r="BN96" s="150">
        <v>0</v>
      </c>
      <c r="BO96" s="151">
        <v>0</v>
      </c>
      <c r="BP96" s="168">
        <v>0</v>
      </c>
      <c r="BQ96" s="148">
        <v>0</v>
      </c>
      <c r="BR96" s="149">
        <v>0</v>
      </c>
      <c r="BS96" s="149">
        <v>0</v>
      </c>
      <c r="BT96" s="149">
        <v>0</v>
      </c>
      <c r="BU96" s="149">
        <v>0</v>
      </c>
      <c r="BV96" s="150">
        <v>0</v>
      </c>
      <c r="BW96" s="151">
        <v>0</v>
      </c>
      <c r="BX96" s="168">
        <v>0</v>
      </c>
      <c r="BY96" s="148">
        <v>0</v>
      </c>
      <c r="BZ96" s="149">
        <v>0</v>
      </c>
      <c r="CA96" s="149">
        <v>0</v>
      </c>
      <c r="CB96" s="149">
        <v>0</v>
      </c>
      <c r="CC96" s="149">
        <v>0</v>
      </c>
      <c r="CD96" s="150">
        <v>0</v>
      </c>
      <c r="CE96" s="151">
        <v>0</v>
      </c>
      <c r="CF96" s="168">
        <v>0</v>
      </c>
      <c r="CG96" s="152">
        <v>0</v>
      </c>
      <c r="CH96" s="149">
        <v>0</v>
      </c>
      <c r="CI96" s="149">
        <v>0</v>
      </c>
      <c r="CJ96" s="149">
        <v>0</v>
      </c>
      <c r="CK96" s="149">
        <v>0</v>
      </c>
      <c r="CL96" s="150">
        <v>0</v>
      </c>
      <c r="CM96" s="151">
        <v>0</v>
      </c>
      <c r="CN96" s="169">
        <v>0</v>
      </c>
    </row>
    <row r="97" spans="1:92" s="3" customFormat="1" ht="18" customHeight="1" x14ac:dyDescent="0.15">
      <c r="A97" s="74"/>
      <c r="B97" s="230" t="s">
        <v>10</v>
      </c>
      <c r="C97" s="230"/>
      <c r="D97" s="231"/>
      <c r="E97" s="170">
        <v>270758</v>
      </c>
      <c r="F97" s="171">
        <v>23081</v>
      </c>
      <c r="G97" s="171">
        <v>38572</v>
      </c>
      <c r="H97" s="171">
        <v>5083</v>
      </c>
      <c r="I97" s="171">
        <v>403</v>
      </c>
      <c r="J97" s="172">
        <v>44058</v>
      </c>
      <c r="K97" s="173">
        <v>0</v>
      </c>
      <c r="L97" s="174">
        <v>203619</v>
      </c>
      <c r="M97" s="170">
        <v>456166</v>
      </c>
      <c r="N97" s="171">
        <v>23696</v>
      </c>
      <c r="O97" s="171">
        <v>73234</v>
      </c>
      <c r="P97" s="171">
        <v>17344</v>
      </c>
      <c r="Q97" s="171">
        <v>0</v>
      </c>
      <c r="R97" s="172">
        <v>90578</v>
      </c>
      <c r="S97" s="173">
        <v>0</v>
      </c>
      <c r="T97" s="174">
        <v>341892</v>
      </c>
      <c r="U97" s="170">
        <v>1726497</v>
      </c>
      <c r="V97" s="171">
        <v>160235</v>
      </c>
      <c r="W97" s="171">
        <v>170908</v>
      </c>
      <c r="X97" s="171">
        <v>269078</v>
      </c>
      <c r="Y97" s="171">
        <v>1015</v>
      </c>
      <c r="Z97" s="172">
        <v>441001</v>
      </c>
      <c r="AA97" s="173">
        <v>1015</v>
      </c>
      <c r="AB97" s="174">
        <v>1125261</v>
      </c>
      <c r="AC97" s="170">
        <v>1505623</v>
      </c>
      <c r="AD97" s="171">
        <v>129712</v>
      </c>
      <c r="AE97" s="171">
        <v>158686</v>
      </c>
      <c r="AF97" s="171">
        <v>204283</v>
      </c>
      <c r="AG97" s="171">
        <v>43900</v>
      </c>
      <c r="AH97" s="172">
        <v>406869</v>
      </c>
      <c r="AI97" s="173">
        <v>2259</v>
      </c>
      <c r="AJ97" s="174">
        <v>969042</v>
      </c>
      <c r="AK97" s="175">
        <v>140065</v>
      </c>
      <c r="AL97" s="171">
        <v>17272</v>
      </c>
      <c r="AM97" s="171">
        <v>43705</v>
      </c>
      <c r="AN97" s="171">
        <v>383</v>
      </c>
      <c r="AO97" s="171">
        <v>0</v>
      </c>
      <c r="AP97" s="172">
        <v>44088</v>
      </c>
      <c r="AQ97" s="173">
        <v>0</v>
      </c>
      <c r="AR97" s="174">
        <v>78705</v>
      </c>
      <c r="AS97" s="170">
        <v>1363576</v>
      </c>
      <c r="AT97" s="171">
        <v>95461</v>
      </c>
      <c r="AU97" s="171">
        <v>137889</v>
      </c>
      <c r="AV97" s="171">
        <v>65332</v>
      </c>
      <c r="AW97" s="171">
        <v>0</v>
      </c>
      <c r="AX97" s="172">
        <v>203220</v>
      </c>
      <c r="AY97" s="173">
        <v>0</v>
      </c>
      <c r="AZ97" s="174">
        <v>1064895</v>
      </c>
      <c r="BA97" s="170">
        <v>1794402</v>
      </c>
      <c r="BB97" s="171">
        <v>163901</v>
      </c>
      <c r="BC97" s="171">
        <v>172554</v>
      </c>
      <c r="BD97" s="171">
        <v>74687</v>
      </c>
      <c r="BE97" s="171">
        <v>0</v>
      </c>
      <c r="BF97" s="172">
        <v>247241</v>
      </c>
      <c r="BG97" s="173">
        <v>0</v>
      </c>
      <c r="BH97" s="174">
        <v>1383260</v>
      </c>
      <c r="BI97" s="170">
        <v>202482</v>
      </c>
      <c r="BJ97" s="171">
        <v>19536</v>
      </c>
      <c r="BK97" s="171">
        <v>65895</v>
      </c>
      <c r="BL97" s="171">
        <v>0</v>
      </c>
      <c r="BM97" s="171">
        <v>0</v>
      </c>
      <c r="BN97" s="172">
        <v>65895</v>
      </c>
      <c r="BO97" s="173">
        <v>0</v>
      </c>
      <c r="BP97" s="174">
        <v>117051</v>
      </c>
      <c r="BQ97" s="170">
        <v>547074</v>
      </c>
      <c r="BR97" s="171">
        <v>49449</v>
      </c>
      <c r="BS97" s="171">
        <v>118695</v>
      </c>
      <c r="BT97" s="171">
        <v>46264</v>
      </c>
      <c r="BU97" s="171">
        <v>0</v>
      </c>
      <c r="BV97" s="172">
        <v>164959</v>
      </c>
      <c r="BW97" s="173">
        <v>0</v>
      </c>
      <c r="BX97" s="174">
        <v>332666</v>
      </c>
      <c r="BY97" s="170">
        <v>15624</v>
      </c>
      <c r="BZ97" s="171">
        <v>2116</v>
      </c>
      <c r="CA97" s="171">
        <v>7004</v>
      </c>
      <c r="CB97" s="171">
        <v>0</v>
      </c>
      <c r="CC97" s="171">
        <v>0</v>
      </c>
      <c r="CD97" s="172">
        <v>7004</v>
      </c>
      <c r="CE97" s="173">
        <v>0</v>
      </c>
      <c r="CF97" s="174">
        <v>6504</v>
      </c>
      <c r="CG97" s="175">
        <v>8022267</v>
      </c>
      <c r="CH97" s="171">
        <v>684459</v>
      </c>
      <c r="CI97" s="171">
        <v>987142</v>
      </c>
      <c r="CJ97" s="171">
        <v>682454</v>
      </c>
      <c r="CK97" s="171">
        <v>45318</v>
      </c>
      <c r="CL97" s="172">
        <v>1714913</v>
      </c>
      <c r="CM97" s="173">
        <v>3274</v>
      </c>
      <c r="CN97" s="176">
        <v>5622895</v>
      </c>
    </row>
    <row r="98" spans="1:92" ht="18" customHeight="1" x14ac:dyDescent="0.15">
      <c r="A98" s="75"/>
      <c r="B98" s="221" t="s">
        <v>6</v>
      </c>
      <c r="C98" s="222"/>
      <c r="D98" s="223"/>
      <c r="E98" s="134">
        <v>22901</v>
      </c>
      <c r="F98" s="135">
        <v>533</v>
      </c>
      <c r="G98" s="135">
        <v>5062</v>
      </c>
      <c r="H98" s="135">
        <v>479</v>
      </c>
      <c r="I98" s="135">
        <v>0</v>
      </c>
      <c r="J98" s="136">
        <v>5541</v>
      </c>
      <c r="K98" s="137">
        <v>0</v>
      </c>
      <c r="L98" s="138">
        <v>16827</v>
      </c>
      <c r="M98" s="134">
        <v>60824</v>
      </c>
      <c r="N98" s="135">
        <v>2615</v>
      </c>
      <c r="O98" s="135">
        <v>21977</v>
      </c>
      <c r="P98" s="135">
        <v>7693</v>
      </c>
      <c r="Q98" s="135">
        <v>0</v>
      </c>
      <c r="R98" s="136">
        <v>29670</v>
      </c>
      <c r="S98" s="137">
        <v>0</v>
      </c>
      <c r="T98" s="138">
        <v>28539</v>
      </c>
      <c r="U98" s="134">
        <v>17422</v>
      </c>
      <c r="V98" s="135">
        <v>604</v>
      </c>
      <c r="W98" s="135">
        <v>3782</v>
      </c>
      <c r="X98" s="135">
        <v>7962</v>
      </c>
      <c r="Y98" s="135">
        <v>0</v>
      </c>
      <c r="Z98" s="136">
        <v>11744</v>
      </c>
      <c r="AA98" s="137">
        <v>0</v>
      </c>
      <c r="AB98" s="138">
        <v>5074</v>
      </c>
      <c r="AC98" s="134">
        <v>39752</v>
      </c>
      <c r="AD98" s="135">
        <v>1248</v>
      </c>
      <c r="AE98" s="135">
        <v>6623</v>
      </c>
      <c r="AF98" s="135">
        <v>307</v>
      </c>
      <c r="AG98" s="135">
        <v>0</v>
      </c>
      <c r="AH98" s="136">
        <v>6930</v>
      </c>
      <c r="AI98" s="137">
        <v>0</v>
      </c>
      <c r="AJ98" s="138">
        <v>31574</v>
      </c>
      <c r="AK98" s="139">
        <v>8742</v>
      </c>
      <c r="AL98" s="135">
        <v>81</v>
      </c>
      <c r="AM98" s="135">
        <v>2344</v>
      </c>
      <c r="AN98" s="135">
        <v>307</v>
      </c>
      <c r="AO98" s="135">
        <v>0</v>
      </c>
      <c r="AP98" s="136">
        <v>2651</v>
      </c>
      <c r="AQ98" s="137">
        <v>0</v>
      </c>
      <c r="AR98" s="138">
        <v>6010</v>
      </c>
      <c r="AS98" s="134">
        <v>449</v>
      </c>
      <c r="AT98" s="135">
        <v>16</v>
      </c>
      <c r="AU98" s="135">
        <v>305</v>
      </c>
      <c r="AV98" s="135">
        <v>0</v>
      </c>
      <c r="AW98" s="135">
        <v>0</v>
      </c>
      <c r="AX98" s="136">
        <v>305</v>
      </c>
      <c r="AY98" s="137">
        <v>0</v>
      </c>
      <c r="AZ98" s="138">
        <v>128</v>
      </c>
      <c r="BA98" s="134">
        <v>892</v>
      </c>
      <c r="BB98" s="135">
        <v>43</v>
      </c>
      <c r="BC98" s="135">
        <v>847</v>
      </c>
      <c r="BD98" s="135">
        <v>0</v>
      </c>
      <c r="BE98" s="135">
        <v>0</v>
      </c>
      <c r="BF98" s="136">
        <v>847</v>
      </c>
      <c r="BG98" s="137">
        <v>0</v>
      </c>
      <c r="BH98" s="138">
        <v>2</v>
      </c>
      <c r="BI98" s="134">
        <v>0</v>
      </c>
      <c r="BJ98" s="135">
        <v>0</v>
      </c>
      <c r="BK98" s="135">
        <v>0</v>
      </c>
      <c r="BL98" s="135">
        <v>0</v>
      </c>
      <c r="BM98" s="135">
        <v>0</v>
      </c>
      <c r="BN98" s="136">
        <v>0</v>
      </c>
      <c r="BO98" s="137">
        <v>0</v>
      </c>
      <c r="BP98" s="138">
        <v>0</v>
      </c>
      <c r="BQ98" s="134">
        <v>48724</v>
      </c>
      <c r="BR98" s="135">
        <v>3290</v>
      </c>
      <c r="BS98" s="135">
        <v>4076</v>
      </c>
      <c r="BT98" s="135">
        <v>6984</v>
      </c>
      <c r="BU98" s="135">
        <v>0</v>
      </c>
      <c r="BV98" s="136">
        <v>11060</v>
      </c>
      <c r="BW98" s="137">
        <v>0</v>
      </c>
      <c r="BX98" s="138">
        <v>34374</v>
      </c>
      <c r="BY98" s="134">
        <v>695</v>
      </c>
      <c r="BZ98" s="135">
        <v>4</v>
      </c>
      <c r="CA98" s="135">
        <v>651</v>
      </c>
      <c r="CB98" s="135">
        <v>0</v>
      </c>
      <c r="CC98" s="135">
        <v>0</v>
      </c>
      <c r="CD98" s="136">
        <v>651</v>
      </c>
      <c r="CE98" s="137">
        <v>0</v>
      </c>
      <c r="CF98" s="138">
        <v>40</v>
      </c>
      <c r="CG98" s="139">
        <v>200401</v>
      </c>
      <c r="CH98" s="135">
        <v>8434</v>
      </c>
      <c r="CI98" s="135">
        <v>45667</v>
      </c>
      <c r="CJ98" s="135">
        <v>23732</v>
      </c>
      <c r="CK98" s="135">
        <v>0</v>
      </c>
      <c r="CL98" s="136">
        <v>69399</v>
      </c>
      <c r="CM98" s="137">
        <v>0</v>
      </c>
      <c r="CN98" s="140">
        <v>122568</v>
      </c>
    </row>
    <row r="99" spans="1:92" ht="18" customHeight="1" x14ac:dyDescent="0.15">
      <c r="A99" s="67"/>
      <c r="B99" s="232" t="s">
        <v>7</v>
      </c>
      <c r="C99" s="235" t="s">
        <v>108</v>
      </c>
      <c r="D99" s="106" t="s">
        <v>109</v>
      </c>
      <c r="E99" s="141">
        <v>190667</v>
      </c>
      <c r="F99" s="142">
        <v>18783</v>
      </c>
      <c r="G99" s="142">
        <v>6557</v>
      </c>
      <c r="H99" s="142">
        <v>1208</v>
      </c>
      <c r="I99" s="142">
        <v>0</v>
      </c>
      <c r="J99" s="143">
        <v>7765</v>
      </c>
      <c r="K99" s="144">
        <v>0</v>
      </c>
      <c r="L99" s="145">
        <v>164119</v>
      </c>
      <c r="M99" s="141">
        <v>187194</v>
      </c>
      <c r="N99" s="142">
        <v>14528</v>
      </c>
      <c r="O99" s="142">
        <v>3490</v>
      </c>
      <c r="P99" s="142">
        <v>4678</v>
      </c>
      <c r="Q99" s="142">
        <v>0</v>
      </c>
      <c r="R99" s="143">
        <v>8168</v>
      </c>
      <c r="S99" s="144">
        <v>0</v>
      </c>
      <c r="T99" s="145">
        <v>164498</v>
      </c>
      <c r="U99" s="141">
        <v>909443</v>
      </c>
      <c r="V99" s="142">
        <v>124545</v>
      </c>
      <c r="W99" s="142">
        <v>67683</v>
      </c>
      <c r="X99" s="142">
        <v>246743</v>
      </c>
      <c r="Y99" s="142">
        <v>19</v>
      </c>
      <c r="Z99" s="143">
        <v>314445</v>
      </c>
      <c r="AA99" s="144">
        <v>19</v>
      </c>
      <c r="AB99" s="145">
        <v>470453</v>
      </c>
      <c r="AC99" s="141">
        <v>838897</v>
      </c>
      <c r="AD99" s="142">
        <v>96677</v>
      </c>
      <c r="AE99" s="142">
        <v>95136</v>
      </c>
      <c r="AF99" s="142">
        <v>202662</v>
      </c>
      <c r="AG99" s="142">
        <v>6155</v>
      </c>
      <c r="AH99" s="143">
        <v>303953</v>
      </c>
      <c r="AI99" s="144">
        <v>2142</v>
      </c>
      <c r="AJ99" s="145">
        <v>438267</v>
      </c>
      <c r="AK99" s="146">
        <v>102009</v>
      </c>
      <c r="AL99" s="142">
        <v>14453</v>
      </c>
      <c r="AM99" s="142">
        <v>20817</v>
      </c>
      <c r="AN99" s="142">
        <v>28</v>
      </c>
      <c r="AO99" s="142">
        <v>0</v>
      </c>
      <c r="AP99" s="143">
        <v>20845</v>
      </c>
      <c r="AQ99" s="144">
        <v>0</v>
      </c>
      <c r="AR99" s="145">
        <v>66711</v>
      </c>
      <c r="AS99" s="141">
        <v>858150</v>
      </c>
      <c r="AT99" s="142">
        <v>80365</v>
      </c>
      <c r="AU99" s="142">
        <v>72236</v>
      </c>
      <c r="AV99" s="142">
        <v>57644</v>
      </c>
      <c r="AW99" s="142">
        <v>0</v>
      </c>
      <c r="AX99" s="143">
        <v>129880</v>
      </c>
      <c r="AY99" s="144">
        <v>0</v>
      </c>
      <c r="AZ99" s="145">
        <v>647904</v>
      </c>
      <c r="BA99" s="141">
        <v>1484647</v>
      </c>
      <c r="BB99" s="142">
        <v>159237</v>
      </c>
      <c r="BC99" s="142">
        <v>122720</v>
      </c>
      <c r="BD99" s="142">
        <v>78041</v>
      </c>
      <c r="BE99" s="142">
        <v>0</v>
      </c>
      <c r="BF99" s="143">
        <v>200761</v>
      </c>
      <c r="BG99" s="144">
        <v>0</v>
      </c>
      <c r="BH99" s="145">
        <v>1124648</v>
      </c>
      <c r="BI99" s="141">
        <v>124931</v>
      </c>
      <c r="BJ99" s="142">
        <v>18121</v>
      </c>
      <c r="BK99" s="142">
        <v>16262</v>
      </c>
      <c r="BL99" s="142">
        <v>0</v>
      </c>
      <c r="BM99" s="142">
        <v>0</v>
      </c>
      <c r="BN99" s="143">
        <v>16262</v>
      </c>
      <c r="BO99" s="144">
        <v>0</v>
      </c>
      <c r="BP99" s="145">
        <v>90548</v>
      </c>
      <c r="BQ99" s="141">
        <v>298501</v>
      </c>
      <c r="BR99" s="142">
        <v>45223</v>
      </c>
      <c r="BS99" s="142">
        <v>24272</v>
      </c>
      <c r="BT99" s="142">
        <v>24098</v>
      </c>
      <c r="BU99" s="142">
        <v>0</v>
      </c>
      <c r="BV99" s="143">
        <v>48370</v>
      </c>
      <c r="BW99" s="144">
        <v>0</v>
      </c>
      <c r="BX99" s="145">
        <v>204908</v>
      </c>
      <c r="BY99" s="141">
        <v>7678</v>
      </c>
      <c r="BZ99" s="142">
        <v>1908</v>
      </c>
      <c r="CA99" s="142">
        <v>3325</v>
      </c>
      <c r="CB99" s="142">
        <v>0</v>
      </c>
      <c r="CC99" s="142">
        <v>0</v>
      </c>
      <c r="CD99" s="143">
        <v>3325</v>
      </c>
      <c r="CE99" s="144">
        <v>0</v>
      </c>
      <c r="CF99" s="145">
        <v>2445</v>
      </c>
      <c r="CG99" s="146">
        <v>5002117</v>
      </c>
      <c r="CH99" s="142">
        <v>573840</v>
      </c>
      <c r="CI99" s="142">
        <v>432498</v>
      </c>
      <c r="CJ99" s="142">
        <v>615102</v>
      </c>
      <c r="CK99" s="142">
        <v>6174</v>
      </c>
      <c r="CL99" s="143">
        <v>1053774</v>
      </c>
      <c r="CM99" s="144">
        <v>2161</v>
      </c>
      <c r="CN99" s="147">
        <v>3374501</v>
      </c>
    </row>
    <row r="100" spans="1:92" ht="18" customHeight="1" x14ac:dyDescent="0.15">
      <c r="A100" s="67"/>
      <c r="B100" s="233"/>
      <c r="C100" s="236"/>
      <c r="D100" s="119" t="s">
        <v>3</v>
      </c>
      <c r="E100" s="141">
        <v>12894</v>
      </c>
      <c r="F100" s="142">
        <v>2784</v>
      </c>
      <c r="G100" s="142">
        <v>1630</v>
      </c>
      <c r="H100" s="142">
        <v>1169</v>
      </c>
      <c r="I100" s="142">
        <v>0</v>
      </c>
      <c r="J100" s="143">
        <v>2799</v>
      </c>
      <c r="K100" s="144">
        <v>0</v>
      </c>
      <c r="L100" s="145">
        <v>7311</v>
      </c>
      <c r="M100" s="141">
        <v>45970</v>
      </c>
      <c r="N100" s="142">
        <v>991</v>
      </c>
      <c r="O100" s="142">
        <v>0</v>
      </c>
      <c r="P100" s="142">
        <v>0</v>
      </c>
      <c r="Q100" s="142">
        <v>0</v>
      </c>
      <c r="R100" s="143">
        <v>0</v>
      </c>
      <c r="S100" s="144">
        <v>0</v>
      </c>
      <c r="T100" s="145">
        <v>44979</v>
      </c>
      <c r="U100" s="141">
        <v>443519</v>
      </c>
      <c r="V100" s="142">
        <v>36295</v>
      </c>
      <c r="W100" s="142">
        <v>6296</v>
      </c>
      <c r="X100" s="142">
        <v>5980</v>
      </c>
      <c r="Y100" s="142">
        <v>0</v>
      </c>
      <c r="Z100" s="143">
        <v>12276</v>
      </c>
      <c r="AA100" s="144">
        <v>0</v>
      </c>
      <c r="AB100" s="145">
        <v>394948</v>
      </c>
      <c r="AC100" s="141">
        <v>338736</v>
      </c>
      <c r="AD100" s="142">
        <v>16084</v>
      </c>
      <c r="AE100" s="142">
        <v>19783</v>
      </c>
      <c r="AF100" s="142">
        <v>2</v>
      </c>
      <c r="AG100" s="142">
        <v>35071</v>
      </c>
      <c r="AH100" s="143">
        <v>54856</v>
      </c>
      <c r="AI100" s="144">
        <v>0</v>
      </c>
      <c r="AJ100" s="145">
        <v>267796</v>
      </c>
      <c r="AK100" s="146">
        <v>2912</v>
      </c>
      <c r="AL100" s="142">
        <v>150</v>
      </c>
      <c r="AM100" s="142">
        <v>0</v>
      </c>
      <c r="AN100" s="142">
        <v>0</v>
      </c>
      <c r="AO100" s="142">
        <v>0</v>
      </c>
      <c r="AP100" s="143">
        <v>0</v>
      </c>
      <c r="AQ100" s="144">
        <v>0</v>
      </c>
      <c r="AR100" s="145">
        <v>2762</v>
      </c>
      <c r="AS100" s="141">
        <v>428616</v>
      </c>
      <c r="AT100" s="142">
        <v>15791</v>
      </c>
      <c r="AU100" s="142">
        <v>38266</v>
      </c>
      <c r="AV100" s="142">
        <v>4405</v>
      </c>
      <c r="AW100" s="142">
        <v>0</v>
      </c>
      <c r="AX100" s="143">
        <v>42671</v>
      </c>
      <c r="AY100" s="144">
        <v>0</v>
      </c>
      <c r="AZ100" s="145">
        <v>370154</v>
      </c>
      <c r="BA100" s="141">
        <v>234237</v>
      </c>
      <c r="BB100" s="142">
        <v>6325</v>
      </c>
      <c r="BC100" s="142">
        <v>0</v>
      </c>
      <c r="BD100" s="142">
        <v>0</v>
      </c>
      <c r="BE100" s="142">
        <v>0</v>
      </c>
      <c r="BF100" s="143">
        <v>0</v>
      </c>
      <c r="BG100" s="144">
        <v>0</v>
      </c>
      <c r="BH100" s="145">
        <v>227911</v>
      </c>
      <c r="BI100" s="141">
        <v>30110</v>
      </c>
      <c r="BJ100" s="142">
        <v>1503</v>
      </c>
      <c r="BK100" s="142">
        <v>109</v>
      </c>
      <c r="BL100" s="142">
        <v>0</v>
      </c>
      <c r="BM100" s="142">
        <v>0</v>
      </c>
      <c r="BN100" s="143">
        <v>109</v>
      </c>
      <c r="BO100" s="144">
        <v>0</v>
      </c>
      <c r="BP100" s="145">
        <v>28498</v>
      </c>
      <c r="BQ100" s="141">
        <v>66569</v>
      </c>
      <c r="BR100" s="142">
        <v>2920</v>
      </c>
      <c r="BS100" s="142">
        <v>0</v>
      </c>
      <c r="BT100" s="142">
        <v>6565</v>
      </c>
      <c r="BU100" s="142">
        <v>0</v>
      </c>
      <c r="BV100" s="143">
        <v>6565</v>
      </c>
      <c r="BW100" s="144">
        <v>0</v>
      </c>
      <c r="BX100" s="145">
        <v>57084</v>
      </c>
      <c r="BY100" s="141">
        <v>0</v>
      </c>
      <c r="BZ100" s="142">
        <v>0</v>
      </c>
      <c r="CA100" s="142">
        <v>0</v>
      </c>
      <c r="CB100" s="142">
        <v>0</v>
      </c>
      <c r="CC100" s="142">
        <v>0</v>
      </c>
      <c r="CD100" s="143">
        <v>0</v>
      </c>
      <c r="CE100" s="144">
        <v>0</v>
      </c>
      <c r="CF100" s="145">
        <v>0</v>
      </c>
      <c r="CG100" s="146">
        <v>1603563</v>
      </c>
      <c r="CH100" s="142">
        <v>82843</v>
      </c>
      <c r="CI100" s="142">
        <v>66084</v>
      </c>
      <c r="CJ100" s="142">
        <v>18121</v>
      </c>
      <c r="CK100" s="142">
        <v>35071</v>
      </c>
      <c r="CL100" s="143">
        <v>119276</v>
      </c>
      <c r="CM100" s="144">
        <v>0</v>
      </c>
      <c r="CN100" s="147">
        <v>1401443</v>
      </c>
    </row>
    <row r="101" spans="1:92" ht="18" customHeight="1" x14ac:dyDescent="0.15">
      <c r="A101" s="67"/>
      <c r="B101" s="233"/>
      <c r="C101" s="236"/>
      <c r="D101" s="107" t="s">
        <v>110</v>
      </c>
      <c r="E101" s="141">
        <v>29804</v>
      </c>
      <c r="F101" s="142">
        <v>1235</v>
      </c>
      <c r="G101" s="142">
        <v>1417</v>
      </c>
      <c r="H101" s="142">
        <v>481</v>
      </c>
      <c r="I101" s="142">
        <v>0</v>
      </c>
      <c r="J101" s="143">
        <v>1898</v>
      </c>
      <c r="K101" s="144">
        <v>0</v>
      </c>
      <c r="L101" s="145">
        <v>26671</v>
      </c>
      <c r="M101" s="141">
        <v>52823</v>
      </c>
      <c r="N101" s="142">
        <v>1778</v>
      </c>
      <c r="O101" s="142">
        <v>456</v>
      </c>
      <c r="P101" s="142">
        <v>639</v>
      </c>
      <c r="Q101" s="142">
        <v>0</v>
      </c>
      <c r="R101" s="143">
        <v>1095</v>
      </c>
      <c r="S101" s="144">
        <v>0</v>
      </c>
      <c r="T101" s="145">
        <v>49950</v>
      </c>
      <c r="U101" s="141">
        <v>285064</v>
      </c>
      <c r="V101" s="142">
        <v>12635</v>
      </c>
      <c r="W101" s="142">
        <v>16042</v>
      </c>
      <c r="X101" s="142">
        <v>10406</v>
      </c>
      <c r="Y101" s="142">
        <v>789</v>
      </c>
      <c r="Z101" s="143">
        <v>27237</v>
      </c>
      <c r="AA101" s="144">
        <v>789</v>
      </c>
      <c r="AB101" s="145">
        <v>245192</v>
      </c>
      <c r="AC101" s="141">
        <v>167968</v>
      </c>
      <c r="AD101" s="142">
        <v>7818</v>
      </c>
      <c r="AE101" s="142">
        <v>0</v>
      </c>
      <c r="AF101" s="142">
        <v>1353</v>
      </c>
      <c r="AG101" s="142">
        <v>0</v>
      </c>
      <c r="AH101" s="143">
        <v>1353</v>
      </c>
      <c r="AI101" s="144">
        <v>0</v>
      </c>
      <c r="AJ101" s="145">
        <v>158796</v>
      </c>
      <c r="AK101" s="146">
        <v>2580</v>
      </c>
      <c r="AL101" s="142">
        <v>146</v>
      </c>
      <c r="AM101" s="142">
        <v>0</v>
      </c>
      <c r="AN101" s="142">
        <v>0</v>
      </c>
      <c r="AO101" s="142">
        <v>0</v>
      </c>
      <c r="AP101" s="143">
        <v>0</v>
      </c>
      <c r="AQ101" s="144">
        <v>0</v>
      </c>
      <c r="AR101" s="145">
        <v>2434</v>
      </c>
      <c r="AS101" s="141">
        <v>101277</v>
      </c>
      <c r="AT101" s="142">
        <v>5764</v>
      </c>
      <c r="AU101" s="142">
        <v>9745</v>
      </c>
      <c r="AV101" s="142">
        <v>0</v>
      </c>
      <c r="AW101" s="142">
        <v>0</v>
      </c>
      <c r="AX101" s="143">
        <v>9745</v>
      </c>
      <c r="AY101" s="144">
        <v>0</v>
      </c>
      <c r="AZ101" s="145">
        <v>85768</v>
      </c>
      <c r="BA101" s="141">
        <v>65071</v>
      </c>
      <c r="BB101" s="142">
        <v>2284</v>
      </c>
      <c r="BC101" s="142">
        <v>3434</v>
      </c>
      <c r="BD101" s="142">
        <v>0</v>
      </c>
      <c r="BE101" s="142">
        <v>0</v>
      </c>
      <c r="BF101" s="143">
        <v>3434</v>
      </c>
      <c r="BG101" s="144">
        <v>0</v>
      </c>
      <c r="BH101" s="145">
        <v>59353</v>
      </c>
      <c r="BI101" s="141">
        <v>6185</v>
      </c>
      <c r="BJ101" s="142">
        <v>254</v>
      </c>
      <c r="BK101" s="142">
        <v>0</v>
      </c>
      <c r="BL101" s="142">
        <v>0</v>
      </c>
      <c r="BM101" s="142">
        <v>0</v>
      </c>
      <c r="BN101" s="143">
        <v>0</v>
      </c>
      <c r="BO101" s="144">
        <v>0</v>
      </c>
      <c r="BP101" s="145">
        <v>5932</v>
      </c>
      <c r="BQ101" s="141">
        <v>44490</v>
      </c>
      <c r="BR101" s="142">
        <v>2443</v>
      </c>
      <c r="BS101" s="142">
        <v>14</v>
      </c>
      <c r="BT101" s="142">
        <v>3315</v>
      </c>
      <c r="BU101" s="142">
        <v>0</v>
      </c>
      <c r="BV101" s="143">
        <v>3329</v>
      </c>
      <c r="BW101" s="144">
        <v>0</v>
      </c>
      <c r="BX101" s="145">
        <v>38718</v>
      </c>
      <c r="BY101" s="141">
        <v>3837</v>
      </c>
      <c r="BZ101" s="142">
        <v>245</v>
      </c>
      <c r="CA101" s="142">
        <v>0</v>
      </c>
      <c r="CB101" s="142">
        <v>0</v>
      </c>
      <c r="CC101" s="142">
        <v>0</v>
      </c>
      <c r="CD101" s="143">
        <v>0</v>
      </c>
      <c r="CE101" s="144">
        <v>0</v>
      </c>
      <c r="CF101" s="145">
        <v>3592</v>
      </c>
      <c r="CG101" s="146">
        <v>759099</v>
      </c>
      <c r="CH101" s="142">
        <v>34602</v>
      </c>
      <c r="CI101" s="142">
        <v>31108</v>
      </c>
      <c r="CJ101" s="142">
        <v>16194</v>
      </c>
      <c r="CK101" s="142">
        <v>789</v>
      </c>
      <c r="CL101" s="143">
        <v>48091</v>
      </c>
      <c r="CM101" s="144">
        <v>789</v>
      </c>
      <c r="CN101" s="147">
        <v>676406</v>
      </c>
    </row>
    <row r="102" spans="1:92" ht="18" customHeight="1" x14ac:dyDescent="0.15">
      <c r="A102" s="67"/>
      <c r="B102" s="233"/>
      <c r="C102" s="236"/>
      <c r="D102" s="68" t="s">
        <v>1</v>
      </c>
      <c r="E102" s="148">
        <v>233365</v>
      </c>
      <c r="F102" s="142">
        <v>22802</v>
      </c>
      <c r="G102" s="142">
        <v>9604</v>
      </c>
      <c r="H102" s="142">
        <v>2858</v>
      </c>
      <c r="I102" s="142">
        <v>0</v>
      </c>
      <c r="J102" s="143">
        <v>12462</v>
      </c>
      <c r="K102" s="144">
        <v>0</v>
      </c>
      <c r="L102" s="145">
        <v>198101</v>
      </c>
      <c r="M102" s="141">
        <v>285987</v>
      </c>
      <c r="N102" s="142">
        <v>17297</v>
      </c>
      <c r="O102" s="142">
        <v>3946</v>
      </c>
      <c r="P102" s="142">
        <v>5317</v>
      </c>
      <c r="Q102" s="142">
        <v>0</v>
      </c>
      <c r="R102" s="143">
        <v>9263</v>
      </c>
      <c r="S102" s="144">
        <v>0</v>
      </c>
      <c r="T102" s="145">
        <v>259427</v>
      </c>
      <c r="U102" s="141">
        <v>1638026</v>
      </c>
      <c r="V102" s="142">
        <v>173475</v>
      </c>
      <c r="W102" s="142">
        <v>90021</v>
      </c>
      <c r="X102" s="142">
        <v>263129</v>
      </c>
      <c r="Y102" s="142">
        <v>808</v>
      </c>
      <c r="Z102" s="143">
        <v>353958</v>
      </c>
      <c r="AA102" s="144">
        <v>808</v>
      </c>
      <c r="AB102" s="145">
        <v>1110593</v>
      </c>
      <c r="AC102" s="141">
        <v>1345601</v>
      </c>
      <c r="AD102" s="142">
        <v>120580</v>
      </c>
      <c r="AE102" s="142">
        <v>114919</v>
      </c>
      <c r="AF102" s="142">
        <v>204017</v>
      </c>
      <c r="AG102" s="142">
        <v>41226</v>
      </c>
      <c r="AH102" s="143">
        <v>360162</v>
      </c>
      <c r="AI102" s="144">
        <v>2142</v>
      </c>
      <c r="AJ102" s="145">
        <v>864859</v>
      </c>
      <c r="AK102" s="146">
        <v>107501</v>
      </c>
      <c r="AL102" s="142">
        <v>14749</v>
      </c>
      <c r="AM102" s="142">
        <v>20817</v>
      </c>
      <c r="AN102" s="142">
        <v>28</v>
      </c>
      <c r="AO102" s="142">
        <v>0</v>
      </c>
      <c r="AP102" s="143">
        <v>20845</v>
      </c>
      <c r="AQ102" s="144">
        <v>0</v>
      </c>
      <c r="AR102" s="145">
        <v>71907</v>
      </c>
      <c r="AS102" s="141">
        <v>1388043</v>
      </c>
      <c r="AT102" s="142">
        <v>101921</v>
      </c>
      <c r="AU102" s="142">
        <v>120248</v>
      </c>
      <c r="AV102" s="142">
        <v>62049</v>
      </c>
      <c r="AW102" s="142">
        <v>0</v>
      </c>
      <c r="AX102" s="143">
        <v>182297</v>
      </c>
      <c r="AY102" s="144">
        <v>0</v>
      </c>
      <c r="AZ102" s="145">
        <v>1103826</v>
      </c>
      <c r="BA102" s="141">
        <v>1783954</v>
      </c>
      <c r="BB102" s="142">
        <v>167846</v>
      </c>
      <c r="BC102" s="142">
        <v>126154</v>
      </c>
      <c r="BD102" s="142">
        <v>78041</v>
      </c>
      <c r="BE102" s="142">
        <v>0</v>
      </c>
      <c r="BF102" s="143">
        <v>204195</v>
      </c>
      <c r="BG102" s="144">
        <v>0</v>
      </c>
      <c r="BH102" s="145">
        <v>1411912</v>
      </c>
      <c r="BI102" s="141">
        <v>161226</v>
      </c>
      <c r="BJ102" s="142">
        <v>19878</v>
      </c>
      <c r="BK102" s="142">
        <v>16371</v>
      </c>
      <c r="BL102" s="142">
        <v>0</v>
      </c>
      <c r="BM102" s="142">
        <v>0</v>
      </c>
      <c r="BN102" s="143">
        <v>16371</v>
      </c>
      <c r="BO102" s="144">
        <v>0</v>
      </c>
      <c r="BP102" s="145">
        <v>124977</v>
      </c>
      <c r="BQ102" s="141">
        <v>409560</v>
      </c>
      <c r="BR102" s="142">
        <v>50586</v>
      </c>
      <c r="BS102" s="142">
        <v>24286</v>
      </c>
      <c r="BT102" s="142">
        <v>33978</v>
      </c>
      <c r="BU102" s="142">
        <v>0</v>
      </c>
      <c r="BV102" s="143">
        <v>58264</v>
      </c>
      <c r="BW102" s="144">
        <v>0</v>
      </c>
      <c r="BX102" s="145">
        <v>300710</v>
      </c>
      <c r="BY102" s="141">
        <v>11515</v>
      </c>
      <c r="BZ102" s="142">
        <v>2153</v>
      </c>
      <c r="CA102" s="142">
        <v>3325</v>
      </c>
      <c r="CB102" s="142">
        <v>0</v>
      </c>
      <c r="CC102" s="142">
        <v>0</v>
      </c>
      <c r="CD102" s="143">
        <v>3325</v>
      </c>
      <c r="CE102" s="144">
        <v>0</v>
      </c>
      <c r="CF102" s="145">
        <v>6037</v>
      </c>
      <c r="CG102" s="146">
        <v>7364778</v>
      </c>
      <c r="CH102" s="142">
        <v>691287</v>
      </c>
      <c r="CI102" s="142">
        <v>529691</v>
      </c>
      <c r="CJ102" s="142">
        <v>649417</v>
      </c>
      <c r="CK102" s="142">
        <v>42034</v>
      </c>
      <c r="CL102" s="143">
        <v>1221142</v>
      </c>
      <c r="CM102" s="144">
        <v>2950</v>
      </c>
      <c r="CN102" s="147">
        <v>5452349</v>
      </c>
    </row>
    <row r="103" spans="1:92" ht="18" customHeight="1" x14ac:dyDescent="0.15">
      <c r="A103" s="67"/>
      <c r="B103" s="233"/>
      <c r="C103" s="237"/>
      <c r="D103" s="69" t="s">
        <v>67</v>
      </c>
      <c r="E103" s="153">
        <v>32446</v>
      </c>
      <c r="F103" s="154" t="s">
        <v>33</v>
      </c>
      <c r="G103" s="154" t="s">
        <v>33</v>
      </c>
      <c r="H103" s="154" t="s">
        <v>33</v>
      </c>
      <c r="I103" s="154" t="s">
        <v>33</v>
      </c>
      <c r="J103" s="177" t="s">
        <v>33</v>
      </c>
      <c r="K103" s="178" t="s">
        <v>33</v>
      </c>
      <c r="L103" s="157" t="s">
        <v>33</v>
      </c>
      <c r="M103" s="153">
        <v>118628</v>
      </c>
      <c r="N103" s="154" t="s">
        <v>33</v>
      </c>
      <c r="O103" s="154" t="s">
        <v>33</v>
      </c>
      <c r="P103" s="154" t="s">
        <v>33</v>
      </c>
      <c r="Q103" s="154" t="s">
        <v>33</v>
      </c>
      <c r="R103" s="177" t="s">
        <v>33</v>
      </c>
      <c r="S103" s="178" t="s">
        <v>33</v>
      </c>
      <c r="T103" s="157" t="s">
        <v>33</v>
      </c>
      <c r="U103" s="153">
        <v>610534</v>
      </c>
      <c r="V103" s="154" t="s">
        <v>33</v>
      </c>
      <c r="W103" s="154" t="s">
        <v>33</v>
      </c>
      <c r="X103" s="154" t="s">
        <v>33</v>
      </c>
      <c r="Y103" s="154" t="s">
        <v>33</v>
      </c>
      <c r="Z103" s="177" t="s">
        <v>33</v>
      </c>
      <c r="AA103" s="178" t="s">
        <v>33</v>
      </c>
      <c r="AB103" s="157" t="s">
        <v>33</v>
      </c>
      <c r="AC103" s="153">
        <v>484761</v>
      </c>
      <c r="AD103" s="154" t="s">
        <v>33</v>
      </c>
      <c r="AE103" s="154" t="s">
        <v>33</v>
      </c>
      <c r="AF103" s="154" t="s">
        <v>33</v>
      </c>
      <c r="AG103" s="154" t="s">
        <v>33</v>
      </c>
      <c r="AH103" s="177" t="s">
        <v>33</v>
      </c>
      <c r="AI103" s="178" t="s">
        <v>33</v>
      </c>
      <c r="AJ103" s="157" t="s">
        <v>33</v>
      </c>
      <c r="AK103" s="158">
        <v>89598</v>
      </c>
      <c r="AL103" s="154" t="s">
        <v>33</v>
      </c>
      <c r="AM103" s="154" t="s">
        <v>33</v>
      </c>
      <c r="AN103" s="154" t="s">
        <v>33</v>
      </c>
      <c r="AO103" s="154" t="s">
        <v>33</v>
      </c>
      <c r="AP103" s="177" t="s">
        <v>33</v>
      </c>
      <c r="AQ103" s="178" t="s">
        <v>33</v>
      </c>
      <c r="AR103" s="157" t="s">
        <v>33</v>
      </c>
      <c r="AS103" s="153">
        <v>377534</v>
      </c>
      <c r="AT103" s="154" t="s">
        <v>33</v>
      </c>
      <c r="AU103" s="154" t="s">
        <v>33</v>
      </c>
      <c r="AV103" s="154" t="s">
        <v>33</v>
      </c>
      <c r="AW103" s="154" t="s">
        <v>33</v>
      </c>
      <c r="AX103" s="177" t="s">
        <v>33</v>
      </c>
      <c r="AY103" s="178" t="s">
        <v>33</v>
      </c>
      <c r="AZ103" s="157" t="s">
        <v>33</v>
      </c>
      <c r="BA103" s="153">
        <v>597313</v>
      </c>
      <c r="BB103" s="154" t="s">
        <v>33</v>
      </c>
      <c r="BC103" s="154" t="s">
        <v>33</v>
      </c>
      <c r="BD103" s="154" t="s">
        <v>33</v>
      </c>
      <c r="BE103" s="154" t="s">
        <v>33</v>
      </c>
      <c r="BF103" s="177" t="s">
        <v>33</v>
      </c>
      <c r="BG103" s="178" t="s">
        <v>33</v>
      </c>
      <c r="BH103" s="157" t="s">
        <v>33</v>
      </c>
      <c r="BI103" s="153">
        <v>0</v>
      </c>
      <c r="BJ103" s="154" t="s">
        <v>33</v>
      </c>
      <c r="BK103" s="154" t="s">
        <v>33</v>
      </c>
      <c r="BL103" s="154" t="s">
        <v>33</v>
      </c>
      <c r="BM103" s="154" t="s">
        <v>33</v>
      </c>
      <c r="BN103" s="177" t="s">
        <v>33</v>
      </c>
      <c r="BO103" s="178" t="s">
        <v>33</v>
      </c>
      <c r="BP103" s="157" t="s">
        <v>33</v>
      </c>
      <c r="BQ103" s="153">
        <v>170</v>
      </c>
      <c r="BR103" s="154" t="s">
        <v>33</v>
      </c>
      <c r="BS103" s="154" t="s">
        <v>33</v>
      </c>
      <c r="BT103" s="154" t="s">
        <v>33</v>
      </c>
      <c r="BU103" s="154" t="s">
        <v>33</v>
      </c>
      <c r="BV103" s="177" t="s">
        <v>33</v>
      </c>
      <c r="BW103" s="178" t="s">
        <v>33</v>
      </c>
      <c r="BX103" s="157" t="s">
        <v>33</v>
      </c>
      <c r="BY103" s="153">
        <v>6067</v>
      </c>
      <c r="BZ103" s="154" t="s">
        <v>33</v>
      </c>
      <c r="CA103" s="154" t="s">
        <v>33</v>
      </c>
      <c r="CB103" s="154" t="s">
        <v>33</v>
      </c>
      <c r="CC103" s="154" t="s">
        <v>33</v>
      </c>
      <c r="CD103" s="177" t="s">
        <v>33</v>
      </c>
      <c r="CE103" s="178" t="s">
        <v>33</v>
      </c>
      <c r="CF103" s="157" t="s">
        <v>33</v>
      </c>
      <c r="CG103" s="158">
        <v>2317051</v>
      </c>
      <c r="CH103" s="154" t="s">
        <v>33</v>
      </c>
      <c r="CI103" s="154" t="s">
        <v>33</v>
      </c>
      <c r="CJ103" s="154" t="s">
        <v>33</v>
      </c>
      <c r="CK103" s="154" t="s">
        <v>33</v>
      </c>
      <c r="CL103" s="177" t="s">
        <v>33</v>
      </c>
      <c r="CM103" s="178" t="s">
        <v>33</v>
      </c>
      <c r="CN103" s="159" t="s">
        <v>33</v>
      </c>
    </row>
    <row r="104" spans="1:92" ht="18" customHeight="1" x14ac:dyDescent="0.15">
      <c r="A104" s="67"/>
      <c r="B104" s="233"/>
      <c r="C104" s="235" t="s">
        <v>29</v>
      </c>
      <c r="D104" s="70" t="s">
        <v>24</v>
      </c>
      <c r="E104" s="160">
        <v>150427</v>
      </c>
      <c r="F104" s="179" t="s">
        <v>33</v>
      </c>
      <c r="G104" s="179" t="s">
        <v>33</v>
      </c>
      <c r="H104" s="179" t="s">
        <v>33</v>
      </c>
      <c r="I104" s="179" t="s">
        <v>33</v>
      </c>
      <c r="J104" s="180" t="s">
        <v>33</v>
      </c>
      <c r="K104" s="178" t="s">
        <v>33</v>
      </c>
      <c r="L104" s="181" t="s">
        <v>33</v>
      </c>
      <c r="M104" s="160">
        <v>53662</v>
      </c>
      <c r="N104" s="179" t="s">
        <v>33</v>
      </c>
      <c r="O104" s="179" t="s">
        <v>33</v>
      </c>
      <c r="P104" s="179" t="s">
        <v>33</v>
      </c>
      <c r="Q104" s="179" t="s">
        <v>33</v>
      </c>
      <c r="R104" s="180" t="s">
        <v>33</v>
      </c>
      <c r="S104" s="178" t="s">
        <v>33</v>
      </c>
      <c r="T104" s="181" t="s">
        <v>33</v>
      </c>
      <c r="U104" s="160">
        <v>21172</v>
      </c>
      <c r="V104" s="179" t="s">
        <v>33</v>
      </c>
      <c r="W104" s="179" t="s">
        <v>33</v>
      </c>
      <c r="X104" s="179" t="s">
        <v>33</v>
      </c>
      <c r="Y104" s="179" t="s">
        <v>33</v>
      </c>
      <c r="Z104" s="180" t="s">
        <v>33</v>
      </c>
      <c r="AA104" s="178" t="s">
        <v>33</v>
      </c>
      <c r="AB104" s="181" t="s">
        <v>33</v>
      </c>
      <c r="AC104" s="160">
        <v>484626</v>
      </c>
      <c r="AD104" s="179" t="s">
        <v>33</v>
      </c>
      <c r="AE104" s="179" t="s">
        <v>33</v>
      </c>
      <c r="AF104" s="179" t="s">
        <v>33</v>
      </c>
      <c r="AG104" s="179" t="s">
        <v>33</v>
      </c>
      <c r="AH104" s="180" t="s">
        <v>33</v>
      </c>
      <c r="AI104" s="178" t="s">
        <v>33</v>
      </c>
      <c r="AJ104" s="181" t="s">
        <v>33</v>
      </c>
      <c r="AK104" s="161">
        <v>15322</v>
      </c>
      <c r="AL104" s="179" t="s">
        <v>33</v>
      </c>
      <c r="AM104" s="179" t="s">
        <v>33</v>
      </c>
      <c r="AN104" s="179" t="s">
        <v>33</v>
      </c>
      <c r="AO104" s="179" t="s">
        <v>33</v>
      </c>
      <c r="AP104" s="180" t="s">
        <v>33</v>
      </c>
      <c r="AQ104" s="178" t="s">
        <v>33</v>
      </c>
      <c r="AR104" s="181" t="s">
        <v>33</v>
      </c>
      <c r="AS104" s="160">
        <v>312527</v>
      </c>
      <c r="AT104" s="179" t="s">
        <v>33</v>
      </c>
      <c r="AU104" s="179" t="s">
        <v>33</v>
      </c>
      <c r="AV104" s="179" t="s">
        <v>33</v>
      </c>
      <c r="AW104" s="179" t="s">
        <v>33</v>
      </c>
      <c r="AX104" s="180" t="s">
        <v>33</v>
      </c>
      <c r="AY104" s="178" t="s">
        <v>33</v>
      </c>
      <c r="AZ104" s="181" t="s">
        <v>33</v>
      </c>
      <c r="BA104" s="160">
        <v>969393</v>
      </c>
      <c r="BB104" s="179" t="s">
        <v>33</v>
      </c>
      <c r="BC104" s="179" t="s">
        <v>33</v>
      </c>
      <c r="BD104" s="179" t="s">
        <v>33</v>
      </c>
      <c r="BE104" s="179" t="s">
        <v>33</v>
      </c>
      <c r="BF104" s="180" t="s">
        <v>33</v>
      </c>
      <c r="BG104" s="178" t="s">
        <v>33</v>
      </c>
      <c r="BH104" s="181" t="s">
        <v>33</v>
      </c>
      <c r="BI104" s="160">
        <v>78340</v>
      </c>
      <c r="BJ104" s="179" t="s">
        <v>33</v>
      </c>
      <c r="BK104" s="179" t="s">
        <v>33</v>
      </c>
      <c r="BL104" s="179" t="s">
        <v>33</v>
      </c>
      <c r="BM104" s="179" t="s">
        <v>33</v>
      </c>
      <c r="BN104" s="180" t="s">
        <v>33</v>
      </c>
      <c r="BO104" s="178" t="s">
        <v>33</v>
      </c>
      <c r="BP104" s="181" t="s">
        <v>33</v>
      </c>
      <c r="BQ104" s="160">
        <v>94736</v>
      </c>
      <c r="BR104" s="179" t="s">
        <v>33</v>
      </c>
      <c r="BS104" s="179" t="s">
        <v>33</v>
      </c>
      <c r="BT104" s="179" t="s">
        <v>33</v>
      </c>
      <c r="BU104" s="179" t="s">
        <v>33</v>
      </c>
      <c r="BV104" s="180" t="s">
        <v>33</v>
      </c>
      <c r="BW104" s="178" t="s">
        <v>33</v>
      </c>
      <c r="BX104" s="181" t="s">
        <v>33</v>
      </c>
      <c r="BY104" s="160">
        <v>0</v>
      </c>
      <c r="BZ104" s="179" t="s">
        <v>33</v>
      </c>
      <c r="CA104" s="179" t="s">
        <v>33</v>
      </c>
      <c r="CB104" s="179" t="s">
        <v>33</v>
      </c>
      <c r="CC104" s="179" t="s">
        <v>33</v>
      </c>
      <c r="CD104" s="180" t="s">
        <v>33</v>
      </c>
      <c r="CE104" s="178" t="s">
        <v>33</v>
      </c>
      <c r="CF104" s="181" t="s">
        <v>33</v>
      </c>
      <c r="CG104" s="161">
        <v>2180205</v>
      </c>
      <c r="CH104" s="179" t="s">
        <v>33</v>
      </c>
      <c r="CI104" s="179" t="s">
        <v>33</v>
      </c>
      <c r="CJ104" s="179" t="s">
        <v>33</v>
      </c>
      <c r="CK104" s="179" t="s">
        <v>33</v>
      </c>
      <c r="CL104" s="180" t="s">
        <v>33</v>
      </c>
      <c r="CM104" s="178" t="s">
        <v>33</v>
      </c>
      <c r="CN104" s="182" t="s">
        <v>33</v>
      </c>
    </row>
    <row r="105" spans="1:92" ht="18" customHeight="1" x14ac:dyDescent="0.15">
      <c r="A105" s="67"/>
      <c r="B105" s="233"/>
      <c r="C105" s="236"/>
      <c r="D105" s="70" t="s">
        <v>103</v>
      </c>
      <c r="E105" s="160">
        <v>374</v>
      </c>
      <c r="F105" s="179" t="s">
        <v>33</v>
      </c>
      <c r="G105" s="179" t="s">
        <v>33</v>
      </c>
      <c r="H105" s="179" t="s">
        <v>33</v>
      </c>
      <c r="I105" s="179" t="s">
        <v>33</v>
      </c>
      <c r="J105" s="180" t="s">
        <v>33</v>
      </c>
      <c r="K105" s="178" t="s">
        <v>33</v>
      </c>
      <c r="L105" s="181" t="s">
        <v>33</v>
      </c>
      <c r="M105" s="160">
        <v>3791</v>
      </c>
      <c r="N105" s="179" t="s">
        <v>33</v>
      </c>
      <c r="O105" s="179" t="s">
        <v>33</v>
      </c>
      <c r="P105" s="179" t="s">
        <v>33</v>
      </c>
      <c r="Q105" s="179" t="s">
        <v>33</v>
      </c>
      <c r="R105" s="180" t="s">
        <v>33</v>
      </c>
      <c r="S105" s="178" t="s">
        <v>33</v>
      </c>
      <c r="T105" s="181" t="s">
        <v>33</v>
      </c>
      <c r="U105" s="160">
        <v>123140</v>
      </c>
      <c r="V105" s="179" t="s">
        <v>33</v>
      </c>
      <c r="W105" s="179" t="s">
        <v>33</v>
      </c>
      <c r="X105" s="179" t="s">
        <v>33</v>
      </c>
      <c r="Y105" s="179" t="s">
        <v>33</v>
      </c>
      <c r="Z105" s="180" t="s">
        <v>33</v>
      </c>
      <c r="AA105" s="178" t="s">
        <v>33</v>
      </c>
      <c r="AB105" s="181" t="s">
        <v>33</v>
      </c>
      <c r="AC105" s="160">
        <v>33443</v>
      </c>
      <c r="AD105" s="179" t="s">
        <v>33</v>
      </c>
      <c r="AE105" s="179" t="s">
        <v>33</v>
      </c>
      <c r="AF105" s="179" t="s">
        <v>33</v>
      </c>
      <c r="AG105" s="179" t="s">
        <v>33</v>
      </c>
      <c r="AH105" s="180" t="s">
        <v>33</v>
      </c>
      <c r="AI105" s="178" t="s">
        <v>33</v>
      </c>
      <c r="AJ105" s="181" t="s">
        <v>33</v>
      </c>
      <c r="AK105" s="161">
        <v>1720</v>
      </c>
      <c r="AL105" s="179" t="s">
        <v>33</v>
      </c>
      <c r="AM105" s="179" t="s">
        <v>33</v>
      </c>
      <c r="AN105" s="179" t="s">
        <v>33</v>
      </c>
      <c r="AO105" s="179" t="s">
        <v>33</v>
      </c>
      <c r="AP105" s="180" t="s">
        <v>33</v>
      </c>
      <c r="AQ105" s="178" t="s">
        <v>33</v>
      </c>
      <c r="AR105" s="181" t="s">
        <v>33</v>
      </c>
      <c r="AS105" s="160">
        <v>7331</v>
      </c>
      <c r="AT105" s="179" t="s">
        <v>33</v>
      </c>
      <c r="AU105" s="179" t="s">
        <v>33</v>
      </c>
      <c r="AV105" s="179" t="s">
        <v>33</v>
      </c>
      <c r="AW105" s="179" t="s">
        <v>33</v>
      </c>
      <c r="AX105" s="180" t="s">
        <v>33</v>
      </c>
      <c r="AY105" s="178" t="s">
        <v>33</v>
      </c>
      <c r="AZ105" s="181" t="s">
        <v>33</v>
      </c>
      <c r="BA105" s="160">
        <v>11124</v>
      </c>
      <c r="BB105" s="179" t="s">
        <v>33</v>
      </c>
      <c r="BC105" s="179" t="s">
        <v>33</v>
      </c>
      <c r="BD105" s="179" t="s">
        <v>33</v>
      </c>
      <c r="BE105" s="179" t="s">
        <v>33</v>
      </c>
      <c r="BF105" s="180" t="s">
        <v>33</v>
      </c>
      <c r="BG105" s="178" t="s">
        <v>33</v>
      </c>
      <c r="BH105" s="181" t="s">
        <v>33</v>
      </c>
      <c r="BI105" s="160">
        <v>3163</v>
      </c>
      <c r="BJ105" s="179" t="s">
        <v>33</v>
      </c>
      <c r="BK105" s="179" t="s">
        <v>33</v>
      </c>
      <c r="BL105" s="179" t="s">
        <v>33</v>
      </c>
      <c r="BM105" s="179" t="s">
        <v>33</v>
      </c>
      <c r="BN105" s="180" t="s">
        <v>33</v>
      </c>
      <c r="BO105" s="178" t="s">
        <v>33</v>
      </c>
      <c r="BP105" s="181" t="s">
        <v>33</v>
      </c>
      <c r="BQ105" s="160">
        <v>10822</v>
      </c>
      <c r="BR105" s="179" t="s">
        <v>33</v>
      </c>
      <c r="BS105" s="179" t="s">
        <v>33</v>
      </c>
      <c r="BT105" s="179" t="s">
        <v>33</v>
      </c>
      <c r="BU105" s="179" t="s">
        <v>33</v>
      </c>
      <c r="BV105" s="180" t="s">
        <v>33</v>
      </c>
      <c r="BW105" s="178" t="s">
        <v>33</v>
      </c>
      <c r="BX105" s="181" t="s">
        <v>33</v>
      </c>
      <c r="BY105" s="160">
        <v>0</v>
      </c>
      <c r="BZ105" s="179" t="s">
        <v>33</v>
      </c>
      <c r="CA105" s="179" t="s">
        <v>33</v>
      </c>
      <c r="CB105" s="179" t="s">
        <v>33</v>
      </c>
      <c r="CC105" s="179" t="s">
        <v>33</v>
      </c>
      <c r="CD105" s="180" t="s">
        <v>33</v>
      </c>
      <c r="CE105" s="178" t="s">
        <v>33</v>
      </c>
      <c r="CF105" s="181" t="s">
        <v>33</v>
      </c>
      <c r="CG105" s="161">
        <v>194908</v>
      </c>
      <c r="CH105" s="179" t="s">
        <v>33</v>
      </c>
      <c r="CI105" s="179" t="s">
        <v>33</v>
      </c>
      <c r="CJ105" s="179" t="s">
        <v>33</v>
      </c>
      <c r="CK105" s="179" t="s">
        <v>33</v>
      </c>
      <c r="CL105" s="180" t="s">
        <v>33</v>
      </c>
      <c r="CM105" s="178" t="s">
        <v>33</v>
      </c>
      <c r="CN105" s="182" t="s">
        <v>33</v>
      </c>
    </row>
    <row r="106" spans="1:92" ht="18" customHeight="1" x14ac:dyDescent="0.15">
      <c r="A106" s="67"/>
      <c r="B106" s="233"/>
      <c r="C106" s="236"/>
      <c r="D106" s="70" t="s">
        <v>25</v>
      </c>
      <c r="E106" s="160">
        <v>43756</v>
      </c>
      <c r="F106" s="179" t="s">
        <v>33</v>
      </c>
      <c r="G106" s="179" t="s">
        <v>33</v>
      </c>
      <c r="H106" s="179" t="s">
        <v>33</v>
      </c>
      <c r="I106" s="179" t="s">
        <v>33</v>
      </c>
      <c r="J106" s="180" t="s">
        <v>33</v>
      </c>
      <c r="K106" s="178" t="s">
        <v>33</v>
      </c>
      <c r="L106" s="181" t="s">
        <v>33</v>
      </c>
      <c r="M106" s="160">
        <v>102931</v>
      </c>
      <c r="N106" s="179" t="s">
        <v>33</v>
      </c>
      <c r="O106" s="179" t="s">
        <v>33</v>
      </c>
      <c r="P106" s="179" t="s">
        <v>33</v>
      </c>
      <c r="Q106" s="179" t="s">
        <v>33</v>
      </c>
      <c r="R106" s="180" t="s">
        <v>33</v>
      </c>
      <c r="S106" s="178" t="s">
        <v>33</v>
      </c>
      <c r="T106" s="181" t="s">
        <v>33</v>
      </c>
      <c r="U106" s="160">
        <v>404707</v>
      </c>
      <c r="V106" s="179" t="s">
        <v>33</v>
      </c>
      <c r="W106" s="179" t="s">
        <v>33</v>
      </c>
      <c r="X106" s="179" t="s">
        <v>33</v>
      </c>
      <c r="Y106" s="179" t="s">
        <v>33</v>
      </c>
      <c r="Z106" s="180" t="s">
        <v>33</v>
      </c>
      <c r="AA106" s="178" t="s">
        <v>33</v>
      </c>
      <c r="AB106" s="181" t="s">
        <v>33</v>
      </c>
      <c r="AC106" s="160">
        <v>162435</v>
      </c>
      <c r="AD106" s="179" t="s">
        <v>33</v>
      </c>
      <c r="AE106" s="179" t="s">
        <v>33</v>
      </c>
      <c r="AF106" s="179" t="s">
        <v>33</v>
      </c>
      <c r="AG106" s="179" t="s">
        <v>33</v>
      </c>
      <c r="AH106" s="180" t="s">
        <v>33</v>
      </c>
      <c r="AI106" s="178" t="s">
        <v>33</v>
      </c>
      <c r="AJ106" s="181" t="s">
        <v>33</v>
      </c>
      <c r="AK106" s="161">
        <v>42951</v>
      </c>
      <c r="AL106" s="179" t="s">
        <v>33</v>
      </c>
      <c r="AM106" s="179" t="s">
        <v>33</v>
      </c>
      <c r="AN106" s="179" t="s">
        <v>33</v>
      </c>
      <c r="AO106" s="179" t="s">
        <v>33</v>
      </c>
      <c r="AP106" s="180" t="s">
        <v>33</v>
      </c>
      <c r="AQ106" s="178" t="s">
        <v>33</v>
      </c>
      <c r="AR106" s="181" t="s">
        <v>33</v>
      </c>
      <c r="AS106" s="160">
        <v>74255</v>
      </c>
      <c r="AT106" s="179" t="s">
        <v>33</v>
      </c>
      <c r="AU106" s="179" t="s">
        <v>33</v>
      </c>
      <c r="AV106" s="179" t="s">
        <v>33</v>
      </c>
      <c r="AW106" s="179" t="s">
        <v>33</v>
      </c>
      <c r="AX106" s="180" t="s">
        <v>33</v>
      </c>
      <c r="AY106" s="178" t="s">
        <v>33</v>
      </c>
      <c r="AZ106" s="181" t="s">
        <v>33</v>
      </c>
      <c r="BA106" s="160">
        <v>293953</v>
      </c>
      <c r="BB106" s="179" t="s">
        <v>33</v>
      </c>
      <c r="BC106" s="179" t="s">
        <v>33</v>
      </c>
      <c r="BD106" s="179" t="s">
        <v>33</v>
      </c>
      <c r="BE106" s="179" t="s">
        <v>33</v>
      </c>
      <c r="BF106" s="180" t="s">
        <v>33</v>
      </c>
      <c r="BG106" s="178" t="s">
        <v>33</v>
      </c>
      <c r="BH106" s="181" t="s">
        <v>33</v>
      </c>
      <c r="BI106" s="160">
        <v>18125</v>
      </c>
      <c r="BJ106" s="179" t="s">
        <v>33</v>
      </c>
      <c r="BK106" s="179" t="s">
        <v>33</v>
      </c>
      <c r="BL106" s="179" t="s">
        <v>33</v>
      </c>
      <c r="BM106" s="179" t="s">
        <v>33</v>
      </c>
      <c r="BN106" s="180" t="s">
        <v>33</v>
      </c>
      <c r="BO106" s="178" t="s">
        <v>33</v>
      </c>
      <c r="BP106" s="181" t="s">
        <v>33</v>
      </c>
      <c r="BQ106" s="160">
        <v>84451</v>
      </c>
      <c r="BR106" s="179" t="s">
        <v>33</v>
      </c>
      <c r="BS106" s="179" t="s">
        <v>33</v>
      </c>
      <c r="BT106" s="179" t="s">
        <v>33</v>
      </c>
      <c r="BU106" s="179" t="s">
        <v>33</v>
      </c>
      <c r="BV106" s="180" t="s">
        <v>33</v>
      </c>
      <c r="BW106" s="178" t="s">
        <v>33</v>
      </c>
      <c r="BX106" s="181" t="s">
        <v>33</v>
      </c>
      <c r="BY106" s="160">
        <v>3837</v>
      </c>
      <c r="BZ106" s="179" t="s">
        <v>33</v>
      </c>
      <c r="CA106" s="179" t="s">
        <v>33</v>
      </c>
      <c r="CB106" s="179" t="s">
        <v>33</v>
      </c>
      <c r="CC106" s="179" t="s">
        <v>33</v>
      </c>
      <c r="CD106" s="180" t="s">
        <v>33</v>
      </c>
      <c r="CE106" s="178" t="s">
        <v>33</v>
      </c>
      <c r="CF106" s="181" t="s">
        <v>33</v>
      </c>
      <c r="CG106" s="161">
        <v>1231401</v>
      </c>
      <c r="CH106" s="179" t="s">
        <v>33</v>
      </c>
      <c r="CI106" s="179" t="s">
        <v>33</v>
      </c>
      <c r="CJ106" s="179" t="s">
        <v>33</v>
      </c>
      <c r="CK106" s="179" t="s">
        <v>33</v>
      </c>
      <c r="CL106" s="180" t="s">
        <v>33</v>
      </c>
      <c r="CM106" s="178" t="s">
        <v>33</v>
      </c>
      <c r="CN106" s="182" t="s">
        <v>33</v>
      </c>
    </row>
    <row r="107" spans="1:92" ht="18" customHeight="1" x14ac:dyDescent="0.15">
      <c r="A107" s="67"/>
      <c r="B107" s="233"/>
      <c r="C107" s="236"/>
      <c r="D107" s="70" t="s">
        <v>105</v>
      </c>
      <c r="E107" s="160">
        <v>0</v>
      </c>
      <c r="F107" s="179" t="s">
        <v>33</v>
      </c>
      <c r="G107" s="179" t="s">
        <v>33</v>
      </c>
      <c r="H107" s="179" t="s">
        <v>33</v>
      </c>
      <c r="I107" s="179" t="s">
        <v>33</v>
      </c>
      <c r="J107" s="180" t="s">
        <v>33</v>
      </c>
      <c r="K107" s="178" t="s">
        <v>33</v>
      </c>
      <c r="L107" s="181" t="s">
        <v>33</v>
      </c>
      <c r="M107" s="160">
        <v>0</v>
      </c>
      <c r="N107" s="179" t="s">
        <v>33</v>
      </c>
      <c r="O107" s="179" t="s">
        <v>33</v>
      </c>
      <c r="P107" s="179" t="s">
        <v>33</v>
      </c>
      <c r="Q107" s="179" t="s">
        <v>33</v>
      </c>
      <c r="R107" s="180" t="s">
        <v>33</v>
      </c>
      <c r="S107" s="178" t="s">
        <v>33</v>
      </c>
      <c r="T107" s="181" t="s">
        <v>33</v>
      </c>
      <c r="U107" s="160">
        <v>12594</v>
      </c>
      <c r="V107" s="179" t="s">
        <v>33</v>
      </c>
      <c r="W107" s="179" t="s">
        <v>33</v>
      </c>
      <c r="X107" s="179" t="s">
        <v>33</v>
      </c>
      <c r="Y107" s="179" t="s">
        <v>33</v>
      </c>
      <c r="Z107" s="180" t="s">
        <v>33</v>
      </c>
      <c r="AA107" s="178" t="s">
        <v>33</v>
      </c>
      <c r="AB107" s="181" t="s">
        <v>33</v>
      </c>
      <c r="AC107" s="160">
        <v>0</v>
      </c>
      <c r="AD107" s="179" t="s">
        <v>33</v>
      </c>
      <c r="AE107" s="179" t="s">
        <v>33</v>
      </c>
      <c r="AF107" s="179" t="s">
        <v>33</v>
      </c>
      <c r="AG107" s="179" t="s">
        <v>33</v>
      </c>
      <c r="AH107" s="180" t="s">
        <v>33</v>
      </c>
      <c r="AI107" s="178" t="s">
        <v>33</v>
      </c>
      <c r="AJ107" s="181" t="s">
        <v>33</v>
      </c>
      <c r="AK107" s="161">
        <v>954</v>
      </c>
      <c r="AL107" s="179" t="s">
        <v>33</v>
      </c>
      <c r="AM107" s="179" t="s">
        <v>33</v>
      </c>
      <c r="AN107" s="179" t="s">
        <v>33</v>
      </c>
      <c r="AO107" s="179" t="s">
        <v>33</v>
      </c>
      <c r="AP107" s="180" t="s">
        <v>33</v>
      </c>
      <c r="AQ107" s="178" t="s">
        <v>33</v>
      </c>
      <c r="AR107" s="181" t="s">
        <v>33</v>
      </c>
      <c r="AS107" s="160">
        <v>15564</v>
      </c>
      <c r="AT107" s="179" t="s">
        <v>33</v>
      </c>
      <c r="AU107" s="179" t="s">
        <v>33</v>
      </c>
      <c r="AV107" s="179" t="s">
        <v>33</v>
      </c>
      <c r="AW107" s="179" t="s">
        <v>33</v>
      </c>
      <c r="AX107" s="180" t="s">
        <v>33</v>
      </c>
      <c r="AY107" s="178" t="s">
        <v>33</v>
      </c>
      <c r="AZ107" s="181" t="s">
        <v>33</v>
      </c>
      <c r="BA107" s="160">
        <v>21636</v>
      </c>
      <c r="BB107" s="179" t="s">
        <v>33</v>
      </c>
      <c r="BC107" s="179" t="s">
        <v>33</v>
      </c>
      <c r="BD107" s="179" t="s">
        <v>33</v>
      </c>
      <c r="BE107" s="179" t="s">
        <v>33</v>
      </c>
      <c r="BF107" s="180" t="s">
        <v>33</v>
      </c>
      <c r="BG107" s="178" t="s">
        <v>33</v>
      </c>
      <c r="BH107" s="181" t="s">
        <v>33</v>
      </c>
      <c r="BI107" s="160">
        <v>0</v>
      </c>
      <c r="BJ107" s="179" t="s">
        <v>33</v>
      </c>
      <c r="BK107" s="179" t="s">
        <v>33</v>
      </c>
      <c r="BL107" s="179" t="s">
        <v>33</v>
      </c>
      <c r="BM107" s="179" t="s">
        <v>33</v>
      </c>
      <c r="BN107" s="180" t="s">
        <v>33</v>
      </c>
      <c r="BO107" s="178" t="s">
        <v>33</v>
      </c>
      <c r="BP107" s="181" t="s">
        <v>33</v>
      </c>
      <c r="BQ107" s="160">
        <v>265</v>
      </c>
      <c r="BR107" s="179" t="s">
        <v>33</v>
      </c>
      <c r="BS107" s="179" t="s">
        <v>33</v>
      </c>
      <c r="BT107" s="179" t="s">
        <v>33</v>
      </c>
      <c r="BU107" s="179" t="s">
        <v>33</v>
      </c>
      <c r="BV107" s="180" t="s">
        <v>33</v>
      </c>
      <c r="BW107" s="178" t="s">
        <v>33</v>
      </c>
      <c r="BX107" s="181" t="s">
        <v>33</v>
      </c>
      <c r="BY107" s="160">
        <v>0</v>
      </c>
      <c r="BZ107" s="179" t="s">
        <v>33</v>
      </c>
      <c r="CA107" s="179" t="s">
        <v>33</v>
      </c>
      <c r="CB107" s="179" t="s">
        <v>33</v>
      </c>
      <c r="CC107" s="179" t="s">
        <v>33</v>
      </c>
      <c r="CD107" s="180" t="s">
        <v>33</v>
      </c>
      <c r="CE107" s="178" t="s">
        <v>33</v>
      </c>
      <c r="CF107" s="181" t="s">
        <v>33</v>
      </c>
      <c r="CG107" s="161">
        <v>51013</v>
      </c>
      <c r="CH107" s="179" t="s">
        <v>33</v>
      </c>
      <c r="CI107" s="179" t="s">
        <v>33</v>
      </c>
      <c r="CJ107" s="179" t="s">
        <v>33</v>
      </c>
      <c r="CK107" s="179" t="s">
        <v>33</v>
      </c>
      <c r="CL107" s="180" t="s">
        <v>33</v>
      </c>
      <c r="CM107" s="178" t="s">
        <v>33</v>
      </c>
      <c r="CN107" s="182" t="s">
        <v>33</v>
      </c>
    </row>
    <row r="108" spans="1:92" ht="18" customHeight="1" x14ac:dyDescent="0.15">
      <c r="A108" s="67">
        <v>8</v>
      </c>
      <c r="B108" s="233"/>
      <c r="C108" s="236"/>
      <c r="D108" s="70" t="s">
        <v>26</v>
      </c>
      <c r="E108" s="160">
        <v>13452</v>
      </c>
      <c r="F108" s="179" t="s">
        <v>33</v>
      </c>
      <c r="G108" s="179" t="s">
        <v>33</v>
      </c>
      <c r="H108" s="179" t="s">
        <v>33</v>
      </c>
      <c r="I108" s="179" t="s">
        <v>33</v>
      </c>
      <c r="J108" s="180" t="s">
        <v>33</v>
      </c>
      <c r="K108" s="178" t="s">
        <v>33</v>
      </c>
      <c r="L108" s="181" t="s">
        <v>33</v>
      </c>
      <c r="M108" s="160">
        <v>105379</v>
      </c>
      <c r="N108" s="179" t="s">
        <v>33</v>
      </c>
      <c r="O108" s="179" t="s">
        <v>33</v>
      </c>
      <c r="P108" s="179" t="s">
        <v>33</v>
      </c>
      <c r="Q108" s="179" t="s">
        <v>33</v>
      </c>
      <c r="R108" s="180" t="s">
        <v>33</v>
      </c>
      <c r="S108" s="178" t="s">
        <v>33</v>
      </c>
      <c r="T108" s="181" t="s">
        <v>33</v>
      </c>
      <c r="U108" s="160">
        <v>774624</v>
      </c>
      <c r="V108" s="179" t="s">
        <v>33</v>
      </c>
      <c r="W108" s="179" t="s">
        <v>33</v>
      </c>
      <c r="X108" s="179" t="s">
        <v>33</v>
      </c>
      <c r="Y108" s="179" t="s">
        <v>33</v>
      </c>
      <c r="Z108" s="180" t="s">
        <v>33</v>
      </c>
      <c r="AA108" s="178" t="s">
        <v>33</v>
      </c>
      <c r="AB108" s="181" t="s">
        <v>33</v>
      </c>
      <c r="AC108" s="160">
        <v>484208</v>
      </c>
      <c r="AD108" s="179" t="s">
        <v>33</v>
      </c>
      <c r="AE108" s="179" t="s">
        <v>33</v>
      </c>
      <c r="AF108" s="179" t="s">
        <v>33</v>
      </c>
      <c r="AG108" s="179" t="s">
        <v>33</v>
      </c>
      <c r="AH108" s="180" t="s">
        <v>33</v>
      </c>
      <c r="AI108" s="178" t="s">
        <v>33</v>
      </c>
      <c r="AJ108" s="181" t="s">
        <v>33</v>
      </c>
      <c r="AK108" s="161">
        <v>0</v>
      </c>
      <c r="AL108" s="179" t="s">
        <v>33</v>
      </c>
      <c r="AM108" s="179" t="s">
        <v>33</v>
      </c>
      <c r="AN108" s="179" t="s">
        <v>33</v>
      </c>
      <c r="AO108" s="179" t="s">
        <v>33</v>
      </c>
      <c r="AP108" s="180" t="s">
        <v>33</v>
      </c>
      <c r="AQ108" s="178" t="s">
        <v>33</v>
      </c>
      <c r="AR108" s="181" t="s">
        <v>33</v>
      </c>
      <c r="AS108" s="160">
        <v>610379</v>
      </c>
      <c r="AT108" s="179" t="s">
        <v>33</v>
      </c>
      <c r="AU108" s="179" t="s">
        <v>33</v>
      </c>
      <c r="AV108" s="179" t="s">
        <v>33</v>
      </c>
      <c r="AW108" s="179" t="s">
        <v>33</v>
      </c>
      <c r="AX108" s="180" t="s">
        <v>33</v>
      </c>
      <c r="AY108" s="178" t="s">
        <v>33</v>
      </c>
      <c r="AZ108" s="181" t="s">
        <v>33</v>
      </c>
      <c r="BA108" s="160">
        <v>304621</v>
      </c>
      <c r="BB108" s="179" t="s">
        <v>33</v>
      </c>
      <c r="BC108" s="179" t="s">
        <v>33</v>
      </c>
      <c r="BD108" s="179" t="s">
        <v>33</v>
      </c>
      <c r="BE108" s="179" t="s">
        <v>33</v>
      </c>
      <c r="BF108" s="180" t="s">
        <v>33</v>
      </c>
      <c r="BG108" s="178" t="s">
        <v>33</v>
      </c>
      <c r="BH108" s="181" t="s">
        <v>33</v>
      </c>
      <c r="BI108" s="160">
        <v>30359</v>
      </c>
      <c r="BJ108" s="179" t="s">
        <v>33</v>
      </c>
      <c r="BK108" s="179" t="s">
        <v>33</v>
      </c>
      <c r="BL108" s="179" t="s">
        <v>33</v>
      </c>
      <c r="BM108" s="179" t="s">
        <v>33</v>
      </c>
      <c r="BN108" s="180" t="s">
        <v>33</v>
      </c>
      <c r="BO108" s="178" t="s">
        <v>33</v>
      </c>
      <c r="BP108" s="181" t="s">
        <v>33</v>
      </c>
      <c r="BQ108" s="160">
        <v>95725</v>
      </c>
      <c r="BR108" s="179" t="s">
        <v>33</v>
      </c>
      <c r="BS108" s="179" t="s">
        <v>33</v>
      </c>
      <c r="BT108" s="179" t="s">
        <v>33</v>
      </c>
      <c r="BU108" s="179" t="s">
        <v>33</v>
      </c>
      <c r="BV108" s="180" t="s">
        <v>33</v>
      </c>
      <c r="BW108" s="178" t="s">
        <v>33</v>
      </c>
      <c r="BX108" s="181" t="s">
        <v>33</v>
      </c>
      <c r="BY108" s="160">
        <v>0</v>
      </c>
      <c r="BZ108" s="179" t="s">
        <v>33</v>
      </c>
      <c r="CA108" s="179" t="s">
        <v>33</v>
      </c>
      <c r="CB108" s="179" t="s">
        <v>33</v>
      </c>
      <c r="CC108" s="179" t="s">
        <v>33</v>
      </c>
      <c r="CD108" s="180" t="s">
        <v>33</v>
      </c>
      <c r="CE108" s="178" t="s">
        <v>33</v>
      </c>
      <c r="CF108" s="181" t="s">
        <v>33</v>
      </c>
      <c r="CG108" s="161">
        <v>2418747</v>
      </c>
      <c r="CH108" s="179" t="s">
        <v>33</v>
      </c>
      <c r="CI108" s="179" t="s">
        <v>33</v>
      </c>
      <c r="CJ108" s="179" t="s">
        <v>33</v>
      </c>
      <c r="CK108" s="179" t="s">
        <v>33</v>
      </c>
      <c r="CL108" s="180" t="s">
        <v>33</v>
      </c>
      <c r="CM108" s="178" t="s">
        <v>33</v>
      </c>
      <c r="CN108" s="182" t="s">
        <v>33</v>
      </c>
    </row>
    <row r="109" spans="1:92" ht="18" customHeight="1" x14ac:dyDescent="0.15">
      <c r="A109" s="67" t="s">
        <v>22</v>
      </c>
      <c r="B109" s="233"/>
      <c r="C109" s="236"/>
      <c r="D109" s="70" t="s">
        <v>32</v>
      </c>
      <c r="E109" s="160">
        <v>0</v>
      </c>
      <c r="F109" s="179" t="s">
        <v>33</v>
      </c>
      <c r="G109" s="179" t="s">
        <v>33</v>
      </c>
      <c r="H109" s="179" t="s">
        <v>33</v>
      </c>
      <c r="I109" s="179" t="s">
        <v>33</v>
      </c>
      <c r="J109" s="180" t="s">
        <v>33</v>
      </c>
      <c r="K109" s="178" t="s">
        <v>33</v>
      </c>
      <c r="L109" s="181" t="s">
        <v>33</v>
      </c>
      <c r="M109" s="160">
        <v>0</v>
      </c>
      <c r="N109" s="179" t="s">
        <v>33</v>
      </c>
      <c r="O109" s="179" t="s">
        <v>33</v>
      </c>
      <c r="P109" s="179" t="s">
        <v>33</v>
      </c>
      <c r="Q109" s="179" t="s">
        <v>33</v>
      </c>
      <c r="R109" s="180" t="s">
        <v>33</v>
      </c>
      <c r="S109" s="178" t="s">
        <v>33</v>
      </c>
      <c r="T109" s="181" t="s">
        <v>33</v>
      </c>
      <c r="U109" s="160">
        <v>1826</v>
      </c>
      <c r="V109" s="179" t="s">
        <v>33</v>
      </c>
      <c r="W109" s="179" t="s">
        <v>33</v>
      </c>
      <c r="X109" s="179" t="s">
        <v>33</v>
      </c>
      <c r="Y109" s="179" t="s">
        <v>33</v>
      </c>
      <c r="Z109" s="180" t="s">
        <v>33</v>
      </c>
      <c r="AA109" s="178" t="s">
        <v>33</v>
      </c>
      <c r="AB109" s="181" t="s">
        <v>33</v>
      </c>
      <c r="AC109" s="160">
        <v>0</v>
      </c>
      <c r="AD109" s="179" t="s">
        <v>33</v>
      </c>
      <c r="AE109" s="179" t="s">
        <v>33</v>
      </c>
      <c r="AF109" s="179" t="s">
        <v>33</v>
      </c>
      <c r="AG109" s="179" t="s">
        <v>33</v>
      </c>
      <c r="AH109" s="180" t="s">
        <v>33</v>
      </c>
      <c r="AI109" s="178" t="s">
        <v>33</v>
      </c>
      <c r="AJ109" s="181" t="s">
        <v>33</v>
      </c>
      <c r="AK109" s="161">
        <v>0</v>
      </c>
      <c r="AL109" s="179" t="s">
        <v>33</v>
      </c>
      <c r="AM109" s="179" t="s">
        <v>33</v>
      </c>
      <c r="AN109" s="179" t="s">
        <v>33</v>
      </c>
      <c r="AO109" s="179" t="s">
        <v>33</v>
      </c>
      <c r="AP109" s="180" t="s">
        <v>33</v>
      </c>
      <c r="AQ109" s="178" t="s">
        <v>33</v>
      </c>
      <c r="AR109" s="181" t="s">
        <v>33</v>
      </c>
      <c r="AS109" s="160">
        <v>0</v>
      </c>
      <c r="AT109" s="179" t="s">
        <v>33</v>
      </c>
      <c r="AU109" s="179" t="s">
        <v>33</v>
      </c>
      <c r="AV109" s="179" t="s">
        <v>33</v>
      </c>
      <c r="AW109" s="179" t="s">
        <v>33</v>
      </c>
      <c r="AX109" s="180" t="s">
        <v>33</v>
      </c>
      <c r="AY109" s="178" t="s">
        <v>33</v>
      </c>
      <c r="AZ109" s="181" t="s">
        <v>33</v>
      </c>
      <c r="BA109" s="160">
        <v>0</v>
      </c>
      <c r="BB109" s="179" t="s">
        <v>33</v>
      </c>
      <c r="BC109" s="179" t="s">
        <v>33</v>
      </c>
      <c r="BD109" s="179" t="s">
        <v>33</v>
      </c>
      <c r="BE109" s="179" t="s">
        <v>33</v>
      </c>
      <c r="BF109" s="180" t="s">
        <v>33</v>
      </c>
      <c r="BG109" s="178" t="s">
        <v>33</v>
      </c>
      <c r="BH109" s="181" t="s">
        <v>33</v>
      </c>
      <c r="BI109" s="160">
        <v>0</v>
      </c>
      <c r="BJ109" s="179" t="s">
        <v>33</v>
      </c>
      <c r="BK109" s="179" t="s">
        <v>33</v>
      </c>
      <c r="BL109" s="179" t="s">
        <v>33</v>
      </c>
      <c r="BM109" s="179" t="s">
        <v>33</v>
      </c>
      <c r="BN109" s="180" t="s">
        <v>33</v>
      </c>
      <c r="BO109" s="178" t="s">
        <v>33</v>
      </c>
      <c r="BP109" s="181" t="s">
        <v>33</v>
      </c>
      <c r="BQ109" s="160">
        <v>0</v>
      </c>
      <c r="BR109" s="179" t="s">
        <v>33</v>
      </c>
      <c r="BS109" s="179" t="s">
        <v>33</v>
      </c>
      <c r="BT109" s="179" t="s">
        <v>33</v>
      </c>
      <c r="BU109" s="179" t="s">
        <v>33</v>
      </c>
      <c r="BV109" s="180" t="s">
        <v>33</v>
      </c>
      <c r="BW109" s="178" t="s">
        <v>33</v>
      </c>
      <c r="BX109" s="181" t="s">
        <v>33</v>
      </c>
      <c r="BY109" s="160">
        <v>0</v>
      </c>
      <c r="BZ109" s="179" t="s">
        <v>33</v>
      </c>
      <c r="CA109" s="179" t="s">
        <v>33</v>
      </c>
      <c r="CB109" s="179" t="s">
        <v>33</v>
      </c>
      <c r="CC109" s="179" t="s">
        <v>33</v>
      </c>
      <c r="CD109" s="180" t="s">
        <v>33</v>
      </c>
      <c r="CE109" s="178" t="s">
        <v>33</v>
      </c>
      <c r="CF109" s="181" t="s">
        <v>33</v>
      </c>
      <c r="CG109" s="161">
        <v>1826</v>
      </c>
      <c r="CH109" s="179" t="s">
        <v>33</v>
      </c>
      <c r="CI109" s="179" t="s">
        <v>33</v>
      </c>
      <c r="CJ109" s="179" t="s">
        <v>33</v>
      </c>
      <c r="CK109" s="179" t="s">
        <v>33</v>
      </c>
      <c r="CL109" s="180" t="s">
        <v>33</v>
      </c>
      <c r="CM109" s="178" t="s">
        <v>33</v>
      </c>
      <c r="CN109" s="182" t="s">
        <v>33</v>
      </c>
    </row>
    <row r="110" spans="1:92" ht="18" customHeight="1" x14ac:dyDescent="0.15">
      <c r="A110" s="67"/>
      <c r="B110" s="233"/>
      <c r="C110" s="236"/>
      <c r="D110" s="70" t="s">
        <v>20</v>
      </c>
      <c r="E110" s="160">
        <v>25356</v>
      </c>
      <c r="F110" s="179" t="s">
        <v>33</v>
      </c>
      <c r="G110" s="179" t="s">
        <v>33</v>
      </c>
      <c r="H110" s="179" t="s">
        <v>33</v>
      </c>
      <c r="I110" s="179" t="s">
        <v>33</v>
      </c>
      <c r="J110" s="180" t="s">
        <v>33</v>
      </c>
      <c r="K110" s="178" t="s">
        <v>33</v>
      </c>
      <c r="L110" s="181" t="s">
        <v>33</v>
      </c>
      <c r="M110" s="160">
        <v>20224</v>
      </c>
      <c r="N110" s="179" t="s">
        <v>33</v>
      </c>
      <c r="O110" s="179" t="s">
        <v>33</v>
      </c>
      <c r="P110" s="179" t="s">
        <v>33</v>
      </c>
      <c r="Q110" s="179" t="s">
        <v>33</v>
      </c>
      <c r="R110" s="180" t="s">
        <v>33</v>
      </c>
      <c r="S110" s="178" t="s">
        <v>33</v>
      </c>
      <c r="T110" s="181" t="s">
        <v>33</v>
      </c>
      <c r="U110" s="160">
        <v>299963</v>
      </c>
      <c r="V110" s="179" t="s">
        <v>33</v>
      </c>
      <c r="W110" s="179" t="s">
        <v>33</v>
      </c>
      <c r="X110" s="179" t="s">
        <v>33</v>
      </c>
      <c r="Y110" s="179" t="s">
        <v>33</v>
      </c>
      <c r="Z110" s="180" t="s">
        <v>33</v>
      </c>
      <c r="AA110" s="178" t="s">
        <v>33</v>
      </c>
      <c r="AB110" s="181" t="s">
        <v>33</v>
      </c>
      <c r="AC110" s="160">
        <v>180889</v>
      </c>
      <c r="AD110" s="179" t="s">
        <v>33</v>
      </c>
      <c r="AE110" s="179" t="s">
        <v>33</v>
      </c>
      <c r="AF110" s="179" t="s">
        <v>33</v>
      </c>
      <c r="AG110" s="179" t="s">
        <v>33</v>
      </c>
      <c r="AH110" s="180" t="s">
        <v>33</v>
      </c>
      <c r="AI110" s="178" t="s">
        <v>33</v>
      </c>
      <c r="AJ110" s="181" t="s">
        <v>33</v>
      </c>
      <c r="AK110" s="161">
        <v>46554</v>
      </c>
      <c r="AL110" s="179" t="s">
        <v>33</v>
      </c>
      <c r="AM110" s="179" t="s">
        <v>33</v>
      </c>
      <c r="AN110" s="179" t="s">
        <v>33</v>
      </c>
      <c r="AO110" s="179" t="s">
        <v>33</v>
      </c>
      <c r="AP110" s="180" t="s">
        <v>33</v>
      </c>
      <c r="AQ110" s="178" t="s">
        <v>33</v>
      </c>
      <c r="AR110" s="181" t="s">
        <v>33</v>
      </c>
      <c r="AS110" s="160">
        <v>367987</v>
      </c>
      <c r="AT110" s="179" t="s">
        <v>33</v>
      </c>
      <c r="AU110" s="179" t="s">
        <v>33</v>
      </c>
      <c r="AV110" s="179" t="s">
        <v>33</v>
      </c>
      <c r="AW110" s="179" t="s">
        <v>33</v>
      </c>
      <c r="AX110" s="180" t="s">
        <v>33</v>
      </c>
      <c r="AY110" s="178" t="s">
        <v>33</v>
      </c>
      <c r="AZ110" s="181" t="s">
        <v>33</v>
      </c>
      <c r="BA110" s="160">
        <v>183227</v>
      </c>
      <c r="BB110" s="179" t="s">
        <v>33</v>
      </c>
      <c r="BC110" s="179" t="s">
        <v>33</v>
      </c>
      <c r="BD110" s="179" t="s">
        <v>33</v>
      </c>
      <c r="BE110" s="179" t="s">
        <v>33</v>
      </c>
      <c r="BF110" s="180" t="s">
        <v>33</v>
      </c>
      <c r="BG110" s="178" t="s">
        <v>33</v>
      </c>
      <c r="BH110" s="181" t="s">
        <v>33</v>
      </c>
      <c r="BI110" s="160">
        <v>31239</v>
      </c>
      <c r="BJ110" s="179" t="s">
        <v>33</v>
      </c>
      <c r="BK110" s="179" t="s">
        <v>33</v>
      </c>
      <c r="BL110" s="179" t="s">
        <v>33</v>
      </c>
      <c r="BM110" s="179" t="s">
        <v>33</v>
      </c>
      <c r="BN110" s="180" t="s">
        <v>33</v>
      </c>
      <c r="BO110" s="178" t="s">
        <v>33</v>
      </c>
      <c r="BP110" s="181" t="s">
        <v>33</v>
      </c>
      <c r="BQ110" s="160">
        <v>123560</v>
      </c>
      <c r="BR110" s="179" t="s">
        <v>33</v>
      </c>
      <c r="BS110" s="179" t="s">
        <v>33</v>
      </c>
      <c r="BT110" s="179" t="s">
        <v>33</v>
      </c>
      <c r="BU110" s="179" t="s">
        <v>33</v>
      </c>
      <c r="BV110" s="180" t="s">
        <v>33</v>
      </c>
      <c r="BW110" s="178" t="s">
        <v>33</v>
      </c>
      <c r="BX110" s="181" t="s">
        <v>33</v>
      </c>
      <c r="BY110" s="160">
        <v>7678</v>
      </c>
      <c r="BZ110" s="179" t="s">
        <v>33</v>
      </c>
      <c r="CA110" s="179" t="s">
        <v>33</v>
      </c>
      <c r="CB110" s="179" t="s">
        <v>33</v>
      </c>
      <c r="CC110" s="179" t="s">
        <v>33</v>
      </c>
      <c r="CD110" s="180" t="s">
        <v>33</v>
      </c>
      <c r="CE110" s="178" t="s">
        <v>33</v>
      </c>
      <c r="CF110" s="181" t="s">
        <v>33</v>
      </c>
      <c r="CG110" s="161">
        <v>1286677</v>
      </c>
      <c r="CH110" s="179" t="s">
        <v>33</v>
      </c>
      <c r="CI110" s="179" t="s">
        <v>33</v>
      </c>
      <c r="CJ110" s="179" t="s">
        <v>33</v>
      </c>
      <c r="CK110" s="179" t="s">
        <v>33</v>
      </c>
      <c r="CL110" s="180" t="s">
        <v>33</v>
      </c>
      <c r="CM110" s="178" t="s">
        <v>33</v>
      </c>
      <c r="CN110" s="182" t="s">
        <v>33</v>
      </c>
    </row>
    <row r="111" spans="1:92" ht="18" customHeight="1" x14ac:dyDescent="0.15">
      <c r="A111" s="67"/>
      <c r="B111" s="234"/>
      <c r="C111" s="237"/>
      <c r="D111" s="70" t="s">
        <v>1</v>
      </c>
      <c r="E111" s="160">
        <v>233365</v>
      </c>
      <c r="F111" s="179" t="s">
        <v>33</v>
      </c>
      <c r="G111" s="179" t="s">
        <v>33</v>
      </c>
      <c r="H111" s="179" t="s">
        <v>33</v>
      </c>
      <c r="I111" s="179" t="s">
        <v>33</v>
      </c>
      <c r="J111" s="180" t="s">
        <v>33</v>
      </c>
      <c r="K111" s="178" t="s">
        <v>33</v>
      </c>
      <c r="L111" s="181" t="s">
        <v>33</v>
      </c>
      <c r="M111" s="160">
        <v>285987</v>
      </c>
      <c r="N111" s="179" t="s">
        <v>33</v>
      </c>
      <c r="O111" s="179" t="s">
        <v>33</v>
      </c>
      <c r="P111" s="179" t="s">
        <v>33</v>
      </c>
      <c r="Q111" s="179" t="s">
        <v>33</v>
      </c>
      <c r="R111" s="180" t="s">
        <v>33</v>
      </c>
      <c r="S111" s="178" t="s">
        <v>33</v>
      </c>
      <c r="T111" s="181" t="s">
        <v>33</v>
      </c>
      <c r="U111" s="160">
        <v>1638026</v>
      </c>
      <c r="V111" s="179" t="s">
        <v>33</v>
      </c>
      <c r="W111" s="179" t="s">
        <v>33</v>
      </c>
      <c r="X111" s="179" t="s">
        <v>33</v>
      </c>
      <c r="Y111" s="179" t="s">
        <v>33</v>
      </c>
      <c r="Z111" s="180" t="s">
        <v>33</v>
      </c>
      <c r="AA111" s="178" t="s">
        <v>33</v>
      </c>
      <c r="AB111" s="181" t="s">
        <v>33</v>
      </c>
      <c r="AC111" s="160">
        <v>1345601</v>
      </c>
      <c r="AD111" s="179" t="s">
        <v>33</v>
      </c>
      <c r="AE111" s="179" t="s">
        <v>33</v>
      </c>
      <c r="AF111" s="179" t="s">
        <v>33</v>
      </c>
      <c r="AG111" s="179" t="s">
        <v>33</v>
      </c>
      <c r="AH111" s="180" t="s">
        <v>33</v>
      </c>
      <c r="AI111" s="178" t="s">
        <v>33</v>
      </c>
      <c r="AJ111" s="181" t="s">
        <v>33</v>
      </c>
      <c r="AK111" s="161">
        <v>107501</v>
      </c>
      <c r="AL111" s="179" t="s">
        <v>33</v>
      </c>
      <c r="AM111" s="179" t="s">
        <v>33</v>
      </c>
      <c r="AN111" s="179" t="s">
        <v>33</v>
      </c>
      <c r="AO111" s="179" t="s">
        <v>33</v>
      </c>
      <c r="AP111" s="180" t="s">
        <v>33</v>
      </c>
      <c r="AQ111" s="178" t="s">
        <v>33</v>
      </c>
      <c r="AR111" s="181" t="s">
        <v>33</v>
      </c>
      <c r="AS111" s="160">
        <v>1388043</v>
      </c>
      <c r="AT111" s="179" t="s">
        <v>33</v>
      </c>
      <c r="AU111" s="179" t="s">
        <v>33</v>
      </c>
      <c r="AV111" s="179" t="s">
        <v>33</v>
      </c>
      <c r="AW111" s="179" t="s">
        <v>33</v>
      </c>
      <c r="AX111" s="180" t="s">
        <v>33</v>
      </c>
      <c r="AY111" s="178" t="s">
        <v>33</v>
      </c>
      <c r="AZ111" s="181" t="s">
        <v>33</v>
      </c>
      <c r="BA111" s="160">
        <v>1783954</v>
      </c>
      <c r="BB111" s="179" t="s">
        <v>33</v>
      </c>
      <c r="BC111" s="179" t="s">
        <v>33</v>
      </c>
      <c r="BD111" s="179" t="s">
        <v>33</v>
      </c>
      <c r="BE111" s="179" t="s">
        <v>33</v>
      </c>
      <c r="BF111" s="180" t="s">
        <v>33</v>
      </c>
      <c r="BG111" s="178" t="s">
        <v>33</v>
      </c>
      <c r="BH111" s="181" t="s">
        <v>33</v>
      </c>
      <c r="BI111" s="160">
        <v>161226</v>
      </c>
      <c r="BJ111" s="179" t="s">
        <v>33</v>
      </c>
      <c r="BK111" s="179" t="s">
        <v>33</v>
      </c>
      <c r="BL111" s="179" t="s">
        <v>33</v>
      </c>
      <c r="BM111" s="179" t="s">
        <v>33</v>
      </c>
      <c r="BN111" s="180" t="s">
        <v>33</v>
      </c>
      <c r="BO111" s="178" t="s">
        <v>33</v>
      </c>
      <c r="BP111" s="181" t="s">
        <v>33</v>
      </c>
      <c r="BQ111" s="160">
        <v>409559</v>
      </c>
      <c r="BR111" s="179" t="s">
        <v>33</v>
      </c>
      <c r="BS111" s="179" t="s">
        <v>33</v>
      </c>
      <c r="BT111" s="179" t="s">
        <v>33</v>
      </c>
      <c r="BU111" s="179" t="s">
        <v>33</v>
      </c>
      <c r="BV111" s="180" t="s">
        <v>33</v>
      </c>
      <c r="BW111" s="178" t="s">
        <v>33</v>
      </c>
      <c r="BX111" s="181" t="s">
        <v>33</v>
      </c>
      <c r="BY111" s="160">
        <v>11515</v>
      </c>
      <c r="BZ111" s="179" t="s">
        <v>33</v>
      </c>
      <c r="CA111" s="179" t="s">
        <v>33</v>
      </c>
      <c r="CB111" s="179" t="s">
        <v>33</v>
      </c>
      <c r="CC111" s="179" t="s">
        <v>33</v>
      </c>
      <c r="CD111" s="180" t="s">
        <v>33</v>
      </c>
      <c r="CE111" s="178" t="s">
        <v>33</v>
      </c>
      <c r="CF111" s="181" t="s">
        <v>33</v>
      </c>
      <c r="CG111" s="161">
        <v>7364777</v>
      </c>
      <c r="CH111" s="179" t="s">
        <v>33</v>
      </c>
      <c r="CI111" s="179" t="s">
        <v>33</v>
      </c>
      <c r="CJ111" s="179" t="s">
        <v>33</v>
      </c>
      <c r="CK111" s="179" t="s">
        <v>33</v>
      </c>
      <c r="CL111" s="180" t="s">
        <v>33</v>
      </c>
      <c r="CM111" s="178" t="s">
        <v>33</v>
      </c>
      <c r="CN111" s="182" t="s">
        <v>33</v>
      </c>
    </row>
    <row r="112" spans="1:92" ht="18" customHeight="1" x14ac:dyDescent="0.15">
      <c r="A112" s="67"/>
      <c r="B112" s="247" t="s">
        <v>9</v>
      </c>
      <c r="C112" s="244"/>
      <c r="D112" s="248"/>
      <c r="E112" s="141">
        <v>0</v>
      </c>
      <c r="F112" s="142">
        <v>0</v>
      </c>
      <c r="G112" s="142">
        <v>0</v>
      </c>
      <c r="H112" s="142">
        <v>0</v>
      </c>
      <c r="I112" s="142">
        <v>0</v>
      </c>
      <c r="J112" s="143">
        <v>0</v>
      </c>
      <c r="K112" s="144">
        <v>0</v>
      </c>
      <c r="L112" s="145">
        <v>0</v>
      </c>
      <c r="M112" s="141">
        <v>0</v>
      </c>
      <c r="N112" s="142">
        <v>0</v>
      </c>
      <c r="O112" s="142">
        <v>0</v>
      </c>
      <c r="P112" s="142">
        <v>0</v>
      </c>
      <c r="Q112" s="142">
        <v>0</v>
      </c>
      <c r="R112" s="143">
        <v>0</v>
      </c>
      <c r="S112" s="144">
        <v>0</v>
      </c>
      <c r="T112" s="145">
        <v>0</v>
      </c>
      <c r="U112" s="141">
        <v>0</v>
      </c>
      <c r="V112" s="142">
        <v>0</v>
      </c>
      <c r="W112" s="142">
        <v>0</v>
      </c>
      <c r="X112" s="142">
        <v>0</v>
      </c>
      <c r="Y112" s="142">
        <v>0</v>
      </c>
      <c r="Z112" s="143">
        <v>0</v>
      </c>
      <c r="AA112" s="144">
        <v>0</v>
      </c>
      <c r="AB112" s="145">
        <v>0</v>
      </c>
      <c r="AC112" s="141">
        <v>0</v>
      </c>
      <c r="AD112" s="142">
        <v>0</v>
      </c>
      <c r="AE112" s="142">
        <v>0</v>
      </c>
      <c r="AF112" s="142">
        <v>0</v>
      </c>
      <c r="AG112" s="142">
        <v>0</v>
      </c>
      <c r="AH112" s="143">
        <v>0</v>
      </c>
      <c r="AI112" s="144">
        <v>0</v>
      </c>
      <c r="AJ112" s="145">
        <v>0</v>
      </c>
      <c r="AK112" s="146">
        <v>0</v>
      </c>
      <c r="AL112" s="142">
        <v>0</v>
      </c>
      <c r="AM112" s="142">
        <v>0</v>
      </c>
      <c r="AN112" s="142">
        <v>0</v>
      </c>
      <c r="AO112" s="142">
        <v>0</v>
      </c>
      <c r="AP112" s="143">
        <v>0</v>
      </c>
      <c r="AQ112" s="144">
        <v>0</v>
      </c>
      <c r="AR112" s="145">
        <v>0</v>
      </c>
      <c r="AS112" s="141">
        <v>0</v>
      </c>
      <c r="AT112" s="142">
        <v>0</v>
      </c>
      <c r="AU112" s="142">
        <v>0</v>
      </c>
      <c r="AV112" s="142">
        <v>0</v>
      </c>
      <c r="AW112" s="142">
        <v>0</v>
      </c>
      <c r="AX112" s="143">
        <v>0</v>
      </c>
      <c r="AY112" s="144">
        <v>0</v>
      </c>
      <c r="AZ112" s="145">
        <v>0</v>
      </c>
      <c r="BA112" s="141">
        <v>0</v>
      </c>
      <c r="BB112" s="142">
        <v>0</v>
      </c>
      <c r="BC112" s="142">
        <v>0</v>
      </c>
      <c r="BD112" s="142">
        <v>0</v>
      </c>
      <c r="BE112" s="142">
        <v>0</v>
      </c>
      <c r="BF112" s="143">
        <v>0</v>
      </c>
      <c r="BG112" s="144">
        <v>0</v>
      </c>
      <c r="BH112" s="145">
        <v>0</v>
      </c>
      <c r="BI112" s="141">
        <v>0</v>
      </c>
      <c r="BJ112" s="142">
        <v>0</v>
      </c>
      <c r="BK112" s="142">
        <v>0</v>
      </c>
      <c r="BL112" s="142">
        <v>0</v>
      </c>
      <c r="BM112" s="142">
        <v>0</v>
      </c>
      <c r="BN112" s="143">
        <v>0</v>
      </c>
      <c r="BO112" s="144">
        <v>0</v>
      </c>
      <c r="BP112" s="145">
        <v>0</v>
      </c>
      <c r="BQ112" s="141">
        <v>0</v>
      </c>
      <c r="BR112" s="142">
        <v>0</v>
      </c>
      <c r="BS112" s="142">
        <v>0</v>
      </c>
      <c r="BT112" s="142">
        <v>0</v>
      </c>
      <c r="BU112" s="142">
        <v>0</v>
      </c>
      <c r="BV112" s="143">
        <v>0</v>
      </c>
      <c r="BW112" s="144">
        <v>0</v>
      </c>
      <c r="BX112" s="145">
        <v>0</v>
      </c>
      <c r="BY112" s="141">
        <v>0</v>
      </c>
      <c r="BZ112" s="142">
        <v>0</v>
      </c>
      <c r="CA112" s="142">
        <v>0</v>
      </c>
      <c r="CB112" s="142">
        <v>0</v>
      </c>
      <c r="CC112" s="142">
        <v>0</v>
      </c>
      <c r="CD112" s="143">
        <v>0</v>
      </c>
      <c r="CE112" s="144">
        <v>0</v>
      </c>
      <c r="CF112" s="145">
        <v>0</v>
      </c>
      <c r="CG112" s="146">
        <v>0</v>
      </c>
      <c r="CH112" s="142">
        <v>0</v>
      </c>
      <c r="CI112" s="142">
        <v>0</v>
      </c>
      <c r="CJ112" s="142">
        <v>0</v>
      </c>
      <c r="CK112" s="142">
        <v>0</v>
      </c>
      <c r="CL112" s="143">
        <v>0</v>
      </c>
      <c r="CM112" s="144">
        <v>0</v>
      </c>
      <c r="CN112" s="147">
        <v>0</v>
      </c>
    </row>
    <row r="113" spans="1:92" ht="18" customHeight="1" x14ac:dyDescent="0.15">
      <c r="A113" s="67"/>
      <c r="B113" s="253" t="s">
        <v>19</v>
      </c>
      <c r="C113" s="225"/>
      <c r="D113" s="71" t="s">
        <v>16</v>
      </c>
      <c r="E113" s="141">
        <v>5325</v>
      </c>
      <c r="F113" s="142">
        <v>113</v>
      </c>
      <c r="G113" s="142">
        <v>5135</v>
      </c>
      <c r="H113" s="142">
        <v>0</v>
      </c>
      <c r="I113" s="142">
        <v>0</v>
      </c>
      <c r="J113" s="143">
        <v>5135</v>
      </c>
      <c r="K113" s="144">
        <v>0</v>
      </c>
      <c r="L113" s="145">
        <v>77</v>
      </c>
      <c r="M113" s="141">
        <v>4108</v>
      </c>
      <c r="N113" s="142">
        <v>131</v>
      </c>
      <c r="O113" s="142">
        <v>3805</v>
      </c>
      <c r="P113" s="142">
        <v>35</v>
      </c>
      <c r="Q113" s="142">
        <v>0</v>
      </c>
      <c r="R113" s="143">
        <v>3840</v>
      </c>
      <c r="S113" s="144">
        <v>0</v>
      </c>
      <c r="T113" s="145">
        <v>137</v>
      </c>
      <c r="U113" s="141">
        <v>4040</v>
      </c>
      <c r="V113" s="142">
        <v>109</v>
      </c>
      <c r="W113" s="142">
        <v>3006</v>
      </c>
      <c r="X113" s="142">
        <v>0</v>
      </c>
      <c r="Y113" s="142">
        <v>0</v>
      </c>
      <c r="Z113" s="143">
        <v>3006</v>
      </c>
      <c r="AA113" s="144">
        <v>0</v>
      </c>
      <c r="AB113" s="145">
        <v>925</v>
      </c>
      <c r="AC113" s="141">
        <v>2568</v>
      </c>
      <c r="AD113" s="142">
        <v>48</v>
      </c>
      <c r="AE113" s="142">
        <v>2277</v>
      </c>
      <c r="AF113" s="142">
        <v>0</v>
      </c>
      <c r="AG113" s="142">
        <v>0</v>
      </c>
      <c r="AH113" s="143">
        <v>2277</v>
      </c>
      <c r="AI113" s="144">
        <v>0</v>
      </c>
      <c r="AJ113" s="145">
        <v>244</v>
      </c>
      <c r="AK113" s="146">
        <v>1085</v>
      </c>
      <c r="AL113" s="142">
        <v>7</v>
      </c>
      <c r="AM113" s="142">
        <v>1037</v>
      </c>
      <c r="AN113" s="142">
        <v>0</v>
      </c>
      <c r="AO113" s="142">
        <v>0</v>
      </c>
      <c r="AP113" s="143">
        <v>1037</v>
      </c>
      <c r="AQ113" s="144">
        <v>0</v>
      </c>
      <c r="AR113" s="145">
        <v>41</v>
      </c>
      <c r="AS113" s="141">
        <v>1363</v>
      </c>
      <c r="AT113" s="142">
        <v>102</v>
      </c>
      <c r="AU113" s="142">
        <v>1260</v>
      </c>
      <c r="AV113" s="142">
        <v>0</v>
      </c>
      <c r="AW113" s="142">
        <v>0</v>
      </c>
      <c r="AX113" s="143">
        <v>1260</v>
      </c>
      <c r="AY113" s="144">
        <v>0</v>
      </c>
      <c r="AZ113" s="145">
        <v>1</v>
      </c>
      <c r="BA113" s="141">
        <v>1635</v>
      </c>
      <c r="BB113" s="142">
        <v>35</v>
      </c>
      <c r="BC113" s="142">
        <v>1599</v>
      </c>
      <c r="BD113" s="142">
        <v>0</v>
      </c>
      <c r="BE113" s="142">
        <v>0</v>
      </c>
      <c r="BF113" s="143">
        <v>1599</v>
      </c>
      <c r="BG113" s="144">
        <v>0</v>
      </c>
      <c r="BH113" s="145">
        <v>0</v>
      </c>
      <c r="BI113" s="141">
        <v>110</v>
      </c>
      <c r="BJ113" s="142">
        <v>5</v>
      </c>
      <c r="BK113" s="142">
        <v>105</v>
      </c>
      <c r="BL113" s="142">
        <v>0</v>
      </c>
      <c r="BM113" s="142">
        <v>0</v>
      </c>
      <c r="BN113" s="143">
        <v>105</v>
      </c>
      <c r="BO113" s="144">
        <v>0</v>
      </c>
      <c r="BP113" s="145">
        <v>0</v>
      </c>
      <c r="BQ113" s="141">
        <v>4089</v>
      </c>
      <c r="BR113" s="142">
        <v>191</v>
      </c>
      <c r="BS113" s="142">
        <v>3898</v>
      </c>
      <c r="BT113" s="142">
        <v>0</v>
      </c>
      <c r="BU113" s="142">
        <v>0</v>
      </c>
      <c r="BV113" s="143">
        <v>3898</v>
      </c>
      <c r="BW113" s="144">
        <v>0</v>
      </c>
      <c r="BX113" s="145">
        <v>0</v>
      </c>
      <c r="BY113" s="141">
        <v>8</v>
      </c>
      <c r="BZ113" s="142">
        <v>0</v>
      </c>
      <c r="CA113" s="142">
        <v>4</v>
      </c>
      <c r="CB113" s="142">
        <v>0</v>
      </c>
      <c r="CC113" s="142">
        <v>0</v>
      </c>
      <c r="CD113" s="143">
        <v>4</v>
      </c>
      <c r="CE113" s="144">
        <v>0</v>
      </c>
      <c r="CF113" s="145">
        <v>4</v>
      </c>
      <c r="CG113" s="146">
        <v>24331</v>
      </c>
      <c r="CH113" s="142">
        <v>741</v>
      </c>
      <c r="CI113" s="142">
        <v>22126</v>
      </c>
      <c r="CJ113" s="142">
        <v>35</v>
      </c>
      <c r="CK113" s="142">
        <v>0</v>
      </c>
      <c r="CL113" s="143">
        <v>22161</v>
      </c>
      <c r="CM113" s="144">
        <v>0</v>
      </c>
      <c r="CN113" s="147">
        <v>1429</v>
      </c>
    </row>
    <row r="114" spans="1:92" ht="18" customHeight="1" x14ac:dyDescent="0.15">
      <c r="A114" s="72"/>
      <c r="B114" s="255"/>
      <c r="C114" s="227"/>
      <c r="D114" s="71" t="s">
        <v>17</v>
      </c>
      <c r="E114" s="141">
        <v>23479</v>
      </c>
      <c r="F114" s="142">
        <v>747</v>
      </c>
      <c r="G114" s="142">
        <v>20508</v>
      </c>
      <c r="H114" s="142">
        <v>1777</v>
      </c>
      <c r="I114" s="142">
        <v>446</v>
      </c>
      <c r="J114" s="143">
        <v>22731</v>
      </c>
      <c r="K114" s="144">
        <v>0</v>
      </c>
      <c r="L114" s="145">
        <v>1</v>
      </c>
      <c r="M114" s="141">
        <v>50281</v>
      </c>
      <c r="N114" s="142">
        <v>2126</v>
      </c>
      <c r="O114" s="142">
        <v>45729</v>
      </c>
      <c r="P114" s="142">
        <v>1987</v>
      </c>
      <c r="Q114" s="142">
        <v>0</v>
      </c>
      <c r="R114" s="143">
        <v>47716</v>
      </c>
      <c r="S114" s="144">
        <v>0</v>
      </c>
      <c r="T114" s="145">
        <v>439</v>
      </c>
      <c r="U114" s="141">
        <v>84510</v>
      </c>
      <c r="V114" s="142">
        <v>1956</v>
      </c>
      <c r="W114" s="142">
        <v>81142</v>
      </c>
      <c r="X114" s="142">
        <v>0</v>
      </c>
      <c r="Y114" s="142">
        <v>0</v>
      </c>
      <c r="Z114" s="143">
        <v>81142</v>
      </c>
      <c r="AA114" s="144">
        <v>0</v>
      </c>
      <c r="AB114" s="145">
        <v>1412</v>
      </c>
      <c r="AC114" s="141">
        <v>54209</v>
      </c>
      <c r="AD114" s="142">
        <v>732</v>
      </c>
      <c r="AE114" s="142">
        <v>51810</v>
      </c>
      <c r="AF114" s="142">
        <v>877</v>
      </c>
      <c r="AG114" s="142">
        <v>0</v>
      </c>
      <c r="AH114" s="143">
        <v>52686</v>
      </c>
      <c r="AI114" s="144">
        <v>0</v>
      </c>
      <c r="AJ114" s="145">
        <v>792</v>
      </c>
      <c r="AK114" s="146">
        <v>18031</v>
      </c>
      <c r="AL114" s="142">
        <v>279</v>
      </c>
      <c r="AM114" s="142">
        <v>17624</v>
      </c>
      <c r="AN114" s="142">
        <v>81</v>
      </c>
      <c r="AO114" s="142">
        <v>0</v>
      </c>
      <c r="AP114" s="143">
        <v>17705</v>
      </c>
      <c r="AQ114" s="144">
        <v>0</v>
      </c>
      <c r="AR114" s="145">
        <v>47</v>
      </c>
      <c r="AS114" s="141">
        <v>29222</v>
      </c>
      <c r="AT114" s="142">
        <v>493</v>
      </c>
      <c r="AU114" s="142">
        <v>27891</v>
      </c>
      <c r="AV114" s="142">
        <v>0</v>
      </c>
      <c r="AW114" s="142">
        <v>0</v>
      </c>
      <c r="AX114" s="143">
        <v>27891</v>
      </c>
      <c r="AY114" s="144">
        <v>0</v>
      </c>
      <c r="AZ114" s="145">
        <v>838</v>
      </c>
      <c r="BA114" s="141">
        <v>80143</v>
      </c>
      <c r="BB114" s="142">
        <v>1124</v>
      </c>
      <c r="BC114" s="142">
        <v>79018</v>
      </c>
      <c r="BD114" s="142">
        <v>0</v>
      </c>
      <c r="BE114" s="142">
        <v>0</v>
      </c>
      <c r="BF114" s="143">
        <v>79018</v>
      </c>
      <c r="BG114" s="144">
        <v>0</v>
      </c>
      <c r="BH114" s="145">
        <v>0</v>
      </c>
      <c r="BI114" s="141">
        <v>57650</v>
      </c>
      <c r="BJ114" s="142">
        <v>784</v>
      </c>
      <c r="BK114" s="142">
        <v>56865</v>
      </c>
      <c r="BL114" s="142">
        <v>0</v>
      </c>
      <c r="BM114" s="142">
        <v>0</v>
      </c>
      <c r="BN114" s="143">
        <v>56865</v>
      </c>
      <c r="BO114" s="144">
        <v>0</v>
      </c>
      <c r="BP114" s="145">
        <v>0</v>
      </c>
      <c r="BQ114" s="141">
        <v>95878</v>
      </c>
      <c r="BR114" s="142">
        <v>2458</v>
      </c>
      <c r="BS114" s="142">
        <v>90590</v>
      </c>
      <c r="BT114" s="142">
        <v>2830</v>
      </c>
      <c r="BU114" s="142">
        <v>0</v>
      </c>
      <c r="BV114" s="143">
        <v>93420</v>
      </c>
      <c r="BW114" s="144">
        <v>0</v>
      </c>
      <c r="BX114" s="145">
        <v>0</v>
      </c>
      <c r="BY114" s="141">
        <v>2927</v>
      </c>
      <c r="BZ114" s="142">
        <v>61</v>
      </c>
      <c r="CA114" s="142">
        <v>2866</v>
      </c>
      <c r="CB114" s="142">
        <v>0</v>
      </c>
      <c r="CC114" s="142">
        <v>0</v>
      </c>
      <c r="CD114" s="143">
        <v>2866</v>
      </c>
      <c r="CE114" s="144">
        <v>0</v>
      </c>
      <c r="CF114" s="145">
        <v>0</v>
      </c>
      <c r="CG114" s="146">
        <v>496330</v>
      </c>
      <c r="CH114" s="142">
        <v>10760</v>
      </c>
      <c r="CI114" s="142">
        <v>474043</v>
      </c>
      <c r="CJ114" s="142">
        <v>7552</v>
      </c>
      <c r="CK114" s="142">
        <v>446</v>
      </c>
      <c r="CL114" s="143">
        <v>482040</v>
      </c>
      <c r="CM114" s="144">
        <v>0</v>
      </c>
      <c r="CN114" s="147">
        <v>3529</v>
      </c>
    </row>
    <row r="115" spans="1:92" ht="18" customHeight="1" x14ac:dyDescent="0.15">
      <c r="A115" s="67"/>
      <c r="B115" s="255"/>
      <c r="C115" s="227"/>
      <c r="D115" s="71" t="s">
        <v>18</v>
      </c>
      <c r="E115" s="148">
        <v>0</v>
      </c>
      <c r="F115" s="149">
        <v>0</v>
      </c>
      <c r="G115" s="149">
        <v>0</v>
      </c>
      <c r="H115" s="149">
        <v>0</v>
      </c>
      <c r="I115" s="149">
        <v>0</v>
      </c>
      <c r="J115" s="150">
        <v>0</v>
      </c>
      <c r="K115" s="151">
        <v>0</v>
      </c>
      <c r="L115" s="145">
        <v>0</v>
      </c>
      <c r="M115" s="148">
        <v>0</v>
      </c>
      <c r="N115" s="149">
        <v>0</v>
      </c>
      <c r="O115" s="149">
        <v>0</v>
      </c>
      <c r="P115" s="149">
        <v>0</v>
      </c>
      <c r="Q115" s="149">
        <v>0</v>
      </c>
      <c r="R115" s="150">
        <v>0</v>
      </c>
      <c r="S115" s="151">
        <v>0</v>
      </c>
      <c r="T115" s="145">
        <v>0</v>
      </c>
      <c r="U115" s="148">
        <v>0</v>
      </c>
      <c r="V115" s="149">
        <v>0</v>
      </c>
      <c r="W115" s="149">
        <v>0</v>
      </c>
      <c r="X115" s="149">
        <v>0</v>
      </c>
      <c r="Y115" s="149">
        <v>0</v>
      </c>
      <c r="Z115" s="150">
        <v>0</v>
      </c>
      <c r="AA115" s="151">
        <v>0</v>
      </c>
      <c r="AB115" s="145">
        <v>0</v>
      </c>
      <c r="AC115" s="148">
        <v>0</v>
      </c>
      <c r="AD115" s="149">
        <v>0</v>
      </c>
      <c r="AE115" s="149">
        <v>0</v>
      </c>
      <c r="AF115" s="149">
        <v>0</v>
      </c>
      <c r="AG115" s="149">
        <v>0</v>
      </c>
      <c r="AH115" s="150">
        <v>0</v>
      </c>
      <c r="AI115" s="151">
        <v>0</v>
      </c>
      <c r="AJ115" s="145">
        <v>0</v>
      </c>
      <c r="AK115" s="152">
        <v>0</v>
      </c>
      <c r="AL115" s="149">
        <v>0</v>
      </c>
      <c r="AM115" s="149">
        <v>0</v>
      </c>
      <c r="AN115" s="149">
        <v>0</v>
      </c>
      <c r="AO115" s="149">
        <v>0</v>
      </c>
      <c r="AP115" s="150">
        <v>0</v>
      </c>
      <c r="AQ115" s="151">
        <v>0</v>
      </c>
      <c r="AR115" s="145">
        <v>0</v>
      </c>
      <c r="AS115" s="148">
        <v>0</v>
      </c>
      <c r="AT115" s="149">
        <v>0</v>
      </c>
      <c r="AU115" s="149">
        <v>0</v>
      </c>
      <c r="AV115" s="149">
        <v>0</v>
      </c>
      <c r="AW115" s="149">
        <v>0</v>
      </c>
      <c r="AX115" s="150">
        <v>0</v>
      </c>
      <c r="AY115" s="151">
        <v>0</v>
      </c>
      <c r="AZ115" s="145">
        <v>0</v>
      </c>
      <c r="BA115" s="148">
        <v>0</v>
      </c>
      <c r="BB115" s="149">
        <v>0</v>
      </c>
      <c r="BC115" s="149">
        <v>0</v>
      </c>
      <c r="BD115" s="149">
        <v>0</v>
      </c>
      <c r="BE115" s="149">
        <v>0</v>
      </c>
      <c r="BF115" s="150">
        <v>0</v>
      </c>
      <c r="BG115" s="151">
        <v>0</v>
      </c>
      <c r="BH115" s="145">
        <v>0</v>
      </c>
      <c r="BI115" s="148">
        <v>0</v>
      </c>
      <c r="BJ115" s="149">
        <v>0</v>
      </c>
      <c r="BK115" s="149">
        <v>0</v>
      </c>
      <c r="BL115" s="149">
        <v>0</v>
      </c>
      <c r="BM115" s="149">
        <v>0</v>
      </c>
      <c r="BN115" s="150">
        <v>0</v>
      </c>
      <c r="BO115" s="151">
        <v>0</v>
      </c>
      <c r="BP115" s="145">
        <v>0</v>
      </c>
      <c r="BQ115" s="148">
        <v>3034</v>
      </c>
      <c r="BR115" s="149">
        <v>182</v>
      </c>
      <c r="BS115" s="149">
        <v>928</v>
      </c>
      <c r="BT115" s="149">
        <v>942</v>
      </c>
      <c r="BU115" s="149">
        <v>0</v>
      </c>
      <c r="BV115" s="150">
        <v>1870</v>
      </c>
      <c r="BW115" s="151">
        <v>0</v>
      </c>
      <c r="BX115" s="145">
        <v>982</v>
      </c>
      <c r="BY115" s="148">
        <v>0</v>
      </c>
      <c r="BZ115" s="149">
        <v>0</v>
      </c>
      <c r="CA115" s="149">
        <v>0</v>
      </c>
      <c r="CB115" s="149">
        <v>0</v>
      </c>
      <c r="CC115" s="149">
        <v>0</v>
      </c>
      <c r="CD115" s="150">
        <v>0</v>
      </c>
      <c r="CE115" s="151">
        <v>0</v>
      </c>
      <c r="CF115" s="145">
        <v>0</v>
      </c>
      <c r="CG115" s="152">
        <v>3034</v>
      </c>
      <c r="CH115" s="149">
        <v>182</v>
      </c>
      <c r="CI115" s="149">
        <v>928</v>
      </c>
      <c r="CJ115" s="149">
        <v>942</v>
      </c>
      <c r="CK115" s="149">
        <v>0</v>
      </c>
      <c r="CL115" s="150">
        <v>1870</v>
      </c>
      <c r="CM115" s="151">
        <v>0</v>
      </c>
      <c r="CN115" s="147">
        <v>982</v>
      </c>
    </row>
    <row r="116" spans="1:92" ht="18" customHeight="1" x14ac:dyDescent="0.15">
      <c r="A116" s="67"/>
      <c r="B116" s="255"/>
      <c r="C116" s="227"/>
      <c r="D116" s="68" t="s">
        <v>1</v>
      </c>
      <c r="E116" s="148">
        <v>28804</v>
      </c>
      <c r="F116" s="149">
        <v>860</v>
      </c>
      <c r="G116" s="149">
        <v>25643</v>
      </c>
      <c r="H116" s="149">
        <v>1777</v>
      </c>
      <c r="I116" s="149">
        <v>446</v>
      </c>
      <c r="J116" s="150">
        <v>27866</v>
      </c>
      <c r="K116" s="151">
        <v>0</v>
      </c>
      <c r="L116" s="145">
        <v>78</v>
      </c>
      <c r="M116" s="148">
        <v>54389</v>
      </c>
      <c r="N116" s="149">
        <v>2257</v>
      </c>
      <c r="O116" s="149">
        <v>49534</v>
      </c>
      <c r="P116" s="149">
        <v>2022</v>
      </c>
      <c r="Q116" s="149">
        <v>0</v>
      </c>
      <c r="R116" s="150">
        <v>51556</v>
      </c>
      <c r="S116" s="151">
        <v>0</v>
      </c>
      <c r="T116" s="145">
        <v>576</v>
      </c>
      <c r="U116" s="148">
        <v>88550</v>
      </c>
      <c r="V116" s="149">
        <v>2065</v>
      </c>
      <c r="W116" s="149">
        <v>84148</v>
      </c>
      <c r="X116" s="149">
        <v>0</v>
      </c>
      <c r="Y116" s="149">
        <v>0</v>
      </c>
      <c r="Z116" s="150">
        <v>84148</v>
      </c>
      <c r="AA116" s="151">
        <v>0</v>
      </c>
      <c r="AB116" s="145">
        <v>2337</v>
      </c>
      <c r="AC116" s="148">
        <v>56777</v>
      </c>
      <c r="AD116" s="149">
        <v>779</v>
      </c>
      <c r="AE116" s="149">
        <v>54086</v>
      </c>
      <c r="AF116" s="149">
        <v>877</v>
      </c>
      <c r="AG116" s="149">
        <v>0</v>
      </c>
      <c r="AH116" s="150">
        <v>54963</v>
      </c>
      <c r="AI116" s="151">
        <v>0</v>
      </c>
      <c r="AJ116" s="145">
        <v>1035</v>
      </c>
      <c r="AK116" s="152">
        <v>19116</v>
      </c>
      <c r="AL116" s="149">
        <v>286</v>
      </c>
      <c r="AM116" s="149">
        <v>18661</v>
      </c>
      <c r="AN116" s="149">
        <v>81</v>
      </c>
      <c r="AO116" s="149">
        <v>0</v>
      </c>
      <c r="AP116" s="150">
        <v>18742</v>
      </c>
      <c r="AQ116" s="151">
        <v>0</v>
      </c>
      <c r="AR116" s="145">
        <v>88</v>
      </c>
      <c r="AS116" s="148">
        <v>30586</v>
      </c>
      <c r="AT116" s="149">
        <v>595</v>
      </c>
      <c r="AU116" s="149">
        <v>29151</v>
      </c>
      <c r="AV116" s="149">
        <v>0</v>
      </c>
      <c r="AW116" s="149">
        <v>0</v>
      </c>
      <c r="AX116" s="150">
        <v>29151</v>
      </c>
      <c r="AY116" s="151">
        <v>0</v>
      </c>
      <c r="AZ116" s="145">
        <v>839</v>
      </c>
      <c r="BA116" s="148">
        <v>81777</v>
      </c>
      <c r="BB116" s="149">
        <v>1160</v>
      </c>
      <c r="BC116" s="149">
        <v>80618</v>
      </c>
      <c r="BD116" s="149">
        <v>0</v>
      </c>
      <c r="BE116" s="149">
        <v>0</v>
      </c>
      <c r="BF116" s="150">
        <v>80618</v>
      </c>
      <c r="BG116" s="151">
        <v>0</v>
      </c>
      <c r="BH116" s="145">
        <v>0</v>
      </c>
      <c r="BI116" s="148">
        <v>57760</v>
      </c>
      <c r="BJ116" s="149">
        <v>789</v>
      </c>
      <c r="BK116" s="149">
        <v>56970</v>
      </c>
      <c r="BL116" s="149">
        <v>0</v>
      </c>
      <c r="BM116" s="149">
        <v>0</v>
      </c>
      <c r="BN116" s="150">
        <v>56970</v>
      </c>
      <c r="BO116" s="151">
        <v>0</v>
      </c>
      <c r="BP116" s="145">
        <v>0</v>
      </c>
      <c r="BQ116" s="148">
        <v>103001</v>
      </c>
      <c r="BR116" s="149">
        <v>2831</v>
      </c>
      <c r="BS116" s="149">
        <v>95416</v>
      </c>
      <c r="BT116" s="149">
        <v>3772</v>
      </c>
      <c r="BU116" s="149">
        <v>0</v>
      </c>
      <c r="BV116" s="150">
        <v>99188</v>
      </c>
      <c r="BW116" s="151">
        <v>0</v>
      </c>
      <c r="BX116" s="145">
        <v>982</v>
      </c>
      <c r="BY116" s="148">
        <v>2935</v>
      </c>
      <c r="BZ116" s="149">
        <v>61</v>
      </c>
      <c r="CA116" s="149">
        <v>2870</v>
      </c>
      <c r="CB116" s="149">
        <v>0</v>
      </c>
      <c r="CC116" s="149">
        <v>0</v>
      </c>
      <c r="CD116" s="150">
        <v>2870</v>
      </c>
      <c r="CE116" s="151">
        <v>0</v>
      </c>
      <c r="CF116" s="145">
        <v>4</v>
      </c>
      <c r="CG116" s="152">
        <v>523695</v>
      </c>
      <c r="CH116" s="149">
        <v>11683</v>
      </c>
      <c r="CI116" s="149">
        <v>497097</v>
      </c>
      <c r="CJ116" s="149">
        <v>8529</v>
      </c>
      <c r="CK116" s="149">
        <v>446</v>
      </c>
      <c r="CL116" s="150">
        <v>506072</v>
      </c>
      <c r="CM116" s="151">
        <v>0</v>
      </c>
      <c r="CN116" s="147">
        <v>5939</v>
      </c>
    </row>
    <row r="117" spans="1:92" ht="18" customHeight="1" x14ac:dyDescent="0.15">
      <c r="A117" s="67"/>
      <c r="B117" s="255"/>
      <c r="C117" s="227"/>
      <c r="D117" s="68" t="s">
        <v>27</v>
      </c>
      <c r="E117" s="153">
        <v>9552</v>
      </c>
      <c r="F117" s="162" t="s">
        <v>33</v>
      </c>
      <c r="G117" s="162" t="s">
        <v>33</v>
      </c>
      <c r="H117" s="163" t="s">
        <v>33</v>
      </c>
      <c r="I117" s="163" t="s">
        <v>33</v>
      </c>
      <c r="J117" s="164" t="s">
        <v>33</v>
      </c>
      <c r="K117" s="165" t="s">
        <v>33</v>
      </c>
      <c r="L117" s="166" t="s">
        <v>33</v>
      </c>
      <c r="M117" s="153">
        <v>67292</v>
      </c>
      <c r="N117" s="162" t="s">
        <v>33</v>
      </c>
      <c r="O117" s="162" t="s">
        <v>33</v>
      </c>
      <c r="P117" s="163" t="s">
        <v>33</v>
      </c>
      <c r="Q117" s="163" t="s">
        <v>33</v>
      </c>
      <c r="R117" s="164" t="s">
        <v>33</v>
      </c>
      <c r="S117" s="165" t="s">
        <v>33</v>
      </c>
      <c r="T117" s="166" t="s">
        <v>33</v>
      </c>
      <c r="U117" s="153">
        <v>81994</v>
      </c>
      <c r="V117" s="162" t="s">
        <v>33</v>
      </c>
      <c r="W117" s="162" t="s">
        <v>33</v>
      </c>
      <c r="X117" s="163" t="s">
        <v>33</v>
      </c>
      <c r="Y117" s="163" t="s">
        <v>33</v>
      </c>
      <c r="Z117" s="164" t="s">
        <v>33</v>
      </c>
      <c r="AA117" s="165" t="s">
        <v>33</v>
      </c>
      <c r="AB117" s="166" t="s">
        <v>33</v>
      </c>
      <c r="AC117" s="153">
        <v>117893</v>
      </c>
      <c r="AD117" s="162" t="s">
        <v>33</v>
      </c>
      <c r="AE117" s="162" t="s">
        <v>33</v>
      </c>
      <c r="AF117" s="163" t="s">
        <v>33</v>
      </c>
      <c r="AG117" s="163" t="s">
        <v>33</v>
      </c>
      <c r="AH117" s="164" t="s">
        <v>33</v>
      </c>
      <c r="AI117" s="165" t="s">
        <v>33</v>
      </c>
      <c r="AJ117" s="166" t="s">
        <v>33</v>
      </c>
      <c r="AK117" s="158">
        <v>40278</v>
      </c>
      <c r="AL117" s="162" t="s">
        <v>33</v>
      </c>
      <c r="AM117" s="162" t="s">
        <v>33</v>
      </c>
      <c r="AN117" s="163" t="s">
        <v>33</v>
      </c>
      <c r="AO117" s="163" t="s">
        <v>33</v>
      </c>
      <c r="AP117" s="164" t="s">
        <v>33</v>
      </c>
      <c r="AQ117" s="165" t="s">
        <v>33</v>
      </c>
      <c r="AR117" s="166" t="s">
        <v>33</v>
      </c>
      <c r="AS117" s="153">
        <v>58989</v>
      </c>
      <c r="AT117" s="162" t="s">
        <v>33</v>
      </c>
      <c r="AU117" s="162" t="s">
        <v>33</v>
      </c>
      <c r="AV117" s="163" t="s">
        <v>33</v>
      </c>
      <c r="AW117" s="163" t="s">
        <v>33</v>
      </c>
      <c r="AX117" s="164" t="s">
        <v>33</v>
      </c>
      <c r="AY117" s="165" t="s">
        <v>33</v>
      </c>
      <c r="AZ117" s="166" t="s">
        <v>33</v>
      </c>
      <c r="BA117" s="153">
        <v>81625</v>
      </c>
      <c r="BB117" s="162" t="s">
        <v>33</v>
      </c>
      <c r="BC117" s="162" t="s">
        <v>33</v>
      </c>
      <c r="BD117" s="163" t="s">
        <v>33</v>
      </c>
      <c r="BE117" s="163" t="s">
        <v>33</v>
      </c>
      <c r="BF117" s="164" t="s">
        <v>33</v>
      </c>
      <c r="BG117" s="165" t="s">
        <v>33</v>
      </c>
      <c r="BH117" s="166" t="s">
        <v>33</v>
      </c>
      <c r="BI117" s="153">
        <v>18432</v>
      </c>
      <c r="BJ117" s="162" t="s">
        <v>33</v>
      </c>
      <c r="BK117" s="162" t="s">
        <v>33</v>
      </c>
      <c r="BL117" s="163" t="s">
        <v>33</v>
      </c>
      <c r="BM117" s="163" t="s">
        <v>33</v>
      </c>
      <c r="BN117" s="164" t="s">
        <v>33</v>
      </c>
      <c r="BO117" s="165" t="s">
        <v>33</v>
      </c>
      <c r="BP117" s="166" t="s">
        <v>33</v>
      </c>
      <c r="BQ117" s="153">
        <v>119058</v>
      </c>
      <c r="BR117" s="162" t="s">
        <v>33</v>
      </c>
      <c r="BS117" s="162" t="s">
        <v>33</v>
      </c>
      <c r="BT117" s="163" t="s">
        <v>33</v>
      </c>
      <c r="BU117" s="163" t="s">
        <v>33</v>
      </c>
      <c r="BV117" s="164" t="s">
        <v>33</v>
      </c>
      <c r="BW117" s="165" t="s">
        <v>33</v>
      </c>
      <c r="BX117" s="166" t="s">
        <v>33</v>
      </c>
      <c r="BY117" s="153">
        <v>3820</v>
      </c>
      <c r="BZ117" s="162" t="s">
        <v>33</v>
      </c>
      <c r="CA117" s="162" t="s">
        <v>33</v>
      </c>
      <c r="CB117" s="163" t="s">
        <v>33</v>
      </c>
      <c r="CC117" s="163" t="s">
        <v>33</v>
      </c>
      <c r="CD117" s="164" t="s">
        <v>33</v>
      </c>
      <c r="CE117" s="165" t="s">
        <v>33</v>
      </c>
      <c r="CF117" s="166" t="s">
        <v>33</v>
      </c>
      <c r="CG117" s="158">
        <v>598933</v>
      </c>
      <c r="CH117" s="162" t="s">
        <v>33</v>
      </c>
      <c r="CI117" s="162" t="s">
        <v>33</v>
      </c>
      <c r="CJ117" s="163" t="s">
        <v>33</v>
      </c>
      <c r="CK117" s="163" t="s">
        <v>33</v>
      </c>
      <c r="CL117" s="164" t="s">
        <v>33</v>
      </c>
      <c r="CM117" s="165" t="s">
        <v>33</v>
      </c>
      <c r="CN117" s="167" t="s">
        <v>33</v>
      </c>
    </row>
    <row r="118" spans="1:92" ht="18" customHeight="1" x14ac:dyDescent="0.15">
      <c r="A118" s="67"/>
      <c r="B118" s="257"/>
      <c r="C118" s="229"/>
      <c r="D118" s="68" t="s">
        <v>21</v>
      </c>
      <c r="E118" s="153">
        <v>5485</v>
      </c>
      <c r="F118" s="162" t="s">
        <v>33</v>
      </c>
      <c r="G118" s="162" t="s">
        <v>33</v>
      </c>
      <c r="H118" s="163" t="s">
        <v>33</v>
      </c>
      <c r="I118" s="163" t="s">
        <v>33</v>
      </c>
      <c r="J118" s="164" t="s">
        <v>33</v>
      </c>
      <c r="K118" s="165" t="s">
        <v>33</v>
      </c>
      <c r="L118" s="166" t="s">
        <v>33</v>
      </c>
      <c r="M118" s="153">
        <v>18958</v>
      </c>
      <c r="N118" s="162" t="s">
        <v>33</v>
      </c>
      <c r="O118" s="162" t="s">
        <v>33</v>
      </c>
      <c r="P118" s="163" t="s">
        <v>33</v>
      </c>
      <c r="Q118" s="163" t="s">
        <v>33</v>
      </c>
      <c r="R118" s="164" t="s">
        <v>33</v>
      </c>
      <c r="S118" s="165" t="s">
        <v>33</v>
      </c>
      <c r="T118" s="166" t="s">
        <v>33</v>
      </c>
      <c r="U118" s="153">
        <v>95804</v>
      </c>
      <c r="V118" s="162" t="s">
        <v>33</v>
      </c>
      <c r="W118" s="162" t="s">
        <v>33</v>
      </c>
      <c r="X118" s="163" t="s">
        <v>33</v>
      </c>
      <c r="Y118" s="163" t="s">
        <v>33</v>
      </c>
      <c r="Z118" s="164" t="s">
        <v>33</v>
      </c>
      <c r="AA118" s="165" t="s">
        <v>33</v>
      </c>
      <c r="AB118" s="166" t="s">
        <v>33</v>
      </c>
      <c r="AC118" s="153">
        <v>41253</v>
      </c>
      <c r="AD118" s="162" t="s">
        <v>33</v>
      </c>
      <c r="AE118" s="162" t="s">
        <v>33</v>
      </c>
      <c r="AF118" s="163" t="s">
        <v>33</v>
      </c>
      <c r="AG118" s="163" t="s">
        <v>33</v>
      </c>
      <c r="AH118" s="164" t="s">
        <v>33</v>
      </c>
      <c r="AI118" s="165" t="s">
        <v>33</v>
      </c>
      <c r="AJ118" s="166" t="s">
        <v>33</v>
      </c>
      <c r="AK118" s="158">
        <v>22671</v>
      </c>
      <c r="AL118" s="162" t="s">
        <v>33</v>
      </c>
      <c r="AM118" s="162" t="s">
        <v>33</v>
      </c>
      <c r="AN118" s="163" t="s">
        <v>33</v>
      </c>
      <c r="AO118" s="163" t="s">
        <v>33</v>
      </c>
      <c r="AP118" s="164" t="s">
        <v>33</v>
      </c>
      <c r="AQ118" s="165" t="s">
        <v>33</v>
      </c>
      <c r="AR118" s="166" t="s">
        <v>33</v>
      </c>
      <c r="AS118" s="153">
        <v>52359</v>
      </c>
      <c r="AT118" s="162" t="s">
        <v>33</v>
      </c>
      <c r="AU118" s="162" t="s">
        <v>33</v>
      </c>
      <c r="AV118" s="163" t="s">
        <v>33</v>
      </c>
      <c r="AW118" s="163" t="s">
        <v>33</v>
      </c>
      <c r="AX118" s="164" t="s">
        <v>33</v>
      </c>
      <c r="AY118" s="165" t="s">
        <v>33</v>
      </c>
      <c r="AZ118" s="166" t="s">
        <v>33</v>
      </c>
      <c r="BA118" s="153">
        <v>45852</v>
      </c>
      <c r="BB118" s="162" t="s">
        <v>33</v>
      </c>
      <c r="BC118" s="162" t="s">
        <v>33</v>
      </c>
      <c r="BD118" s="163" t="s">
        <v>33</v>
      </c>
      <c r="BE118" s="163" t="s">
        <v>33</v>
      </c>
      <c r="BF118" s="164" t="s">
        <v>33</v>
      </c>
      <c r="BG118" s="165" t="s">
        <v>33</v>
      </c>
      <c r="BH118" s="166" t="s">
        <v>33</v>
      </c>
      <c r="BI118" s="153">
        <v>7199</v>
      </c>
      <c r="BJ118" s="162" t="s">
        <v>33</v>
      </c>
      <c r="BK118" s="162" t="s">
        <v>33</v>
      </c>
      <c r="BL118" s="163" t="s">
        <v>33</v>
      </c>
      <c r="BM118" s="163" t="s">
        <v>33</v>
      </c>
      <c r="BN118" s="164" t="s">
        <v>33</v>
      </c>
      <c r="BO118" s="165" t="s">
        <v>33</v>
      </c>
      <c r="BP118" s="166" t="s">
        <v>33</v>
      </c>
      <c r="BQ118" s="153">
        <v>39433</v>
      </c>
      <c r="BR118" s="162" t="s">
        <v>33</v>
      </c>
      <c r="BS118" s="162" t="s">
        <v>33</v>
      </c>
      <c r="BT118" s="163" t="s">
        <v>33</v>
      </c>
      <c r="BU118" s="163" t="s">
        <v>33</v>
      </c>
      <c r="BV118" s="164" t="s">
        <v>33</v>
      </c>
      <c r="BW118" s="165" t="s">
        <v>33</v>
      </c>
      <c r="BX118" s="166" t="s">
        <v>33</v>
      </c>
      <c r="BY118" s="153">
        <v>4518</v>
      </c>
      <c r="BZ118" s="162" t="s">
        <v>33</v>
      </c>
      <c r="CA118" s="162" t="s">
        <v>33</v>
      </c>
      <c r="CB118" s="163" t="s">
        <v>33</v>
      </c>
      <c r="CC118" s="163" t="s">
        <v>33</v>
      </c>
      <c r="CD118" s="164" t="s">
        <v>33</v>
      </c>
      <c r="CE118" s="165" t="s">
        <v>33</v>
      </c>
      <c r="CF118" s="166" t="s">
        <v>33</v>
      </c>
      <c r="CG118" s="158">
        <v>333532</v>
      </c>
      <c r="CH118" s="162" t="s">
        <v>33</v>
      </c>
      <c r="CI118" s="162" t="s">
        <v>33</v>
      </c>
      <c r="CJ118" s="163" t="s">
        <v>33</v>
      </c>
      <c r="CK118" s="163" t="s">
        <v>33</v>
      </c>
      <c r="CL118" s="164" t="s">
        <v>33</v>
      </c>
      <c r="CM118" s="165" t="s">
        <v>33</v>
      </c>
      <c r="CN118" s="167" t="s">
        <v>33</v>
      </c>
    </row>
    <row r="119" spans="1:92" ht="18" customHeight="1" x14ac:dyDescent="0.15">
      <c r="A119" s="67"/>
      <c r="B119" s="219" t="s">
        <v>20</v>
      </c>
      <c r="C119" s="220"/>
      <c r="D119" s="71" t="s">
        <v>23</v>
      </c>
      <c r="E119" s="148">
        <v>0</v>
      </c>
      <c r="F119" s="149">
        <v>0</v>
      </c>
      <c r="G119" s="149">
        <v>0</v>
      </c>
      <c r="H119" s="149">
        <v>0</v>
      </c>
      <c r="I119" s="149">
        <v>0</v>
      </c>
      <c r="J119" s="150">
        <v>0</v>
      </c>
      <c r="K119" s="151">
        <v>0</v>
      </c>
      <c r="L119" s="168">
        <v>0</v>
      </c>
      <c r="M119" s="148">
        <v>0</v>
      </c>
      <c r="N119" s="149">
        <v>0</v>
      </c>
      <c r="O119" s="149">
        <v>0</v>
      </c>
      <c r="P119" s="149">
        <v>0</v>
      </c>
      <c r="Q119" s="149">
        <v>0</v>
      </c>
      <c r="R119" s="150">
        <v>0</v>
      </c>
      <c r="S119" s="151">
        <v>0</v>
      </c>
      <c r="T119" s="168">
        <v>0</v>
      </c>
      <c r="U119" s="148">
        <v>0</v>
      </c>
      <c r="V119" s="149">
        <v>0</v>
      </c>
      <c r="W119" s="149">
        <v>0</v>
      </c>
      <c r="X119" s="149">
        <v>0</v>
      </c>
      <c r="Y119" s="149">
        <v>0</v>
      </c>
      <c r="Z119" s="150">
        <v>0</v>
      </c>
      <c r="AA119" s="151">
        <v>0</v>
      </c>
      <c r="AB119" s="168">
        <v>0</v>
      </c>
      <c r="AC119" s="148">
        <v>0</v>
      </c>
      <c r="AD119" s="149">
        <v>0</v>
      </c>
      <c r="AE119" s="149">
        <v>0</v>
      </c>
      <c r="AF119" s="149">
        <v>0</v>
      </c>
      <c r="AG119" s="149">
        <v>0</v>
      </c>
      <c r="AH119" s="150">
        <v>0</v>
      </c>
      <c r="AI119" s="151">
        <v>0</v>
      </c>
      <c r="AJ119" s="168">
        <v>0</v>
      </c>
      <c r="AK119" s="152">
        <v>0</v>
      </c>
      <c r="AL119" s="149">
        <v>0</v>
      </c>
      <c r="AM119" s="149">
        <v>0</v>
      </c>
      <c r="AN119" s="149">
        <v>0</v>
      </c>
      <c r="AO119" s="149">
        <v>0</v>
      </c>
      <c r="AP119" s="150">
        <v>0</v>
      </c>
      <c r="AQ119" s="151">
        <v>0</v>
      </c>
      <c r="AR119" s="168">
        <v>0</v>
      </c>
      <c r="AS119" s="148">
        <v>0</v>
      </c>
      <c r="AT119" s="149">
        <v>0</v>
      </c>
      <c r="AU119" s="149">
        <v>0</v>
      </c>
      <c r="AV119" s="149">
        <v>0</v>
      </c>
      <c r="AW119" s="149">
        <v>0</v>
      </c>
      <c r="AX119" s="150">
        <v>0</v>
      </c>
      <c r="AY119" s="151">
        <v>0</v>
      </c>
      <c r="AZ119" s="168">
        <v>0</v>
      </c>
      <c r="BA119" s="148">
        <v>0</v>
      </c>
      <c r="BB119" s="149">
        <v>0</v>
      </c>
      <c r="BC119" s="149">
        <v>0</v>
      </c>
      <c r="BD119" s="149">
        <v>0</v>
      </c>
      <c r="BE119" s="149">
        <v>0</v>
      </c>
      <c r="BF119" s="150">
        <v>0</v>
      </c>
      <c r="BG119" s="151">
        <v>0</v>
      </c>
      <c r="BH119" s="168">
        <v>0</v>
      </c>
      <c r="BI119" s="148">
        <v>0</v>
      </c>
      <c r="BJ119" s="149">
        <v>0</v>
      </c>
      <c r="BK119" s="149">
        <v>0</v>
      </c>
      <c r="BL119" s="149">
        <v>0</v>
      </c>
      <c r="BM119" s="149">
        <v>0</v>
      </c>
      <c r="BN119" s="150">
        <v>0</v>
      </c>
      <c r="BO119" s="151">
        <v>0</v>
      </c>
      <c r="BP119" s="168">
        <v>0</v>
      </c>
      <c r="BQ119" s="148">
        <v>0</v>
      </c>
      <c r="BR119" s="149">
        <v>0</v>
      </c>
      <c r="BS119" s="149">
        <v>0</v>
      </c>
      <c r="BT119" s="149">
        <v>0</v>
      </c>
      <c r="BU119" s="149">
        <v>0</v>
      </c>
      <c r="BV119" s="150">
        <v>0</v>
      </c>
      <c r="BW119" s="151">
        <v>0</v>
      </c>
      <c r="BX119" s="168">
        <v>0</v>
      </c>
      <c r="BY119" s="148">
        <v>0</v>
      </c>
      <c r="BZ119" s="149">
        <v>0</v>
      </c>
      <c r="CA119" s="149">
        <v>0</v>
      </c>
      <c r="CB119" s="149">
        <v>0</v>
      </c>
      <c r="CC119" s="149">
        <v>0</v>
      </c>
      <c r="CD119" s="150">
        <v>0</v>
      </c>
      <c r="CE119" s="151">
        <v>0</v>
      </c>
      <c r="CF119" s="168">
        <v>0</v>
      </c>
      <c r="CG119" s="152">
        <v>0</v>
      </c>
      <c r="CH119" s="149">
        <v>0</v>
      </c>
      <c r="CI119" s="149">
        <v>0</v>
      </c>
      <c r="CJ119" s="149">
        <v>0</v>
      </c>
      <c r="CK119" s="149">
        <v>0</v>
      </c>
      <c r="CL119" s="150">
        <v>0</v>
      </c>
      <c r="CM119" s="151">
        <v>0</v>
      </c>
      <c r="CN119" s="169">
        <v>0</v>
      </c>
    </row>
    <row r="120" spans="1:92" s="3" customFormat="1" ht="18" customHeight="1" x14ac:dyDescent="0.15">
      <c r="A120" s="74"/>
      <c r="B120" s="230" t="s">
        <v>10</v>
      </c>
      <c r="C120" s="230"/>
      <c r="D120" s="231"/>
      <c r="E120" s="170">
        <v>285070</v>
      </c>
      <c r="F120" s="171">
        <v>24195</v>
      </c>
      <c r="G120" s="171">
        <v>40309</v>
      </c>
      <c r="H120" s="171">
        <v>5114</v>
      </c>
      <c r="I120" s="171">
        <v>446</v>
      </c>
      <c r="J120" s="172">
        <v>45869</v>
      </c>
      <c r="K120" s="173">
        <v>0</v>
      </c>
      <c r="L120" s="174">
        <v>215006</v>
      </c>
      <c r="M120" s="170">
        <v>401200</v>
      </c>
      <c r="N120" s="171">
        <v>22169</v>
      </c>
      <c r="O120" s="171">
        <v>75457</v>
      </c>
      <c r="P120" s="171">
        <v>15032</v>
      </c>
      <c r="Q120" s="171">
        <v>0</v>
      </c>
      <c r="R120" s="172">
        <v>90489</v>
      </c>
      <c r="S120" s="173">
        <v>0</v>
      </c>
      <c r="T120" s="174">
        <v>288542</v>
      </c>
      <c r="U120" s="170">
        <v>1743998</v>
      </c>
      <c r="V120" s="171">
        <v>176144</v>
      </c>
      <c r="W120" s="171">
        <v>177951</v>
      </c>
      <c r="X120" s="171">
        <v>271091</v>
      </c>
      <c r="Y120" s="171">
        <v>808</v>
      </c>
      <c r="Z120" s="172">
        <v>449850</v>
      </c>
      <c r="AA120" s="173">
        <v>808</v>
      </c>
      <c r="AB120" s="174">
        <v>1118004</v>
      </c>
      <c r="AC120" s="170">
        <v>1442130</v>
      </c>
      <c r="AD120" s="171">
        <v>122607</v>
      </c>
      <c r="AE120" s="171">
        <v>175628</v>
      </c>
      <c r="AF120" s="171">
        <v>205201</v>
      </c>
      <c r="AG120" s="171">
        <v>41226</v>
      </c>
      <c r="AH120" s="172">
        <v>422055</v>
      </c>
      <c r="AI120" s="173">
        <v>2142</v>
      </c>
      <c r="AJ120" s="174">
        <v>897469</v>
      </c>
      <c r="AK120" s="175">
        <v>135359</v>
      </c>
      <c r="AL120" s="171">
        <v>15116</v>
      </c>
      <c r="AM120" s="171">
        <v>41822</v>
      </c>
      <c r="AN120" s="171">
        <v>416</v>
      </c>
      <c r="AO120" s="171">
        <v>0</v>
      </c>
      <c r="AP120" s="172">
        <v>42238</v>
      </c>
      <c r="AQ120" s="173">
        <v>0</v>
      </c>
      <c r="AR120" s="174">
        <v>78005</v>
      </c>
      <c r="AS120" s="170">
        <v>1419078</v>
      </c>
      <c r="AT120" s="171">
        <v>102532</v>
      </c>
      <c r="AU120" s="171">
        <v>149704</v>
      </c>
      <c r="AV120" s="171">
        <v>62049</v>
      </c>
      <c r="AW120" s="171">
        <v>0</v>
      </c>
      <c r="AX120" s="172">
        <v>211752</v>
      </c>
      <c r="AY120" s="173">
        <v>0</v>
      </c>
      <c r="AZ120" s="174">
        <v>1104794</v>
      </c>
      <c r="BA120" s="170">
        <v>1866624</v>
      </c>
      <c r="BB120" s="171">
        <v>169050</v>
      </c>
      <c r="BC120" s="171">
        <v>207619</v>
      </c>
      <c r="BD120" s="171">
        <v>78041</v>
      </c>
      <c r="BE120" s="171">
        <v>0</v>
      </c>
      <c r="BF120" s="172">
        <v>285660</v>
      </c>
      <c r="BG120" s="173">
        <v>0</v>
      </c>
      <c r="BH120" s="174">
        <v>1411914</v>
      </c>
      <c r="BI120" s="170">
        <v>218986</v>
      </c>
      <c r="BJ120" s="171">
        <v>20667</v>
      </c>
      <c r="BK120" s="171">
        <v>73342</v>
      </c>
      <c r="BL120" s="171">
        <v>0</v>
      </c>
      <c r="BM120" s="171">
        <v>0</v>
      </c>
      <c r="BN120" s="172">
        <v>73342</v>
      </c>
      <c r="BO120" s="173">
        <v>0</v>
      </c>
      <c r="BP120" s="174">
        <v>124977</v>
      </c>
      <c r="BQ120" s="170">
        <v>561285</v>
      </c>
      <c r="BR120" s="171">
        <v>56707</v>
      </c>
      <c r="BS120" s="171">
        <v>123778</v>
      </c>
      <c r="BT120" s="171">
        <v>44734</v>
      </c>
      <c r="BU120" s="171">
        <v>0</v>
      </c>
      <c r="BV120" s="172">
        <v>168512</v>
      </c>
      <c r="BW120" s="173">
        <v>0</v>
      </c>
      <c r="BX120" s="174">
        <v>336066</v>
      </c>
      <c r="BY120" s="170">
        <v>15145</v>
      </c>
      <c r="BZ120" s="171">
        <v>2218</v>
      </c>
      <c r="CA120" s="171">
        <v>6846</v>
      </c>
      <c r="CB120" s="171">
        <v>0</v>
      </c>
      <c r="CC120" s="171">
        <v>0</v>
      </c>
      <c r="CD120" s="172">
        <v>6846</v>
      </c>
      <c r="CE120" s="173">
        <v>0</v>
      </c>
      <c r="CF120" s="174">
        <v>6081</v>
      </c>
      <c r="CG120" s="175">
        <v>8088875</v>
      </c>
      <c r="CH120" s="171">
        <v>711405</v>
      </c>
      <c r="CI120" s="171">
        <v>1072456</v>
      </c>
      <c r="CJ120" s="171">
        <v>681678</v>
      </c>
      <c r="CK120" s="171">
        <v>42480</v>
      </c>
      <c r="CL120" s="172">
        <v>1796613</v>
      </c>
      <c r="CM120" s="173">
        <v>2950</v>
      </c>
      <c r="CN120" s="176">
        <v>5580858</v>
      </c>
    </row>
    <row r="121" spans="1:92" ht="18" customHeight="1" x14ac:dyDescent="0.15">
      <c r="A121" s="75"/>
      <c r="B121" s="221" t="s">
        <v>6</v>
      </c>
      <c r="C121" s="222"/>
      <c r="D121" s="223"/>
      <c r="E121" s="134">
        <v>19675</v>
      </c>
      <c r="F121" s="135">
        <v>325</v>
      </c>
      <c r="G121" s="135">
        <v>1324</v>
      </c>
      <c r="H121" s="135">
        <v>443</v>
      </c>
      <c r="I121" s="135">
        <v>0</v>
      </c>
      <c r="J121" s="136">
        <v>1767</v>
      </c>
      <c r="K121" s="137">
        <v>0</v>
      </c>
      <c r="L121" s="138">
        <v>17583</v>
      </c>
      <c r="M121" s="134">
        <v>74222</v>
      </c>
      <c r="N121" s="135">
        <v>2926</v>
      </c>
      <c r="O121" s="135">
        <v>26854</v>
      </c>
      <c r="P121" s="135">
        <v>10082</v>
      </c>
      <c r="Q121" s="135">
        <v>0</v>
      </c>
      <c r="R121" s="136">
        <v>36936</v>
      </c>
      <c r="S121" s="137">
        <v>0</v>
      </c>
      <c r="T121" s="138">
        <v>34360</v>
      </c>
      <c r="U121" s="134">
        <v>23761</v>
      </c>
      <c r="V121" s="135">
        <v>696</v>
      </c>
      <c r="W121" s="135">
        <v>8206</v>
      </c>
      <c r="X121" s="135">
        <v>8888</v>
      </c>
      <c r="Y121" s="135">
        <v>0</v>
      </c>
      <c r="Z121" s="136">
        <v>17094</v>
      </c>
      <c r="AA121" s="137">
        <v>0</v>
      </c>
      <c r="AB121" s="138">
        <v>5971</v>
      </c>
      <c r="AC121" s="134">
        <v>44626</v>
      </c>
      <c r="AD121" s="135">
        <v>1872</v>
      </c>
      <c r="AE121" s="135">
        <v>7256</v>
      </c>
      <c r="AF121" s="135">
        <v>278</v>
      </c>
      <c r="AG121" s="135">
        <v>0</v>
      </c>
      <c r="AH121" s="136">
        <v>7534</v>
      </c>
      <c r="AI121" s="137">
        <v>0</v>
      </c>
      <c r="AJ121" s="138">
        <v>35220</v>
      </c>
      <c r="AK121" s="139">
        <v>11400</v>
      </c>
      <c r="AL121" s="135">
        <v>558</v>
      </c>
      <c r="AM121" s="135">
        <v>3935</v>
      </c>
      <c r="AN121" s="135">
        <v>278</v>
      </c>
      <c r="AO121" s="135">
        <v>0</v>
      </c>
      <c r="AP121" s="136">
        <v>4213</v>
      </c>
      <c r="AQ121" s="137">
        <v>0</v>
      </c>
      <c r="AR121" s="138">
        <v>6629</v>
      </c>
      <c r="AS121" s="134">
        <v>701</v>
      </c>
      <c r="AT121" s="135">
        <v>26</v>
      </c>
      <c r="AU121" s="135">
        <v>549</v>
      </c>
      <c r="AV121" s="135">
        <v>0</v>
      </c>
      <c r="AW121" s="135">
        <v>0</v>
      </c>
      <c r="AX121" s="136">
        <v>549</v>
      </c>
      <c r="AY121" s="137">
        <v>0</v>
      </c>
      <c r="AZ121" s="138">
        <v>127</v>
      </c>
      <c r="BA121" s="134">
        <v>1844</v>
      </c>
      <c r="BB121" s="135">
        <v>55</v>
      </c>
      <c r="BC121" s="135">
        <v>1785</v>
      </c>
      <c r="BD121" s="135">
        <v>0</v>
      </c>
      <c r="BE121" s="135">
        <v>0</v>
      </c>
      <c r="BF121" s="136">
        <v>1785</v>
      </c>
      <c r="BG121" s="137">
        <v>0</v>
      </c>
      <c r="BH121" s="138">
        <v>3</v>
      </c>
      <c r="BI121" s="134">
        <v>0</v>
      </c>
      <c r="BJ121" s="135">
        <v>0</v>
      </c>
      <c r="BK121" s="135">
        <v>0</v>
      </c>
      <c r="BL121" s="135">
        <v>0</v>
      </c>
      <c r="BM121" s="135">
        <v>0</v>
      </c>
      <c r="BN121" s="136">
        <v>0</v>
      </c>
      <c r="BO121" s="137">
        <v>0</v>
      </c>
      <c r="BP121" s="138">
        <v>0</v>
      </c>
      <c r="BQ121" s="134">
        <v>68894</v>
      </c>
      <c r="BR121" s="135">
        <v>3507</v>
      </c>
      <c r="BS121" s="135">
        <v>5406</v>
      </c>
      <c r="BT121" s="135">
        <v>5939</v>
      </c>
      <c r="BU121" s="135">
        <v>0</v>
      </c>
      <c r="BV121" s="136">
        <v>11345</v>
      </c>
      <c r="BW121" s="137">
        <v>0</v>
      </c>
      <c r="BX121" s="138">
        <v>54042</v>
      </c>
      <c r="BY121" s="134">
        <v>784</v>
      </c>
      <c r="BZ121" s="135">
        <v>15</v>
      </c>
      <c r="CA121" s="135">
        <v>729</v>
      </c>
      <c r="CB121" s="135">
        <v>0</v>
      </c>
      <c r="CC121" s="135">
        <v>0</v>
      </c>
      <c r="CD121" s="136">
        <v>729</v>
      </c>
      <c r="CE121" s="137">
        <v>0</v>
      </c>
      <c r="CF121" s="138">
        <v>40</v>
      </c>
      <c r="CG121" s="139">
        <v>245907</v>
      </c>
      <c r="CH121" s="135">
        <v>9980</v>
      </c>
      <c r="CI121" s="135">
        <v>56044</v>
      </c>
      <c r="CJ121" s="135">
        <v>25908</v>
      </c>
      <c r="CK121" s="135">
        <v>0</v>
      </c>
      <c r="CL121" s="136">
        <v>81952</v>
      </c>
      <c r="CM121" s="137">
        <v>0</v>
      </c>
      <c r="CN121" s="140">
        <v>153975</v>
      </c>
    </row>
    <row r="122" spans="1:92" ht="18" customHeight="1" x14ac:dyDescent="0.15">
      <c r="A122" s="67"/>
      <c r="B122" s="232" t="s">
        <v>7</v>
      </c>
      <c r="C122" s="235" t="s">
        <v>108</v>
      </c>
      <c r="D122" s="106" t="s">
        <v>109</v>
      </c>
      <c r="E122" s="141">
        <v>177736</v>
      </c>
      <c r="F122" s="142">
        <v>18699</v>
      </c>
      <c r="G122" s="142">
        <v>5718</v>
      </c>
      <c r="H122" s="142">
        <v>1481</v>
      </c>
      <c r="I122" s="142">
        <v>0</v>
      </c>
      <c r="J122" s="143">
        <v>7199</v>
      </c>
      <c r="K122" s="144">
        <v>0</v>
      </c>
      <c r="L122" s="145">
        <v>151838</v>
      </c>
      <c r="M122" s="141">
        <v>174260</v>
      </c>
      <c r="N122" s="142">
        <v>13026</v>
      </c>
      <c r="O122" s="142">
        <v>1548</v>
      </c>
      <c r="P122" s="142">
        <v>4996</v>
      </c>
      <c r="Q122" s="142">
        <v>0</v>
      </c>
      <c r="R122" s="143">
        <v>6544</v>
      </c>
      <c r="S122" s="144">
        <v>0</v>
      </c>
      <c r="T122" s="145">
        <v>154690</v>
      </c>
      <c r="U122" s="141">
        <v>844850</v>
      </c>
      <c r="V122" s="142">
        <v>113456</v>
      </c>
      <c r="W122" s="142">
        <v>62962</v>
      </c>
      <c r="X122" s="142">
        <v>198751</v>
      </c>
      <c r="Y122" s="142">
        <v>61</v>
      </c>
      <c r="Z122" s="143">
        <v>261774</v>
      </c>
      <c r="AA122" s="144">
        <v>61</v>
      </c>
      <c r="AB122" s="145">
        <v>469620</v>
      </c>
      <c r="AC122" s="141">
        <v>824276</v>
      </c>
      <c r="AD122" s="142">
        <v>94257</v>
      </c>
      <c r="AE122" s="142">
        <v>68165</v>
      </c>
      <c r="AF122" s="142">
        <v>202028</v>
      </c>
      <c r="AG122" s="142">
        <v>6235</v>
      </c>
      <c r="AH122" s="143">
        <v>276429</v>
      </c>
      <c r="AI122" s="144">
        <v>2111</v>
      </c>
      <c r="AJ122" s="145">
        <v>453590</v>
      </c>
      <c r="AK122" s="146">
        <v>103385</v>
      </c>
      <c r="AL122" s="142">
        <v>15157</v>
      </c>
      <c r="AM122" s="142">
        <v>23258</v>
      </c>
      <c r="AN122" s="142">
        <v>24</v>
      </c>
      <c r="AO122" s="142">
        <v>0</v>
      </c>
      <c r="AP122" s="143">
        <v>23282</v>
      </c>
      <c r="AQ122" s="144">
        <v>0</v>
      </c>
      <c r="AR122" s="145">
        <v>64946</v>
      </c>
      <c r="AS122" s="141">
        <v>823682</v>
      </c>
      <c r="AT122" s="142">
        <v>74294</v>
      </c>
      <c r="AU122" s="142">
        <v>53518</v>
      </c>
      <c r="AV122" s="142">
        <v>55255</v>
      </c>
      <c r="AW122" s="142">
        <v>0</v>
      </c>
      <c r="AX122" s="143">
        <v>108774</v>
      </c>
      <c r="AY122" s="144">
        <v>0</v>
      </c>
      <c r="AZ122" s="145">
        <v>640614</v>
      </c>
      <c r="BA122" s="141">
        <v>1297626</v>
      </c>
      <c r="BB122" s="142">
        <v>142040</v>
      </c>
      <c r="BC122" s="142">
        <v>110760</v>
      </c>
      <c r="BD122" s="142">
        <v>69627</v>
      </c>
      <c r="BE122" s="142">
        <v>0</v>
      </c>
      <c r="BF122" s="143">
        <v>180387</v>
      </c>
      <c r="BG122" s="144">
        <v>0</v>
      </c>
      <c r="BH122" s="145">
        <v>975200</v>
      </c>
      <c r="BI122" s="141">
        <v>116592</v>
      </c>
      <c r="BJ122" s="142">
        <v>17054</v>
      </c>
      <c r="BK122" s="142">
        <v>15468</v>
      </c>
      <c r="BL122" s="142">
        <v>0</v>
      </c>
      <c r="BM122" s="142">
        <v>0</v>
      </c>
      <c r="BN122" s="143">
        <v>15468</v>
      </c>
      <c r="BO122" s="144">
        <v>0</v>
      </c>
      <c r="BP122" s="145">
        <v>84070</v>
      </c>
      <c r="BQ122" s="141">
        <v>276944</v>
      </c>
      <c r="BR122" s="142">
        <v>41410</v>
      </c>
      <c r="BS122" s="142">
        <v>18934</v>
      </c>
      <c r="BT122" s="142">
        <v>27899</v>
      </c>
      <c r="BU122" s="142">
        <v>0</v>
      </c>
      <c r="BV122" s="143">
        <v>46833</v>
      </c>
      <c r="BW122" s="144">
        <v>0</v>
      </c>
      <c r="BX122" s="145">
        <v>188701</v>
      </c>
      <c r="BY122" s="141">
        <v>7012</v>
      </c>
      <c r="BZ122" s="142">
        <v>1402</v>
      </c>
      <c r="CA122" s="142">
        <v>2218</v>
      </c>
      <c r="CB122" s="142">
        <v>0</v>
      </c>
      <c r="CC122" s="142">
        <v>0</v>
      </c>
      <c r="CD122" s="143">
        <v>2218</v>
      </c>
      <c r="CE122" s="144">
        <v>0</v>
      </c>
      <c r="CF122" s="145">
        <v>3392</v>
      </c>
      <c r="CG122" s="146">
        <v>4646363</v>
      </c>
      <c r="CH122" s="142">
        <v>530795</v>
      </c>
      <c r="CI122" s="142">
        <v>362549</v>
      </c>
      <c r="CJ122" s="142">
        <v>560061</v>
      </c>
      <c r="CK122" s="142">
        <v>6296</v>
      </c>
      <c r="CL122" s="143">
        <v>928908</v>
      </c>
      <c r="CM122" s="144">
        <v>2172</v>
      </c>
      <c r="CN122" s="147">
        <v>3186661</v>
      </c>
    </row>
    <row r="123" spans="1:92" ht="18" customHeight="1" x14ac:dyDescent="0.15">
      <c r="A123" s="67"/>
      <c r="B123" s="233"/>
      <c r="C123" s="236"/>
      <c r="D123" s="119" t="s">
        <v>3</v>
      </c>
      <c r="E123" s="141">
        <v>13455</v>
      </c>
      <c r="F123" s="142">
        <v>2607</v>
      </c>
      <c r="G123" s="142">
        <v>2171</v>
      </c>
      <c r="H123" s="142">
        <v>899</v>
      </c>
      <c r="I123" s="142">
        <v>0</v>
      </c>
      <c r="J123" s="143">
        <v>3070</v>
      </c>
      <c r="K123" s="144">
        <v>0</v>
      </c>
      <c r="L123" s="145">
        <v>7778</v>
      </c>
      <c r="M123" s="141">
        <v>56653</v>
      </c>
      <c r="N123" s="142">
        <v>1317</v>
      </c>
      <c r="O123" s="142">
        <v>0</v>
      </c>
      <c r="P123" s="142">
        <v>0</v>
      </c>
      <c r="Q123" s="142">
        <v>0</v>
      </c>
      <c r="R123" s="143">
        <v>0</v>
      </c>
      <c r="S123" s="144">
        <v>0</v>
      </c>
      <c r="T123" s="145">
        <v>55336</v>
      </c>
      <c r="U123" s="141">
        <v>428634</v>
      </c>
      <c r="V123" s="142">
        <v>35305</v>
      </c>
      <c r="W123" s="142">
        <v>6919</v>
      </c>
      <c r="X123" s="142">
        <v>5823</v>
      </c>
      <c r="Y123" s="142">
        <v>0</v>
      </c>
      <c r="Z123" s="143">
        <v>12742</v>
      </c>
      <c r="AA123" s="144">
        <v>0</v>
      </c>
      <c r="AB123" s="145">
        <v>380587</v>
      </c>
      <c r="AC123" s="141">
        <v>336144</v>
      </c>
      <c r="AD123" s="142">
        <v>15873</v>
      </c>
      <c r="AE123" s="142">
        <v>16506</v>
      </c>
      <c r="AF123" s="142">
        <v>5</v>
      </c>
      <c r="AG123" s="142">
        <v>34604</v>
      </c>
      <c r="AH123" s="143">
        <v>51114</v>
      </c>
      <c r="AI123" s="144">
        <v>0</v>
      </c>
      <c r="AJ123" s="145">
        <v>269157</v>
      </c>
      <c r="AK123" s="146">
        <v>1898</v>
      </c>
      <c r="AL123" s="142">
        <v>111</v>
      </c>
      <c r="AM123" s="142">
        <v>0</v>
      </c>
      <c r="AN123" s="142">
        <v>0</v>
      </c>
      <c r="AO123" s="142">
        <v>0</v>
      </c>
      <c r="AP123" s="143">
        <v>0</v>
      </c>
      <c r="AQ123" s="144">
        <v>0</v>
      </c>
      <c r="AR123" s="145">
        <v>1787</v>
      </c>
      <c r="AS123" s="141">
        <v>401525</v>
      </c>
      <c r="AT123" s="142">
        <v>15241</v>
      </c>
      <c r="AU123" s="142">
        <v>39314</v>
      </c>
      <c r="AV123" s="142">
        <v>5580</v>
      </c>
      <c r="AW123" s="142">
        <v>0</v>
      </c>
      <c r="AX123" s="143">
        <v>44895</v>
      </c>
      <c r="AY123" s="144">
        <v>0</v>
      </c>
      <c r="AZ123" s="145">
        <v>341389</v>
      </c>
      <c r="BA123" s="141">
        <v>227277</v>
      </c>
      <c r="BB123" s="142">
        <v>6174</v>
      </c>
      <c r="BC123" s="142">
        <v>0</v>
      </c>
      <c r="BD123" s="142">
        <v>0</v>
      </c>
      <c r="BE123" s="142">
        <v>0</v>
      </c>
      <c r="BF123" s="143">
        <v>0</v>
      </c>
      <c r="BG123" s="144">
        <v>0</v>
      </c>
      <c r="BH123" s="145">
        <v>221103</v>
      </c>
      <c r="BI123" s="141">
        <v>37116</v>
      </c>
      <c r="BJ123" s="142">
        <v>1931</v>
      </c>
      <c r="BK123" s="142">
        <v>136</v>
      </c>
      <c r="BL123" s="142">
        <v>0</v>
      </c>
      <c r="BM123" s="142">
        <v>0</v>
      </c>
      <c r="BN123" s="143">
        <v>136</v>
      </c>
      <c r="BO123" s="144">
        <v>0</v>
      </c>
      <c r="BP123" s="145">
        <v>35049</v>
      </c>
      <c r="BQ123" s="141">
        <v>59040</v>
      </c>
      <c r="BR123" s="142">
        <v>2853</v>
      </c>
      <c r="BS123" s="142">
        <v>0</v>
      </c>
      <c r="BT123" s="142">
        <v>4309</v>
      </c>
      <c r="BU123" s="142">
        <v>0</v>
      </c>
      <c r="BV123" s="143">
        <v>4309</v>
      </c>
      <c r="BW123" s="144">
        <v>0</v>
      </c>
      <c r="BX123" s="145">
        <v>51878</v>
      </c>
      <c r="BY123" s="141">
        <v>0</v>
      </c>
      <c r="BZ123" s="142">
        <v>0</v>
      </c>
      <c r="CA123" s="142">
        <v>0</v>
      </c>
      <c r="CB123" s="142">
        <v>0</v>
      </c>
      <c r="CC123" s="142">
        <v>0</v>
      </c>
      <c r="CD123" s="143">
        <v>0</v>
      </c>
      <c r="CE123" s="144">
        <v>0</v>
      </c>
      <c r="CF123" s="145">
        <v>0</v>
      </c>
      <c r="CG123" s="146">
        <v>1561742</v>
      </c>
      <c r="CH123" s="142">
        <v>81412</v>
      </c>
      <c r="CI123" s="142">
        <v>65046</v>
      </c>
      <c r="CJ123" s="142">
        <v>16616</v>
      </c>
      <c r="CK123" s="142">
        <v>34604</v>
      </c>
      <c r="CL123" s="143">
        <v>116266</v>
      </c>
      <c r="CM123" s="144">
        <v>0</v>
      </c>
      <c r="CN123" s="147">
        <v>1364064</v>
      </c>
    </row>
    <row r="124" spans="1:92" ht="18" customHeight="1" x14ac:dyDescent="0.15">
      <c r="A124" s="67"/>
      <c r="B124" s="233"/>
      <c r="C124" s="236"/>
      <c r="D124" s="107" t="s">
        <v>110</v>
      </c>
      <c r="E124" s="141">
        <v>31065</v>
      </c>
      <c r="F124" s="142">
        <v>1216</v>
      </c>
      <c r="G124" s="142">
        <v>1377</v>
      </c>
      <c r="H124" s="142">
        <v>425</v>
      </c>
      <c r="I124" s="142">
        <v>0</v>
      </c>
      <c r="J124" s="143">
        <v>1802</v>
      </c>
      <c r="K124" s="144">
        <v>0</v>
      </c>
      <c r="L124" s="145">
        <v>28047</v>
      </c>
      <c r="M124" s="141">
        <v>53982</v>
      </c>
      <c r="N124" s="142">
        <v>1695</v>
      </c>
      <c r="O124" s="142">
        <v>531</v>
      </c>
      <c r="P124" s="142">
        <v>688</v>
      </c>
      <c r="Q124" s="142">
        <v>0</v>
      </c>
      <c r="R124" s="143">
        <v>1219</v>
      </c>
      <c r="S124" s="144">
        <v>0</v>
      </c>
      <c r="T124" s="145">
        <v>51068</v>
      </c>
      <c r="U124" s="141">
        <v>291237</v>
      </c>
      <c r="V124" s="142">
        <v>11829</v>
      </c>
      <c r="W124" s="142">
        <v>15480</v>
      </c>
      <c r="X124" s="142">
        <v>10323</v>
      </c>
      <c r="Y124" s="142">
        <v>999</v>
      </c>
      <c r="Z124" s="143">
        <v>26802</v>
      </c>
      <c r="AA124" s="144">
        <v>999</v>
      </c>
      <c r="AB124" s="145">
        <v>252606</v>
      </c>
      <c r="AC124" s="141">
        <v>183976</v>
      </c>
      <c r="AD124" s="142">
        <v>8070</v>
      </c>
      <c r="AE124" s="142">
        <v>0</v>
      </c>
      <c r="AF124" s="142">
        <v>1375</v>
      </c>
      <c r="AG124" s="142">
        <v>0</v>
      </c>
      <c r="AH124" s="143">
        <v>1375</v>
      </c>
      <c r="AI124" s="144">
        <v>0</v>
      </c>
      <c r="AJ124" s="145">
        <v>174531</v>
      </c>
      <c r="AK124" s="146">
        <v>1836</v>
      </c>
      <c r="AL124" s="142">
        <v>114</v>
      </c>
      <c r="AM124" s="142">
        <v>0</v>
      </c>
      <c r="AN124" s="142">
        <v>0</v>
      </c>
      <c r="AO124" s="142">
        <v>0</v>
      </c>
      <c r="AP124" s="143">
        <v>0</v>
      </c>
      <c r="AQ124" s="144">
        <v>0</v>
      </c>
      <c r="AR124" s="145">
        <v>1722</v>
      </c>
      <c r="AS124" s="141">
        <v>100867</v>
      </c>
      <c r="AT124" s="142">
        <v>5523</v>
      </c>
      <c r="AU124" s="142">
        <v>8946</v>
      </c>
      <c r="AV124" s="142">
        <v>0</v>
      </c>
      <c r="AW124" s="142">
        <v>0</v>
      </c>
      <c r="AX124" s="143">
        <v>8946</v>
      </c>
      <c r="AY124" s="144">
        <v>0</v>
      </c>
      <c r="AZ124" s="145">
        <v>86399</v>
      </c>
      <c r="BA124" s="141">
        <v>61291</v>
      </c>
      <c r="BB124" s="142">
        <v>2182</v>
      </c>
      <c r="BC124" s="142">
        <v>3272</v>
      </c>
      <c r="BD124" s="142">
        <v>0</v>
      </c>
      <c r="BE124" s="142">
        <v>0</v>
      </c>
      <c r="BF124" s="143">
        <v>3272</v>
      </c>
      <c r="BG124" s="144">
        <v>0</v>
      </c>
      <c r="BH124" s="145">
        <v>55838</v>
      </c>
      <c r="BI124" s="141">
        <v>4534</v>
      </c>
      <c r="BJ124" s="142">
        <v>191</v>
      </c>
      <c r="BK124" s="142">
        <v>0</v>
      </c>
      <c r="BL124" s="142">
        <v>0</v>
      </c>
      <c r="BM124" s="142">
        <v>0</v>
      </c>
      <c r="BN124" s="143">
        <v>0</v>
      </c>
      <c r="BO124" s="144">
        <v>0</v>
      </c>
      <c r="BP124" s="145">
        <v>4342</v>
      </c>
      <c r="BQ124" s="141">
        <v>38287</v>
      </c>
      <c r="BR124" s="142">
        <v>2203</v>
      </c>
      <c r="BS124" s="142">
        <v>6</v>
      </c>
      <c r="BT124" s="142">
        <v>4346</v>
      </c>
      <c r="BU124" s="142">
        <v>0</v>
      </c>
      <c r="BV124" s="143">
        <v>4352</v>
      </c>
      <c r="BW124" s="144">
        <v>0</v>
      </c>
      <c r="BX124" s="145">
        <v>31732</v>
      </c>
      <c r="BY124" s="141">
        <v>3160</v>
      </c>
      <c r="BZ124" s="142">
        <v>208</v>
      </c>
      <c r="CA124" s="142">
        <v>0</v>
      </c>
      <c r="CB124" s="142">
        <v>0</v>
      </c>
      <c r="CC124" s="142">
        <v>0</v>
      </c>
      <c r="CD124" s="143">
        <v>0</v>
      </c>
      <c r="CE124" s="144">
        <v>0</v>
      </c>
      <c r="CF124" s="145">
        <v>2952</v>
      </c>
      <c r="CG124" s="146">
        <v>770235</v>
      </c>
      <c r="CH124" s="142">
        <v>33231</v>
      </c>
      <c r="CI124" s="142">
        <v>29612</v>
      </c>
      <c r="CJ124" s="142">
        <v>17157</v>
      </c>
      <c r="CK124" s="142">
        <v>999</v>
      </c>
      <c r="CL124" s="143">
        <v>47768</v>
      </c>
      <c r="CM124" s="144">
        <v>999</v>
      </c>
      <c r="CN124" s="147">
        <v>689237</v>
      </c>
    </row>
    <row r="125" spans="1:92" ht="18" customHeight="1" x14ac:dyDescent="0.15">
      <c r="A125" s="67"/>
      <c r="B125" s="233"/>
      <c r="C125" s="236"/>
      <c r="D125" s="68" t="s">
        <v>1</v>
      </c>
      <c r="E125" s="148">
        <v>222256</v>
      </c>
      <c r="F125" s="142">
        <v>22522</v>
      </c>
      <c r="G125" s="142">
        <v>9266</v>
      </c>
      <c r="H125" s="142">
        <v>2805</v>
      </c>
      <c r="I125" s="142">
        <v>0</v>
      </c>
      <c r="J125" s="143">
        <v>12071</v>
      </c>
      <c r="K125" s="144">
        <v>0</v>
      </c>
      <c r="L125" s="145">
        <v>187663</v>
      </c>
      <c r="M125" s="141">
        <v>284895</v>
      </c>
      <c r="N125" s="142">
        <v>16038</v>
      </c>
      <c r="O125" s="142">
        <v>2079</v>
      </c>
      <c r="P125" s="142">
        <v>5684</v>
      </c>
      <c r="Q125" s="142">
        <v>0</v>
      </c>
      <c r="R125" s="143">
        <v>7763</v>
      </c>
      <c r="S125" s="144">
        <v>0</v>
      </c>
      <c r="T125" s="145">
        <v>261094</v>
      </c>
      <c r="U125" s="141">
        <v>1564721</v>
      </c>
      <c r="V125" s="142">
        <v>160590</v>
      </c>
      <c r="W125" s="142">
        <v>85361</v>
      </c>
      <c r="X125" s="142">
        <v>214897</v>
      </c>
      <c r="Y125" s="142">
        <v>1060</v>
      </c>
      <c r="Z125" s="143">
        <v>301318</v>
      </c>
      <c r="AA125" s="144">
        <v>1060</v>
      </c>
      <c r="AB125" s="145">
        <v>1102813</v>
      </c>
      <c r="AC125" s="141">
        <v>1344396</v>
      </c>
      <c r="AD125" s="142">
        <v>118200</v>
      </c>
      <c r="AE125" s="142">
        <v>84671</v>
      </c>
      <c r="AF125" s="142">
        <v>203409</v>
      </c>
      <c r="AG125" s="142">
        <v>40839</v>
      </c>
      <c r="AH125" s="143">
        <v>328918</v>
      </c>
      <c r="AI125" s="144">
        <v>2111</v>
      </c>
      <c r="AJ125" s="145">
        <v>897278</v>
      </c>
      <c r="AK125" s="146">
        <v>107119</v>
      </c>
      <c r="AL125" s="142">
        <v>15382</v>
      </c>
      <c r="AM125" s="142">
        <v>23258</v>
      </c>
      <c r="AN125" s="142">
        <v>24</v>
      </c>
      <c r="AO125" s="142">
        <v>0</v>
      </c>
      <c r="AP125" s="143">
        <v>23282</v>
      </c>
      <c r="AQ125" s="144">
        <v>0</v>
      </c>
      <c r="AR125" s="145">
        <v>68455</v>
      </c>
      <c r="AS125" s="141">
        <v>1326074</v>
      </c>
      <c r="AT125" s="142">
        <v>95058</v>
      </c>
      <c r="AU125" s="142">
        <v>101779</v>
      </c>
      <c r="AV125" s="142">
        <v>60835</v>
      </c>
      <c r="AW125" s="142">
        <v>0</v>
      </c>
      <c r="AX125" s="143">
        <v>162614</v>
      </c>
      <c r="AY125" s="144">
        <v>0</v>
      </c>
      <c r="AZ125" s="145">
        <v>1068402</v>
      </c>
      <c r="BA125" s="141">
        <v>1586195</v>
      </c>
      <c r="BB125" s="142">
        <v>150396</v>
      </c>
      <c r="BC125" s="142">
        <v>114031</v>
      </c>
      <c r="BD125" s="142">
        <v>69627</v>
      </c>
      <c r="BE125" s="142">
        <v>0</v>
      </c>
      <c r="BF125" s="143">
        <v>183658</v>
      </c>
      <c r="BG125" s="144">
        <v>0</v>
      </c>
      <c r="BH125" s="145">
        <v>1252141</v>
      </c>
      <c r="BI125" s="141">
        <v>158242</v>
      </c>
      <c r="BJ125" s="142">
        <v>19176</v>
      </c>
      <c r="BK125" s="142">
        <v>15604</v>
      </c>
      <c r="BL125" s="142">
        <v>0</v>
      </c>
      <c r="BM125" s="142">
        <v>0</v>
      </c>
      <c r="BN125" s="143">
        <v>15604</v>
      </c>
      <c r="BO125" s="144">
        <v>0</v>
      </c>
      <c r="BP125" s="145">
        <v>123462</v>
      </c>
      <c r="BQ125" s="141">
        <v>374271</v>
      </c>
      <c r="BR125" s="142">
        <v>46466</v>
      </c>
      <c r="BS125" s="142">
        <v>18940</v>
      </c>
      <c r="BT125" s="142">
        <v>36554</v>
      </c>
      <c r="BU125" s="142">
        <v>0</v>
      </c>
      <c r="BV125" s="143">
        <v>55494</v>
      </c>
      <c r="BW125" s="144">
        <v>0</v>
      </c>
      <c r="BX125" s="145">
        <v>272311</v>
      </c>
      <c r="BY125" s="141">
        <v>10172</v>
      </c>
      <c r="BZ125" s="142">
        <v>1610</v>
      </c>
      <c r="CA125" s="142">
        <v>2218</v>
      </c>
      <c r="CB125" s="142">
        <v>0</v>
      </c>
      <c r="CC125" s="142">
        <v>0</v>
      </c>
      <c r="CD125" s="143">
        <v>2218</v>
      </c>
      <c r="CE125" s="144">
        <v>0</v>
      </c>
      <c r="CF125" s="145">
        <v>6344</v>
      </c>
      <c r="CG125" s="146">
        <v>6978341</v>
      </c>
      <c r="CH125" s="142">
        <v>645438</v>
      </c>
      <c r="CI125" s="142">
        <v>457207</v>
      </c>
      <c r="CJ125" s="142">
        <v>593835</v>
      </c>
      <c r="CK125" s="142">
        <v>41899</v>
      </c>
      <c r="CL125" s="143">
        <v>1092940</v>
      </c>
      <c r="CM125" s="144">
        <v>3171</v>
      </c>
      <c r="CN125" s="147">
        <v>5239963</v>
      </c>
    </row>
    <row r="126" spans="1:92" ht="18" customHeight="1" x14ac:dyDescent="0.15">
      <c r="A126" s="67"/>
      <c r="B126" s="233"/>
      <c r="C126" s="237"/>
      <c r="D126" s="69" t="s">
        <v>67</v>
      </c>
      <c r="E126" s="153">
        <v>35843</v>
      </c>
      <c r="F126" s="154" t="s">
        <v>33</v>
      </c>
      <c r="G126" s="154" t="s">
        <v>33</v>
      </c>
      <c r="H126" s="154" t="s">
        <v>33</v>
      </c>
      <c r="I126" s="154" t="s">
        <v>33</v>
      </c>
      <c r="J126" s="177" t="s">
        <v>33</v>
      </c>
      <c r="K126" s="178" t="s">
        <v>33</v>
      </c>
      <c r="L126" s="157" t="s">
        <v>33</v>
      </c>
      <c r="M126" s="153">
        <v>119886</v>
      </c>
      <c r="N126" s="154" t="s">
        <v>33</v>
      </c>
      <c r="O126" s="154" t="s">
        <v>33</v>
      </c>
      <c r="P126" s="154" t="s">
        <v>33</v>
      </c>
      <c r="Q126" s="154" t="s">
        <v>33</v>
      </c>
      <c r="R126" s="177" t="s">
        <v>33</v>
      </c>
      <c r="S126" s="178" t="s">
        <v>33</v>
      </c>
      <c r="T126" s="157" t="s">
        <v>33</v>
      </c>
      <c r="U126" s="153">
        <v>614115</v>
      </c>
      <c r="V126" s="154" t="s">
        <v>33</v>
      </c>
      <c r="W126" s="154" t="s">
        <v>33</v>
      </c>
      <c r="X126" s="154" t="s">
        <v>33</v>
      </c>
      <c r="Y126" s="154" t="s">
        <v>33</v>
      </c>
      <c r="Z126" s="177" t="s">
        <v>33</v>
      </c>
      <c r="AA126" s="178" t="s">
        <v>33</v>
      </c>
      <c r="AB126" s="157" t="s">
        <v>33</v>
      </c>
      <c r="AC126" s="153">
        <v>505897</v>
      </c>
      <c r="AD126" s="154" t="s">
        <v>33</v>
      </c>
      <c r="AE126" s="154" t="s">
        <v>33</v>
      </c>
      <c r="AF126" s="154" t="s">
        <v>33</v>
      </c>
      <c r="AG126" s="154" t="s">
        <v>33</v>
      </c>
      <c r="AH126" s="177" t="s">
        <v>33</v>
      </c>
      <c r="AI126" s="178" t="s">
        <v>33</v>
      </c>
      <c r="AJ126" s="157" t="s">
        <v>33</v>
      </c>
      <c r="AK126" s="158">
        <v>87143</v>
      </c>
      <c r="AL126" s="154" t="s">
        <v>33</v>
      </c>
      <c r="AM126" s="154" t="s">
        <v>33</v>
      </c>
      <c r="AN126" s="154" t="s">
        <v>33</v>
      </c>
      <c r="AO126" s="154" t="s">
        <v>33</v>
      </c>
      <c r="AP126" s="177" t="s">
        <v>33</v>
      </c>
      <c r="AQ126" s="178" t="s">
        <v>33</v>
      </c>
      <c r="AR126" s="157" t="s">
        <v>33</v>
      </c>
      <c r="AS126" s="153">
        <v>384133</v>
      </c>
      <c r="AT126" s="154" t="s">
        <v>33</v>
      </c>
      <c r="AU126" s="154" t="s">
        <v>33</v>
      </c>
      <c r="AV126" s="154" t="s">
        <v>33</v>
      </c>
      <c r="AW126" s="154" t="s">
        <v>33</v>
      </c>
      <c r="AX126" s="177" t="s">
        <v>33</v>
      </c>
      <c r="AY126" s="178" t="s">
        <v>33</v>
      </c>
      <c r="AZ126" s="157" t="s">
        <v>33</v>
      </c>
      <c r="BA126" s="153">
        <v>524107</v>
      </c>
      <c r="BB126" s="154" t="s">
        <v>33</v>
      </c>
      <c r="BC126" s="154" t="s">
        <v>33</v>
      </c>
      <c r="BD126" s="154" t="s">
        <v>33</v>
      </c>
      <c r="BE126" s="154" t="s">
        <v>33</v>
      </c>
      <c r="BF126" s="177" t="s">
        <v>33</v>
      </c>
      <c r="BG126" s="178" t="s">
        <v>33</v>
      </c>
      <c r="BH126" s="157" t="s">
        <v>33</v>
      </c>
      <c r="BI126" s="153">
        <v>0</v>
      </c>
      <c r="BJ126" s="154" t="s">
        <v>33</v>
      </c>
      <c r="BK126" s="154" t="s">
        <v>33</v>
      </c>
      <c r="BL126" s="154" t="s">
        <v>33</v>
      </c>
      <c r="BM126" s="154" t="s">
        <v>33</v>
      </c>
      <c r="BN126" s="177" t="s">
        <v>33</v>
      </c>
      <c r="BO126" s="178" t="s">
        <v>33</v>
      </c>
      <c r="BP126" s="157" t="s">
        <v>33</v>
      </c>
      <c r="BQ126" s="153">
        <v>39599</v>
      </c>
      <c r="BR126" s="154" t="s">
        <v>33</v>
      </c>
      <c r="BS126" s="154" t="s">
        <v>33</v>
      </c>
      <c r="BT126" s="154" t="s">
        <v>33</v>
      </c>
      <c r="BU126" s="154" t="s">
        <v>33</v>
      </c>
      <c r="BV126" s="177" t="s">
        <v>33</v>
      </c>
      <c r="BW126" s="178" t="s">
        <v>33</v>
      </c>
      <c r="BX126" s="157" t="s">
        <v>33</v>
      </c>
      <c r="BY126" s="153">
        <v>4193</v>
      </c>
      <c r="BZ126" s="154" t="s">
        <v>33</v>
      </c>
      <c r="CA126" s="154" t="s">
        <v>33</v>
      </c>
      <c r="CB126" s="154" t="s">
        <v>33</v>
      </c>
      <c r="CC126" s="154" t="s">
        <v>33</v>
      </c>
      <c r="CD126" s="177" t="s">
        <v>33</v>
      </c>
      <c r="CE126" s="178" t="s">
        <v>33</v>
      </c>
      <c r="CF126" s="157" t="s">
        <v>33</v>
      </c>
      <c r="CG126" s="158">
        <v>2314916</v>
      </c>
      <c r="CH126" s="154" t="s">
        <v>33</v>
      </c>
      <c r="CI126" s="154" t="s">
        <v>33</v>
      </c>
      <c r="CJ126" s="154" t="s">
        <v>33</v>
      </c>
      <c r="CK126" s="154" t="s">
        <v>33</v>
      </c>
      <c r="CL126" s="177" t="s">
        <v>33</v>
      </c>
      <c r="CM126" s="178" t="s">
        <v>33</v>
      </c>
      <c r="CN126" s="159" t="s">
        <v>33</v>
      </c>
    </row>
    <row r="127" spans="1:92" ht="18" customHeight="1" x14ac:dyDescent="0.15">
      <c r="A127" s="67"/>
      <c r="B127" s="233"/>
      <c r="C127" s="235" t="s">
        <v>29</v>
      </c>
      <c r="D127" s="70" t="s">
        <v>24</v>
      </c>
      <c r="E127" s="160">
        <v>140876</v>
      </c>
      <c r="F127" s="179" t="s">
        <v>33</v>
      </c>
      <c r="G127" s="179" t="s">
        <v>33</v>
      </c>
      <c r="H127" s="179" t="s">
        <v>33</v>
      </c>
      <c r="I127" s="179" t="s">
        <v>33</v>
      </c>
      <c r="J127" s="180" t="s">
        <v>33</v>
      </c>
      <c r="K127" s="178" t="s">
        <v>33</v>
      </c>
      <c r="L127" s="181" t="s">
        <v>33</v>
      </c>
      <c r="M127" s="160">
        <v>47775</v>
      </c>
      <c r="N127" s="179" t="s">
        <v>33</v>
      </c>
      <c r="O127" s="179" t="s">
        <v>33</v>
      </c>
      <c r="P127" s="179" t="s">
        <v>33</v>
      </c>
      <c r="Q127" s="179" t="s">
        <v>33</v>
      </c>
      <c r="R127" s="180" t="s">
        <v>33</v>
      </c>
      <c r="S127" s="178" t="s">
        <v>33</v>
      </c>
      <c r="T127" s="181" t="s">
        <v>33</v>
      </c>
      <c r="U127" s="160">
        <v>22645</v>
      </c>
      <c r="V127" s="179" t="s">
        <v>33</v>
      </c>
      <c r="W127" s="179" t="s">
        <v>33</v>
      </c>
      <c r="X127" s="179" t="s">
        <v>33</v>
      </c>
      <c r="Y127" s="179" t="s">
        <v>33</v>
      </c>
      <c r="Z127" s="180" t="s">
        <v>33</v>
      </c>
      <c r="AA127" s="178" t="s">
        <v>33</v>
      </c>
      <c r="AB127" s="181" t="s">
        <v>33</v>
      </c>
      <c r="AC127" s="160">
        <v>488231</v>
      </c>
      <c r="AD127" s="179" t="s">
        <v>33</v>
      </c>
      <c r="AE127" s="179" t="s">
        <v>33</v>
      </c>
      <c r="AF127" s="179" t="s">
        <v>33</v>
      </c>
      <c r="AG127" s="179" t="s">
        <v>33</v>
      </c>
      <c r="AH127" s="180" t="s">
        <v>33</v>
      </c>
      <c r="AI127" s="178" t="s">
        <v>33</v>
      </c>
      <c r="AJ127" s="181" t="s">
        <v>33</v>
      </c>
      <c r="AK127" s="161">
        <v>14893</v>
      </c>
      <c r="AL127" s="179" t="s">
        <v>33</v>
      </c>
      <c r="AM127" s="179" t="s">
        <v>33</v>
      </c>
      <c r="AN127" s="179" t="s">
        <v>33</v>
      </c>
      <c r="AO127" s="179" t="s">
        <v>33</v>
      </c>
      <c r="AP127" s="180" t="s">
        <v>33</v>
      </c>
      <c r="AQ127" s="178" t="s">
        <v>33</v>
      </c>
      <c r="AR127" s="181" t="s">
        <v>33</v>
      </c>
      <c r="AS127" s="160">
        <v>303369</v>
      </c>
      <c r="AT127" s="179" t="s">
        <v>33</v>
      </c>
      <c r="AU127" s="179" t="s">
        <v>33</v>
      </c>
      <c r="AV127" s="179" t="s">
        <v>33</v>
      </c>
      <c r="AW127" s="179" t="s">
        <v>33</v>
      </c>
      <c r="AX127" s="180" t="s">
        <v>33</v>
      </c>
      <c r="AY127" s="178" t="s">
        <v>33</v>
      </c>
      <c r="AZ127" s="181" t="s">
        <v>33</v>
      </c>
      <c r="BA127" s="160">
        <v>818621</v>
      </c>
      <c r="BB127" s="179" t="s">
        <v>33</v>
      </c>
      <c r="BC127" s="179" t="s">
        <v>33</v>
      </c>
      <c r="BD127" s="179" t="s">
        <v>33</v>
      </c>
      <c r="BE127" s="179" t="s">
        <v>33</v>
      </c>
      <c r="BF127" s="180" t="s">
        <v>33</v>
      </c>
      <c r="BG127" s="178" t="s">
        <v>33</v>
      </c>
      <c r="BH127" s="181" t="s">
        <v>33</v>
      </c>
      <c r="BI127" s="160">
        <v>74852</v>
      </c>
      <c r="BJ127" s="179" t="s">
        <v>33</v>
      </c>
      <c r="BK127" s="179" t="s">
        <v>33</v>
      </c>
      <c r="BL127" s="179" t="s">
        <v>33</v>
      </c>
      <c r="BM127" s="179" t="s">
        <v>33</v>
      </c>
      <c r="BN127" s="180" t="s">
        <v>33</v>
      </c>
      <c r="BO127" s="178" t="s">
        <v>33</v>
      </c>
      <c r="BP127" s="181" t="s">
        <v>33</v>
      </c>
      <c r="BQ127" s="160">
        <v>91876</v>
      </c>
      <c r="BR127" s="179" t="s">
        <v>33</v>
      </c>
      <c r="BS127" s="179" t="s">
        <v>33</v>
      </c>
      <c r="BT127" s="179" t="s">
        <v>33</v>
      </c>
      <c r="BU127" s="179" t="s">
        <v>33</v>
      </c>
      <c r="BV127" s="180" t="s">
        <v>33</v>
      </c>
      <c r="BW127" s="178" t="s">
        <v>33</v>
      </c>
      <c r="BX127" s="181" t="s">
        <v>33</v>
      </c>
      <c r="BY127" s="160">
        <v>0</v>
      </c>
      <c r="BZ127" s="179" t="s">
        <v>33</v>
      </c>
      <c r="CA127" s="179" t="s">
        <v>33</v>
      </c>
      <c r="CB127" s="179" t="s">
        <v>33</v>
      </c>
      <c r="CC127" s="179" t="s">
        <v>33</v>
      </c>
      <c r="CD127" s="180" t="s">
        <v>33</v>
      </c>
      <c r="CE127" s="178" t="s">
        <v>33</v>
      </c>
      <c r="CF127" s="181" t="s">
        <v>33</v>
      </c>
      <c r="CG127" s="161">
        <v>2003138</v>
      </c>
      <c r="CH127" s="179" t="s">
        <v>33</v>
      </c>
      <c r="CI127" s="179" t="s">
        <v>33</v>
      </c>
      <c r="CJ127" s="179" t="s">
        <v>33</v>
      </c>
      <c r="CK127" s="179" t="s">
        <v>33</v>
      </c>
      <c r="CL127" s="180" t="s">
        <v>33</v>
      </c>
      <c r="CM127" s="178" t="s">
        <v>33</v>
      </c>
      <c r="CN127" s="182" t="s">
        <v>33</v>
      </c>
    </row>
    <row r="128" spans="1:92" ht="18" customHeight="1" x14ac:dyDescent="0.15">
      <c r="A128" s="67"/>
      <c r="B128" s="233"/>
      <c r="C128" s="236"/>
      <c r="D128" s="70" t="s">
        <v>103</v>
      </c>
      <c r="E128" s="160">
        <v>336</v>
      </c>
      <c r="F128" s="179" t="s">
        <v>33</v>
      </c>
      <c r="G128" s="179" t="s">
        <v>33</v>
      </c>
      <c r="H128" s="179" t="s">
        <v>33</v>
      </c>
      <c r="I128" s="179" t="s">
        <v>33</v>
      </c>
      <c r="J128" s="180" t="s">
        <v>33</v>
      </c>
      <c r="K128" s="178" t="s">
        <v>33</v>
      </c>
      <c r="L128" s="181" t="s">
        <v>33</v>
      </c>
      <c r="M128" s="160">
        <v>3552</v>
      </c>
      <c r="N128" s="179" t="s">
        <v>33</v>
      </c>
      <c r="O128" s="179" t="s">
        <v>33</v>
      </c>
      <c r="P128" s="179" t="s">
        <v>33</v>
      </c>
      <c r="Q128" s="179" t="s">
        <v>33</v>
      </c>
      <c r="R128" s="180" t="s">
        <v>33</v>
      </c>
      <c r="S128" s="178" t="s">
        <v>33</v>
      </c>
      <c r="T128" s="181" t="s">
        <v>33</v>
      </c>
      <c r="U128" s="160">
        <v>119402</v>
      </c>
      <c r="V128" s="179" t="s">
        <v>33</v>
      </c>
      <c r="W128" s="179" t="s">
        <v>33</v>
      </c>
      <c r="X128" s="179" t="s">
        <v>33</v>
      </c>
      <c r="Y128" s="179" t="s">
        <v>33</v>
      </c>
      <c r="Z128" s="180" t="s">
        <v>33</v>
      </c>
      <c r="AA128" s="178" t="s">
        <v>33</v>
      </c>
      <c r="AB128" s="181" t="s">
        <v>33</v>
      </c>
      <c r="AC128" s="160">
        <v>33251</v>
      </c>
      <c r="AD128" s="179" t="s">
        <v>33</v>
      </c>
      <c r="AE128" s="179" t="s">
        <v>33</v>
      </c>
      <c r="AF128" s="179" t="s">
        <v>33</v>
      </c>
      <c r="AG128" s="179" t="s">
        <v>33</v>
      </c>
      <c r="AH128" s="180" t="s">
        <v>33</v>
      </c>
      <c r="AI128" s="178" t="s">
        <v>33</v>
      </c>
      <c r="AJ128" s="181" t="s">
        <v>33</v>
      </c>
      <c r="AK128" s="161">
        <v>1349</v>
      </c>
      <c r="AL128" s="179" t="s">
        <v>33</v>
      </c>
      <c r="AM128" s="179" t="s">
        <v>33</v>
      </c>
      <c r="AN128" s="179" t="s">
        <v>33</v>
      </c>
      <c r="AO128" s="179" t="s">
        <v>33</v>
      </c>
      <c r="AP128" s="180" t="s">
        <v>33</v>
      </c>
      <c r="AQ128" s="178" t="s">
        <v>33</v>
      </c>
      <c r="AR128" s="181" t="s">
        <v>33</v>
      </c>
      <c r="AS128" s="160">
        <v>8296</v>
      </c>
      <c r="AT128" s="179" t="s">
        <v>33</v>
      </c>
      <c r="AU128" s="179" t="s">
        <v>33</v>
      </c>
      <c r="AV128" s="179" t="s">
        <v>33</v>
      </c>
      <c r="AW128" s="179" t="s">
        <v>33</v>
      </c>
      <c r="AX128" s="180" t="s">
        <v>33</v>
      </c>
      <c r="AY128" s="178" t="s">
        <v>33</v>
      </c>
      <c r="AZ128" s="181" t="s">
        <v>33</v>
      </c>
      <c r="BA128" s="160">
        <v>14871</v>
      </c>
      <c r="BB128" s="179" t="s">
        <v>33</v>
      </c>
      <c r="BC128" s="179" t="s">
        <v>33</v>
      </c>
      <c r="BD128" s="179" t="s">
        <v>33</v>
      </c>
      <c r="BE128" s="179" t="s">
        <v>33</v>
      </c>
      <c r="BF128" s="180" t="s">
        <v>33</v>
      </c>
      <c r="BG128" s="178" t="s">
        <v>33</v>
      </c>
      <c r="BH128" s="181" t="s">
        <v>33</v>
      </c>
      <c r="BI128" s="160">
        <v>4553</v>
      </c>
      <c r="BJ128" s="179" t="s">
        <v>33</v>
      </c>
      <c r="BK128" s="179" t="s">
        <v>33</v>
      </c>
      <c r="BL128" s="179" t="s">
        <v>33</v>
      </c>
      <c r="BM128" s="179" t="s">
        <v>33</v>
      </c>
      <c r="BN128" s="180" t="s">
        <v>33</v>
      </c>
      <c r="BO128" s="178" t="s">
        <v>33</v>
      </c>
      <c r="BP128" s="181" t="s">
        <v>33</v>
      </c>
      <c r="BQ128" s="160">
        <v>7418</v>
      </c>
      <c r="BR128" s="179" t="s">
        <v>33</v>
      </c>
      <c r="BS128" s="179" t="s">
        <v>33</v>
      </c>
      <c r="BT128" s="179" t="s">
        <v>33</v>
      </c>
      <c r="BU128" s="179" t="s">
        <v>33</v>
      </c>
      <c r="BV128" s="180" t="s">
        <v>33</v>
      </c>
      <c r="BW128" s="178" t="s">
        <v>33</v>
      </c>
      <c r="BX128" s="181" t="s">
        <v>33</v>
      </c>
      <c r="BY128" s="160">
        <v>0</v>
      </c>
      <c r="BZ128" s="179" t="s">
        <v>33</v>
      </c>
      <c r="CA128" s="179" t="s">
        <v>33</v>
      </c>
      <c r="CB128" s="179" t="s">
        <v>33</v>
      </c>
      <c r="CC128" s="179" t="s">
        <v>33</v>
      </c>
      <c r="CD128" s="180" t="s">
        <v>33</v>
      </c>
      <c r="CE128" s="178" t="s">
        <v>33</v>
      </c>
      <c r="CF128" s="181" t="s">
        <v>33</v>
      </c>
      <c r="CG128" s="161">
        <v>193028</v>
      </c>
      <c r="CH128" s="179" t="s">
        <v>33</v>
      </c>
      <c r="CI128" s="179" t="s">
        <v>33</v>
      </c>
      <c r="CJ128" s="179" t="s">
        <v>33</v>
      </c>
      <c r="CK128" s="179" t="s">
        <v>33</v>
      </c>
      <c r="CL128" s="180" t="s">
        <v>33</v>
      </c>
      <c r="CM128" s="178" t="s">
        <v>33</v>
      </c>
      <c r="CN128" s="182" t="s">
        <v>33</v>
      </c>
    </row>
    <row r="129" spans="1:92" ht="18" customHeight="1" x14ac:dyDescent="0.15">
      <c r="A129" s="67"/>
      <c r="B129" s="233"/>
      <c r="C129" s="236"/>
      <c r="D129" s="70" t="s">
        <v>25</v>
      </c>
      <c r="E129" s="160">
        <v>46732</v>
      </c>
      <c r="F129" s="179" t="s">
        <v>33</v>
      </c>
      <c r="G129" s="179" t="s">
        <v>33</v>
      </c>
      <c r="H129" s="179" t="s">
        <v>33</v>
      </c>
      <c r="I129" s="179" t="s">
        <v>33</v>
      </c>
      <c r="J129" s="180" t="s">
        <v>33</v>
      </c>
      <c r="K129" s="178" t="s">
        <v>33</v>
      </c>
      <c r="L129" s="181" t="s">
        <v>33</v>
      </c>
      <c r="M129" s="160">
        <v>110883</v>
      </c>
      <c r="N129" s="179" t="s">
        <v>33</v>
      </c>
      <c r="O129" s="179" t="s">
        <v>33</v>
      </c>
      <c r="P129" s="179" t="s">
        <v>33</v>
      </c>
      <c r="Q129" s="179" t="s">
        <v>33</v>
      </c>
      <c r="R129" s="180" t="s">
        <v>33</v>
      </c>
      <c r="S129" s="178" t="s">
        <v>33</v>
      </c>
      <c r="T129" s="181" t="s">
        <v>33</v>
      </c>
      <c r="U129" s="160">
        <v>348067</v>
      </c>
      <c r="V129" s="179" t="s">
        <v>33</v>
      </c>
      <c r="W129" s="179" t="s">
        <v>33</v>
      </c>
      <c r="X129" s="179" t="s">
        <v>33</v>
      </c>
      <c r="Y129" s="179" t="s">
        <v>33</v>
      </c>
      <c r="Z129" s="180" t="s">
        <v>33</v>
      </c>
      <c r="AA129" s="178" t="s">
        <v>33</v>
      </c>
      <c r="AB129" s="181" t="s">
        <v>33</v>
      </c>
      <c r="AC129" s="160">
        <v>159137</v>
      </c>
      <c r="AD129" s="179" t="s">
        <v>33</v>
      </c>
      <c r="AE129" s="179" t="s">
        <v>33</v>
      </c>
      <c r="AF129" s="179" t="s">
        <v>33</v>
      </c>
      <c r="AG129" s="179" t="s">
        <v>33</v>
      </c>
      <c r="AH129" s="180" t="s">
        <v>33</v>
      </c>
      <c r="AI129" s="178" t="s">
        <v>33</v>
      </c>
      <c r="AJ129" s="181" t="s">
        <v>33</v>
      </c>
      <c r="AK129" s="161">
        <v>41182</v>
      </c>
      <c r="AL129" s="179" t="s">
        <v>33</v>
      </c>
      <c r="AM129" s="179" t="s">
        <v>33</v>
      </c>
      <c r="AN129" s="179" t="s">
        <v>33</v>
      </c>
      <c r="AO129" s="179" t="s">
        <v>33</v>
      </c>
      <c r="AP129" s="180" t="s">
        <v>33</v>
      </c>
      <c r="AQ129" s="178" t="s">
        <v>33</v>
      </c>
      <c r="AR129" s="181" t="s">
        <v>33</v>
      </c>
      <c r="AS129" s="160">
        <v>72750</v>
      </c>
      <c r="AT129" s="179" t="s">
        <v>33</v>
      </c>
      <c r="AU129" s="179" t="s">
        <v>33</v>
      </c>
      <c r="AV129" s="179" t="s">
        <v>33</v>
      </c>
      <c r="AW129" s="179" t="s">
        <v>33</v>
      </c>
      <c r="AX129" s="180" t="s">
        <v>33</v>
      </c>
      <c r="AY129" s="178" t="s">
        <v>33</v>
      </c>
      <c r="AZ129" s="181" t="s">
        <v>33</v>
      </c>
      <c r="BA129" s="160">
        <v>258887</v>
      </c>
      <c r="BB129" s="179" t="s">
        <v>33</v>
      </c>
      <c r="BC129" s="179" t="s">
        <v>33</v>
      </c>
      <c r="BD129" s="179" t="s">
        <v>33</v>
      </c>
      <c r="BE129" s="179" t="s">
        <v>33</v>
      </c>
      <c r="BF129" s="180" t="s">
        <v>33</v>
      </c>
      <c r="BG129" s="178" t="s">
        <v>33</v>
      </c>
      <c r="BH129" s="181" t="s">
        <v>33</v>
      </c>
      <c r="BI129" s="160">
        <v>15869</v>
      </c>
      <c r="BJ129" s="179" t="s">
        <v>33</v>
      </c>
      <c r="BK129" s="179" t="s">
        <v>33</v>
      </c>
      <c r="BL129" s="179" t="s">
        <v>33</v>
      </c>
      <c r="BM129" s="179" t="s">
        <v>33</v>
      </c>
      <c r="BN129" s="180" t="s">
        <v>33</v>
      </c>
      <c r="BO129" s="178" t="s">
        <v>33</v>
      </c>
      <c r="BP129" s="181" t="s">
        <v>33</v>
      </c>
      <c r="BQ129" s="160">
        <v>86768</v>
      </c>
      <c r="BR129" s="179" t="s">
        <v>33</v>
      </c>
      <c r="BS129" s="179" t="s">
        <v>33</v>
      </c>
      <c r="BT129" s="179" t="s">
        <v>33</v>
      </c>
      <c r="BU129" s="179" t="s">
        <v>33</v>
      </c>
      <c r="BV129" s="180" t="s">
        <v>33</v>
      </c>
      <c r="BW129" s="178" t="s">
        <v>33</v>
      </c>
      <c r="BX129" s="181" t="s">
        <v>33</v>
      </c>
      <c r="BY129" s="160">
        <v>3160</v>
      </c>
      <c r="BZ129" s="179" t="s">
        <v>33</v>
      </c>
      <c r="CA129" s="179" t="s">
        <v>33</v>
      </c>
      <c r="CB129" s="179" t="s">
        <v>33</v>
      </c>
      <c r="CC129" s="179" t="s">
        <v>33</v>
      </c>
      <c r="CD129" s="180" t="s">
        <v>33</v>
      </c>
      <c r="CE129" s="178" t="s">
        <v>33</v>
      </c>
      <c r="CF129" s="181" t="s">
        <v>33</v>
      </c>
      <c r="CG129" s="161">
        <v>1143435</v>
      </c>
      <c r="CH129" s="179" t="s">
        <v>33</v>
      </c>
      <c r="CI129" s="179" t="s">
        <v>33</v>
      </c>
      <c r="CJ129" s="179" t="s">
        <v>33</v>
      </c>
      <c r="CK129" s="179" t="s">
        <v>33</v>
      </c>
      <c r="CL129" s="180" t="s">
        <v>33</v>
      </c>
      <c r="CM129" s="178" t="s">
        <v>33</v>
      </c>
      <c r="CN129" s="182" t="s">
        <v>33</v>
      </c>
    </row>
    <row r="130" spans="1:92" ht="18" customHeight="1" x14ac:dyDescent="0.15">
      <c r="A130" s="67"/>
      <c r="B130" s="233"/>
      <c r="C130" s="236"/>
      <c r="D130" s="70" t="s">
        <v>105</v>
      </c>
      <c r="E130" s="160">
        <v>0</v>
      </c>
      <c r="F130" s="179" t="s">
        <v>33</v>
      </c>
      <c r="G130" s="179" t="s">
        <v>33</v>
      </c>
      <c r="H130" s="179" t="s">
        <v>33</v>
      </c>
      <c r="I130" s="179" t="s">
        <v>33</v>
      </c>
      <c r="J130" s="180" t="s">
        <v>33</v>
      </c>
      <c r="K130" s="178" t="s">
        <v>33</v>
      </c>
      <c r="L130" s="181" t="s">
        <v>33</v>
      </c>
      <c r="M130" s="160">
        <v>0</v>
      </c>
      <c r="N130" s="179" t="s">
        <v>33</v>
      </c>
      <c r="O130" s="179" t="s">
        <v>33</v>
      </c>
      <c r="P130" s="179" t="s">
        <v>33</v>
      </c>
      <c r="Q130" s="179" t="s">
        <v>33</v>
      </c>
      <c r="R130" s="180" t="s">
        <v>33</v>
      </c>
      <c r="S130" s="178" t="s">
        <v>33</v>
      </c>
      <c r="T130" s="181" t="s">
        <v>33</v>
      </c>
      <c r="U130" s="160">
        <v>11809</v>
      </c>
      <c r="V130" s="179" t="s">
        <v>33</v>
      </c>
      <c r="W130" s="179" t="s">
        <v>33</v>
      </c>
      <c r="X130" s="179" t="s">
        <v>33</v>
      </c>
      <c r="Y130" s="179" t="s">
        <v>33</v>
      </c>
      <c r="Z130" s="180" t="s">
        <v>33</v>
      </c>
      <c r="AA130" s="178" t="s">
        <v>33</v>
      </c>
      <c r="AB130" s="181" t="s">
        <v>33</v>
      </c>
      <c r="AC130" s="160">
        <v>0</v>
      </c>
      <c r="AD130" s="179" t="s">
        <v>33</v>
      </c>
      <c r="AE130" s="179" t="s">
        <v>33</v>
      </c>
      <c r="AF130" s="179" t="s">
        <v>33</v>
      </c>
      <c r="AG130" s="179" t="s">
        <v>33</v>
      </c>
      <c r="AH130" s="180" t="s">
        <v>33</v>
      </c>
      <c r="AI130" s="178" t="s">
        <v>33</v>
      </c>
      <c r="AJ130" s="181" t="s">
        <v>33</v>
      </c>
      <c r="AK130" s="161">
        <v>725</v>
      </c>
      <c r="AL130" s="179" t="s">
        <v>33</v>
      </c>
      <c r="AM130" s="179" t="s">
        <v>33</v>
      </c>
      <c r="AN130" s="179" t="s">
        <v>33</v>
      </c>
      <c r="AO130" s="179" t="s">
        <v>33</v>
      </c>
      <c r="AP130" s="180" t="s">
        <v>33</v>
      </c>
      <c r="AQ130" s="178" t="s">
        <v>33</v>
      </c>
      <c r="AR130" s="181" t="s">
        <v>33</v>
      </c>
      <c r="AS130" s="160">
        <v>14487</v>
      </c>
      <c r="AT130" s="179" t="s">
        <v>33</v>
      </c>
      <c r="AU130" s="179" t="s">
        <v>33</v>
      </c>
      <c r="AV130" s="179" t="s">
        <v>33</v>
      </c>
      <c r="AW130" s="179" t="s">
        <v>33</v>
      </c>
      <c r="AX130" s="180" t="s">
        <v>33</v>
      </c>
      <c r="AY130" s="178" t="s">
        <v>33</v>
      </c>
      <c r="AZ130" s="181" t="s">
        <v>33</v>
      </c>
      <c r="BA130" s="160">
        <v>17381</v>
      </c>
      <c r="BB130" s="179" t="s">
        <v>33</v>
      </c>
      <c r="BC130" s="179" t="s">
        <v>33</v>
      </c>
      <c r="BD130" s="179" t="s">
        <v>33</v>
      </c>
      <c r="BE130" s="179" t="s">
        <v>33</v>
      </c>
      <c r="BF130" s="180" t="s">
        <v>33</v>
      </c>
      <c r="BG130" s="178" t="s">
        <v>33</v>
      </c>
      <c r="BH130" s="181" t="s">
        <v>33</v>
      </c>
      <c r="BI130" s="160">
        <v>0</v>
      </c>
      <c r="BJ130" s="179" t="s">
        <v>33</v>
      </c>
      <c r="BK130" s="179" t="s">
        <v>33</v>
      </c>
      <c r="BL130" s="179" t="s">
        <v>33</v>
      </c>
      <c r="BM130" s="179" t="s">
        <v>33</v>
      </c>
      <c r="BN130" s="180" t="s">
        <v>33</v>
      </c>
      <c r="BO130" s="178" t="s">
        <v>33</v>
      </c>
      <c r="BP130" s="181" t="s">
        <v>33</v>
      </c>
      <c r="BQ130" s="160">
        <v>276</v>
      </c>
      <c r="BR130" s="179" t="s">
        <v>33</v>
      </c>
      <c r="BS130" s="179" t="s">
        <v>33</v>
      </c>
      <c r="BT130" s="179" t="s">
        <v>33</v>
      </c>
      <c r="BU130" s="179" t="s">
        <v>33</v>
      </c>
      <c r="BV130" s="180" t="s">
        <v>33</v>
      </c>
      <c r="BW130" s="178" t="s">
        <v>33</v>
      </c>
      <c r="BX130" s="181" t="s">
        <v>33</v>
      </c>
      <c r="BY130" s="160">
        <v>0</v>
      </c>
      <c r="BZ130" s="179" t="s">
        <v>33</v>
      </c>
      <c r="CA130" s="179" t="s">
        <v>33</v>
      </c>
      <c r="CB130" s="179" t="s">
        <v>33</v>
      </c>
      <c r="CC130" s="179" t="s">
        <v>33</v>
      </c>
      <c r="CD130" s="180" t="s">
        <v>33</v>
      </c>
      <c r="CE130" s="178" t="s">
        <v>33</v>
      </c>
      <c r="CF130" s="181" t="s">
        <v>33</v>
      </c>
      <c r="CG130" s="161">
        <v>44678</v>
      </c>
      <c r="CH130" s="179" t="s">
        <v>33</v>
      </c>
      <c r="CI130" s="179" t="s">
        <v>33</v>
      </c>
      <c r="CJ130" s="179" t="s">
        <v>33</v>
      </c>
      <c r="CK130" s="179" t="s">
        <v>33</v>
      </c>
      <c r="CL130" s="180" t="s">
        <v>33</v>
      </c>
      <c r="CM130" s="178" t="s">
        <v>33</v>
      </c>
      <c r="CN130" s="182" t="s">
        <v>33</v>
      </c>
    </row>
    <row r="131" spans="1:92" ht="18" customHeight="1" x14ac:dyDescent="0.15">
      <c r="A131" s="67">
        <v>9</v>
      </c>
      <c r="B131" s="233"/>
      <c r="C131" s="236"/>
      <c r="D131" s="70" t="s">
        <v>26</v>
      </c>
      <c r="E131" s="160">
        <v>12948</v>
      </c>
      <c r="F131" s="179" t="s">
        <v>33</v>
      </c>
      <c r="G131" s="179" t="s">
        <v>33</v>
      </c>
      <c r="H131" s="179" t="s">
        <v>33</v>
      </c>
      <c r="I131" s="179" t="s">
        <v>33</v>
      </c>
      <c r="J131" s="180" t="s">
        <v>33</v>
      </c>
      <c r="K131" s="178" t="s">
        <v>33</v>
      </c>
      <c r="L131" s="181" t="s">
        <v>33</v>
      </c>
      <c r="M131" s="160">
        <v>107925</v>
      </c>
      <c r="N131" s="179" t="s">
        <v>33</v>
      </c>
      <c r="O131" s="179" t="s">
        <v>33</v>
      </c>
      <c r="P131" s="179" t="s">
        <v>33</v>
      </c>
      <c r="Q131" s="179" t="s">
        <v>33</v>
      </c>
      <c r="R131" s="180" t="s">
        <v>33</v>
      </c>
      <c r="S131" s="178" t="s">
        <v>33</v>
      </c>
      <c r="T131" s="181" t="s">
        <v>33</v>
      </c>
      <c r="U131" s="160">
        <v>783594</v>
      </c>
      <c r="V131" s="179" t="s">
        <v>33</v>
      </c>
      <c r="W131" s="179" t="s">
        <v>33</v>
      </c>
      <c r="X131" s="179" t="s">
        <v>33</v>
      </c>
      <c r="Y131" s="179" t="s">
        <v>33</v>
      </c>
      <c r="Z131" s="180" t="s">
        <v>33</v>
      </c>
      <c r="AA131" s="178" t="s">
        <v>33</v>
      </c>
      <c r="AB131" s="181" t="s">
        <v>33</v>
      </c>
      <c r="AC131" s="160">
        <v>489692</v>
      </c>
      <c r="AD131" s="179" t="s">
        <v>33</v>
      </c>
      <c r="AE131" s="179" t="s">
        <v>33</v>
      </c>
      <c r="AF131" s="179" t="s">
        <v>33</v>
      </c>
      <c r="AG131" s="179" t="s">
        <v>33</v>
      </c>
      <c r="AH131" s="180" t="s">
        <v>33</v>
      </c>
      <c r="AI131" s="178" t="s">
        <v>33</v>
      </c>
      <c r="AJ131" s="181" t="s">
        <v>33</v>
      </c>
      <c r="AK131" s="161">
        <v>0</v>
      </c>
      <c r="AL131" s="179" t="s">
        <v>33</v>
      </c>
      <c r="AM131" s="179" t="s">
        <v>33</v>
      </c>
      <c r="AN131" s="179" t="s">
        <v>33</v>
      </c>
      <c r="AO131" s="179" t="s">
        <v>33</v>
      </c>
      <c r="AP131" s="180" t="s">
        <v>33</v>
      </c>
      <c r="AQ131" s="178" t="s">
        <v>33</v>
      </c>
      <c r="AR131" s="181" t="s">
        <v>33</v>
      </c>
      <c r="AS131" s="160">
        <v>591336</v>
      </c>
      <c r="AT131" s="179" t="s">
        <v>33</v>
      </c>
      <c r="AU131" s="179" t="s">
        <v>33</v>
      </c>
      <c r="AV131" s="179" t="s">
        <v>33</v>
      </c>
      <c r="AW131" s="179" t="s">
        <v>33</v>
      </c>
      <c r="AX131" s="180" t="s">
        <v>33</v>
      </c>
      <c r="AY131" s="178" t="s">
        <v>33</v>
      </c>
      <c r="AZ131" s="181" t="s">
        <v>33</v>
      </c>
      <c r="BA131" s="160">
        <v>307425</v>
      </c>
      <c r="BB131" s="179" t="s">
        <v>33</v>
      </c>
      <c r="BC131" s="179" t="s">
        <v>33</v>
      </c>
      <c r="BD131" s="179" t="s">
        <v>33</v>
      </c>
      <c r="BE131" s="179" t="s">
        <v>33</v>
      </c>
      <c r="BF131" s="180" t="s">
        <v>33</v>
      </c>
      <c r="BG131" s="178" t="s">
        <v>33</v>
      </c>
      <c r="BH131" s="181" t="s">
        <v>33</v>
      </c>
      <c r="BI131" s="160">
        <v>33815</v>
      </c>
      <c r="BJ131" s="179" t="s">
        <v>33</v>
      </c>
      <c r="BK131" s="179" t="s">
        <v>33</v>
      </c>
      <c r="BL131" s="179" t="s">
        <v>33</v>
      </c>
      <c r="BM131" s="179" t="s">
        <v>33</v>
      </c>
      <c r="BN131" s="180" t="s">
        <v>33</v>
      </c>
      <c r="BO131" s="178" t="s">
        <v>33</v>
      </c>
      <c r="BP131" s="181" t="s">
        <v>33</v>
      </c>
      <c r="BQ131" s="160">
        <v>79134</v>
      </c>
      <c r="BR131" s="179" t="s">
        <v>33</v>
      </c>
      <c r="BS131" s="179" t="s">
        <v>33</v>
      </c>
      <c r="BT131" s="179" t="s">
        <v>33</v>
      </c>
      <c r="BU131" s="179" t="s">
        <v>33</v>
      </c>
      <c r="BV131" s="180" t="s">
        <v>33</v>
      </c>
      <c r="BW131" s="178" t="s">
        <v>33</v>
      </c>
      <c r="BX131" s="181" t="s">
        <v>33</v>
      </c>
      <c r="BY131" s="160">
        <v>0</v>
      </c>
      <c r="BZ131" s="179" t="s">
        <v>33</v>
      </c>
      <c r="CA131" s="179" t="s">
        <v>33</v>
      </c>
      <c r="CB131" s="179" t="s">
        <v>33</v>
      </c>
      <c r="CC131" s="179" t="s">
        <v>33</v>
      </c>
      <c r="CD131" s="180" t="s">
        <v>33</v>
      </c>
      <c r="CE131" s="178" t="s">
        <v>33</v>
      </c>
      <c r="CF131" s="181" t="s">
        <v>33</v>
      </c>
      <c r="CG131" s="161">
        <v>2405869</v>
      </c>
      <c r="CH131" s="179" t="s">
        <v>33</v>
      </c>
      <c r="CI131" s="179" t="s">
        <v>33</v>
      </c>
      <c r="CJ131" s="179" t="s">
        <v>33</v>
      </c>
      <c r="CK131" s="179" t="s">
        <v>33</v>
      </c>
      <c r="CL131" s="180" t="s">
        <v>33</v>
      </c>
      <c r="CM131" s="178" t="s">
        <v>33</v>
      </c>
      <c r="CN131" s="182" t="s">
        <v>33</v>
      </c>
    </row>
    <row r="132" spans="1:92" ht="18" customHeight="1" x14ac:dyDescent="0.15">
      <c r="A132" s="67" t="s">
        <v>22</v>
      </c>
      <c r="B132" s="233"/>
      <c r="C132" s="236"/>
      <c r="D132" s="70" t="s">
        <v>32</v>
      </c>
      <c r="E132" s="160">
        <v>0</v>
      </c>
      <c r="F132" s="179" t="s">
        <v>33</v>
      </c>
      <c r="G132" s="179" t="s">
        <v>33</v>
      </c>
      <c r="H132" s="179" t="s">
        <v>33</v>
      </c>
      <c r="I132" s="179" t="s">
        <v>33</v>
      </c>
      <c r="J132" s="180" t="s">
        <v>33</v>
      </c>
      <c r="K132" s="178" t="s">
        <v>33</v>
      </c>
      <c r="L132" s="181" t="s">
        <v>33</v>
      </c>
      <c r="M132" s="160">
        <v>0</v>
      </c>
      <c r="N132" s="179" t="s">
        <v>33</v>
      </c>
      <c r="O132" s="179" t="s">
        <v>33</v>
      </c>
      <c r="P132" s="179" t="s">
        <v>33</v>
      </c>
      <c r="Q132" s="179" t="s">
        <v>33</v>
      </c>
      <c r="R132" s="180" t="s">
        <v>33</v>
      </c>
      <c r="S132" s="178" t="s">
        <v>33</v>
      </c>
      <c r="T132" s="181" t="s">
        <v>33</v>
      </c>
      <c r="U132" s="160">
        <v>1778</v>
      </c>
      <c r="V132" s="179" t="s">
        <v>33</v>
      </c>
      <c r="W132" s="179" t="s">
        <v>33</v>
      </c>
      <c r="X132" s="179" t="s">
        <v>33</v>
      </c>
      <c r="Y132" s="179" t="s">
        <v>33</v>
      </c>
      <c r="Z132" s="180" t="s">
        <v>33</v>
      </c>
      <c r="AA132" s="178" t="s">
        <v>33</v>
      </c>
      <c r="AB132" s="181" t="s">
        <v>33</v>
      </c>
      <c r="AC132" s="160">
        <v>0</v>
      </c>
      <c r="AD132" s="179" t="s">
        <v>33</v>
      </c>
      <c r="AE132" s="179" t="s">
        <v>33</v>
      </c>
      <c r="AF132" s="179" t="s">
        <v>33</v>
      </c>
      <c r="AG132" s="179" t="s">
        <v>33</v>
      </c>
      <c r="AH132" s="180" t="s">
        <v>33</v>
      </c>
      <c r="AI132" s="178" t="s">
        <v>33</v>
      </c>
      <c r="AJ132" s="181" t="s">
        <v>33</v>
      </c>
      <c r="AK132" s="161">
        <v>0</v>
      </c>
      <c r="AL132" s="179" t="s">
        <v>33</v>
      </c>
      <c r="AM132" s="179" t="s">
        <v>33</v>
      </c>
      <c r="AN132" s="179" t="s">
        <v>33</v>
      </c>
      <c r="AO132" s="179" t="s">
        <v>33</v>
      </c>
      <c r="AP132" s="180" t="s">
        <v>33</v>
      </c>
      <c r="AQ132" s="178" t="s">
        <v>33</v>
      </c>
      <c r="AR132" s="181" t="s">
        <v>33</v>
      </c>
      <c r="AS132" s="160">
        <v>0</v>
      </c>
      <c r="AT132" s="179" t="s">
        <v>33</v>
      </c>
      <c r="AU132" s="179" t="s">
        <v>33</v>
      </c>
      <c r="AV132" s="179" t="s">
        <v>33</v>
      </c>
      <c r="AW132" s="179" t="s">
        <v>33</v>
      </c>
      <c r="AX132" s="180" t="s">
        <v>33</v>
      </c>
      <c r="AY132" s="178" t="s">
        <v>33</v>
      </c>
      <c r="AZ132" s="181" t="s">
        <v>33</v>
      </c>
      <c r="BA132" s="160">
        <v>0</v>
      </c>
      <c r="BB132" s="179" t="s">
        <v>33</v>
      </c>
      <c r="BC132" s="179" t="s">
        <v>33</v>
      </c>
      <c r="BD132" s="179" t="s">
        <v>33</v>
      </c>
      <c r="BE132" s="179" t="s">
        <v>33</v>
      </c>
      <c r="BF132" s="180" t="s">
        <v>33</v>
      </c>
      <c r="BG132" s="178" t="s">
        <v>33</v>
      </c>
      <c r="BH132" s="181" t="s">
        <v>33</v>
      </c>
      <c r="BI132" s="160">
        <v>0</v>
      </c>
      <c r="BJ132" s="179" t="s">
        <v>33</v>
      </c>
      <c r="BK132" s="179" t="s">
        <v>33</v>
      </c>
      <c r="BL132" s="179" t="s">
        <v>33</v>
      </c>
      <c r="BM132" s="179" t="s">
        <v>33</v>
      </c>
      <c r="BN132" s="180" t="s">
        <v>33</v>
      </c>
      <c r="BO132" s="178" t="s">
        <v>33</v>
      </c>
      <c r="BP132" s="181" t="s">
        <v>33</v>
      </c>
      <c r="BQ132" s="160">
        <v>0</v>
      </c>
      <c r="BR132" s="179" t="s">
        <v>33</v>
      </c>
      <c r="BS132" s="179" t="s">
        <v>33</v>
      </c>
      <c r="BT132" s="179" t="s">
        <v>33</v>
      </c>
      <c r="BU132" s="179" t="s">
        <v>33</v>
      </c>
      <c r="BV132" s="180" t="s">
        <v>33</v>
      </c>
      <c r="BW132" s="178" t="s">
        <v>33</v>
      </c>
      <c r="BX132" s="181" t="s">
        <v>33</v>
      </c>
      <c r="BY132" s="160">
        <v>0</v>
      </c>
      <c r="BZ132" s="179" t="s">
        <v>33</v>
      </c>
      <c r="CA132" s="179" t="s">
        <v>33</v>
      </c>
      <c r="CB132" s="179" t="s">
        <v>33</v>
      </c>
      <c r="CC132" s="179" t="s">
        <v>33</v>
      </c>
      <c r="CD132" s="180" t="s">
        <v>33</v>
      </c>
      <c r="CE132" s="178" t="s">
        <v>33</v>
      </c>
      <c r="CF132" s="181" t="s">
        <v>33</v>
      </c>
      <c r="CG132" s="161">
        <v>1778</v>
      </c>
      <c r="CH132" s="179" t="s">
        <v>33</v>
      </c>
      <c r="CI132" s="179" t="s">
        <v>33</v>
      </c>
      <c r="CJ132" s="179" t="s">
        <v>33</v>
      </c>
      <c r="CK132" s="179" t="s">
        <v>33</v>
      </c>
      <c r="CL132" s="180" t="s">
        <v>33</v>
      </c>
      <c r="CM132" s="178" t="s">
        <v>33</v>
      </c>
      <c r="CN132" s="182" t="s">
        <v>33</v>
      </c>
    </row>
    <row r="133" spans="1:92" ht="18" customHeight="1" x14ac:dyDescent="0.15">
      <c r="A133" s="67"/>
      <c r="B133" s="233"/>
      <c r="C133" s="236"/>
      <c r="D133" s="70" t="s">
        <v>20</v>
      </c>
      <c r="E133" s="160">
        <v>21364</v>
      </c>
      <c r="F133" s="179" t="s">
        <v>33</v>
      </c>
      <c r="G133" s="179" t="s">
        <v>33</v>
      </c>
      <c r="H133" s="179" t="s">
        <v>33</v>
      </c>
      <c r="I133" s="179" t="s">
        <v>33</v>
      </c>
      <c r="J133" s="180" t="s">
        <v>33</v>
      </c>
      <c r="K133" s="178" t="s">
        <v>33</v>
      </c>
      <c r="L133" s="181" t="s">
        <v>33</v>
      </c>
      <c r="M133" s="160">
        <v>14760</v>
      </c>
      <c r="N133" s="179" t="s">
        <v>33</v>
      </c>
      <c r="O133" s="179" t="s">
        <v>33</v>
      </c>
      <c r="P133" s="179" t="s">
        <v>33</v>
      </c>
      <c r="Q133" s="179" t="s">
        <v>33</v>
      </c>
      <c r="R133" s="180" t="s">
        <v>33</v>
      </c>
      <c r="S133" s="178" t="s">
        <v>33</v>
      </c>
      <c r="T133" s="181" t="s">
        <v>33</v>
      </c>
      <c r="U133" s="160">
        <v>277426</v>
      </c>
      <c r="V133" s="179" t="s">
        <v>33</v>
      </c>
      <c r="W133" s="179" t="s">
        <v>33</v>
      </c>
      <c r="X133" s="179" t="s">
        <v>33</v>
      </c>
      <c r="Y133" s="179" t="s">
        <v>33</v>
      </c>
      <c r="Z133" s="180" t="s">
        <v>33</v>
      </c>
      <c r="AA133" s="178" t="s">
        <v>33</v>
      </c>
      <c r="AB133" s="181" t="s">
        <v>33</v>
      </c>
      <c r="AC133" s="160">
        <v>174085</v>
      </c>
      <c r="AD133" s="179" t="s">
        <v>33</v>
      </c>
      <c r="AE133" s="179" t="s">
        <v>33</v>
      </c>
      <c r="AF133" s="179" t="s">
        <v>33</v>
      </c>
      <c r="AG133" s="179" t="s">
        <v>33</v>
      </c>
      <c r="AH133" s="180" t="s">
        <v>33</v>
      </c>
      <c r="AI133" s="178" t="s">
        <v>33</v>
      </c>
      <c r="AJ133" s="181" t="s">
        <v>33</v>
      </c>
      <c r="AK133" s="161">
        <v>48970</v>
      </c>
      <c r="AL133" s="179" t="s">
        <v>33</v>
      </c>
      <c r="AM133" s="179" t="s">
        <v>33</v>
      </c>
      <c r="AN133" s="179" t="s">
        <v>33</v>
      </c>
      <c r="AO133" s="179" t="s">
        <v>33</v>
      </c>
      <c r="AP133" s="180" t="s">
        <v>33</v>
      </c>
      <c r="AQ133" s="178" t="s">
        <v>33</v>
      </c>
      <c r="AR133" s="181" t="s">
        <v>33</v>
      </c>
      <c r="AS133" s="160">
        <v>335836</v>
      </c>
      <c r="AT133" s="179" t="s">
        <v>33</v>
      </c>
      <c r="AU133" s="179" t="s">
        <v>33</v>
      </c>
      <c r="AV133" s="179" t="s">
        <v>33</v>
      </c>
      <c r="AW133" s="179" t="s">
        <v>33</v>
      </c>
      <c r="AX133" s="180" t="s">
        <v>33</v>
      </c>
      <c r="AY133" s="178" t="s">
        <v>33</v>
      </c>
      <c r="AZ133" s="181" t="s">
        <v>33</v>
      </c>
      <c r="BA133" s="160">
        <v>169011</v>
      </c>
      <c r="BB133" s="179" t="s">
        <v>33</v>
      </c>
      <c r="BC133" s="179" t="s">
        <v>33</v>
      </c>
      <c r="BD133" s="179" t="s">
        <v>33</v>
      </c>
      <c r="BE133" s="179" t="s">
        <v>33</v>
      </c>
      <c r="BF133" s="180" t="s">
        <v>33</v>
      </c>
      <c r="BG133" s="178" t="s">
        <v>33</v>
      </c>
      <c r="BH133" s="181" t="s">
        <v>33</v>
      </c>
      <c r="BI133" s="160">
        <v>29154</v>
      </c>
      <c r="BJ133" s="179" t="s">
        <v>33</v>
      </c>
      <c r="BK133" s="179" t="s">
        <v>33</v>
      </c>
      <c r="BL133" s="179" t="s">
        <v>33</v>
      </c>
      <c r="BM133" s="179" t="s">
        <v>33</v>
      </c>
      <c r="BN133" s="180" t="s">
        <v>33</v>
      </c>
      <c r="BO133" s="178" t="s">
        <v>33</v>
      </c>
      <c r="BP133" s="181" t="s">
        <v>33</v>
      </c>
      <c r="BQ133" s="160">
        <v>108800</v>
      </c>
      <c r="BR133" s="179" t="s">
        <v>33</v>
      </c>
      <c r="BS133" s="179" t="s">
        <v>33</v>
      </c>
      <c r="BT133" s="179" t="s">
        <v>33</v>
      </c>
      <c r="BU133" s="179" t="s">
        <v>33</v>
      </c>
      <c r="BV133" s="180" t="s">
        <v>33</v>
      </c>
      <c r="BW133" s="178" t="s">
        <v>33</v>
      </c>
      <c r="BX133" s="181" t="s">
        <v>33</v>
      </c>
      <c r="BY133" s="160">
        <v>7012</v>
      </c>
      <c r="BZ133" s="179" t="s">
        <v>33</v>
      </c>
      <c r="CA133" s="179" t="s">
        <v>33</v>
      </c>
      <c r="CB133" s="179" t="s">
        <v>33</v>
      </c>
      <c r="CC133" s="179" t="s">
        <v>33</v>
      </c>
      <c r="CD133" s="180" t="s">
        <v>33</v>
      </c>
      <c r="CE133" s="178" t="s">
        <v>33</v>
      </c>
      <c r="CF133" s="181" t="s">
        <v>33</v>
      </c>
      <c r="CG133" s="161">
        <v>1186418</v>
      </c>
      <c r="CH133" s="179" t="s">
        <v>33</v>
      </c>
      <c r="CI133" s="179" t="s">
        <v>33</v>
      </c>
      <c r="CJ133" s="179" t="s">
        <v>33</v>
      </c>
      <c r="CK133" s="179" t="s">
        <v>33</v>
      </c>
      <c r="CL133" s="180" t="s">
        <v>33</v>
      </c>
      <c r="CM133" s="178" t="s">
        <v>33</v>
      </c>
      <c r="CN133" s="182" t="s">
        <v>33</v>
      </c>
    </row>
    <row r="134" spans="1:92" ht="18" customHeight="1" x14ac:dyDescent="0.15">
      <c r="A134" s="67"/>
      <c r="B134" s="234"/>
      <c r="C134" s="237"/>
      <c r="D134" s="70" t="s">
        <v>1</v>
      </c>
      <c r="E134" s="160">
        <v>222256</v>
      </c>
      <c r="F134" s="179" t="s">
        <v>33</v>
      </c>
      <c r="G134" s="179" t="s">
        <v>33</v>
      </c>
      <c r="H134" s="179" t="s">
        <v>33</v>
      </c>
      <c r="I134" s="179" t="s">
        <v>33</v>
      </c>
      <c r="J134" s="180" t="s">
        <v>33</v>
      </c>
      <c r="K134" s="178" t="s">
        <v>33</v>
      </c>
      <c r="L134" s="181" t="s">
        <v>33</v>
      </c>
      <c r="M134" s="160">
        <v>284895</v>
      </c>
      <c r="N134" s="179" t="s">
        <v>33</v>
      </c>
      <c r="O134" s="179" t="s">
        <v>33</v>
      </c>
      <c r="P134" s="179" t="s">
        <v>33</v>
      </c>
      <c r="Q134" s="179" t="s">
        <v>33</v>
      </c>
      <c r="R134" s="180" t="s">
        <v>33</v>
      </c>
      <c r="S134" s="178" t="s">
        <v>33</v>
      </c>
      <c r="T134" s="181" t="s">
        <v>33</v>
      </c>
      <c r="U134" s="160">
        <v>1564721</v>
      </c>
      <c r="V134" s="179" t="s">
        <v>33</v>
      </c>
      <c r="W134" s="179" t="s">
        <v>33</v>
      </c>
      <c r="X134" s="179" t="s">
        <v>33</v>
      </c>
      <c r="Y134" s="179" t="s">
        <v>33</v>
      </c>
      <c r="Z134" s="180" t="s">
        <v>33</v>
      </c>
      <c r="AA134" s="178" t="s">
        <v>33</v>
      </c>
      <c r="AB134" s="181" t="s">
        <v>33</v>
      </c>
      <c r="AC134" s="160">
        <v>1344396</v>
      </c>
      <c r="AD134" s="179" t="s">
        <v>33</v>
      </c>
      <c r="AE134" s="179" t="s">
        <v>33</v>
      </c>
      <c r="AF134" s="179" t="s">
        <v>33</v>
      </c>
      <c r="AG134" s="179" t="s">
        <v>33</v>
      </c>
      <c r="AH134" s="180" t="s">
        <v>33</v>
      </c>
      <c r="AI134" s="178" t="s">
        <v>33</v>
      </c>
      <c r="AJ134" s="181" t="s">
        <v>33</v>
      </c>
      <c r="AK134" s="161">
        <v>107119</v>
      </c>
      <c r="AL134" s="179" t="s">
        <v>33</v>
      </c>
      <c r="AM134" s="179" t="s">
        <v>33</v>
      </c>
      <c r="AN134" s="179" t="s">
        <v>33</v>
      </c>
      <c r="AO134" s="179" t="s">
        <v>33</v>
      </c>
      <c r="AP134" s="180" t="s">
        <v>33</v>
      </c>
      <c r="AQ134" s="178" t="s">
        <v>33</v>
      </c>
      <c r="AR134" s="181" t="s">
        <v>33</v>
      </c>
      <c r="AS134" s="160">
        <v>1326074</v>
      </c>
      <c r="AT134" s="179" t="s">
        <v>33</v>
      </c>
      <c r="AU134" s="179" t="s">
        <v>33</v>
      </c>
      <c r="AV134" s="179" t="s">
        <v>33</v>
      </c>
      <c r="AW134" s="179" t="s">
        <v>33</v>
      </c>
      <c r="AX134" s="180" t="s">
        <v>33</v>
      </c>
      <c r="AY134" s="178" t="s">
        <v>33</v>
      </c>
      <c r="AZ134" s="181" t="s">
        <v>33</v>
      </c>
      <c r="BA134" s="160">
        <v>1586195</v>
      </c>
      <c r="BB134" s="179" t="s">
        <v>33</v>
      </c>
      <c r="BC134" s="179" t="s">
        <v>33</v>
      </c>
      <c r="BD134" s="179" t="s">
        <v>33</v>
      </c>
      <c r="BE134" s="179" t="s">
        <v>33</v>
      </c>
      <c r="BF134" s="180" t="s">
        <v>33</v>
      </c>
      <c r="BG134" s="178" t="s">
        <v>33</v>
      </c>
      <c r="BH134" s="181" t="s">
        <v>33</v>
      </c>
      <c r="BI134" s="160">
        <v>158242</v>
      </c>
      <c r="BJ134" s="179" t="s">
        <v>33</v>
      </c>
      <c r="BK134" s="179" t="s">
        <v>33</v>
      </c>
      <c r="BL134" s="179" t="s">
        <v>33</v>
      </c>
      <c r="BM134" s="179" t="s">
        <v>33</v>
      </c>
      <c r="BN134" s="180" t="s">
        <v>33</v>
      </c>
      <c r="BO134" s="178" t="s">
        <v>33</v>
      </c>
      <c r="BP134" s="181" t="s">
        <v>33</v>
      </c>
      <c r="BQ134" s="160">
        <v>374272</v>
      </c>
      <c r="BR134" s="179" t="s">
        <v>33</v>
      </c>
      <c r="BS134" s="179" t="s">
        <v>33</v>
      </c>
      <c r="BT134" s="179" t="s">
        <v>33</v>
      </c>
      <c r="BU134" s="179" t="s">
        <v>33</v>
      </c>
      <c r="BV134" s="180" t="s">
        <v>33</v>
      </c>
      <c r="BW134" s="178" t="s">
        <v>33</v>
      </c>
      <c r="BX134" s="181" t="s">
        <v>33</v>
      </c>
      <c r="BY134" s="160">
        <v>10172</v>
      </c>
      <c r="BZ134" s="179" t="s">
        <v>33</v>
      </c>
      <c r="CA134" s="179" t="s">
        <v>33</v>
      </c>
      <c r="CB134" s="179" t="s">
        <v>33</v>
      </c>
      <c r="CC134" s="179" t="s">
        <v>33</v>
      </c>
      <c r="CD134" s="180" t="s">
        <v>33</v>
      </c>
      <c r="CE134" s="178" t="s">
        <v>33</v>
      </c>
      <c r="CF134" s="181" t="s">
        <v>33</v>
      </c>
      <c r="CG134" s="161">
        <v>6978342</v>
      </c>
      <c r="CH134" s="179" t="s">
        <v>33</v>
      </c>
      <c r="CI134" s="179" t="s">
        <v>33</v>
      </c>
      <c r="CJ134" s="179" t="s">
        <v>33</v>
      </c>
      <c r="CK134" s="179" t="s">
        <v>33</v>
      </c>
      <c r="CL134" s="180" t="s">
        <v>33</v>
      </c>
      <c r="CM134" s="178" t="s">
        <v>33</v>
      </c>
      <c r="CN134" s="182" t="s">
        <v>33</v>
      </c>
    </row>
    <row r="135" spans="1:92" ht="18" customHeight="1" x14ac:dyDescent="0.15">
      <c r="A135" s="67"/>
      <c r="B135" s="247" t="s">
        <v>9</v>
      </c>
      <c r="C135" s="244"/>
      <c r="D135" s="248"/>
      <c r="E135" s="141">
        <v>0</v>
      </c>
      <c r="F135" s="142">
        <v>0</v>
      </c>
      <c r="G135" s="142">
        <v>0</v>
      </c>
      <c r="H135" s="142">
        <v>0</v>
      </c>
      <c r="I135" s="142">
        <v>0</v>
      </c>
      <c r="J135" s="143">
        <v>0</v>
      </c>
      <c r="K135" s="144">
        <v>0</v>
      </c>
      <c r="L135" s="145">
        <v>0</v>
      </c>
      <c r="M135" s="141">
        <v>0</v>
      </c>
      <c r="N135" s="142">
        <v>0</v>
      </c>
      <c r="O135" s="142">
        <v>0</v>
      </c>
      <c r="P135" s="142">
        <v>0</v>
      </c>
      <c r="Q135" s="142">
        <v>0</v>
      </c>
      <c r="R135" s="143">
        <v>0</v>
      </c>
      <c r="S135" s="144">
        <v>0</v>
      </c>
      <c r="T135" s="145">
        <v>0</v>
      </c>
      <c r="U135" s="141">
        <v>0</v>
      </c>
      <c r="V135" s="142">
        <v>0</v>
      </c>
      <c r="W135" s="142">
        <v>0</v>
      </c>
      <c r="X135" s="142">
        <v>0</v>
      </c>
      <c r="Y135" s="142">
        <v>0</v>
      </c>
      <c r="Z135" s="143">
        <v>0</v>
      </c>
      <c r="AA135" s="144">
        <v>0</v>
      </c>
      <c r="AB135" s="145">
        <v>0</v>
      </c>
      <c r="AC135" s="141">
        <v>0</v>
      </c>
      <c r="AD135" s="142">
        <v>0</v>
      </c>
      <c r="AE135" s="142">
        <v>0</v>
      </c>
      <c r="AF135" s="142">
        <v>0</v>
      </c>
      <c r="AG135" s="142">
        <v>0</v>
      </c>
      <c r="AH135" s="143">
        <v>0</v>
      </c>
      <c r="AI135" s="144">
        <v>0</v>
      </c>
      <c r="AJ135" s="145">
        <v>0</v>
      </c>
      <c r="AK135" s="146">
        <v>0</v>
      </c>
      <c r="AL135" s="142">
        <v>0</v>
      </c>
      <c r="AM135" s="142">
        <v>0</v>
      </c>
      <c r="AN135" s="142">
        <v>0</v>
      </c>
      <c r="AO135" s="142">
        <v>0</v>
      </c>
      <c r="AP135" s="143">
        <v>0</v>
      </c>
      <c r="AQ135" s="144">
        <v>0</v>
      </c>
      <c r="AR135" s="145">
        <v>0</v>
      </c>
      <c r="AS135" s="141">
        <v>0</v>
      </c>
      <c r="AT135" s="142">
        <v>0</v>
      </c>
      <c r="AU135" s="142">
        <v>0</v>
      </c>
      <c r="AV135" s="142">
        <v>0</v>
      </c>
      <c r="AW135" s="142">
        <v>0</v>
      </c>
      <c r="AX135" s="143">
        <v>0</v>
      </c>
      <c r="AY135" s="144">
        <v>0</v>
      </c>
      <c r="AZ135" s="145">
        <v>0</v>
      </c>
      <c r="BA135" s="141">
        <v>0</v>
      </c>
      <c r="BB135" s="142">
        <v>0</v>
      </c>
      <c r="BC135" s="142">
        <v>0</v>
      </c>
      <c r="BD135" s="142">
        <v>0</v>
      </c>
      <c r="BE135" s="142">
        <v>0</v>
      </c>
      <c r="BF135" s="143">
        <v>0</v>
      </c>
      <c r="BG135" s="144">
        <v>0</v>
      </c>
      <c r="BH135" s="145">
        <v>0</v>
      </c>
      <c r="BI135" s="141">
        <v>0</v>
      </c>
      <c r="BJ135" s="142">
        <v>0</v>
      </c>
      <c r="BK135" s="142">
        <v>0</v>
      </c>
      <c r="BL135" s="142">
        <v>0</v>
      </c>
      <c r="BM135" s="142">
        <v>0</v>
      </c>
      <c r="BN135" s="143">
        <v>0</v>
      </c>
      <c r="BO135" s="144">
        <v>0</v>
      </c>
      <c r="BP135" s="145">
        <v>0</v>
      </c>
      <c r="BQ135" s="141">
        <v>0</v>
      </c>
      <c r="BR135" s="142">
        <v>0</v>
      </c>
      <c r="BS135" s="142">
        <v>0</v>
      </c>
      <c r="BT135" s="142">
        <v>0</v>
      </c>
      <c r="BU135" s="142">
        <v>0</v>
      </c>
      <c r="BV135" s="143">
        <v>0</v>
      </c>
      <c r="BW135" s="144">
        <v>0</v>
      </c>
      <c r="BX135" s="145">
        <v>0</v>
      </c>
      <c r="BY135" s="141">
        <v>0</v>
      </c>
      <c r="BZ135" s="142">
        <v>0</v>
      </c>
      <c r="CA135" s="142">
        <v>0</v>
      </c>
      <c r="CB135" s="142">
        <v>0</v>
      </c>
      <c r="CC135" s="142">
        <v>0</v>
      </c>
      <c r="CD135" s="143">
        <v>0</v>
      </c>
      <c r="CE135" s="144">
        <v>0</v>
      </c>
      <c r="CF135" s="145">
        <v>0</v>
      </c>
      <c r="CG135" s="146">
        <v>0</v>
      </c>
      <c r="CH135" s="142">
        <v>0</v>
      </c>
      <c r="CI135" s="142">
        <v>0</v>
      </c>
      <c r="CJ135" s="142">
        <v>0</v>
      </c>
      <c r="CK135" s="142">
        <v>0</v>
      </c>
      <c r="CL135" s="143">
        <v>0</v>
      </c>
      <c r="CM135" s="144">
        <v>0</v>
      </c>
      <c r="CN135" s="147">
        <v>0</v>
      </c>
    </row>
    <row r="136" spans="1:92" ht="18" customHeight="1" x14ac:dyDescent="0.15">
      <c r="A136" s="67"/>
      <c r="B136" s="224" t="s">
        <v>19</v>
      </c>
      <c r="C136" s="225"/>
      <c r="D136" s="71" t="s">
        <v>16</v>
      </c>
      <c r="E136" s="141">
        <v>3349</v>
      </c>
      <c r="F136" s="142">
        <v>86</v>
      </c>
      <c r="G136" s="142">
        <v>3196</v>
      </c>
      <c r="H136" s="142">
        <v>0</v>
      </c>
      <c r="I136" s="142">
        <v>0</v>
      </c>
      <c r="J136" s="143">
        <v>3196</v>
      </c>
      <c r="K136" s="144">
        <v>0</v>
      </c>
      <c r="L136" s="145">
        <v>67</v>
      </c>
      <c r="M136" s="141">
        <v>4930</v>
      </c>
      <c r="N136" s="142">
        <v>60</v>
      </c>
      <c r="O136" s="142">
        <v>4752</v>
      </c>
      <c r="P136" s="142">
        <v>36</v>
      </c>
      <c r="Q136" s="142">
        <v>0</v>
      </c>
      <c r="R136" s="143">
        <v>4788</v>
      </c>
      <c r="S136" s="144">
        <v>0</v>
      </c>
      <c r="T136" s="145">
        <v>82</v>
      </c>
      <c r="U136" s="141">
        <v>2426</v>
      </c>
      <c r="V136" s="142">
        <v>56</v>
      </c>
      <c r="W136" s="142">
        <v>1727</v>
      </c>
      <c r="X136" s="142">
        <v>0</v>
      </c>
      <c r="Y136" s="142">
        <v>0</v>
      </c>
      <c r="Z136" s="143">
        <v>1727</v>
      </c>
      <c r="AA136" s="144">
        <v>0</v>
      </c>
      <c r="AB136" s="145">
        <v>643</v>
      </c>
      <c r="AC136" s="141">
        <v>2444</v>
      </c>
      <c r="AD136" s="142">
        <v>44</v>
      </c>
      <c r="AE136" s="142">
        <v>2210</v>
      </c>
      <c r="AF136" s="142">
        <v>0</v>
      </c>
      <c r="AG136" s="142">
        <v>0</v>
      </c>
      <c r="AH136" s="143">
        <v>2210</v>
      </c>
      <c r="AI136" s="144">
        <v>0</v>
      </c>
      <c r="AJ136" s="145">
        <v>190</v>
      </c>
      <c r="AK136" s="146">
        <v>1246</v>
      </c>
      <c r="AL136" s="142">
        <v>14</v>
      </c>
      <c r="AM136" s="142">
        <v>1202</v>
      </c>
      <c r="AN136" s="142">
        <v>0</v>
      </c>
      <c r="AO136" s="142">
        <v>0</v>
      </c>
      <c r="AP136" s="143">
        <v>1202</v>
      </c>
      <c r="AQ136" s="144">
        <v>0</v>
      </c>
      <c r="AR136" s="145">
        <v>30</v>
      </c>
      <c r="AS136" s="141">
        <v>1372</v>
      </c>
      <c r="AT136" s="142">
        <v>81</v>
      </c>
      <c r="AU136" s="142">
        <v>1289</v>
      </c>
      <c r="AV136" s="142">
        <v>0</v>
      </c>
      <c r="AW136" s="142">
        <v>0</v>
      </c>
      <c r="AX136" s="143">
        <v>1289</v>
      </c>
      <c r="AY136" s="144">
        <v>0</v>
      </c>
      <c r="AZ136" s="145">
        <v>2</v>
      </c>
      <c r="BA136" s="141">
        <v>1643</v>
      </c>
      <c r="BB136" s="142">
        <v>29</v>
      </c>
      <c r="BC136" s="142">
        <v>1614</v>
      </c>
      <c r="BD136" s="142">
        <v>0</v>
      </c>
      <c r="BE136" s="142">
        <v>0</v>
      </c>
      <c r="BF136" s="143">
        <v>1614</v>
      </c>
      <c r="BG136" s="144">
        <v>0</v>
      </c>
      <c r="BH136" s="145">
        <v>0</v>
      </c>
      <c r="BI136" s="141">
        <v>243</v>
      </c>
      <c r="BJ136" s="142">
        <v>7</v>
      </c>
      <c r="BK136" s="142">
        <v>236</v>
      </c>
      <c r="BL136" s="142">
        <v>0</v>
      </c>
      <c r="BM136" s="142">
        <v>0</v>
      </c>
      <c r="BN136" s="143">
        <v>236</v>
      </c>
      <c r="BO136" s="144">
        <v>0</v>
      </c>
      <c r="BP136" s="145">
        <v>0</v>
      </c>
      <c r="BQ136" s="141">
        <v>3958</v>
      </c>
      <c r="BR136" s="142">
        <v>84</v>
      </c>
      <c r="BS136" s="142">
        <v>3772</v>
      </c>
      <c r="BT136" s="142">
        <v>0</v>
      </c>
      <c r="BU136" s="142">
        <v>0</v>
      </c>
      <c r="BV136" s="143">
        <v>3772</v>
      </c>
      <c r="BW136" s="144">
        <v>0</v>
      </c>
      <c r="BX136" s="145">
        <v>102</v>
      </c>
      <c r="BY136" s="141">
        <v>77</v>
      </c>
      <c r="BZ136" s="142">
        <v>0</v>
      </c>
      <c r="CA136" s="142">
        <v>53</v>
      </c>
      <c r="CB136" s="142">
        <v>0</v>
      </c>
      <c r="CC136" s="142">
        <v>0</v>
      </c>
      <c r="CD136" s="143">
        <v>53</v>
      </c>
      <c r="CE136" s="144">
        <v>0</v>
      </c>
      <c r="CF136" s="145">
        <v>24</v>
      </c>
      <c r="CG136" s="146">
        <v>21688</v>
      </c>
      <c r="CH136" s="142">
        <v>461</v>
      </c>
      <c r="CI136" s="142">
        <v>20051</v>
      </c>
      <c r="CJ136" s="142">
        <v>36</v>
      </c>
      <c r="CK136" s="142">
        <v>0</v>
      </c>
      <c r="CL136" s="143">
        <v>20087</v>
      </c>
      <c r="CM136" s="144">
        <v>0</v>
      </c>
      <c r="CN136" s="147">
        <v>1140</v>
      </c>
    </row>
    <row r="137" spans="1:92" ht="18" customHeight="1" x14ac:dyDescent="0.15">
      <c r="A137" s="72"/>
      <c r="B137" s="226"/>
      <c r="C137" s="227"/>
      <c r="D137" s="71" t="s">
        <v>17</v>
      </c>
      <c r="E137" s="141">
        <v>20375</v>
      </c>
      <c r="F137" s="142">
        <v>574</v>
      </c>
      <c r="G137" s="142">
        <v>17925</v>
      </c>
      <c r="H137" s="142">
        <v>1500</v>
      </c>
      <c r="I137" s="142">
        <v>375</v>
      </c>
      <c r="J137" s="143">
        <v>19800</v>
      </c>
      <c r="K137" s="144">
        <v>0</v>
      </c>
      <c r="L137" s="145">
        <v>1</v>
      </c>
      <c r="M137" s="141">
        <v>34774</v>
      </c>
      <c r="N137" s="142">
        <v>1430</v>
      </c>
      <c r="O137" s="142">
        <v>31355</v>
      </c>
      <c r="P137" s="142">
        <v>1684</v>
      </c>
      <c r="Q137" s="142">
        <v>0</v>
      </c>
      <c r="R137" s="143">
        <v>33039</v>
      </c>
      <c r="S137" s="144">
        <v>0</v>
      </c>
      <c r="T137" s="145">
        <v>305</v>
      </c>
      <c r="U137" s="141">
        <v>61048</v>
      </c>
      <c r="V137" s="142">
        <v>1536</v>
      </c>
      <c r="W137" s="142">
        <v>58315</v>
      </c>
      <c r="X137" s="142">
        <v>0</v>
      </c>
      <c r="Y137" s="142">
        <v>0</v>
      </c>
      <c r="Z137" s="143">
        <v>58315</v>
      </c>
      <c r="AA137" s="144">
        <v>0</v>
      </c>
      <c r="AB137" s="145">
        <v>1197</v>
      </c>
      <c r="AC137" s="141">
        <v>35246</v>
      </c>
      <c r="AD137" s="142">
        <v>488</v>
      </c>
      <c r="AE137" s="142">
        <v>33938</v>
      </c>
      <c r="AF137" s="142">
        <v>439</v>
      </c>
      <c r="AG137" s="142">
        <v>0</v>
      </c>
      <c r="AH137" s="143">
        <v>34377</v>
      </c>
      <c r="AI137" s="144">
        <v>0</v>
      </c>
      <c r="AJ137" s="145">
        <v>382</v>
      </c>
      <c r="AK137" s="146">
        <v>11602</v>
      </c>
      <c r="AL137" s="142">
        <v>191</v>
      </c>
      <c r="AM137" s="142">
        <v>11181</v>
      </c>
      <c r="AN137" s="142">
        <v>49</v>
      </c>
      <c r="AO137" s="142">
        <v>0</v>
      </c>
      <c r="AP137" s="143">
        <v>11230</v>
      </c>
      <c r="AQ137" s="144">
        <v>0</v>
      </c>
      <c r="AR137" s="145">
        <v>181</v>
      </c>
      <c r="AS137" s="141">
        <v>18399</v>
      </c>
      <c r="AT137" s="142">
        <v>328</v>
      </c>
      <c r="AU137" s="142">
        <v>17399</v>
      </c>
      <c r="AV137" s="142">
        <v>0</v>
      </c>
      <c r="AW137" s="142">
        <v>0</v>
      </c>
      <c r="AX137" s="143">
        <v>17399</v>
      </c>
      <c r="AY137" s="144">
        <v>0</v>
      </c>
      <c r="AZ137" s="145">
        <v>673</v>
      </c>
      <c r="BA137" s="141">
        <v>49234</v>
      </c>
      <c r="BB137" s="142">
        <v>686</v>
      </c>
      <c r="BC137" s="142">
        <v>48549</v>
      </c>
      <c r="BD137" s="142">
        <v>0</v>
      </c>
      <c r="BE137" s="142">
        <v>0</v>
      </c>
      <c r="BF137" s="143">
        <v>48549</v>
      </c>
      <c r="BG137" s="144">
        <v>0</v>
      </c>
      <c r="BH137" s="145">
        <v>0</v>
      </c>
      <c r="BI137" s="141">
        <v>33513</v>
      </c>
      <c r="BJ137" s="142">
        <v>487</v>
      </c>
      <c r="BK137" s="142">
        <v>33025</v>
      </c>
      <c r="BL137" s="142">
        <v>0</v>
      </c>
      <c r="BM137" s="142">
        <v>0</v>
      </c>
      <c r="BN137" s="143">
        <v>33025</v>
      </c>
      <c r="BO137" s="144">
        <v>0</v>
      </c>
      <c r="BP137" s="145">
        <v>0</v>
      </c>
      <c r="BQ137" s="141">
        <v>62666</v>
      </c>
      <c r="BR137" s="142">
        <v>1274</v>
      </c>
      <c r="BS137" s="142">
        <v>60140</v>
      </c>
      <c r="BT137" s="142">
        <v>1252</v>
      </c>
      <c r="BU137" s="142">
        <v>0</v>
      </c>
      <c r="BV137" s="143">
        <v>61392</v>
      </c>
      <c r="BW137" s="144">
        <v>0</v>
      </c>
      <c r="BX137" s="145">
        <v>0</v>
      </c>
      <c r="BY137" s="141">
        <v>2283</v>
      </c>
      <c r="BZ137" s="142">
        <v>53</v>
      </c>
      <c r="CA137" s="142">
        <v>2230</v>
      </c>
      <c r="CB137" s="142">
        <v>0</v>
      </c>
      <c r="CC137" s="142">
        <v>0</v>
      </c>
      <c r="CD137" s="143">
        <v>2230</v>
      </c>
      <c r="CE137" s="144">
        <v>0</v>
      </c>
      <c r="CF137" s="145">
        <v>0</v>
      </c>
      <c r="CG137" s="146">
        <v>329140</v>
      </c>
      <c r="CH137" s="142">
        <v>7047</v>
      </c>
      <c r="CI137" s="142">
        <v>314057</v>
      </c>
      <c r="CJ137" s="142">
        <v>4924</v>
      </c>
      <c r="CK137" s="142">
        <v>375</v>
      </c>
      <c r="CL137" s="143">
        <v>319356</v>
      </c>
      <c r="CM137" s="144">
        <v>0</v>
      </c>
      <c r="CN137" s="147">
        <v>2739</v>
      </c>
    </row>
    <row r="138" spans="1:92" ht="18" customHeight="1" x14ac:dyDescent="0.15">
      <c r="A138" s="67"/>
      <c r="B138" s="226"/>
      <c r="C138" s="227"/>
      <c r="D138" s="71" t="s">
        <v>18</v>
      </c>
      <c r="E138" s="148">
        <v>0</v>
      </c>
      <c r="F138" s="149">
        <v>0</v>
      </c>
      <c r="G138" s="149">
        <v>0</v>
      </c>
      <c r="H138" s="149">
        <v>0</v>
      </c>
      <c r="I138" s="149">
        <v>0</v>
      </c>
      <c r="J138" s="150">
        <v>0</v>
      </c>
      <c r="K138" s="151">
        <v>0</v>
      </c>
      <c r="L138" s="145">
        <v>0</v>
      </c>
      <c r="M138" s="148">
        <v>0</v>
      </c>
      <c r="N138" s="149">
        <v>0</v>
      </c>
      <c r="O138" s="149">
        <v>0</v>
      </c>
      <c r="P138" s="149">
        <v>0</v>
      </c>
      <c r="Q138" s="149">
        <v>0</v>
      </c>
      <c r="R138" s="150">
        <v>0</v>
      </c>
      <c r="S138" s="151">
        <v>0</v>
      </c>
      <c r="T138" s="145">
        <v>0</v>
      </c>
      <c r="U138" s="148">
        <v>0</v>
      </c>
      <c r="V138" s="149">
        <v>0</v>
      </c>
      <c r="W138" s="149">
        <v>0</v>
      </c>
      <c r="X138" s="149">
        <v>0</v>
      </c>
      <c r="Y138" s="149">
        <v>0</v>
      </c>
      <c r="Z138" s="150">
        <v>0</v>
      </c>
      <c r="AA138" s="151">
        <v>0</v>
      </c>
      <c r="AB138" s="145">
        <v>0</v>
      </c>
      <c r="AC138" s="148">
        <v>0</v>
      </c>
      <c r="AD138" s="149">
        <v>0</v>
      </c>
      <c r="AE138" s="149">
        <v>0</v>
      </c>
      <c r="AF138" s="149">
        <v>0</v>
      </c>
      <c r="AG138" s="149">
        <v>0</v>
      </c>
      <c r="AH138" s="150">
        <v>0</v>
      </c>
      <c r="AI138" s="151">
        <v>0</v>
      </c>
      <c r="AJ138" s="145">
        <v>0</v>
      </c>
      <c r="AK138" s="152">
        <v>0</v>
      </c>
      <c r="AL138" s="149">
        <v>0</v>
      </c>
      <c r="AM138" s="149">
        <v>0</v>
      </c>
      <c r="AN138" s="149">
        <v>0</v>
      </c>
      <c r="AO138" s="149">
        <v>0</v>
      </c>
      <c r="AP138" s="150">
        <v>0</v>
      </c>
      <c r="AQ138" s="151">
        <v>0</v>
      </c>
      <c r="AR138" s="145">
        <v>0</v>
      </c>
      <c r="AS138" s="148">
        <v>0</v>
      </c>
      <c r="AT138" s="149">
        <v>0</v>
      </c>
      <c r="AU138" s="149">
        <v>0</v>
      </c>
      <c r="AV138" s="149">
        <v>0</v>
      </c>
      <c r="AW138" s="149">
        <v>0</v>
      </c>
      <c r="AX138" s="150">
        <v>0</v>
      </c>
      <c r="AY138" s="151">
        <v>0</v>
      </c>
      <c r="AZ138" s="145">
        <v>0</v>
      </c>
      <c r="BA138" s="148">
        <v>0</v>
      </c>
      <c r="BB138" s="149">
        <v>0</v>
      </c>
      <c r="BC138" s="149">
        <v>0</v>
      </c>
      <c r="BD138" s="149">
        <v>0</v>
      </c>
      <c r="BE138" s="149">
        <v>0</v>
      </c>
      <c r="BF138" s="150">
        <v>0</v>
      </c>
      <c r="BG138" s="151">
        <v>0</v>
      </c>
      <c r="BH138" s="145">
        <v>0</v>
      </c>
      <c r="BI138" s="148">
        <v>0</v>
      </c>
      <c r="BJ138" s="149">
        <v>0</v>
      </c>
      <c r="BK138" s="149">
        <v>0</v>
      </c>
      <c r="BL138" s="149">
        <v>0</v>
      </c>
      <c r="BM138" s="149">
        <v>0</v>
      </c>
      <c r="BN138" s="150">
        <v>0</v>
      </c>
      <c r="BO138" s="151">
        <v>0</v>
      </c>
      <c r="BP138" s="145">
        <v>0</v>
      </c>
      <c r="BQ138" s="148">
        <v>2161</v>
      </c>
      <c r="BR138" s="149">
        <v>122</v>
      </c>
      <c r="BS138" s="149">
        <v>553</v>
      </c>
      <c r="BT138" s="149">
        <v>583</v>
      </c>
      <c r="BU138" s="149">
        <v>0</v>
      </c>
      <c r="BV138" s="150">
        <v>1136</v>
      </c>
      <c r="BW138" s="151">
        <v>0</v>
      </c>
      <c r="BX138" s="145">
        <v>903</v>
      </c>
      <c r="BY138" s="148">
        <v>0</v>
      </c>
      <c r="BZ138" s="149">
        <v>0</v>
      </c>
      <c r="CA138" s="149">
        <v>0</v>
      </c>
      <c r="CB138" s="149">
        <v>0</v>
      </c>
      <c r="CC138" s="149">
        <v>0</v>
      </c>
      <c r="CD138" s="150">
        <v>0</v>
      </c>
      <c r="CE138" s="151">
        <v>0</v>
      </c>
      <c r="CF138" s="145">
        <v>0</v>
      </c>
      <c r="CG138" s="152">
        <v>2161</v>
      </c>
      <c r="CH138" s="149">
        <v>122</v>
      </c>
      <c r="CI138" s="149">
        <v>553</v>
      </c>
      <c r="CJ138" s="149">
        <v>583</v>
      </c>
      <c r="CK138" s="149">
        <v>0</v>
      </c>
      <c r="CL138" s="150">
        <v>1136</v>
      </c>
      <c r="CM138" s="151">
        <v>0</v>
      </c>
      <c r="CN138" s="147">
        <v>903</v>
      </c>
    </row>
    <row r="139" spans="1:92" ht="18" customHeight="1" x14ac:dyDescent="0.15">
      <c r="A139" s="67"/>
      <c r="B139" s="226"/>
      <c r="C139" s="227"/>
      <c r="D139" s="68" t="s">
        <v>1</v>
      </c>
      <c r="E139" s="148">
        <v>23724</v>
      </c>
      <c r="F139" s="149">
        <v>660</v>
      </c>
      <c r="G139" s="149">
        <v>21121</v>
      </c>
      <c r="H139" s="149">
        <v>1500</v>
      </c>
      <c r="I139" s="149">
        <v>375</v>
      </c>
      <c r="J139" s="150">
        <v>22996</v>
      </c>
      <c r="K139" s="151">
        <v>0</v>
      </c>
      <c r="L139" s="145">
        <v>68</v>
      </c>
      <c r="M139" s="148">
        <v>39704</v>
      </c>
      <c r="N139" s="149">
        <v>1490</v>
      </c>
      <c r="O139" s="149">
        <v>36107</v>
      </c>
      <c r="P139" s="149">
        <v>1720</v>
      </c>
      <c r="Q139" s="149">
        <v>0</v>
      </c>
      <c r="R139" s="150">
        <v>37827</v>
      </c>
      <c r="S139" s="151">
        <v>0</v>
      </c>
      <c r="T139" s="145">
        <v>387</v>
      </c>
      <c r="U139" s="148">
        <v>63474</v>
      </c>
      <c r="V139" s="149">
        <v>1592</v>
      </c>
      <c r="W139" s="149">
        <v>60042</v>
      </c>
      <c r="X139" s="149">
        <v>0</v>
      </c>
      <c r="Y139" s="149">
        <v>0</v>
      </c>
      <c r="Z139" s="150">
        <v>60042</v>
      </c>
      <c r="AA139" s="151">
        <v>0</v>
      </c>
      <c r="AB139" s="145">
        <v>1840</v>
      </c>
      <c r="AC139" s="148">
        <v>37690</v>
      </c>
      <c r="AD139" s="149">
        <v>531</v>
      </c>
      <c r="AE139" s="149">
        <v>36148</v>
      </c>
      <c r="AF139" s="149">
        <v>439</v>
      </c>
      <c r="AG139" s="149">
        <v>0</v>
      </c>
      <c r="AH139" s="150">
        <v>36587</v>
      </c>
      <c r="AI139" s="151">
        <v>0</v>
      </c>
      <c r="AJ139" s="145">
        <v>572</v>
      </c>
      <c r="AK139" s="152">
        <v>12848</v>
      </c>
      <c r="AL139" s="149">
        <v>205</v>
      </c>
      <c r="AM139" s="149">
        <v>12383</v>
      </c>
      <c r="AN139" s="149">
        <v>49</v>
      </c>
      <c r="AO139" s="149">
        <v>0</v>
      </c>
      <c r="AP139" s="150">
        <v>12432</v>
      </c>
      <c r="AQ139" s="151">
        <v>0</v>
      </c>
      <c r="AR139" s="145">
        <v>211</v>
      </c>
      <c r="AS139" s="148">
        <v>19771</v>
      </c>
      <c r="AT139" s="149">
        <v>409</v>
      </c>
      <c r="AU139" s="149">
        <v>18688</v>
      </c>
      <c r="AV139" s="149">
        <v>0</v>
      </c>
      <c r="AW139" s="149">
        <v>0</v>
      </c>
      <c r="AX139" s="150">
        <v>18688</v>
      </c>
      <c r="AY139" s="151">
        <v>0</v>
      </c>
      <c r="AZ139" s="145">
        <v>674</v>
      </c>
      <c r="BA139" s="148">
        <v>50877</v>
      </c>
      <c r="BB139" s="149">
        <v>715</v>
      </c>
      <c r="BC139" s="149">
        <v>50162</v>
      </c>
      <c r="BD139" s="149">
        <v>0</v>
      </c>
      <c r="BE139" s="149">
        <v>0</v>
      </c>
      <c r="BF139" s="150">
        <v>50162</v>
      </c>
      <c r="BG139" s="151">
        <v>0</v>
      </c>
      <c r="BH139" s="145">
        <v>0</v>
      </c>
      <c r="BI139" s="148">
        <v>33756</v>
      </c>
      <c r="BJ139" s="149">
        <v>495</v>
      </c>
      <c r="BK139" s="149">
        <v>33261</v>
      </c>
      <c r="BL139" s="149">
        <v>0</v>
      </c>
      <c r="BM139" s="149">
        <v>0</v>
      </c>
      <c r="BN139" s="150">
        <v>33261</v>
      </c>
      <c r="BO139" s="151">
        <v>0</v>
      </c>
      <c r="BP139" s="145">
        <v>0</v>
      </c>
      <c r="BQ139" s="148">
        <v>68785</v>
      </c>
      <c r="BR139" s="149">
        <v>1480</v>
      </c>
      <c r="BS139" s="149">
        <v>64465</v>
      </c>
      <c r="BT139" s="149">
        <v>1835</v>
      </c>
      <c r="BU139" s="149">
        <v>0</v>
      </c>
      <c r="BV139" s="150">
        <v>66300</v>
      </c>
      <c r="BW139" s="151">
        <v>0</v>
      </c>
      <c r="BX139" s="145">
        <v>1005</v>
      </c>
      <c r="BY139" s="148">
        <v>2360</v>
      </c>
      <c r="BZ139" s="149">
        <v>53</v>
      </c>
      <c r="CA139" s="149">
        <v>2283</v>
      </c>
      <c r="CB139" s="149">
        <v>0</v>
      </c>
      <c r="CC139" s="149">
        <v>0</v>
      </c>
      <c r="CD139" s="150">
        <v>2283</v>
      </c>
      <c r="CE139" s="151">
        <v>0</v>
      </c>
      <c r="CF139" s="145">
        <v>24</v>
      </c>
      <c r="CG139" s="152">
        <v>352989</v>
      </c>
      <c r="CH139" s="149">
        <v>7630</v>
      </c>
      <c r="CI139" s="149">
        <v>334660</v>
      </c>
      <c r="CJ139" s="149">
        <v>5543</v>
      </c>
      <c r="CK139" s="149">
        <v>375</v>
      </c>
      <c r="CL139" s="150">
        <v>340578</v>
      </c>
      <c r="CM139" s="151">
        <v>0</v>
      </c>
      <c r="CN139" s="147">
        <v>4781</v>
      </c>
    </row>
    <row r="140" spans="1:92" ht="18" customHeight="1" x14ac:dyDescent="0.15">
      <c r="A140" s="67"/>
      <c r="B140" s="226"/>
      <c r="C140" s="227"/>
      <c r="D140" s="68" t="s">
        <v>27</v>
      </c>
      <c r="E140" s="153">
        <v>9828</v>
      </c>
      <c r="F140" s="162" t="s">
        <v>33</v>
      </c>
      <c r="G140" s="162" t="s">
        <v>33</v>
      </c>
      <c r="H140" s="163" t="s">
        <v>33</v>
      </c>
      <c r="I140" s="163" t="s">
        <v>33</v>
      </c>
      <c r="J140" s="164" t="s">
        <v>33</v>
      </c>
      <c r="K140" s="165" t="s">
        <v>33</v>
      </c>
      <c r="L140" s="166" t="s">
        <v>33</v>
      </c>
      <c r="M140" s="153">
        <v>62117</v>
      </c>
      <c r="N140" s="162" t="s">
        <v>33</v>
      </c>
      <c r="O140" s="162" t="s">
        <v>33</v>
      </c>
      <c r="P140" s="163" t="s">
        <v>33</v>
      </c>
      <c r="Q140" s="163" t="s">
        <v>33</v>
      </c>
      <c r="R140" s="164" t="s">
        <v>33</v>
      </c>
      <c r="S140" s="165" t="s">
        <v>33</v>
      </c>
      <c r="T140" s="166" t="s">
        <v>33</v>
      </c>
      <c r="U140" s="153">
        <v>85367</v>
      </c>
      <c r="V140" s="162" t="s">
        <v>33</v>
      </c>
      <c r="W140" s="162" t="s">
        <v>33</v>
      </c>
      <c r="X140" s="163" t="s">
        <v>33</v>
      </c>
      <c r="Y140" s="163" t="s">
        <v>33</v>
      </c>
      <c r="Z140" s="164" t="s">
        <v>33</v>
      </c>
      <c r="AA140" s="165" t="s">
        <v>33</v>
      </c>
      <c r="AB140" s="166" t="s">
        <v>33</v>
      </c>
      <c r="AC140" s="153">
        <v>112901</v>
      </c>
      <c r="AD140" s="162" t="s">
        <v>33</v>
      </c>
      <c r="AE140" s="162" t="s">
        <v>33</v>
      </c>
      <c r="AF140" s="163" t="s">
        <v>33</v>
      </c>
      <c r="AG140" s="163" t="s">
        <v>33</v>
      </c>
      <c r="AH140" s="164" t="s">
        <v>33</v>
      </c>
      <c r="AI140" s="165" t="s">
        <v>33</v>
      </c>
      <c r="AJ140" s="166" t="s">
        <v>33</v>
      </c>
      <c r="AK140" s="158">
        <v>40197</v>
      </c>
      <c r="AL140" s="162" t="s">
        <v>33</v>
      </c>
      <c r="AM140" s="162" t="s">
        <v>33</v>
      </c>
      <c r="AN140" s="163" t="s">
        <v>33</v>
      </c>
      <c r="AO140" s="163" t="s">
        <v>33</v>
      </c>
      <c r="AP140" s="164" t="s">
        <v>33</v>
      </c>
      <c r="AQ140" s="165" t="s">
        <v>33</v>
      </c>
      <c r="AR140" s="166" t="s">
        <v>33</v>
      </c>
      <c r="AS140" s="153">
        <v>44234</v>
      </c>
      <c r="AT140" s="162" t="s">
        <v>33</v>
      </c>
      <c r="AU140" s="162" t="s">
        <v>33</v>
      </c>
      <c r="AV140" s="163" t="s">
        <v>33</v>
      </c>
      <c r="AW140" s="163" t="s">
        <v>33</v>
      </c>
      <c r="AX140" s="164" t="s">
        <v>33</v>
      </c>
      <c r="AY140" s="165" t="s">
        <v>33</v>
      </c>
      <c r="AZ140" s="166" t="s">
        <v>33</v>
      </c>
      <c r="BA140" s="153">
        <v>69623</v>
      </c>
      <c r="BB140" s="162" t="s">
        <v>33</v>
      </c>
      <c r="BC140" s="162" t="s">
        <v>33</v>
      </c>
      <c r="BD140" s="163" t="s">
        <v>33</v>
      </c>
      <c r="BE140" s="163" t="s">
        <v>33</v>
      </c>
      <c r="BF140" s="164" t="s">
        <v>33</v>
      </c>
      <c r="BG140" s="165" t="s">
        <v>33</v>
      </c>
      <c r="BH140" s="166" t="s">
        <v>33</v>
      </c>
      <c r="BI140" s="153">
        <v>16996</v>
      </c>
      <c r="BJ140" s="162" t="s">
        <v>33</v>
      </c>
      <c r="BK140" s="162" t="s">
        <v>33</v>
      </c>
      <c r="BL140" s="163" t="s">
        <v>33</v>
      </c>
      <c r="BM140" s="163" t="s">
        <v>33</v>
      </c>
      <c r="BN140" s="164" t="s">
        <v>33</v>
      </c>
      <c r="BO140" s="165" t="s">
        <v>33</v>
      </c>
      <c r="BP140" s="166" t="s">
        <v>33</v>
      </c>
      <c r="BQ140" s="153">
        <v>119114</v>
      </c>
      <c r="BR140" s="162" t="s">
        <v>33</v>
      </c>
      <c r="BS140" s="162" t="s">
        <v>33</v>
      </c>
      <c r="BT140" s="163" t="s">
        <v>33</v>
      </c>
      <c r="BU140" s="163" t="s">
        <v>33</v>
      </c>
      <c r="BV140" s="164" t="s">
        <v>33</v>
      </c>
      <c r="BW140" s="165" t="s">
        <v>33</v>
      </c>
      <c r="BX140" s="166" t="s">
        <v>33</v>
      </c>
      <c r="BY140" s="153">
        <v>3571</v>
      </c>
      <c r="BZ140" s="162" t="s">
        <v>33</v>
      </c>
      <c r="CA140" s="162" t="s">
        <v>33</v>
      </c>
      <c r="CB140" s="163" t="s">
        <v>33</v>
      </c>
      <c r="CC140" s="163" t="s">
        <v>33</v>
      </c>
      <c r="CD140" s="164" t="s">
        <v>33</v>
      </c>
      <c r="CE140" s="165" t="s">
        <v>33</v>
      </c>
      <c r="CF140" s="166" t="s">
        <v>33</v>
      </c>
      <c r="CG140" s="158">
        <v>563948</v>
      </c>
      <c r="CH140" s="162" t="s">
        <v>33</v>
      </c>
      <c r="CI140" s="162" t="s">
        <v>33</v>
      </c>
      <c r="CJ140" s="163" t="s">
        <v>33</v>
      </c>
      <c r="CK140" s="163" t="s">
        <v>33</v>
      </c>
      <c r="CL140" s="164" t="s">
        <v>33</v>
      </c>
      <c r="CM140" s="165" t="s">
        <v>33</v>
      </c>
      <c r="CN140" s="167" t="s">
        <v>33</v>
      </c>
    </row>
    <row r="141" spans="1:92" ht="18" customHeight="1" x14ac:dyDescent="0.15">
      <c r="A141" s="67"/>
      <c r="B141" s="228"/>
      <c r="C141" s="229"/>
      <c r="D141" s="68" t="s">
        <v>21</v>
      </c>
      <c r="E141" s="153">
        <v>4028</v>
      </c>
      <c r="F141" s="162" t="s">
        <v>33</v>
      </c>
      <c r="G141" s="162" t="s">
        <v>33</v>
      </c>
      <c r="H141" s="163" t="s">
        <v>33</v>
      </c>
      <c r="I141" s="163" t="s">
        <v>33</v>
      </c>
      <c r="J141" s="164" t="s">
        <v>33</v>
      </c>
      <c r="K141" s="165" t="s">
        <v>33</v>
      </c>
      <c r="L141" s="166" t="s">
        <v>33</v>
      </c>
      <c r="M141" s="153">
        <v>16894</v>
      </c>
      <c r="N141" s="162" t="s">
        <v>33</v>
      </c>
      <c r="O141" s="162" t="s">
        <v>33</v>
      </c>
      <c r="P141" s="163" t="s">
        <v>33</v>
      </c>
      <c r="Q141" s="163" t="s">
        <v>33</v>
      </c>
      <c r="R141" s="164" t="s">
        <v>33</v>
      </c>
      <c r="S141" s="165" t="s">
        <v>33</v>
      </c>
      <c r="T141" s="166" t="s">
        <v>33</v>
      </c>
      <c r="U141" s="153">
        <v>89991</v>
      </c>
      <c r="V141" s="162" t="s">
        <v>33</v>
      </c>
      <c r="W141" s="162" t="s">
        <v>33</v>
      </c>
      <c r="X141" s="163" t="s">
        <v>33</v>
      </c>
      <c r="Y141" s="163" t="s">
        <v>33</v>
      </c>
      <c r="Z141" s="164" t="s">
        <v>33</v>
      </c>
      <c r="AA141" s="165" t="s">
        <v>33</v>
      </c>
      <c r="AB141" s="166" t="s">
        <v>33</v>
      </c>
      <c r="AC141" s="153">
        <v>40542</v>
      </c>
      <c r="AD141" s="162" t="s">
        <v>33</v>
      </c>
      <c r="AE141" s="162" t="s">
        <v>33</v>
      </c>
      <c r="AF141" s="163" t="s">
        <v>33</v>
      </c>
      <c r="AG141" s="163" t="s">
        <v>33</v>
      </c>
      <c r="AH141" s="164" t="s">
        <v>33</v>
      </c>
      <c r="AI141" s="165" t="s">
        <v>33</v>
      </c>
      <c r="AJ141" s="166" t="s">
        <v>33</v>
      </c>
      <c r="AK141" s="158">
        <v>24737</v>
      </c>
      <c r="AL141" s="162" t="s">
        <v>33</v>
      </c>
      <c r="AM141" s="162" t="s">
        <v>33</v>
      </c>
      <c r="AN141" s="163" t="s">
        <v>33</v>
      </c>
      <c r="AO141" s="163" t="s">
        <v>33</v>
      </c>
      <c r="AP141" s="164" t="s">
        <v>33</v>
      </c>
      <c r="AQ141" s="165" t="s">
        <v>33</v>
      </c>
      <c r="AR141" s="166" t="s">
        <v>33</v>
      </c>
      <c r="AS141" s="153">
        <v>44008</v>
      </c>
      <c r="AT141" s="162" t="s">
        <v>33</v>
      </c>
      <c r="AU141" s="162" t="s">
        <v>33</v>
      </c>
      <c r="AV141" s="163" t="s">
        <v>33</v>
      </c>
      <c r="AW141" s="163" t="s">
        <v>33</v>
      </c>
      <c r="AX141" s="164" t="s">
        <v>33</v>
      </c>
      <c r="AY141" s="165" t="s">
        <v>33</v>
      </c>
      <c r="AZ141" s="166" t="s">
        <v>33</v>
      </c>
      <c r="BA141" s="153">
        <v>51284</v>
      </c>
      <c r="BB141" s="162" t="s">
        <v>33</v>
      </c>
      <c r="BC141" s="162" t="s">
        <v>33</v>
      </c>
      <c r="BD141" s="163" t="s">
        <v>33</v>
      </c>
      <c r="BE141" s="163" t="s">
        <v>33</v>
      </c>
      <c r="BF141" s="164" t="s">
        <v>33</v>
      </c>
      <c r="BG141" s="165" t="s">
        <v>33</v>
      </c>
      <c r="BH141" s="166" t="s">
        <v>33</v>
      </c>
      <c r="BI141" s="153">
        <v>7232</v>
      </c>
      <c r="BJ141" s="162" t="s">
        <v>33</v>
      </c>
      <c r="BK141" s="162" t="s">
        <v>33</v>
      </c>
      <c r="BL141" s="163" t="s">
        <v>33</v>
      </c>
      <c r="BM141" s="163" t="s">
        <v>33</v>
      </c>
      <c r="BN141" s="164" t="s">
        <v>33</v>
      </c>
      <c r="BO141" s="165" t="s">
        <v>33</v>
      </c>
      <c r="BP141" s="166" t="s">
        <v>33</v>
      </c>
      <c r="BQ141" s="153">
        <v>33913</v>
      </c>
      <c r="BR141" s="162" t="s">
        <v>33</v>
      </c>
      <c r="BS141" s="162" t="s">
        <v>33</v>
      </c>
      <c r="BT141" s="163" t="s">
        <v>33</v>
      </c>
      <c r="BU141" s="163" t="s">
        <v>33</v>
      </c>
      <c r="BV141" s="164" t="s">
        <v>33</v>
      </c>
      <c r="BW141" s="165" t="s">
        <v>33</v>
      </c>
      <c r="BX141" s="166" t="s">
        <v>33</v>
      </c>
      <c r="BY141" s="153">
        <v>3899</v>
      </c>
      <c r="BZ141" s="162" t="s">
        <v>33</v>
      </c>
      <c r="CA141" s="162" t="s">
        <v>33</v>
      </c>
      <c r="CB141" s="163" t="s">
        <v>33</v>
      </c>
      <c r="CC141" s="163" t="s">
        <v>33</v>
      </c>
      <c r="CD141" s="164" t="s">
        <v>33</v>
      </c>
      <c r="CE141" s="165" t="s">
        <v>33</v>
      </c>
      <c r="CF141" s="166" t="s">
        <v>33</v>
      </c>
      <c r="CG141" s="158">
        <v>316528</v>
      </c>
      <c r="CH141" s="162" t="s">
        <v>33</v>
      </c>
      <c r="CI141" s="162" t="s">
        <v>33</v>
      </c>
      <c r="CJ141" s="163" t="s">
        <v>33</v>
      </c>
      <c r="CK141" s="163" t="s">
        <v>33</v>
      </c>
      <c r="CL141" s="164" t="s">
        <v>33</v>
      </c>
      <c r="CM141" s="165" t="s">
        <v>33</v>
      </c>
      <c r="CN141" s="167" t="s">
        <v>33</v>
      </c>
    </row>
    <row r="142" spans="1:92" ht="18" customHeight="1" x14ac:dyDescent="0.15">
      <c r="A142" s="67"/>
      <c r="B142" s="219" t="s">
        <v>20</v>
      </c>
      <c r="C142" s="220"/>
      <c r="D142" s="71" t="s">
        <v>23</v>
      </c>
      <c r="E142" s="148">
        <v>0</v>
      </c>
      <c r="F142" s="149">
        <v>0</v>
      </c>
      <c r="G142" s="149">
        <v>0</v>
      </c>
      <c r="H142" s="149">
        <v>0</v>
      </c>
      <c r="I142" s="149">
        <v>0</v>
      </c>
      <c r="J142" s="150">
        <v>0</v>
      </c>
      <c r="K142" s="151">
        <v>0</v>
      </c>
      <c r="L142" s="168">
        <v>0</v>
      </c>
      <c r="M142" s="148">
        <v>0</v>
      </c>
      <c r="N142" s="149">
        <v>0</v>
      </c>
      <c r="O142" s="149">
        <v>0</v>
      </c>
      <c r="P142" s="149">
        <v>0</v>
      </c>
      <c r="Q142" s="149">
        <v>0</v>
      </c>
      <c r="R142" s="150">
        <v>0</v>
      </c>
      <c r="S142" s="151">
        <v>0</v>
      </c>
      <c r="T142" s="168">
        <v>0</v>
      </c>
      <c r="U142" s="148">
        <v>5</v>
      </c>
      <c r="V142" s="149">
        <v>0</v>
      </c>
      <c r="W142" s="149">
        <v>1</v>
      </c>
      <c r="X142" s="149">
        <v>0</v>
      </c>
      <c r="Y142" s="149">
        <v>0</v>
      </c>
      <c r="Z142" s="150">
        <v>1</v>
      </c>
      <c r="AA142" s="151">
        <v>0</v>
      </c>
      <c r="AB142" s="168">
        <v>4</v>
      </c>
      <c r="AC142" s="148">
        <v>0</v>
      </c>
      <c r="AD142" s="149">
        <v>0</v>
      </c>
      <c r="AE142" s="149">
        <v>0</v>
      </c>
      <c r="AF142" s="149">
        <v>0</v>
      </c>
      <c r="AG142" s="149">
        <v>0</v>
      </c>
      <c r="AH142" s="150">
        <v>0</v>
      </c>
      <c r="AI142" s="151">
        <v>0</v>
      </c>
      <c r="AJ142" s="168">
        <v>0</v>
      </c>
      <c r="AK142" s="152">
        <v>0</v>
      </c>
      <c r="AL142" s="149">
        <v>0</v>
      </c>
      <c r="AM142" s="149">
        <v>0</v>
      </c>
      <c r="AN142" s="149">
        <v>0</v>
      </c>
      <c r="AO142" s="149">
        <v>0</v>
      </c>
      <c r="AP142" s="150">
        <v>0</v>
      </c>
      <c r="AQ142" s="151">
        <v>0</v>
      </c>
      <c r="AR142" s="168">
        <v>0</v>
      </c>
      <c r="AS142" s="148">
        <v>0</v>
      </c>
      <c r="AT142" s="149">
        <v>0</v>
      </c>
      <c r="AU142" s="149">
        <v>0</v>
      </c>
      <c r="AV142" s="149">
        <v>0</v>
      </c>
      <c r="AW142" s="149">
        <v>0</v>
      </c>
      <c r="AX142" s="150">
        <v>0</v>
      </c>
      <c r="AY142" s="151">
        <v>0</v>
      </c>
      <c r="AZ142" s="168">
        <v>0</v>
      </c>
      <c r="BA142" s="148">
        <v>0</v>
      </c>
      <c r="BB142" s="149">
        <v>0</v>
      </c>
      <c r="BC142" s="149">
        <v>0</v>
      </c>
      <c r="BD142" s="149">
        <v>0</v>
      </c>
      <c r="BE142" s="149">
        <v>0</v>
      </c>
      <c r="BF142" s="150">
        <v>0</v>
      </c>
      <c r="BG142" s="151">
        <v>0</v>
      </c>
      <c r="BH142" s="168">
        <v>0</v>
      </c>
      <c r="BI142" s="148">
        <v>0</v>
      </c>
      <c r="BJ142" s="149">
        <v>0</v>
      </c>
      <c r="BK142" s="149">
        <v>0</v>
      </c>
      <c r="BL142" s="149">
        <v>0</v>
      </c>
      <c r="BM142" s="149">
        <v>0</v>
      </c>
      <c r="BN142" s="150">
        <v>0</v>
      </c>
      <c r="BO142" s="151">
        <v>0</v>
      </c>
      <c r="BP142" s="168">
        <v>0</v>
      </c>
      <c r="BQ142" s="148">
        <v>0</v>
      </c>
      <c r="BR142" s="149">
        <v>0</v>
      </c>
      <c r="BS142" s="149">
        <v>0</v>
      </c>
      <c r="BT142" s="149">
        <v>0</v>
      </c>
      <c r="BU142" s="149">
        <v>0</v>
      </c>
      <c r="BV142" s="150">
        <v>0</v>
      </c>
      <c r="BW142" s="151">
        <v>0</v>
      </c>
      <c r="BX142" s="168">
        <v>0</v>
      </c>
      <c r="BY142" s="148">
        <v>0</v>
      </c>
      <c r="BZ142" s="149">
        <v>0</v>
      </c>
      <c r="CA142" s="149">
        <v>0</v>
      </c>
      <c r="CB142" s="149">
        <v>0</v>
      </c>
      <c r="CC142" s="149">
        <v>0</v>
      </c>
      <c r="CD142" s="150">
        <v>0</v>
      </c>
      <c r="CE142" s="151">
        <v>0</v>
      </c>
      <c r="CF142" s="168">
        <v>0</v>
      </c>
      <c r="CG142" s="152">
        <v>5</v>
      </c>
      <c r="CH142" s="149">
        <v>0</v>
      </c>
      <c r="CI142" s="149">
        <v>1</v>
      </c>
      <c r="CJ142" s="149">
        <v>0</v>
      </c>
      <c r="CK142" s="149">
        <v>0</v>
      </c>
      <c r="CL142" s="150">
        <v>1</v>
      </c>
      <c r="CM142" s="151">
        <v>0</v>
      </c>
      <c r="CN142" s="169">
        <v>4</v>
      </c>
    </row>
    <row r="143" spans="1:92" s="3" customFormat="1" ht="18" customHeight="1" x14ac:dyDescent="0.15">
      <c r="A143" s="74"/>
      <c r="B143" s="230" t="s">
        <v>10</v>
      </c>
      <c r="C143" s="230"/>
      <c r="D143" s="231"/>
      <c r="E143" s="170">
        <v>265655</v>
      </c>
      <c r="F143" s="171">
        <v>23507</v>
      </c>
      <c r="G143" s="171">
        <v>31711</v>
      </c>
      <c r="H143" s="171">
        <v>4748</v>
      </c>
      <c r="I143" s="171">
        <v>375</v>
      </c>
      <c r="J143" s="172">
        <v>36834</v>
      </c>
      <c r="K143" s="173">
        <v>0</v>
      </c>
      <c r="L143" s="174">
        <v>205314</v>
      </c>
      <c r="M143" s="170">
        <v>398821</v>
      </c>
      <c r="N143" s="171">
        <v>20454</v>
      </c>
      <c r="O143" s="171">
        <v>65040</v>
      </c>
      <c r="P143" s="171">
        <v>17486</v>
      </c>
      <c r="Q143" s="171">
        <v>0</v>
      </c>
      <c r="R143" s="172">
        <v>82526</v>
      </c>
      <c r="S143" s="173">
        <v>0</v>
      </c>
      <c r="T143" s="174">
        <v>295841</v>
      </c>
      <c r="U143" s="170">
        <v>1651961</v>
      </c>
      <c r="V143" s="171">
        <v>162878</v>
      </c>
      <c r="W143" s="171">
        <v>153610</v>
      </c>
      <c r="X143" s="171">
        <v>223785</v>
      </c>
      <c r="Y143" s="171">
        <v>1060</v>
      </c>
      <c r="Z143" s="172">
        <v>378455</v>
      </c>
      <c r="AA143" s="173">
        <v>1060</v>
      </c>
      <c r="AB143" s="174">
        <v>1110628</v>
      </c>
      <c r="AC143" s="170">
        <v>1426713</v>
      </c>
      <c r="AD143" s="171">
        <v>120603</v>
      </c>
      <c r="AE143" s="171">
        <v>128075</v>
      </c>
      <c r="AF143" s="171">
        <v>204125</v>
      </c>
      <c r="AG143" s="171">
        <v>40839</v>
      </c>
      <c r="AH143" s="172">
        <v>373039</v>
      </c>
      <c r="AI143" s="173">
        <v>2111</v>
      </c>
      <c r="AJ143" s="174">
        <v>933070</v>
      </c>
      <c r="AK143" s="175">
        <v>131367</v>
      </c>
      <c r="AL143" s="171">
        <v>16145</v>
      </c>
      <c r="AM143" s="171">
        <v>39576</v>
      </c>
      <c r="AN143" s="171">
        <v>351</v>
      </c>
      <c r="AO143" s="171">
        <v>0</v>
      </c>
      <c r="AP143" s="172">
        <v>39927</v>
      </c>
      <c r="AQ143" s="173">
        <v>0</v>
      </c>
      <c r="AR143" s="174">
        <v>75295</v>
      </c>
      <c r="AS143" s="170">
        <v>1346546</v>
      </c>
      <c r="AT143" s="171">
        <v>95492</v>
      </c>
      <c r="AU143" s="171">
        <v>121016</v>
      </c>
      <c r="AV143" s="171">
        <v>60835</v>
      </c>
      <c r="AW143" s="171">
        <v>0</v>
      </c>
      <c r="AX143" s="172">
        <v>181851</v>
      </c>
      <c r="AY143" s="173">
        <v>0</v>
      </c>
      <c r="AZ143" s="174">
        <v>1069203</v>
      </c>
      <c r="BA143" s="170">
        <v>1638916</v>
      </c>
      <c r="BB143" s="171">
        <v>151166</v>
      </c>
      <c r="BC143" s="171">
        <v>165979</v>
      </c>
      <c r="BD143" s="171">
        <v>69627</v>
      </c>
      <c r="BE143" s="171">
        <v>0</v>
      </c>
      <c r="BF143" s="172">
        <v>235606</v>
      </c>
      <c r="BG143" s="173">
        <v>0</v>
      </c>
      <c r="BH143" s="174">
        <v>1252144</v>
      </c>
      <c r="BI143" s="170">
        <v>191998</v>
      </c>
      <c r="BJ143" s="171">
        <v>19671</v>
      </c>
      <c r="BK143" s="171">
        <v>48865</v>
      </c>
      <c r="BL143" s="171">
        <v>0</v>
      </c>
      <c r="BM143" s="171">
        <v>0</v>
      </c>
      <c r="BN143" s="172">
        <v>48865</v>
      </c>
      <c r="BO143" s="173">
        <v>0</v>
      </c>
      <c r="BP143" s="174">
        <v>123462</v>
      </c>
      <c r="BQ143" s="170">
        <v>511950</v>
      </c>
      <c r="BR143" s="171">
        <v>51453</v>
      </c>
      <c r="BS143" s="171">
        <v>88811</v>
      </c>
      <c r="BT143" s="171">
        <v>44328</v>
      </c>
      <c r="BU143" s="171">
        <v>0</v>
      </c>
      <c r="BV143" s="172">
        <v>133139</v>
      </c>
      <c r="BW143" s="173">
        <v>0</v>
      </c>
      <c r="BX143" s="174">
        <v>327358</v>
      </c>
      <c r="BY143" s="170">
        <v>13316</v>
      </c>
      <c r="BZ143" s="171">
        <v>1678</v>
      </c>
      <c r="CA143" s="171">
        <v>5230</v>
      </c>
      <c r="CB143" s="171">
        <v>0</v>
      </c>
      <c r="CC143" s="171">
        <v>0</v>
      </c>
      <c r="CD143" s="172">
        <v>5230</v>
      </c>
      <c r="CE143" s="173">
        <v>0</v>
      </c>
      <c r="CF143" s="174">
        <v>6408</v>
      </c>
      <c r="CG143" s="175">
        <v>7577243</v>
      </c>
      <c r="CH143" s="171">
        <v>663047</v>
      </c>
      <c r="CI143" s="171">
        <v>847913</v>
      </c>
      <c r="CJ143" s="171">
        <v>625285</v>
      </c>
      <c r="CK143" s="171">
        <v>42274</v>
      </c>
      <c r="CL143" s="172">
        <v>1515472</v>
      </c>
      <c r="CM143" s="173">
        <v>3171</v>
      </c>
      <c r="CN143" s="176">
        <v>5398723</v>
      </c>
    </row>
    <row r="144" spans="1:92" ht="18" customHeight="1" x14ac:dyDescent="0.15">
      <c r="A144" s="75"/>
      <c r="B144" s="221" t="s">
        <v>6</v>
      </c>
      <c r="C144" s="222"/>
      <c r="D144" s="223"/>
      <c r="E144" s="134">
        <v>123137</v>
      </c>
      <c r="F144" s="135">
        <v>2655</v>
      </c>
      <c r="G144" s="135">
        <v>25017</v>
      </c>
      <c r="H144" s="135">
        <v>2548</v>
      </c>
      <c r="I144" s="135">
        <v>0</v>
      </c>
      <c r="J144" s="136">
        <v>27565</v>
      </c>
      <c r="K144" s="137">
        <v>0</v>
      </c>
      <c r="L144" s="138">
        <v>92917</v>
      </c>
      <c r="M144" s="134">
        <v>501742</v>
      </c>
      <c r="N144" s="135">
        <v>19850</v>
      </c>
      <c r="O144" s="135">
        <v>167116</v>
      </c>
      <c r="P144" s="135">
        <v>66183</v>
      </c>
      <c r="Q144" s="135">
        <v>0</v>
      </c>
      <c r="R144" s="136">
        <v>233299</v>
      </c>
      <c r="S144" s="137">
        <v>0</v>
      </c>
      <c r="T144" s="138">
        <v>248593</v>
      </c>
      <c r="U144" s="134">
        <v>120966</v>
      </c>
      <c r="V144" s="135">
        <v>3266</v>
      </c>
      <c r="W144" s="135">
        <v>32623</v>
      </c>
      <c r="X144" s="135">
        <v>51842</v>
      </c>
      <c r="Y144" s="135">
        <v>0</v>
      </c>
      <c r="Z144" s="136">
        <v>84465</v>
      </c>
      <c r="AA144" s="137">
        <v>0</v>
      </c>
      <c r="AB144" s="138">
        <v>33235</v>
      </c>
      <c r="AC144" s="134">
        <v>322337</v>
      </c>
      <c r="AD144" s="135">
        <v>13543</v>
      </c>
      <c r="AE144" s="135">
        <v>44106</v>
      </c>
      <c r="AF144" s="135">
        <v>1811</v>
      </c>
      <c r="AG144" s="135">
        <v>0</v>
      </c>
      <c r="AH144" s="136">
        <v>45917</v>
      </c>
      <c r="AI144" s="137">
        <v>0</v>
      </c>
      <c r="AJ144" s="138">
        <v>262877</v>
      </c>
      <c r="AK144" s="139">
        <v>67059</v>
      </c>
      <c r="AL144" s="135">
        <v>3402</v>
      </c>
      <c r="AM144" s="135">
        <v>20734</v>
      </c>
      <c r="AN144" s="135">
        <v>1513</v>
      </c>
      <c r="AO144" s="135">
        <v>0</v>
      </c>
      <c r="AP144" s="136">
        <v>22247</v>
      </c>
      <c r="AQ144" s="137">
        <v>0</v>
      </c>
      <c r="AR144" s="138">
        <v>41410</v>
      </c>
      <c r="AS144" s="134">
        <v>5171</v>
      </c>
      <c r="AT144" s="135">
        <v>59</v>
      </c>
      <c r="AU144" s="135">
        <v>4351</v>
      </c>
      <c r="AV144" s="135">
        <v>0</v>
      </c>
      <c r="AW144" s="135">
        <v>0</v>
      </c>
      <c r="AX144" s="136">
        <v>4351</v>
      </c>
      <c r="AY144" s="137">
        <v>0</v>
      </c>
      <c r="AZ144" s="138">
        <v>762</v>
      </c>
      <c r="BA144" s="134">
        <v>11934</v>
      </c>
      <c r="BB144" s="135">
        <v>363</v>
      </c>
      <c r="BC144" s="135">
        <v>11551</v>
      </c>
      <c r="BD144" s="135">
        <v>0</v>
      </c>
      <c r="BE144" s="135">
        <v>0</v>
      </c>
      <c r="BF144" s="136">
        <v>11551</v>
      </c>
      <c r="BG144" s="137">
        <v>0</v>
      </c>
      <c r="BH144" s="138">
        <v>20</v>
      </c>
      <c r="BI144" s="134">
        <v>0</v>
      </c>
      <c r="BJ144" s="135">
        <v>0</v>
      </c>
      <c r="BK144" s="135">
        <v>0</v>
      </c>
      <c r="BL144" s="135">
        <v>0</v>
      </c>
      <c r="BM144" s="135">
        <v>0</v>
      </c>
      <c r="BN144" s="136">
        <v>0</v>
      </c>
      <c r="BO144" s="137">
        <v>0</v>
      </c>
      <c r="BP144" s="138">
        <v>0</v>
      </c>
      <c r="BQ144" s="134">
        <v>372327</v>
      </c>
      <c r="BR144" s="135">
        <v>19542</v>
      </c>
      <c r="BS144" s="135">
        <v>32302</v>
      </c>
      <c r="BT144" s="135">
        <v>34490</v>
      </c>
      <c r="BU144" s="135">
        <v>0</v>
      </c>
      <c r="BV144" s="136">
        <v>66792</v>
      </c>
      <c r="BW144" s="137">
        <v>0</v>
      </c>
      <c r="BX144" s="138">
        <v>285993</v>
      </c>
      <c r="BY144" s="134">
        <v>4034</v>
      </c>
      <c r="BZ144" s="135">
        <v>77</v>
      </c>
      <c r="CA144" s="135">
        <v>3738</v>
      </c>
      <c r="CB144" s="135">
        <v>0</v>
      </c>
      <c r="CC144" s="135">
        <v>0</v>
      </c>
      <c r="CD144" s="136">
        <v>3738</v>
      </c>
      <c r="CE144" s="137">
        <v>0</v>
      </c>
      <c r="CF144" s="138">
        <v>219</v>
      </c>
      <c r="CG144" s="139">
        <v>1528707</v>
      </c>
      <c r="CH144" s="135">
        <v>62757</v>
      </c>
      <c r="CI144" s="135">
        <v>341538</v>
      </c>
      <c r="CJ144" s="135">
        <v>158387</v>
      </c>
      <c r="CK144" s="135">
        <v>0</v>
      </c>
      <c r="CL144" s="136">
        <v>499925</v>
      </c>
      <c r="CM144" s="137">
        <v>0</v>
      </c>
      <c r="CN144" s="140">
        <v>966026</v>
      </c>
    </row>
    <row r="145" spans="1:92" ht="18" customHeight="1" x14ac:dyDescent="0.15">
      <c r="A145" s="67"/>
      <c r="B145" s="232" t="s">
        <v>7</v>
      </c>
      <c r="C145" s="235" t="s">
        <v>108</v>
      </c>
      <c r="D145" s="106" t="s">
        <v>109</v>
      </c>
      <c r="E145" s="141">
        <v>1038022</v>
      </c>
      <c r="F145" s="142">
        <v>105276</v>
      </c>
      <c r="G145" s="142">
        <v>37892</v>
      </c>
      <c r="H145" s="142">
        <v>6786</v>
      </c>
      <c r="I145" s="142">
        <v>0</v>
      </c>
      <c r="J145" s="143">
        <v>44678</v>
      </c>
      <c r="K145" s="144">
        <v>0</v>
      </c>
      <c r="L145" s="145">
        <v>888068</v>
      </c>
      <c r="M145" s="141">
        <v>1149780</v>
      </c>
      <c r="N145" s="142">
        <v>81554</v>
      </c>
      <c r="O145" s="142">
        <v>19050</v>
      </c>
      <c r="P145" s="142">
        <v>24900</v>
      </c>
      <c r="Q145" s="142">
        <v>0</v>
      </c>
      <c r="R145" s="143">
        <v>43950</v>
      </c>
      <c r="S145" s="144">
        <v>0</v>
      </c>
      <c r="T145" s="145">
        <v>1024276</v>
      </c>
      <c r="U145" s="141">
        <v>4951166</v>
      </c>
      <c r="V145" s="142">
        <v>693004</v>
      </c>
      <c r="W145" s="142">
        <v>400212</v>
      </c>
      <c r="X145" s="142">
        <v>1150999</v>
      </c>
      <c r="Y145" s="142">
        <v>295</v>
      </c>
      <c r="Z145" s="143">
        <v>1551506</v>
      </c>
      <c r="AA145" s="144">
        <v>295</v>
      </c>
      <c r="AB145" s="145">
        <v>2706656</v>
      </c>
      <c r="AC145" s="141">
        <v>4795365</v>
      </c>
      <c r="AD145" s="142">
        <v>548328</v>
      </c>
      <c r="AE145" s="142">
        <v>404470</v>
      </c>
      <c r="AF145" s="142">
        <v>1043903</v>
      </c>
      <c r="AG145" s="142">
        <v>38555</v>
      </c>
      <c r="AH145" s="143">
        <v>1486928</v>
      </c>
      <c r="AI145" s="144">
        <v>12619</v>
      </c>
      <c r="AJ145" s="145">
        <v>2760109</v>
      </c>
      <c r="AK145" s="146">
        <v>584571</v>
      </c>
      <c r="AL145" s="142">
        <v>86616</v>
      </c>
      <c r="AM145" s="142">
        <v>130965</v>
      </c>
      <c r="AN145" s="142">
        <v>141</v>
      </c>
      <c r="AO145" s="142">
        <v>0</v>
      </c>
      <c r="AP145" s="143">
        <v>131106</v>
      </c>
      <c r="AQ145" s="144">
        <v>0</v>
      </c>
      <c r="AR145" s="145">
        <v>366849</v>
      </c>
      <c r="AS145" s="141">
        <v>4847722</v>
      </c>
      <c r="AT145" s="142">
        <v>438514</v>
      </c>
      <c r="AU145" s="142">
        <v>371898</v>
      </c>
      <c r="AV145" s="142">
        <v>330575</v>
      </c>
      <c r="AW145" s="142">
        <v>0</v>
      </c>
      <c r="AX145" s="143">
        <v>702472</v>
      </c>
      <c r="AY145" s="144">
        <v>0</v>
      </c>
      <c r="AZ145" s="145">
        <v>3706736</v>
      </c>
      <c r="BA145" s="141">
        <v>8005101</v>
      </c>
      <c r="BB145" s="142">
        <v>873070</v>
      </c>
      <c r="BC145" s="142">
        <v>670060</v>
      </c>
      <c r="BD145" s="142">
        <v>450906</v>
      </c>
      <c r="BE145" s="142">
        <v>0</v>
      </c>
      <c r="BF145" s="143">
        <v>1120965</v>
      </c>
      <c r="BG145" s="144">
        <v>0</v>
      </c>
      <c r="BH145" s="145">
        <v>6011065</v>
      </c>
      <c r="BI145" s="141">
        <v>703040</v>
      </c>
      <c r="BJ145" s="142">
        <v>100248</v>
      </c>
      <c r="BK145" s="142">
        <v>90760</v>
      </c>
      <c r="BL145" s="142">
        <v>0</v>
      </c>
      <c r="BM145" s="142">
        <v>0</v>
      </c>
      <c r="BN145" s="143">
        <v>90760</v>
      </c>
      <c r="BO145" s="144">
        <v>0</v>
      </c>
      <c r="BP145" s="145">
        <v>512032</v>
      </c>
      <c r="BQ145" s="141">
        <v>1602596</v>
      </c>
      <c r="BR145" s="142">
        <v>236923</v>
      </c>
      <c r="BS145" s="142">
        <v>146263</v>
      </c>
      <c r="BT145" s="142">
        <v>147592</v>
      </c>
      <c r="BU145" s="142">
        <v>0</v>
      </c>
      <c r="BV145" s="143">
        <v>293855</v>
      </c>
      <c r="BW145" s="144">
        <v>0</v>
      </c>
      <c r="BX145" s="145">
        <v>1071818</v>
      </c>
      <c r="BY145" s="141">
        <v>49530</v>
      </c>
      <c r="BZ145" s="142">
        <v>10746</v>
      </c>
      <c r="CA145" s="142">
        <v>18497</v>
      </c>
      <c r="CB145" s="142">
        <v>0</v>
      </c>
      <c r="CC145" s="142">
        <v>0</v>
      </c>
      <c r="CD145" s="143">
        <v>18497</v>
      </c>
      <c r="CE145" s="144">
        <v>0</v>
      </c>
      <c r="CF145" s="145">
        <v>20287</v>
      </c>
      <c r="CG145" s="146">
        <v>27726893</v>
      </c>
      <c r="CH145" s="142">
        <v>3174279</v>
      </c>
      <c r="CI145" s="142">
        <v>2290067</v>
      </c>
      <c r="CJ145" s="142">
        <v>3155802</v>
      </c>
      <c r="CK145" s="142">
        <v>38850</v>
      </c>
      <c r="CL145" s="143">
        <v>5484717</v>
      </c>
      <c r="CM145" s="144">
        <v>12914</v>
      </c>
      <c r="CN145" s="147">
        <v>19067896</v>
      </c>
    </row>
    <row r="146" spans="1:92" ht="18" customHeight="1" x14ac:dyDescent="0.15">
      <c r="A146" s="67"/>
      <c r="B146" s="233"/>
      <c r="C146" s="236"/>
      <c r="D146" s="119" t="s">
        <v>3</v>
      </c>
      <c r="E146" s="141">
        <v>73214</v>
      </c>
      <c r="F146" s="142">
        <v>15894</v>
      </c>
      <c r="G146" s="142">
        <v>9640</v>
      </c>
      <c r="H146" s="142">
        <v>5840</v>
      </c>
      <c r="I146" s="142">
        <v>0</v>
      </c>
      <c r="J146" s="143">
        <v>15480</v>
      </c>
      <c r="K146" s="144">
        <v>0</v>
      </c>
      <c r="L146" s="145">
        <v>41840</v>
      </c>
      <c r="M146" s="141">
        <v>304606</v>
      </c>
      <c r="N146" s="142">
        <v>6826</v>
      </c>
      <c r="O146" s="142">
        <v>0</v>
      </c>
      <c r="P146" s="142">
        <v>0</v>
      </c>
      <c r="Q146" s="142">
        <v>0</v>
      </c>
      <c r="R146" s="143">
        <v>0</v>
      </c>
      <c r="S146" s="144">
        <v>0</v>
      </c>
      <c r="T146" s="145">
        <v>297780</v>
      </c>
      <c r="U146" s="141">
        <v>2431916</v>
      </c>
      <c r="V146" s="142">
        <v>154041</v>
      </c>
      <c r="W146" s="142">
        <v>38491</v>
      </c>
      <c r="X146" s="142">
        <v>31330</v>
      </c>
      <c r="Y146" s="142">
        <v>0</v>
      </c>
      <c r="Z146" s="143">
        <v>69821</v>
      </c>
      <c r="AA146" s="144">
        <v>0</v>
      </c>
      <c r="AB146" s="145">
        <v>2208054</v>
      </c>
      <c r="AC146" s="141">
        <v>1949759</v>
      </c>
      <c r="AD146" s="142">
        <v>94967</v>
      </c>
      <c r="AE146" s="142">
        <v>95032</v>
      </c>
      <c r="AF146" s="142">
        <v>80</v>
      </c>
      <c r="AG146" s="142">
        <v>204845</v>
      </c>
      <c r="AH146" s="143">
        <v>299957</v>
      </c>
      <c r="AI146" s="144">
        <v>0</v>
      </c>
      <c r="AJ146" s="145">
        <v>1554835</v>
      </c>
      <c r="AK146" s="146">
        <v>12035</v>
      </c>
      <c r="AL146" s="142">
        <v>614</v>
      </c>
      <c r="AM146" s="142">
        <v>0</v>
      </c>
      <c r="AN146" s="142">
        <v>0</v>
      </c>
      <c r="AO146" s="142">
        <v>0</v>
      </c>
      <c r="AP146" s="143">
        <v>0</v>
      </c>
      <c r="AQ146" s="144">
        <v>0</v>
      </c>
      <c r="AR146" s="145">
        <v>11421</v>
      </c>
      <c r="AS146" s="141">
        <v>2459654</v>
      </c>
      <c r="AT146" s="142">
        <v>88736</v>
      </c>
      <c r="AU146" s="142">
        <v>214462</v>
      </c>
      <c r="AV146" s="142">
        <v>31339</v>
      </c>
      <c r="AW146" s="142">
        <v>0</v>
      </c>
      <c r="AX146" s="143">
        <v>245801</v>
      </c>
      <c r="AY146" s="144">
        <v>0</v>
      </c>
      <c r="AZ146" s="145">
        <v>2125117</v>
      </c>
      <c r="BA146" s="141">
        <v>1374440</v>
      </c>
      <c r="BB146" s="142">
        <v>39053</v>
      </c>
      <c r="BC146" s="142">
        <v>0</v>
      </c>
      <c r="BD146" s="142">
        <v>0</v>
      </c>
      <c r="BE146" s="142">
        <v>0</v>
      </c>
      <c r="BF146" s="143">
        <v>0</v>
      </c>
      <c r="BG146" s="144">
        <v>0</v>
      </c>
      <c r="BH146" s="145">
        <v>1335387</v>
      </c>
      <c r="BI146" s="141">
        <v>230646</v>
      </c>
      <c r="BJ146" s="142">
        <v>10905</v>
      </c>
      <c r="BK146" s="142">
        <v>10036</v>
      </c>
      <c r="BL146" s="142">
        <v>0</v>
      </c>
      <c r="BM146" s="142">
        <v>0</v>
      </c>
      <c r="BN146" s="143">
        <v>10036</v>
      </c>
      <c r="BO146" s="144">
        <v>0</v>
      </c>
      <c r="BP146" s="145">
        <v>209705</v>
      </c>
      <c r="BQ146" s="141">
        <v>434231</v>
      </c>
      <c r="BR146" s="142">
        <v>17153</v>
      </c>
      <c r="BS146" s="142">
        <v>0</v>
      </c>
      <c r="BT146" s="142">
        <v>35293</v>
      </c>
      <c r="BU146" s="142">
        <v>0</v>
      </c>
      <c r="BV146" s="143">
        <v>35293</v>
      </c>
      <c r="BW146" s="144">
        <v>0</v>
      </c>
      <c r="BX146" s="145">
        <v>381785</v>
      </c>
      <c r="BY146" s="141">
        <v>0</v>
      </c>
      <c r="BZ146" s="142">
        <v>0</v>
      </c>
      <c r="CA146" s="142">
        <v>0</v>
      </c>
      <c r="CB146" s="142">
        <v>0</v>
      </c>
      <c r="CC146" s="142">
        <v>0</v>
      </c>
      <c r="CD146" s="143">
        <v>0</v>
      </c>
      <c r="CE146" s="144">
        <v>0</v>
      </c>
      <c r="CF146" s="145">
        <v>0</v>
      </c>
      <c r="CG146" s="146">
        <v>9270501</v>
      </c>
      <c r="CH146" s="142">
        <v>428189</v>
      </c>
      <c r="CI146" s="142">
        <v>367661</v>
      </c>
      <c r="CJ146" s="142">
        <v>103882</v>
      </c>
      <c r="CK146" s="142">
        <v>204845</v>
      </c>
      <c r="CL146" s="143">
        <v>676388</v>
      </c>
      <c r="CM146" s="144">
        <v>0</v>
      </c>
      <c r="CN146" s="147">
        <v>8165924</v>
      </c>
    </row>
    <row r="147" spans="1:92" ht="18" customHeight="1" x14ac:dyDescent="0.15">
      <c r="A147" s="67"/>
      <c r="B147" s="233"/>
      <c r="C147" s="236"/>
      <c r="D147" s="107" t="s">
        <v>110</v>
      </c>
      <c r="E147" s="141">
        <v>166939</v>
      </c>
      <c r="F147" s="142">
        <v>6808</v>
      </c>
      <c r="G147" s="142">
        <v>7798</v>
      </c>
      <c r="H147" s="142">
        <v>2526</v>
      </c>
      <c r="I147" s="142">
        <v>0</v>
      </c>
      <c r="J147" s="143">
        <v>10324</v>
      </c>
      <c r="K147" s="144">
        <v>0</v>
      </c>
      <c r="L147" s="145">
        <v>149807</v>
      </c>
      <c r="M147" s="141">
        <v>291851</v>
      </c>
      <c r="N147" s="142">
        <v>9334</v>
      </c>
      <c r="O147" s="142">
        <v>2961</v>
      </c>
      <c r="P147" s="142">
        <v>3873</v>
      </c>
      <c r="Q147" s="142">
        <v>0</v>
      </c>
      <c r="R147" s="143">
        <v>6834</v>
      </c>
      <c r="S147" s="144">
        <v>0</v>
      </c>
      <c r="T147" s="145">
        <v>275683</v>
      </c>
      <c r="U147" s="141">
        <v>1584219</v>
      </c>
      <c r="V147" s="142">
        <v>67307</v>
      </c>
      <c r="W147" s="142">
        <v>95019</v>
      </c>
      <c r="X147" s="142">
        <v>44309</v>
      </c>
      <c r="Y147" s="142">
        <v>2855</v>
      </c>
      <c r="Z147" s="143">
        <v>142183</v>
      </c>
      <c r="AA147" s="144">
        <v>2855</v>
      </c>
      <c r="AB147" s="145">
        <v>1374729</v>
      </c>
      <c r="AC147" s="141">
        <v>965812</v>
      </c>
      <c r="AD147" s="142">
        <v>43968</v>
      </c>
      <c r="AE147" s="142">
        <v>6</v>
      </c>
      <c r="AF147" s="142">
        <v>7863</v>
      </c>
      <c r="AG147" s="142">
        <v>0</v>
      </c>
      <c r="AH147" s="143">
        <v>7870</v>
      </c>
      <c r="AI147" s="144">
        <v>0</v>
      </c>
      <c r="AJ147" s="145">
        <v>913975</v>
      </c>
      <c r="AK147" s="146">
        <v>10011</v>
      </c>
      <c r="AL147" s="142">
        <v>601</v>
      </c>
      <c r="AM147" s="142">
        <v>0</v>
      </c>
      <c r="AN147" s="142">
        <v>0</v>
      </c>
      <c r="AO147" s="142">
        <v>0</v>
      </c>
      <c r="AP147" s="143">
        <v>0</v>
      </c>
      <c r="AQ147" s="144">
        <v>0</v>
      </c>
      <c r="AR147" s="145">
        <v>9410</v>
      </c>
      <c r="AS147" s="141">
        <v>554006</v>
      </c>
      <c r="AT147" s="142">
        <v>30218</v>
      </c>
      <c r="AU147" s="142">
        <v>44416</v>
      </c>
      <c r="AV147" s="142">
        <v>0</v>
      </c>
      <c r="AW147" s="142">
        <v>0</v>
      </c>
      <c r="AX147" s="143">
        <v>44416</v>
      </c>
      <c r="AY147" s="144">
        <v>0</v>
      </c>
      <c r="AZ147" s="145">
        <v>479373</v>
      </c>
      <c r="BA147" s="141">
        <v>337125</v>
      </c>
      <c r="BB147" s="142">
        <v>12084</v>
      </c>
      <c r="BC147" s="142">
        <v>16082</v>
      </c>
      <c r="BD147" s="142">
        <v>17</v>
      </c>
      <c r="BE147" s="142">
        <v>0</v>
      </c>
      <c r="BF147" s="143">
        <v>16099</v>
      </c>
      <c r="BG147" s="144">
        <v>0</v>
      </c>
      <c r="BH147" s="145">
        <v>308942</v>
      </c>
      <c r="BI147" s="141">
        <v>25302</v>
      </c>
      <c r="BJ147" s="142">
        <v>1039</v>
      </c>
      <c r="BK147" s="142">
        <v>0</v>
      </c>
      <c r="BL147" s="142">
        <v>0</v>
      </c>
      <c r="BM147" s="142">
        <v>0</v>
      </c>
      <c r="BN147" s="143">
        <v>0</v>
      </c>
      <c r="BO147" s="144">
        <v>0</v>
      </c>
      <c r="BP147" s="145">
        <v>24264</v>
      </c>
      <c r="BQ147" s="141">
        <v>197096</v>
      </c>
      <c r="BR147" s="142">
        <v>12004</v>
      </c>
      <c r="BS147" s="142">
        <v>88</v>
      </c>
      <c r="BT147" s="142">
        <v>21104</v>
      </c>
      <c r="BU147" s="142">
        <v>0</v>
      </c>
      <c r="BV147" s="143">
        <v>21192</v>
      </c>
      <c r="BW147" s="144">
        <v>0</v>
      </c>
      <c r="BX147" s="145">
        <v>163900</v>
      </c>
      <c r="BY147" s="141">
        <v>19528</v>
      </c>
      <c r="BZ147" s="142">
        <v>1250</v>
      </c>
      <c r="CA147" s="142">
        <v>0</v>
      </c>
      <c r="CB147" s="142">
        <v>0</v>
      </c>
      <c r="CC147" s="142">
        <v>0</v>
      </c>
      <c r="CD147" s="143">
        <v>0</v>
      </c>
      <c r="CE147" s="144">
        <v>0</v>
      </c>
      <c r="CF147" s="145">
        <v>18278</v>
      </c>
      <c r="CG147" s="146">
        <v>4151889</v>
      </c>
      <c r="CH147" s="142">
        <v>184613</v>
      </c>
      <c r="CI147" s="142">
        <v>166370</v>
      </c>
      <c r="CJ147" s="142">
        <v>79692</v>
      </c>
      <c r="CK147" s="142">
        <v>2855</v>
      </c>
      <c r="CL147" s="143">
        <v>248918</v>
      </c>
      <c r="CM147" s="144">
        <v>2855</v>
      </c>
      <c r="CN147" s="147">
        <v>3718361</v>
      </c>
    </row>
    <row r="148" spans="1:92" ht="18" customHeight="1" x14ac:dyDescent="0.15">
      <c r="A148" s="67"/>
      <c r="B148" s="233"/>
      <c r="C148" s="236"/>
      <c r="D148" s="68" t="s">
        <v>1</v>
      </c>
      <c r="E148" s="148">
        <v>1278175</v>
      </c>
      <c r="F148" s="142">
        <v>127978</v>
      </c>
      <c r="G148" s="142">
        <v>55330</v>
      </c>
      <c r="H148" s="142">
        <v>15152</v>
      </c>
      <c r="I148" s="142">
        <v>0</v>
      </c>
      <c r="J148" s="143">
        <v>70482</v>
      </c>
      <c r="K148" s="144">
        <v>0</v>
      </c>
      <c r="L148" s="145">
        <v>1079715</v>
      </c>
      <c r="M148" s="141">
        <v>1746237</v>
      </c>
      <c r="N148" s="142">
        <v>97714</v>
      </c>
      <c r="O148" s="142">
        <v>22011</v>
      </c>
      <c r="P148" s="142">
        <v>28773</v>
      </c>
      <c r="Q148" s="142">
        <v>0</v>
      </c>
      <c r="R148" s="143">
        <v>50784</v>
      </c>
      <c r="S148" s="144">
        <v>0</v>
      </c>
      <c r="T148" s="145">
        <v>1597739</v>
      </c>
      <c r="U148" s="141">
        <v>8967301</v>
      </c>
      <c r="V148" s="142">
        <v>914352</v>
      </c>
      <c r="W148" s="142">
        <v>533722</v>
      </c>
      <c r="X148" s="142">
        <v>1226638</v>
      </c>
      <c r="Y148" s="142">
        <v>3150</v>
      </c>
      <c r="Z148" s="143">
        <v>1763510</v>
      </c>
      <c r="AA148" s="144">
        <v>3150</v>
      </c>
      <c r="AB148" s="145">
        <v>6289439</v>
      </c>
      <c r="AC148" s="141">
        <v>7710937</v>
      </c>
      <c r="AD148" s="142">
        <v>687263</v>
      </c>
      <c r="AE148" s="142">
        <v>499508</v>
      </c>
      <c r="AF148" s="142">
        <v>1051847</v>
      </c>
      <c r="AG148" s="142">
        <v>243400</v>
      </c>
      <c r="AH148" s="143">
        <v>1794755</v>
      </c>
      <c r="AI148" s="144">
        <v>12619</v>
      </c>
      <c r="AJ148" s="145">
        <v>5228919</v>
      </c>
      <c r="AK148" s="146">
        <v>606617</v>
      </c>
      <c r="AL148" s="142">
        <v>87831</v>
      </c>
      <c r="AM148" s="142">
        <v>130965</v>
      </c>
      <c r="AN148" s="142">
        <v>141</v>
      </c>
      <c r="AO148" s="142">
        <v>0</v>
      </c>
      <c r="AP148" s="143">
        <v>131106</v>
      </c>
      <c r="AQ148" s="144">
        <v>0</v>
      </c>
      <c r="AR148" s="145">
        <v>387680</v>
      </c>
      <c r="AS148" s="141">
        <v>7861383</v>
      </c>
      <c r="AT148" s="142">
        <v>557468</v>
      </c>
      <c r="AU148" s="142">
        <v>630775</v>
      </c>
      <c r="AV148" s="142">
        <v>361914</v>
      </c>
      <c r="AW148" s="142">
        <v>0</v>
      </c>
      <c r="AX148" s="143">
        <v>992689</v>
      </c>
      <c r="AY148" s="144">
        <v>0</v>
      </c>
      <c r="AZ148" s="145">
        <v>6311226</v>
      </c>
      <c r="BA148" s="141">
        <v>9716666</v>
      </c>
      <c r="BB148" s="142">
        <v>924207</v>
      </c>
      <c r="BC148" s="142">
        <v>686142</v>
      </c>
      <c r="BD148" s="142">
        <v>450923</v>
      </c>
      <c r="BE148" s="142">
        <v>0</v>
      </c>
      <c r="BF148" s="143">
        <v>1137064</v>
      </c>
      <c r="BG148" s="144">
        <v>0</v>
      </c>
      <c r="BH148" s="145">
        <v>7655395</v>
      </c>
      <c r="BI148" s="141">
        <v>958989</v>
      </c>
      <c r="BJ148" s="142">
        <v>112192</v>
      </c>
      <c r="BK148" s="142">
        <v>100796</v>
      </c>
      <c r="BL148" s="142">
        <v>0</v>
      </c>
      <c r="BM148" s="142">
        <v>0</v>
      </c>
      <c r="BN148" s="143">
        <v>100796</v>
      </c>
      <c r="BO148" s="144">
        <v>0</v>
      </c>
      <c r="BP148" s="145">
        <v>746001</v>
      </c>
      <c r="BQ148" s="141">
        <v>2233923</v>
      </c>
      <c r="BR148" s="142">
        <v>266080</v>
      </c>
      <c r="BS148" s="142">
        <v>146351</v>
      </c>
      <c r="BT148" s="142">
        <v>203989</v>
      </c>
      <c r="BU148" s="142">
        <v>0</v>
      </c>
      <c r="BV148" s="143">
        <v>350340</v>
      </c>
      <c r="BW148" s="144">
        <v>0</v>
      </c>
      <c r="BX148" s="145">
        <v>1617503</v>
      </c>
      <c r="BY148" s="141">
        <v>69058</v>
      </c>
      <c r="BZ148" s="142">
        <v>11996</v>
      </c>
      <c r="CA148" s="142">
        <v>18497</v>
      </c>
      <c r="CB148" s="142">
        <v>0</v>
      </c>
      <c r="CC148" s="142">
        <v>0</v>
      </c>
      <c r="CD148" s="143">
        <v>18497</v>
      </c>
      <c r="CE148" s="144">
        <v>0</v>
      </c>
      <c r="CF148" s="145">
        <v>38565</v>
      </c>
      <c r="CG148" s="146">
        <v>41149286</v>
      </c>
      <c r="CH148" s="142">
        <v>3787081</v>
      </c>
      <c r="CI148" s="142">
        <v>2824097</v>
      </c>
      <c r="CJ148" s="142">
        <v>3339377</v>
      </c>
      <c r="CK148" s="142">
        <v>246550</v>
      </c>
      <c r="CL148" s="143">
        <v>6410023</v>
      </c>
      <c r="CM148" s="144">
        <v>15769</v>
      </c>
      <c r="CN148" s="147">
        <v>30952182</v>
      </c>
    </row>
    <row r="149" spans="1:92" ht="18" customHeight="1" x14ac:dyDescent="0.15">
      <c r="A149" s="67"/>
      <c r="B149" s="233"/>
      <c r="C149" s="237"/>
      <c r="D149" s="69" t="s">
        <v>67</v>
      </c>
      <c r="E149" s="153">
        <v>192059</v>
      </c>
      <c r="F149" s="154" t="s">
        <v>33</v>
      </c>
      <c r="G149" s="154" t="s">
        <v>33</v>
      </c>
      <c r="H149" s="154" t="s">
        <v>33</v>
      </c>
      <c r="I149" s="154" t="s">
        <v>33</v>
      </c>
      <c r="J149" s="177" t="s">
        <v>33</v>
      </c>
      <c r="K149" s="178" t="s">
        <v>33</v>
      </c>
      <c r="L149" s="157" t="s">
        <v>33</v>
      </c>
      <c r="M149" s="153">
        <v>703150</v>
      </c>
      <c r="N149" s="154" t="s">
        <v>33</v>
      </c>
      <c r="O149" s="154" t="s">
        <v>33</v>
      </c>
      <c r="P149" s="154" t="s">
        <v>33</v>
      </c>
      <c r="Q149" s="154" t="s">
        <v>33</v>
      </c>
      <c r="R149" s="177" t="s">
        <v>33</v>
      </c>
      <c r="S149" s="178" t="s">
        <v>33</v>
      </c>
      <c r="T149" s="157" t="s">
        <v>33</v>
      </c>
      <c r="U149" s="153">
        <v>3424214</v>
      </c>
      <c r="V149" s="154" t="s">
        <v>33</v>
      </c>
      <c r="W149" s="154" t="s">
        <v>33</v>
      </c>
      <c r="X149" s="154" t="s">
        <v>33</v>
      </c>
      <c r="Y149" s="154" t="s">
        <v>33</v>
      </c>
      <c r="Z149" s="177" t="s">
        <v>33</v>
      </c>
      <c r="AA149" s="178" t="s">
        <v>33</v>
      </c>
      <c r="AB149" s="157" t="s">
        <v>33</v>
      </c>
      <c r="AC149" s="153">
        <v>2831695</v>
      </c>
      <c r="AD149" s="154" t="s">
        <v>33</v>
      </c>
      <c r="AE149" s="154" t="s">
        <v>33</v>
      </c>
      <c r="AF149" s="154" t="s">
        <v>33</v>
      </c>
      <c r="AG149" s="154" t="s">
        <v>33</v>
      </c>
      <c r="AH149" s="177" t="s">
        <v>33</v>
      </c>
      <c r="AI149" s="178" t="s">
        <v>33</v>
      </c>
      <c r="AJ149" s="157" t="s">
        <v>33</v>
      </c>
      <c r="AK149" s="158">
        <v>492708</v>
      </c>
      <c r="AL149" s="154" t="s">
        <v>33</v>
      </c>
      <c r="AM149" s="154" t="s">
        <v>33</v>
      </c>
      <c r="AN149" s="154" t="s">
        <v>33</v>
      </c>
      <c r="AO149" s="154" t="s">
        <v>33</v>
      </c>
      <c r="AP149" s="177" t="s">
        <v>33</v>
      </c>
      <c r="AQ149" s="178" t="s">
        <v>33</v>
      </c>
      <c r="AR149" s="157" t="s">
        <v>33</v>
      </c>
      <c r="AS149" s="153">
        <v>2216954</v>
      </c>
      <c r="AT149" s="154" t="s">
        <v>33</v>
      </c>
      <c r="AU149" s="154" t="s">
        <v>33</v>
      </c>
      <c r="AV149" s="154" t="s">
        <v>33</v>
      </c>
      <c r="AW149" s="154" t="s">
        <v>33</v>
      </c>
      <c r="AX149" s="177" t="s">
        <v>33</v>
      </c>
      <c r="AY149" s="178" t="s">
        <v>33</v>
      </c>
      <c r="AZ149" s="157" t="s">
        <v>33</v>
      </c>
      <c r="BA149" s="153">
        <v>3124553</v>
      </c>
      <c r="BB149" s="154" t="s">
        <v>33</v>
      </c>
      <c r="BC149" s="154" t="s">
        <v>33</v>
      </c>
      <c r="BD149" s="154" t="s">
        <v>33</v>
      </c>
      <c r="BE149" s="154" t="s">
        <v>33</v>
      </c>
      <c r="BF149" s="177" t="s">
        <v>33</v>
      </c>
      <c r="BG149" s="178" t="s">
        <v>33</v>
      </c>
      <c r="BH149" s="157" t="s">
        <v>33</v>
      </c>
      <c r="BI149" s="153">
        <v>0</v>
      </c>
      <c r="BJ149" s="154" t="s">
        <v>33</v>
      </c>
      <c r="BK149" s="154" t="s">
        <v>33</v>
      </c>
      <c r="BL149" s="154" t="s">
        <v>33</v>
      </c>
      <c r="BM149" s="154" t="s">
        <v>33</v>
      </c>
      <c r="BN149" s="177" t="s">
        <v>33</v>
      </c>
      <c r="BO149" s="178" t="s">
        <v>33</v>
      </c>
      <c r="BP149" s="157" t="s">
        <v>33</v>
      </c>
      <c r="BQ149" s="153">
        <v>226417</v>
      </c>
      <c r="BR149" s="154" t="s">
        <v>33</v>
      </c>
      <c r="BS149" s="154" t="s">
        <v>33</v>
      </c>
      <c r="BT149" s="154" t="s">
        <v>33</v>
      </c>
      <c r="BU149" s="154" t="s">
        <v>33</v>
      </c>
      <c r="BV149" s="177" t="s">
        <v>33</v>
      </c>
      <c r="BW149" s="178" t="s">
        <v>33</v>
      </c>
      <c r="BX149" s="157" t="s">
        <v>33</v>
      </c>
      <c r="BY149" s="153">
        <v>30777</v>
      </c>
      <c r="BZ149" s="154" t="s">
        <v>33</v>
      </c>
      <c r="CA149" s="154" t="s">
        <v>33</v>
      </c>
      <c r="CB149" s="154" t="s">
        <v>33</v>
      </c>
      <c r="CC149" s="154" t="s">
        <v>33</v>
      </c>
      <c r="CD149" s="177" t="s">
        <v>33</v>
      </c>
      <c r="CE149" s="178" t="s">
        <v>33</v>
      </c>
      <c r="CF149" s="157" t="s">
        <v>33</v>
      </c>
      <c r="CG149" s="158">
        <v>13242527</v>
      </c>
      <c r="CH149" s="154" t="s">
        <v>33</v>
      </c>
      <c r="CI149" s="154" t="s">
        <v>33</v>
      </c>
      <c r="CJ149" s="154" t="s">
        <v>33</v>
      </c>
      <c r="CK149" s="154" t="s">
        <v>33</v>
      </c>
      <c r="CL149" s="177" t="s">
        <v>33</v>
      </c>
      <c r="CM149" s="178" t="s">
        <v>33</v>
      </c>
      <c r="CN149" s="159" t="s">
        <v>33</v>
      </c>
    </row>
    <row r="150" spans="1:92" ht="18" customHeight="1" x14ac:dyDescent="0.15">
      <c r="A150" s="67"/>
      <c r="B150" s="233"/>
      <c r="C150" s="235" t="s">
        <v>29</v>
      </c>
      <c r="D150" s="70" t="s">
        <v>24</v>
      </c>
      <c r="E150" s="160">
        <v>796863</v>
      </c>
      <c r="F150" s="179" t="s">
        <v>33</v>
      </c>
      <c r="G150" s="179" t="s">
        <v>33</v>
      </c>
      <c r="H150" s="179" t="s">
        <v>33</v>
      </c>
      <c r="I150" s="179" t="s">
        <v>33</v>
      </c>
      <c r="J150" s="180" t="s">
        <v>33</v>
      </c>
      <c r="K150" s="178" t="s">
        <v>33</v>
      </c>
      <c r="L150" s="181" t="s">
        <v>33</v>
      </c>
      <c r="M150" s="160">
        <v>278333</v>
      </c>
      <c r="N150" s="179" t="s">
        <v>33</v>
      </c>
      <c r="O150" s="179" t="s">
        <v>33</v>
      </c>
      <c r="P150" s="179" t="s">
        <v>33</v>
      </c>
      <c r="Q150" s="179" t="s">
        <v>33</v>
      </c>
      <c r="R150" s="180" t="s">
        <v>33</v>
      </c>
      <c r="S150" s="178" t="s">
        <v>33</v>
      </c>
      <c r="T150" s="181" t="s">
        <v>33</v>
      </c>
      <c r="U150" s="160">
        <v>128491</v>
      </c>
      <c r="V150" s="179" t="s">
        <v>33</v>
      </c>
      <c r="W150" s="179" t="s">
        <v>33</v>
      </c>
      <c r="X150" s="179" t="s">
        <v>33</v>
      </c>
      <c r="Y150" s="179" t="s">
        <v>33</v>
      </c>
      <c r="Z150" s="180" t="s">
        <v>33</v>
      </c>
      <c r="AA150" s="178" t="s">
        <v>33</v>
      </c>
      <c r="AB150" s="181" t="s">
        <v>33</v>
      </c>
      <c r="AC150" s="160">
        <v>2837033</v>
      </c>
      <c r="AD150" s="179" t="s">
        <v>33</v>
      </c>
      <c r="AE150" s="179" t="s">
        <v>33</v>
      </c>
      <c r="AF150" s="179" t="s">
        <v>33</v>
      </c>
      <c r="AG150" s="179" t="s">
        <v>33</v>
      </c>
      <c r="AH150" s="180" t="s">
        <v>33</v>
      </c>
      <c r="AI150" s="178" t="s">
        <v>33</v>
      </c>
      <c r="AJ150" s="181" t="s">
        <v>33</v>
      </c>
      <c r="AK150" s="161">
        <v>88555</v>
      </c>
      <c r="AL150" s="179" t="s">
        <v>33</v>
      </c>
      <c r="AM150" s="179" t="s">
        <v>33</v>
      </c>
      <c r="AN150" s="179" t="s">
        <v>33</v>
      </c>
      <c r="AO150" s="179" t="s">
        <v>33</v>
      </c>
      <c r="AP150" s="180" t="s">
        <v>33</v>
      </c>
      <c r="AQ150" s="178" t="s">
        <v>33</v>
      </c>
      <c r="AR150" s="181" t="s">
        <v>33</v>
      </c>
      <c r="AS150" s="160">
        <v>1718229</v>
      </c>
      <c r="AT150" s="179" t="s">
        <v>33</v>
      </c>
      <c r="AU150" s="179" t="s">
        <v>33</v>
      </c>
      <c r="AV150" s="179" t="s">
        <v>33</v>
      </c>
      <c r="AW150" s="179" t="s">
        <v>33</v>
      </c>
      <c r="AX150" s="180" t="s">
        <v>33</v>
      </c>
      <c r="AY150" s="178" t="s">
        <v>33</v>
      </c>
      <c r="AZ150" s="181" t="s">
        <v>33</v>
      </c>
      <c r="BA150" s="160">
        <v>5079397</v>
      </c>
      <c r="BB150" s="179" t="s">
        <v>33</v>
      </c>
      <c r="BC150" s="179" t="s">
        <v>33</v>
      </c>
      <c r="BD150" s="179" t="s">
        <v>33</v>
      </c>
      <c r="BE150" s="179" t="s">
        <v>33</v>
      </c>
      <c r="BF150" s="180" t="s">
        <v>33</v>
      </c>
      <c r="BG150" s="178" t="s">
        <v>33</v>
      </c>
      <c r="BH150" s="181" t="s">
        <v>33</v>
      </c>
      <c r="BI150" s="160">
        <v>443785</v>
      </c>
      <c r="BJ150" s="179" t="s">
        <v>33</v>
      </c>
      <c r="BK150" s="179" t="s">
        <v>33</v>
      </c>
      <c r="BL150" s="179" t="s">
        <v>33</v>
      </c>
      <c r="BM150" s="179" t="s">
        <v>33</v>
      </c>
      <c r="BN150" s="180" t="s">
        <v>33</v>
      </c>
      <c r="BO150" s="178" t="s">
        <v>33</v>
      </c>
      <c r="BP150" s="181" t="s">
        <v>33</v>
      </c>
      <c r="BQ150" s="160">
        <v>412765</v>
      </c>
      <c r="BR150" s="179" t="s">
        <v>33</v>
      </c>
      <c r="BS150" s="179" t="s">
        <v>33</v>
      </c>
      <c r="BT150" s="179" t="s">
        <v>33</v>
      </c>
      <c r="BU150" s="179" t="s">
        <v>33</v>
      </c>
      <c r="BV150" s="180" t="s">
        <v>33</v>
      </c>
      <c r="BW150" s="178" t="s">
        <v>33</v>
      </c>
      <c r="BX150" s="181" t="s">
        <v>33</v>
      </c>
      <c r="BY150" s="160">
        <v>0</v>
      </c>
      <c r="BZ150" s="179" t="s">
        <v>33</v>
      </c>
      <c r="CA150" s="179" t="s">
        <v>33</v>
      </c>
      <c r="CB150" s="179" t="s">
        <v>33</v>
      </c>
      <c r="CC150" s="179" t="s">
        <v>33</v>
      </c>
      <c r="CD150" s="180" t="s">
        <v>33</v>
      </c>
      <c r="CE150" s="178" t="s">
        <v>33</v>
      </c>
      <c r="CF150" s="181" t="s">
        <v>33</v>
      </c>
      <c r="CG150" s="161">
        <v>11783451</v>
      </c>
      <c r="CH150" s="179" t="s">
        <v>33</v>
      </c>
      <c r="CI150" s="179" t="s">
        <v>33</v>
      </c>
      <c r="CJ150" s="179" t="s">
        <v>33</v>
      </c>
      <c r="CK150" s="179" t="s">
        <v>33</v>
      </c>
      <c r="CL150" s="180" t="s">
        <v>33</v>
      </c>
      <c r="CM150" s="178" t="s">
        <v>33</v>
      </c>
      <c r="CN150" s="182" t="s">
        <v>33</v>
      </c>
    </row>
    <row r="151" spans="1:92" ht="18" customHeight="1" x14ac:dyDescent="0.15">
      <c r="A151" s="67"/>
      <c r="B151" s="233"/>
      <c r="C151" s="236"/>
      <c r="D151" s="70" t="s">
        <v>103</v>
      </c>
      <c r="E151" s="160">
        <v>2125</v>
      </c>
      <c r="F151" s="179" t="s">
        <v>33</v>
      </c>
      <c r="G151" s="179" t="s">
        <v>33</v>
      </c>
      <c r="H151" s="179" t="s">
        <v>33</v>
      </c>
      <c r="I151" s="179" t="s">
        <v>33</v>
      </c>
      <c r="J151" s="180" t="s">
        <v>33</v>
      </c>
      <c r="K151" s="178" t="s">
        <v>33</v>
      </c>
      <c r="L151" s="181" t="s">
        <v>33</v>
      </c>
      <c r="M151" s="160">
        <v>22761</v>
      </c>
      <c r="N151" s="179" t="s">
        <v>33</v>
      </c>
      <c r="O151" s="179" t="s">
        <v>33</v>
      </c>
      <c r="P151" s="179" t="s">
        <v>33</v>
      </c>
      <c r="Q151" s="179" t="s">
        <v>33</v>
      </c>
      <c r="R151" s="180" t="s">
        <v>33</v>
      </c>
      <c r="S151" s="178" t="s">
        <v>33</v>
      </c>
      <c r="T151" s="181" t="s">
        <v>33</v>
      </c>
      <c r="U151" s="160">
        <v>697728</v>
      </c>
      <c r="V151" s="179" t="s">
        <v>33</v>
      </c>
      <c r="W151" s="179" t="s">
        <v>33</v>
      </c>
      <c r="X151" s="179" t="s">
        <v>33</v>
      </c>
      <c r="Y151" s="179" t="s">
        <v>33</v>
      </c>
      <c r="Z151" s="180" t="s">
        <v>33</v>
      </c>
      <c r="AA151" s="178" t="s">
        <v>33</v>
      </c>
      <c r="AB151" s="181" t="s">
        <v>33</v>
      </c>
      <c r="AC151" s="160">
        <v>170497</v>
      </c>
      <c r="AD151" s="179" t="s">
        <v>33</v>
      </c>
      <c r="AE151" s="179" t="s">
        <v>33</v>
      </c>
      <c r="AF151" s="179" t="s">
        <v>33</v>
      </c>
      <c r="AG151" s="179" t="s">
        <v>33</v>
      </c>
      <c r="AH151" s="180" t="s">
        <v>33</v>
      </c>
      <c r="AI151" s="178" t="s">
        <v>33</v>
      </c>
      <c r="AJ151" s="181" t="s">
        <v>33</v>
      </c>
      <c r="AK151" s="161">
        <v>7417</v>
      </c>
      <c r="AL151" s="179" t="s">
        <v>33</v>
      </c>
      <c r="AM151" s="179" t="s">
        <v>33</v>
      </c>
      <c r="AN151" s="179" t="s">
        <v>33</v>
      </c>
      <c r="AO151" s="179" t="s">
        <v>33</v>
      </c>
      <c r="AP151" s="180" t="s">
        <v>33</v>
      </c>
      <c r="AQ151" s="178" t="s">
        <v>33</v>
      </c>
      <c r="AR151" s="181" t="s">
        <v>33</v>
      </c>
      <c r="AS151" s="160">
        <v>37946</v>
      </c>
      <c r="AT151" s="179" t="s">
        <v>33</v>
      </c>
      <c r="AU151" s="179" t="s">
        <v>33</v>
      </c>
      <c r="AV151" s="179" t="s">
        <v>33</v>
      </c>
      <c r="AW151" s="179" t="s">
        <v>33</v>
      </c>
      <c r="AX151" s="180" t="s">
        <v>33</v>
      </c>
      <c r="AY151" s="178" t="s">
        <v>33</v>
      </c>
      <c r="AZ151" s="181" t="s">
        <v>33</v>
      </c>
      <c r="BA151" s="160">
        <v>75905</v>
      </c>
      <c r="BB151" s="179" t="s">
        <v>33</v>
      </c>
      <c r="BC151" s="179" t="s">
        <v>33</v>
      </c>
      <c r="BD151" s="179" t="s">
        <v>33</v>
      </c>
      <c r="BE151" s="179" t="s">
        <v>33</v>
      </c>
      <c r="BF151" s="180" t="s">
        <v>33</v>
      </c>
      <c r="BG151" s="178" t="s">
        <v>33</v>
      </c>
      <c r="BH151" s="181" t="s">
        <v>33</v>
      </c>
      <c r="BI151" s="160">
        <v>23357</v>
      </c>
      <c r="BJ151" s="179" t="s">
        <v>33</v>
      </c>
      <c r="BK151" s="179" t="s">
        <v>33</v>
      </c>
      <c r="BL151" s="179" t="s">
        <v>33</v>
      </c>
      <c r="BM151" s="179" t="s">
        <v>33</v>
      </c>
      <c r="BN151" s="180" t="s">
        <v>33</v>
      </c>
      <c r="BO151" s="178" t="s">
        <v>33</v>
      </c>
      <c r="BP151" s="181" t="s">
        <v>33</v>
      </c>
      <c r="BQ151" s="160">
        <v>59088</v>
      </c>
      <c r="BR151" s="179" t="s">
        <v>33</v>
      </c>
      <c r="BS151" s="179" t="s">
        <v>33</v>
      </c>
      <c r="BT151" s="179" t="s">
        <v>33</v>
      </c>
      <c r="BU151" s="179" t="s">
        <v>33</v>
      </c>
      <c r="BV151" s="180" t="s">
        <v>33</v>
      </c>
      <c r="BW151" s="178" t="s">
        <v>33</v>
      </c>
      <c r="BX151" s="181" t="s">
        <v>33</v>
      </c>
      <c r="BY151" s="160">
        <v>0</v>
      </c>
      <c r="BZ151" s="179" t="s">
        <v>33</v>
      </c>
      <c r="CA151" s="179" t="s">
        <v>33</v>
      </c>
      <c r="CB151" s="179" t="s">
        <v>33</v>
      </c>
      <c r="CC151" s="179" t="s">
        <v>33</v>
      </c>
      <c r="CD151" s="180" t="s">
        <v>33</v>
      </c>
      <c r="CE151" s="178" t="s">
        <v>33</v>
      </c>
      <c r="CF151" s="181" t="s">
        <v>33</v>
      </c>
      <c r="CG151" s="161">
        <v>1096824</v>
      </c>
      <c r="CH151" s="179" t="s">
        <v>33</v>
      </c>
      <c r="CI151" s="179" t="s">
        <v>33</v>
      </c>
      <c r="CJ151" s="179" t="s">
        <v>33</v>
      </c>
      <c r="CK151" s="179" t="s">
        <v>33</v>
      </c>
      <c r="CL151" s="180" t="s">
        <v>33</v>
      </c>
      <c r="CM151" s="178" t="s">
        <v>33</v>
      </c>
      <c r="CN151" s="182" t="s">
        <v>33</v>
      </c>
    </row>
    <row r="152" spans="1:92" ht="18" customHeight="1" x14ac:dyDescent="0.15">
      <c r="A152" s="67"/>
      <c r="B152" s="233"/>
      <c r="C152" s="236"/>
      <c r="D152" s="70" t="s">
        <v>25</v>
      </c>
      <c r="E152" s="160">
        <v>260738</v>
      </c>
      <c r="F152" s="179" t="s">
        <v>33</v>
      </c>
      <c r="G152" s="179" t="s">
        <v>33</v>
      </c>
      <c r="H152" s="179" t="s">
        <v>33</v>
      </c>
      <c r="I152" s="179" t="s">
        <v>33</v>
      </c>
      <c r="J152" s="180" t="s">
        <v>33</v>
      </c>
      <c r="K152" s="178" t="s">
        <v>33</v>
      </c>
      <c r="L152" s="181" t="s">
        <v>33</v>
      </c>
      <c r="M152" s="160">
        <v>701423</v>
      </c>
      <c r="N152" s="179" t="s">
        <v>33</v>
      </c>
      <c r="O152" s="179" t="s">
        <v>33</v>
      </c>
      <c r="P152" s="179" t="s">
        <v>33</v>
      </c>
      <c r="Q152" s="179" t="s">
        <v>33</v>
      </c>
      <c r="R152" s="180" t="s">
        <v>33</v>
      </c>
      <c r="S152" s="178" t="s">
        <v>33</v>
      </c>
      <c r="T152" s="181" t="s">
        <v>33</v>
      </c>
      <c r="U152" s="160">
        <v>2075879</v>
      </c>
      <c r="V152" s="179" t="s">
        <v>33</v>
      </c>
      <c r="W152" s="179" t="s">
        <v>33</v>
      </c>
      <c r="X152" s="179" t="s">
        <v>33</v>
      </c>
      <c r="Y152" s="179" t="s">
        <v>33</v>
      </c>
      <c r="Z152" s="180" t="s">
        <v>33</v>
      </c>
      <c r="AA152" s="178" t="s">
        <v>33</v>
      </c>
      <c r="AB152" s="181" t="s">
        <v>33</v>
      </c>
      <c r="AC152" s="160">
        <v>935549</v>
      </c>
      <c r="AD152" s="179" t="s">
        <v>33</v>
      </c>
      <c r="AE152" s="179" t="s">
        <v>33</v>
      </c>
      <c r="AF152" s="179" t="s">
        <v>33</v>
      </c>
      <c r="AG152" s="179" t="s">
        <v>33</v>
      </c>
      <c r="AH152" s="180" t="s">
        <v>33</v>
      </c>
      <c r="AI152" s="178" t="s">
        <v>33</v>
      </c>
      <c r="AJ152" s="181" t="s">
        <v>33</v>
      </c>
      <c r="AK152" s="161">
        <v>232597</v>
      </c>
      <c r="AL152" s="179" t="s">
        <v>33</v>
      </c>
      <c r="AM152" s="179" t="s">
        <v>33</v>
      </c>
      <c r="AN152" s="179" t="s">
        <v>33</v>
      </c>
      <c r="AO152" s="179" t="s">
        <v>33</v>
      </c>
      <c r="AP152" s="180" t="s">
        <v>33</v>
      </c>
      <c r="AQ152" s="178" t="s">
        <v>33</v>
      </c>
      <c r="AR152" s="181" t="s">
        <v>33</v>
      </c>
      <c r="AS152" s="160">
        <v>391598</v>
      </c>
      <c r="AT152" s="179" t="s">
        <v>33</v>
      </c>
      <c r="AU152" s="179" t="s">
        <v>33</v>
      </c>
      <c r="AV152" s="179" t="s">
        <v>33</v>
      </c>
      <c r="AW152" s="179" t="s">
        <v>33</v>
      </c>
      <c r="AX152" s="180" t="s">
        <v>33</v>
      </c>
      <c r="AY152" s="178" t="s">
        <v>33</v>
      </c>
      <c r="AZ152" s="181" t="s">
        <v>33</v>
      </c>
      <c r="BA152" s="160">
        <v>1617555</v>
      </c>
      <c r="BB152" s="179" t="s">
        <v>33</v>
      </c>
      <c r="BC152" s="179" t="s">
        <v>33</v>
      </c>
      <c r="BD152" s="179" t="s">
        <v>33</v>
      </c>
      <c r="BE152" s="179" t="s">
        <v>33</v>
      </c>
      <c r="BF152" s="180" t="s">
        <v>33</v>
      </c>
      <c r="BG152" s="178" t="s">
        <v>33</v>
      </c>
      <c r="BH152" s="181" t="s">
        <v>33</v>
      </c>
      <c r="BI152" s="160">
        <v>92345</v>
      </c>
      <c r="BJ152" s="179" t="s">
        <v>33</v>
      </c>
      <c r="BK152" s="179" t="s">
        <v>33</v>
      </c>
      <c r="BL152" s="179" t="s">
        <v>33</v>
      </c>
      <c r="BM152" s="179" t="s">
        <v>33</v>
      </c>
      <c r="BN152" s="180" t="s">
        <v>33</v>
      </c>
      <c r="BO152" s="178" t="s">
        <v>33</v>
      </c>
      <c r="BP152" s="181" t="s">
        <v>33</v>
      </c>
      <c r="BQ152" s="160">
        <v>477548</v>
      </c>
      <c r="BR152" s="179" t="s">
        <v>33</v>
      </c>
      <c r="BS152" s="179" t="s">
        <v>33</v>
      </c>
      <c r="BT152" s="179" t="s">
        <v>33</v>
      </c>
      <c r="BU152" s="179" t="s">
        <v>33</v>
      </c>
      <c r="BV152" s="180" t="s">
        <v>33</v>
      </c>
      <c r="BW152" s="178" t="s">
        <v>33</v>
      </c>
      <c r="BX152" s="181" t="s">
        <v>33</v>
      </c>
      <c r="BY152" s="160">
        <v>19528</v>
      </c>
      <c r="BZ152" s="179" t="s">
        <v>33</v>
      </c>
      <c r="CA152" s="179" t="s">
        <v>33</v>
      </c>
      <c r="CB152" s="179" t="s">
        <v>33</v>
      </c>
      <c r="CC152" s="179" t="s">
        <v>33</v>
      </c>
      <c r="CD152" s="180" t="s">
        <v>33</v>
      </c>
      <c r="CE152" s="178" t="s">
        <v>33</v>
      </c>
      <c r="CF152" s="181" t="s">
        <v>33</v>
      </c>
      <c r="CG152" s="161">
        <v>6804760</v>
      </c>
      <c r="CH152" s="179" t="s">
        <v>33</v>
      </c>
      <c r="CI152" s="179" t="s">
        <v>33</v>
      </c>
      <c r="CJ152" s="179" t="s">
        <v>33</v>
      </c>
      <c r="CK152" s="179" t="s">
        <v>33</v>
      </c>
      <c r="CL152" s="180" t="s">
        <v>33</v>
      </c>
      <c r="CM152" s="178" t="s">
        <v>33</v>
      </c>
      <c r="CN152" s="182" t="s">
        <v>33</v>
      </c>
    </row>
    <row r="153" spans="1:92" ht="18" customHeight="1" x14ac:dyDescent="0.15">
      <c r="A153" s="67"/>
      <c r="B153" s="233"/>
      <c r="C153" s="236"/>
      <c r="D153" s="70" t="s">
        <v>105</v>
      </c>
      <c r="E153" s="160">
        <v>0</v>
      </c>
      <c r="F153" s="179" t="s">
        <v>33</v>
      </c>
      <c r="G153" s="179" t="s">
        <v>33</v>
      </c>
      <c r="H153" s="179" t="s">
        <v>33</v>
      </c>
      <c r="I153" s="179" t="s">
        <v>33</v>
      </c>
      <c r="J153" s="180" t="s">
        <v>33</v>
      </c>
      <c r="K153" s="178" t="s">
        <v>33</v>
      </c>
      <c r="L153" s="181" t="s">
        <v>33</v>
      </c>
      <c r="M153" s="160">
        <v>0</v>
      </c>
      <c r="N153" s="179" t="s">
        <v>33</v>
      </c>
      <c r="O153" s="179" t="s">
        <v>33</v>
      </c>
      <c r="P153" s="179" t="s">
        <v>33</v>
      </c>
      <c r="Q153" s="179" t="s">
        <v>33</v>
      </c>
      <c r="R153" s="180" t="s">
        <v>33</v>
      </c>
      <c r="S153" s="178" t="s">
        <v>33</v>
      </c>
      <c r="T153" s="181" t="s">
        <v>33</v>
      </c>
      <c r="U153" s="160">
        <v>104216</v>
      </c>
      <c r="V153" s="179" t="s">
        <v>33</v>
      </c>
      <c r="W153" s="179" t="s">
        <v>33</v>
      </c>
      <c r="X153" s="179" t="s">
        <v>33</v>
      </c>
      <c r="Y153" s="179" t="s">
        <v>33</v>
      </c>
      <c r="Z153" s="180" t="s">
        <v>33</v>
      </c>
      <c r="AA153" s="178" t="s">
        <v>33</v>
      </c>
      <c r="AB153" s="181" t="s">
        <v>33</v>
      </c>
      <c r="AC153" s="160">
        <v>0</v>
      </c>
      <c r="AD153" s="179" t="s">
        <v>33</v>
      </c>
      <c r="AE153" s="179" t="s">
        <v>33</v>
      </c>
      <c r="AF153" s="179" t="s">
        <v>33</v>
      </c>
      <c r="AG153" s="179" t="s">
        <v>33</v>
      </c>
      <c r="AH153" s="180" t="s">
        <v>33</v>
      </c>
      <c r="AI153" s="178" t="s">
        <v>33</v>
      </c>
      <c r="AJ153" s="181" t="s">
        <v>33</v>
      </c>
      <c r="AK153" s="161">
        <v>3501</v>
      </c>
      <c r="AL153" s="179" t="s">
        <v>33</v>
      </c>
      <c r="AM153" s="179" t="s">
        <v>33</v>
      </c>
      <c r="AN153" s="179" t="s">
        <v>33</v>
      </c>
      <c r="AO153" s="179" t="s">
        <v>33</v>
      </c>
      <c r="AP153" s="180" t="s">
        <v>33</v>
      </c>
      <c r="AQ153" s="178" t="s">
        <v>33</v>
      </c>
      <c r="AR153" s="181" t="s">
        <v>33</v>
      </c>
      <c r="AS153" s="160">
        <v>91227</v>
      </c>
      <c r="AT153" s="179" t="s">
        <v>33</v>
      </c>
      <c r="AU153" s="179" t="s">
        <v>33</v>
      </c>
      <c r="AV153" s="179" t="s">
        <v>33</v>
      </c>
      <c r="AW153" s="179" t="s">
        <v>33</v>
      </c>
      <c r="AX153" s="180" t="s">
        <v>33</v>
      </c>
      <c r="AY153" s="178" t="s">
        <v>33</v>
      </c>
      <c r="AZ153" s="181" t="s">
        <v>33</v>
      </c>
      <c r="BA153" s="160">
        <v>129452</v>
      </c>
      <c r="BB153" s="179" t="s">
        <v>33</v>
      </c>
      <c r="BC153" s="179" t="s">
        <v>33</v>
      </c>
      <c r="BD153" s="179" t="s">
        <v>33</v>
      </c>
      <c r="BE153" s="179" t="s">
        <v>33</v>
      </c>
      <c r="BF153" s="180" t="s">
        <v>33</v>
      </c>
      <c r="BG153" s="178" t="s">
        <v>33</v>
      </c>
      <c r="BH153" s="181" t="s">
        <v>33</v>
      </c>
      <c r="BI153" s="160">
        <v>0</v>
      </c>
      <c r="BJ153" s="179" t="s">
        <v>33</v>
      </c>
      <c r="BK153" s="179" t="s">
        <v>33</v>
      </c>
      <c r="BL153" s="179" t="s">
        <v>33</v>
      </c>
      <c r="BM153" s="179" t="s">
        <v>33</v>
      </c>
      <c r="BN153" s="180" t="s">
        <v>33</v>
      </c>
      <c r="BO153" s="178" t="s">
        <v>33</v>
      </c>
      <c r="BP153" s="181" t="s">
        <v>33</v>
      </c>
      <c r="BQ153" s="160">
        <v>1126</v>
      </c>
      <c r="BR153" s="179" t="s">
        <v>33</v>
      </c>
      <c r="BS153" s="179" t="s">
        <v>33</v>
      </c>
      <c r="BT153" s="179" t="s">
        <v>33</v>
      </c>
      <c r="BU153" s="179" t="s">
        <v>33</v>
      </c>
      <c r="BV153" s="180" t="s">
        <v>33</v>
      </c>
      <c r="BW153" s="178" t="s">
        <v>33</v>
      </c>
      <c r="BX153" s="181" t="s">
        <v>33</v>
      </c>
      <c r="BY153" s="160">
        <v>0</v>
      </c>
      <c r="BZ153" s="179" t="s">
        <v>33</v>
      </c>
      <c r="CA153" s="179" t="s">
        <v>33</v>
      </c>
      <c r="CB153" s="179" t="s">
        <v>33</v>
      </c>
      <c r="CC153" s="179" t="s">
        <v>33</v>
      </c>
      <c r="CD153" s="180" t="s">
        <v>33</v>
      </c>
      <c r="CE153" s="178" t="s">
        <v>33</v>
      </c>
      <c r="CF153" s="181" t="s">
        <v>33</v>
      </c>
      <c r="CG153" s="161">
        <v>329522</v>
      </c>
      <c r="CH153" s="179" t="s">
        <v>33</v>
      </c>
      <c r="CI153" s="179" t="s">
        <v>33</v>
      </c>
      <c r="CJ153" s="179" t="s">
        <v>33</v>
      </c>
      <c r="CK153" s="179" t="s">
        <v>33</v>
      </c>
      <c r="CL153" s="180" t="s">
        <v>33</v>
      </c>
      <c r="CM153" s="178" t="s">
        <v>33</v>
      </c>
      <c r="CN153" s="182" t="s">
        <v>33</v>
      </c>
    </row>
    <row r="154" spans="1:92" ht="18" customHeight="1" x14ac:dyDescent="0.15">
      <c r="A154" s="72" t="s">
        <v>36</v>
      </c>
      <c r="B154" s="233"/>
      <c r="C154" s="236"/>
      <c r="D154" s="70" t="s">
        <v>26</v>
      </c>
      <c r="E154" s="160">
        <v>72464</v>
      </c>
      <c r="F154" s="179" t="s">
        <v>33</v>
      </c>
      <c r="G154" s="179" t="s">
        <v>33</v>
      </c>
      <c r="H154" s="179" t="s">
        <v>33</v>
      </c>
      <c r="I154" s="179" t="s">
        <v>33</v>
      </c>
      <c r="J154" s="180" t="s">
        <v>33</v>
      </c>
      <c r="K154" s="178" t="s">
        <v>33</v>
      </c>
      <c r="L154" s="181" t="s">
        <v>33</v>
      </c>
      <c r="M154" s="160">
        <v>635154</v>
      </c>
      <c r="N154" s="179" t="s">
        <v>33</v>
      </c>
      <c r="O154" s="179" t="s">
        <v>33</v>
      </c>
      <c r="P154" s="179" t="s">
        <v>33</v>
      </c>
      <c r="Q154" s="179" t="s">
        <v>33</v>
      </c>
      <c r="R154" s="180" t="s">
        <v>33</v>
      </c>
      <c r="S154" s="178" t="s">
        <v>33</v>
      </c>
      <c r="T154" s="181" t="s">
        <v>33</v>
      </c>
      <c r="U154" s="160">
        <v>4177738</v>
      </c>
      <c r="V154" s="179" t="s">
        <v>33</v>
      </c>
      <c r="W154" s="179" t="s">
        <v>33</v>
      </c>
      <c r="X154" s="179" t="s">
        <v>33</v>
      </c>
      <c r="Y154" s="179" t="s">
        <v>33</v>
      </c>
      <c r="Z154" s="180" t="s">
        <v>33</v>
      </c>
      <c r="AA154" s="178" t="s">
        <v>33</v>
      </c>
      <c r="AB154" s="181" t="s">
        <v>33</v>
      </c>
      <c r="AC154" s="160">
        <v>2793540</v>
      </c>
      <c r="AD154" s="179" t="s">
        <v>33</v>
      </c>
      <c r="AE154" s="179" t="s">
        <v>33</v>
      </c>
      <c r="AF154" s="179" t="s">
        <v>33</v>
      </c>
      <c r="AG154" s="179" t="s">
        <v>33</v>
      </c>
      <c r="AH154" s="180" t="s">
        <v>33</v>
      </c>
      <c r="AI154" s="178" t="s">
        <v>33</v>
      </c>
      <c r="AJ154" s="181" t="s">
        <v>33</v>
      </c>
      <c r="AK154" s="161">
        <v>0</v>
      </c>
      <c r="AL154" s="179" t="s">
        <v>33</v>
      </c>
      <c r="AM154" s="179" t="s">
        <v>33</v>
      </c>
      <c r="AN154" s="179" t="s">
        <v>33</v>
      </c>
      <c r="AO154" s="179" t="s">
        <v>33</v>
      </c>
      <c r="AP154" s="180" t="s">
        <v>33</v>
      </c>
      <c r="AQ154" s="178" t="s">
        <v>33</v>
      </c>
      <c r="AR154" s="181" t="s">
        <v>33</v>
      </c>
      <c r="AS154" s="160">
        <v>3482204</v>
      </c>
      <c r="AT154" s="179" t="s">
        <v>33</v>
      </c>
      <c r="AU154" s="179" t="s">
        <v>33</v>
      </c>
      <c r="AV154" s="179" t="s">
        <v>33</v>
      </c>
      <c r="AW154" s="179" t="s">
        <v>33</v>
      </c>
      <c r="AX154" s="180" t="s">
        <v>33</v>
      </c>
      <c r="AY154" s="178" t="s">
        <v>33</v>
      </c>
      <c r="AZ154" s="181" t="s">
        <v>33</v>
      </c>
      <c r="BA154" s="160">
        <v>1780249</v>
      </c>
      <c r="BB154" s="179" t="s">
        <v>33</v>
      </c>
      <c r="BC154" s="179" t="s">
        <v>33</v>
      </c>
      <c r="BD154" s="179" t="s">
        <v>33</v>
      </c>
      <c r="BE154" s="179" t="s">
        <v>33</v>
      </c>
      <c r="BF154" s="180" t="s">
        <v>33</v>
      </c>
      <c r="BG154" s="178" t="s">
        <v>33</v>
      </c>
      <c r="BH154" s="181" t="s">
        <v>33</v>
      </c>
      <c r="BI154" s="160">
        <v>227719</v>
      </c>
      <c r="BJ154" s="179" t="s">
        <v>33</v>
      </c>
      <c r="BK154" s="179" t="s">
        <v>33</v>
      </c>
      <c r="BL154" s="179" t="s">
        <v>33</v>
      </c>
      <c r="BM154" s="179" t="s">
        <v>33</v>
      </c>
      <c r="BN154" s="180" t="s">
        <v>33</v>
      </c>
      <c r="BO154" s="178" t="s">
        <v>33</v>
      </c>
      <c r="BP154" s="181" t="s">
        <v>33</v>
      </c>
      <c r="BQ154" s="160">
        <v>558354</v>
      </c>
      <c r="BR154" s="179" t="s">
        <v>33</v>
      </c>
      <c r="BS154" s="179" t="s">
        <v>33</v>
      </c>
      <c r="BT154" s="179" t="s">
        <v>33</v>
      </c>
      <c r="BU154" s="179" t="s">
        <v>33</v>
      </c>
      <c r="BV154" s="180" t="s">
        <v>33</v>
      </c>
      <c r="BW154" s="178" t="s">
        <v>33</v>
      </c>
      <c r="BX154" s="181" t="s">
        <v>33</v>
      </c>
      <c r="BY154" s="160">
        <v>0</v>
      </c>
      <c r="BZ154" s="179" t="s">
        <v>33</v>
      </c>
      <c r="CA154" s="179" t="s">
        <v>33</v>
      </c>
      <c r="CB154" s="179" t="s">
        <v>33</v>
      </c>
      <c r="CC154" s="179" t="s">
        <v>33</v>
      </c>
      <c r="CD154" s="180" t="s">
        <v>33</v>
      </c>
      <c r="CE154" s="178" t="s">
        <v>33</v>
      </c>
      <c r="CF154" s="181" t="s">
        <v>33</v>
      </c>
      <c r="CG154" s="161">
        <v>13727422</v>
      </c>
      <c r="CH154" s="179" t="s">
        <v>33</v>
      </c>
      <c r="CI154" s="179" t="s">
        <v>33</v>
      </c>
      <c r="CJ154" s="179" t="s">
        <v>33</v>
      </c>
      <c r="CK154" s="179" t="s">
        <v>33</v>
      </c>
      <c r="CL154" s="180" t="s">
        <v>33</v>
      </c>
      <c r="CM154" s="178" t="s">
        <v>33</v>
      </c>
      <c r="CN154" s="182" t="s">
        <v>33</v>
      </c>
    </row>
    <row r="155" spans="1:92" ht="18" customHeight="1" x14ac:dyDescent="0.15">
      <c r="A155" s="67" t="s">
        <v>0</v>
      </c>
      <c r="B155" s="233"/>
      <c r="C155" s="236"/>
      <c r="D155" s="70" t="s">
        <v>32</v>
      </c>
      <c r="E155" s="160">
        <v>0</v>
      </c>
      <c r="F155" s="179" t="s">
        <v>33</v>
      </c>
      <c r="G155" s="179" t="s">
        <v>33</v>
      </c>
      <c r="H155" s="179" t="s">
        <v>33</v>
      </c>
      <c r="I155" s="179" t="s">
        <v>33</v>
      </c>
      <c r="J155" s="180" t="s">
        <v>33</v>
      </c>
      <c r="K155" s="178" t="s">
        <v>33</v>
      </c>
      <c r="L155" s="181" t="s">
        <v>33</v>
      </c>
      <c r="M155" s="160">
        <v>0</v>
      </c>
      <c r="N155" s="179" t="s">
        <v>33</v>
      </c>
      <c r="O155" s="179" t="s">
        <v>33</v>
      </c>
      <c r="P155" s="179" t="s">
        <v>33</v>
      </c>
      <c r="Q155" s="179" t="s">
        <v>33</v>
      </c>
      <c r="R155" s="180" t="s">
        <v>33</v>
      </c>
      <c r="S155" s="178" t="s">
        <v>33</v>
      </c>
      <c r="T155" s="181" t="s">
        <v>33</v>
      </c>
      <c r="U155" s="160">
        <v>9615</v>
      </c>
      <c r="V155" s="179" t="s">
        <v>33</v>
      </c>
      <c r="W155" s="179" t="s">
        <v>33</v>
      </c>
      <c r="X155" s="179" t="s">
        <v>33</v>
      </c>
      <c r="Y155" s="179" t="s">
        <v>33</v>
      </c>
      <c r="Z155" s="180" t="s">
        <v>33</v>
      </c>
      <c r="AA155" s="178" t="s">
        <v>33</v>
      </c>
      <c r="AB155" s="181" t="s">
        <v>33</v>
      </c>
      <c r="AC155" s="160">
        <v>0</v>
      </c>
      <c r="AD155" s="179" t="s">
        <v>33</v>
      </c>
      <c r="AE155" s="179" t="s">
        <v>33</v>
      </c>
      <c r="AF155" s="179" t="s">
        <v>33</v>
      </c>
      <c r="AG155" s="179" t="s">
        <v>33</v>
      </c>
      <c r="AH155" s="180" t="s">
        <v>33</v>
      </c>
      <c r="AI155" s="178" t="s">
        <v>33</v>
      </c>
      <c r="AJ155" s="181" t="s">
        <v>33</v>
      </c>
      <c r="AK155" s="161">
        <v>0</v>
      </c>
      <c r="AL155" s="179" t="s">
        <v>33</v>
      </c>
      <c r="AM155" s="179" t="s">
        <v>33</v>
      </c>
      <c r="AN155" s="179" t="s">
        <v>33</v>
      </c>
      <c r="AO155" s="179" t="s">
        <v>33</v>
      </c>
      <c r="AP155" s="180" t="s">
        <v>33</v>
      </c>
      <c r="AQ155" s="178" t="s">
        <v>33</v>
      </c>
      <c r="AR155" s="181" t="s">
        <v>33</v>
      </c>
      <c r="AS155" s="160">
        <v>0</v>
      </c>
      <c r="AT155" s="179" t="s">
        <v>33</v>
      </c>
      <c r="AU155" s="179" t="s">
        <v>33</v>
      </c>
      <c r="AV155" s="179" t="s">
        <v>33</v>
      </c>
      <c r="AW155" s="179" t="s">
        <v>33</v>
      </c>
      <c r="AX155" s="180" t="s">
        <v>33</v>
      </c>
      <c r="AY155" s="178" t="s">
        <v>33</v>
      </c>
      <c r="AZ155" s="181" t="s">
        <v>33</v>
      </c>
      <c r="BA155" s="160">
        <v>0</v>
      </c>
      <c r="BB155" s="179" t="s">
        <v>33</v>
      </c>
      <c r="BC155" s="179" t="s">
        <v>33</v>
      </c>
      <c r="BD155" s="179" t="s">
        <v>33</v>
      </c>
      <c r="BE155" s="179" t="s">
        <v>33</v>
      </c>
      <c r="BF155" s="180" t="s">
        <v>33</v>
      </c>
      <c r="BG155" s="178" t="s">
        <v>33</v>
      </c>
      <c r="BH155" s="181" t="s">
        <v>33</v>
      </c>
      <c r="BI155" s="160">
        <v>0</v>
      </c>
      <c r="BJ155" s="179" t="s">
        <v>33</v>
      </c>
      <c r="BK155" s="179" t="s">
        <v>33</v>
      </c>
      <c r="BL155" s="179" t="s">
        <v>33</v>
      </c>
      <c r="BM155" s="179" t="s">
        <v>33</v>
      </c>
      <c r="BN155" s="180" t="s">
        <v>33</v>
      </c>
      <c r="BO155" s="178" t="s">
        <v>33</v>
      </c>
      <c r="BP155" s="181" t="s">
        <v>33</v>
      </c>
      <c r="BQ155" s="160">
        <v>0</v>
      </c>
      <c r="BR155" s="179" t="s">
        <v>33</v>
      </c>
      <c r="BS155" s="179" t="s">
        <v>33</v>
      </c>
      <c r="BT155" s="179" t="s">
        <v>33</v>
      </c>
      <c r="BU155" s="179" t="s">
        <v>33</v>
      </c>
      <c r="BV155" s="180" t="s">
        <v>33</v>
      </c>
      <c r="BW155" s="178" t="s">
        <v>33</v>
      </c>
      <c r="BX155" s="181" t="s">
        <v>33</v>
      </c>
      <c r="BY155" s="160">
        <v>0</v>
      </c>
      <c r="BZ155" s="179" t="s">
        <v>33</v>
      </c>
      <c r="CA155" s="179" t="s">
        <v>33</v>
      </c>
      <c r="CB155" s="179" t="s">
        <v>33</v>
      </c>
      <c r="CC155" s="179" t="s">
        <v>33</v>
      </c>
      <c r="CD155" s="180" t="s">
        <v>33</v>
      </c>
      <c r="CE155" s="178" t="s">
        <v>33</v>
      </c>
      <c r="CF155" s="181" t="s">
        <v>33</v>
      </c>
      <c r="CG155" s="161">
        <v>9615</v>
      </c>
      <c r="CH155" s="179" t="s">
        <v>33</v>
      </c>
      <c r="CI155" s="179" t="s">
        <v>33</v>
      </c>
      <c r="CJ155" s="179" t="s">
        <v>33</v>
      </c>
      <c r="CK155" s="179" t="s">
        <v>33</v>
      </c>
      <c r="CL155" s="180" t="s">
        <v>33</v>
      </c>
      <c r="CM155" s="178" t="s">
        <v>33</v>
      </c>
      <c r="CN155" s="182" t="s">
        <v>33</v>
      </c>
    </row>
    <row r="156" spans="1:92" ht="18" customHeight="1" x14ac:dyDescent="0.15">
      <c r="A156" s="67"/>
      <c r="B156" s="233"/>
      <c r="C156" s="236"/>
      <c r="D156" s="70" t="s">
        <v>20</v>
      </c>
      <c r="E156" s="160">
        <v>145985</v>
      </c>
      <c r="F156" s="179" t="s">
        <v>33</v>
      </c>
      <c r="G156" s="179" t="s">
        <v>33</v>
      </c>
      <c r="H156" s="179" t="s">
        <v>33</v>
      </c>
      <c r="I156" s="179" t="s">
        <v>33</v>
      </c>
      <c r="J156" s="180" t="s">
        <v>33</v>
      </c>
      <c r="K156" s="178" t="s">
        <v>33</v>
      </c>
      <c r="L156" s="181" t="s">
        <v>33</v>
      </c>
      <c r="M156" s="160">
        <v>108566</v>
      </c>
      <c r="N156" s="179" t="s">
        <v>33</v>
      </c>
      <c r="O156" s="179" t="s">
        <v>33</v>
      </c>
      <c r="P156" s="179" t="s">
        <v>33</v>
      </c>
      <c r="Q156" s="179" t="s">
        <v>33</v>
      </c>
      <c r="R156" s="180" t="s">
        <v>33</v>
      </c>
      <c r="S156" s="178" t="s">
        <v>33</v>
      </c>
      <c r="T156" s="181" t="s">
        <v>33</v>
      </c>
      <c r="U156" s="160">
        <v>1773634</v>
      </c>
      <c r="V156" s="179" t="s">
        <v>33</v>
      </c>
      <c r="W156" s="179" t="s">
        <v>33</v>
      </c>
      <c r="X156" s="179" t="s">
        <v>33</v>
      </c>
      <c r="Y156" s="179" t="s">
        <v>33</v>
      </c>
      <c r="Z156" s="180" t="s">
        <v>33</v>
      </c>
      <c r="AA156" s="178" t="s">
        <v>33</v>
      </c>
      <c r="AB156" s="181" t="s">
        <v>33</v>
      </c>
      <c r="AC156" s="160">
        <v>974318</v>
      </c>
      <c r="AD156" s="179" t="s">
        <v>33</v>
      </c>
      <c r="AE156" s="179" t="s">
        <v>33</v>
      </c>
      <c r="AF156" s="179" t="s">
        <v>33</v>
      </c>
      <c r="AG156" s="179" t="s">
        <v>33</v>
      </c>
      <c r="AH156" s="180" t="s">
        <v>33</v>
      </c>
      <c r="AI156" s="178" t="s">
        <v>33</v>
      </c>
      <c r="AJ156" s="181" t="s">
        <v>33</v>
      </c>
      <c r="AK156" s="161">
        <v>274547</v>
      </c>
      <c r="AL156" s="179" t="s">
        <v>33</v>
      </c>
      <c r="AM156" s="179" t="s">
        <v>33</v>
      </c>
      <c r="AN156" s="179" t="s">
        <v>33</v>
      </c>
      <c r="AO156" s="179" t="s">
        <v>33</v>
      </c>
      <c r="AP156" s="180" t="s">
        <v>33</v>
      </c>
      <c r="AQ156" s="178" t="s">
        <v>33</v>
      </c>
      <c r="AR156" s="181" t="s">
        <v>33</v>
      </c>
      <c r="AS156" s="160">
        <v>2140179</v>
      </c>
      <c r="AT156" s="179" t="s">
        <v>33</v>
      </c>
      <c r="AU156" s="179" t="s">
        <v>33</v>
      </c>
      <c r="AV156" s="179" t="s">
        <v>33</v>
      </c>
      <c r="AW156" s="179" t="s">
        <v>33</v>
      </c>
      <c r="AX156" s="180" t="s">
        <v>33</v>
      </c>
      <c r="AY156" s="178" t="s">
        <v>33</v>
      </c>
      <c r="AZ156" s="181" t="s">
        <v>33</v>
      </c>
      <c r="BA156" s="160">
        <v>1034109</v>
      </c>
      <c r="BB156" s="179" t="s">
        <v>33</v>
      </c>
      <c r="BC156" s="179" t="s">
        <v>33</v>
      </c>
      <c r="BD156" s="179" t="s">
        <v>33</v>
      </c>
      <c r="BE156" s="179" t="s">
        <v>33</v>
      </c>
      <c r="BF156" s="180" t="s">
        <v>33</v>
      </c>
      <c r="BG156" s="178" t="s">
        <v>33</v>
      </c>
      <c r="BH156" s="181" t="s">
        <v>33</v>
      </c>
      <c r="BI156" s="160">
        <v>171784</v>
      </c>
      <c r="BJ156" s="179" t="s">
        <v>33</v>
      </c>
      <c r="BK156" s="179" t="s">
        <v>33</v>
      </c>
      <c r="BL156" s="179" t="s">
        <v>33</v>
      </c>
      <c r="BM156" s="179" t="s">
        <v>33</v>
      </c>
      <c r="BN156" s="180" t="s">
        <v>33</v>
      </c>
      <c r="BO156" s="178" t="s">
        <v>33</v>
      </c>
      <c r="BP156" s="181" t="s">
        <v>33</v>
      </c>
      <c r="BQ156" s="160">
        <v>725041</v>
      </c>
      <c r="BR156" s="179" t="s">
        <v>33</v>
      </c>
      <c r="BS156" s="179" t="s">
        <v>33</v>
      </c>
      <c r="BT156" s="179" t="s">
        <v>33</v>
      </c>
      <c r="BU156" s="179" t="s">
        <v>33</v>
      </c>
      <c r="BV156" s="180" t="s">
        <v>33</v>
      </c>
      <c r="BW156" s="178" t="s">
        <v>33</v>
      </c>
      <c r="BX156" s="181" t="s">
        <v>33</v>
      </c>
      <c r="BY156" s="160">
        <v>49530</v>
      </c>
      <c r="BZ156" s="179" t="s">
        <v>33</v>
      </c>
      <c r="CA156" s="179" t="s">
        <v>33</v>
      </c>
      <c r="CB156" s="179" t="s">
        <v>33</v>
      </c>
      <c r="CC156" s="179" t="s">
        <v>33</v>
      </c>
      <c r="CD156" s="180" t="s">
        <v>33</v>
      </c>
      <c r="CE156" s="178" t="s">
        <v>33</v>
      </c>
      <c r="CF156" s="181" t="s">
        <v>33</v>
      </c>
      <c r="CG156" s="161">
        <v>7397693</v>
      </c>
      <c r="CH156" s="179" t="s">
        <v>33</v>
      </c>
      <c r="CI156" s="179" t="s">
        <v>33</v>
      </c>
      <c r="CJ156" s="179" t="s">
        <v>33</v>
      </c>
      <c r="CK156" s="179" t="s">
        <v>33</v>
      </c>
      <c r="CL156" s="180" t="s">
        <v>33</v>
      </c>
      <c r="CM156" s="178" t="s">
        <v>33</v>
      </c>
      <c r="CN156" s="182" t="s">
        <v>33</v>
      </c>
    </row>
    <row r="157" spans="1:92" ht="18" customHeight="1" x14ac:dyDescent="0.15">
      <c r="A157" s="67"/>
      <c r="B157" s="234"/>
      <c r="C157" s="237"/>
      <c r="D157" s="70" t="s">
        <v>1</v>
      </c>
      <c r="E157" s="160">
        <v>1278175</v>
      </c>
      <c r="F157" s="179" t="s">
        <v>33</v>
      </c>
      <c r="G157" s="179" t="s">
        <v>33</v>
      </c>
      <c r="H157" s="179" t="s">
        <v>33</v>
      </c>
      <c r="I157" s="179" t="s">
        <v>33</v>
      </c>
      <c r="J157" s="180" t="s">
        <v>33</v>
      </c>
      <c r="K157" s="178" t="s">
        <v>33</v>
      </c>
      <c r="L157" s="181" t="s">
        <v>33</v>
      </c>
      <c r="M157" s="160">
        <v>1746237</v>
      </c>
      <c r="N157" s="179" t="s">
        <v>33</v>
      </c>
      <c r="O157" s="179" t="s">
        <v>33</v>
      </c>
      <c r="P157" s="179" t="s">
        <v>33</v>
      </c>
      <c r="Q157" s="179" t="s">
        <v>33</v>
      </c>
      <c r="R157" s="180" t="s">
        <v>33</v>
      </c>
      <c r="S157" s="178" t="s">
        <v>33</v>
      </c>
      <c r="T157" s="181" t="s">
        <v>33</v>
      </c>
      <c r="U157" s="160">
        <v>8967301</v>
      </c>
      <c r="V157" s="179" t="s">
        <v>33</v>
      </c>
      <c r="W157" s="179" t="s">
        <v>33</v>
      </c>
      <c r="X157" s="179" t="s">
        <v>33</v>
      </c>
      <c r="Y157" s="179" t="s">
        <v>33</v>
      </c>
      <c r="Z157" s="180" t="s">
        <v>33</v>
      </c>
      <c r="AA157" s="178" t="s">
        <v>33</v>
      </c>
      <c r="AB157" s="181" t="s">
        <v>33</v>
      </c>
      <c r="AC157" s="160">
        <v>7710937</v>
      </c>
      <c r="AD157" s="179" t="s">
        <v>33</v>
      </c>
      <c r="AE157" s="179" t="s">
        <v>33</v>
      </c>
      <c r="AF157" s="179" t="s">
        <v>33</v>
      </c>
      <c r="AG157" s="179" t="s">
        <v>33</v>
      </c>
      <c r="AH157" s="180" t="s">
        <v>33</v>
      </c>
      <c r="AI157" s="178" t="s">
        <v>33</v>
      </c>
      <c r="AJ157" s="181" t="s">
        <v>33</v>
      </c>
      <c r="AK157" s="161">
        <v>606617</v>
      </c>
      <c r="AL157" s="179" t="s">
        <v>33</v>
      </c>
      <c r="AM157" s="179" t="s">
        <v>33</v>
      </c>
      <c r="AN157" s="179" t="s">
        <v>33</v>
      </c>
      <c r="AO157" s="179" t="s">
        <v>33</v>
      </c>
      <c r="AP157" s="180" t="s">
        <v>33</v>
      </c>
      <c r="AQ157" s="178" t="s">
        <v>33</v>
      </c>
      <c r="AR157" s="181" t="s">
        <v>33</v>
      </c>
      <c r="AS157" s="160">
        <v>7861383</v>
      </c>
      <c r="AT157" s="179" t="s">
        <v>33</v>
      </c>
      <c r="AU157" s="179" t="s">
        <v>33</v>
      </c>
      <c r="AV157" s="179" t="s">
        <v>33</v>
      </c>
      <c r="AW157" s="179" t="s">
        <v>33</v>
      </c>
      <c r="AX157" s="180" t="s">
        <v>33</v>
      </c>
      <c r="AY157" s="178" t="s">
        <v>33</v>
      </c>
      <c r="AZ157" s="181" t="s">
        <v>33</v>
      </c>
      <c r="BA157" s="160">
        <v>9716666</v>
      </c>
      <c r="BB157" s="179" t="s">
        <v>33</v>
      </c>
      <c r="BC157" s="179" t="s">
        <v>33</v>
      </c>
      <c r="BD157" s="179" t="s">
        <v>33</v>
      </c>
      <c r="BE157" s="179" t="s">
        <v>33</v>
      </c>
      <c r="BF157" s="180" t="s">
        <v>33</v>
      </c>
      <c r="BG157" s="178" t="s">
        <v>33</v>
      </c>
      <c r="BH157" s="181" t="s">
        <v>33</v>
      </c>
      <c r="BI157" s="160">
        <v>958989</v>
      </c>
      <c r="BJ157" s="179" t="s">
        <v>33</v>
      </c>
      <c r="BK157" s="179" t="s">
        <v>33</v>
      </c>
      <c r="BL157" s="179" t="s">
        <v>33</v>
      </c>
      <c r="BM157" s="179" t="s">
        <v>33</v>
      </c>
      <c r="BN157" s="180" t="s">
        <v>33</v>
      </c>
      <c r="BO157" s="178" t="s">
        <v>33</v>
      </c>
      <c r="BP157" s="181" t="s">
        <v>33</v>
      </c>
      <c r="BQ157" s="160">
        <v>2233923</v>
      </c>
      <c r="BR157" s="179" t="s">
        <v>33</v>
      </c>
      <c r="BS157" s="179" t="s">
        <v>33</v>
      </c>
      <c r="BT157" s="179" t="s">
        <v>33</v>
      </c>
      <c r="BU157" s="179" t="s">
        <v>33</v>
      </c>
      <c r="BV157" s="180" t="s">
        <v>33</v>
      </c>
      <c r="BW157" s="178" t="s">
        <v>33</v>
      </c>
      <c r="BX157" s="181" t="s">
        <v>33</v>
      </c>
      <c r="BY157" s="160">
        <v>69058</v>
      </c>
      <c r="BZ157" s="179" t="s">
        <v>33</v>
      </c>
      <c r="CA157" s="179" t="s">
        <v>33</v>
      </c>
      <c r="CB157" s="179" t="s">
        <v>33</v>
      </c>
      <c r="CC157" s="179" t="s">
        <v>33</v>
      </c>
      <c r="CD157" s="180" t="s">
        <v>33</v>
      </c>
      <c r="CE157" s="178" t="s">
        <v>33</v>
      </c>
      <c r="CF157" s="181" t="s">
        <v>33</v>
      </c>
      <c r="CG157" s="161">
        <v>41149286</v>
      </c>
      <c r="CH157" s="179" t="s">
        <v>33</v>
      </c>
      <c r="CI157" s="179" t="s">
        <v>33</v>
      </c>
      <c r="CJ157" s="179" t="s">
        <v>33</v>
      </c>
      <c r="CK157" s="179" t="s">
        <v>33</v>
      </c>
      <c r="CL157" s="180" t="s">
        <v>33</v>
      </c>
      <c r="CM157" s="178" t="s">
        <v>33</v>
      </c>
      <c r="CN157" s="182" t="s">
        <v>33</v>
      </c>
    </row>
    <row r="158" spans="1:92" ht="18" customHeight="1" x14ac:dyDescent="0.15">
      <c r="A158" s="67"/>
      <c r="B158" s="247" t="s">
        <v>9</v>
      </c>
      <c r="C158" s="244"/>
      <c r="D158" s="248"/>
      <c r="E158" s="141">
        <v>0</v>
      </c>
      <c r="F158" s="142">
        <v>0</v>
      </c>
      <c r="G158" s="142">
        <v>0</v>
      </c>
      <c r="H158" s="142">
        <v>0</v>
      </c>
      <c r="I158" s="142">
        <v>0</v>
      </c>
      <c r="J158" s="143">
        <v>0</v>
      </c>
      <c r="K158" s="144">
        <v>0</v>
      </c>
      <c r="L158" s="145">
        <v>0</v>
      </c>
      <c r="M158" s="141">
        <v>0</v>
      </c>
      <c r="N158" s="142">
        <v>0</v>
      </c>
      <c r="O158" s="142">
        <v>0</v>
      </c>
      <c r="P158" s="142">
        <v>0</v>
      </c>
      <c r="Q158" s="142">
        <v>0</v>
      </c>
      <c r="R158" s="143">
        <v>0</v>
      </c>
      <c r="S158" s="144">
        <v>0</v>
      </c>
      <c r="T158" s="145">
        <v>0</v>
      </c>
      <c r="U158" s="141">
        <v>0</v>
      </c>
      <c r="V158" s="142">
        <v>0</v>
      </c>
      <c r="W158" s="142">
        <v>0</v>
      </c>
      <c r="X158" s="142">
        <v>0</v>
      </c>
      <c r="Y158" s="142">
        <v>0</v>
      </c>
      <c r="Z158" s="143">
        <v>0</v>
      </c>
      <c r="AA158" s="144">
        <v>0</v>
      </c>
      <c r="AB158" s="145">
        <v>0</v>
      </c>
      <c r="AC158" s="141">
        <v>0</v>
      </c>
      <c r="AD158" s="142">
        <v>0</v>
      </c>
      <c r="AE158" s="142">
        <v>0</v>
      </c>
      <c r="AF158" s="142">
        <v>0</v>
      </c>
      <c r="AG158" s="142">
        <v>0</v>
      </c>
      <c r="AH158" s="143">
        <v>0</v>
      </c>
      <c r="AI158" s="144">
        <v>0</v>
      </c>
      <c r="AJ158" s="145">
        <v>0</v>
      </c>
      <c r="AK158" s="146">
        <v>0</v>
      </c>
      <c r="AL158" s="142">
        <v>0</v>
      </c>
      <c r="AM158" s="142">
        <v>0</v>
      </c>
      <c r="AN158" s="142">
        <v>0</v>
      </c>
      <c r="AO158" s="142">
        <v>0</v>
      </c>
      <c r="AP158" s="143">
        <v>0</v>
      </c>
      <c r="AQ158" s="144">
        <v>0</v>
      </c>
      <c r="AR158" s="145">
        <v>0</v>
      </c>
      <c r="AS158" s="141">
        <v>0</v>
      </c>
      <c r="AT158" s="142">
        <v>0</v>
      </c>
      <c r="AU158" s="142">
        <v>0</v>
      </c>
      <c r="AV158" s="142">
        <v>0</v>
      </c>
      <c r="AW158" s="142">
        <v>0</v>
      </c>
      <c r="AX158" s="143">
        <v>0</v>
      </c>
      <c r="AY158" s="144">
        <v>0</v>
      </c>
      <c r="AZ158" s="145">
        <v>0</v>
      </c>
      <c r="BA158" s="141">
        <v>0</v>
      </c>
      <c r="BB158" s="142">
        <v>0</v>
      </c>
      <c r="BC158" s="142">
        <v>0</v>
      </c>
      <c r="BD158" s="142">
        <v>0</v>
      </c>
      <c r="BE158" s="142">
        <v>0</v>
      </c>
      <c r="BF158" s="143">
        <v>0</v>
      </c>
      <c r="BG158" s="144">
        <v>0</v>
      </c>
      <c r="BH158" s="145">
        <v>0</v>
      </c>
      <c r="BI158" s="141">
        <v>0</v>
      </c>
      <c r="BJ158" s="142">
        <v>0</v>
      </c>
      <c r="BK158" s="142">
        <v>0</v>
      </c>
      <c r="BL158" s="142">
        <v>0</v>
      </c>
      <c r="BM158" s="142">
        <v>0</v>
      </c>
      <c r="BN158" s="143">
        <v>0</v>
      </c>
      <c r="BO158" s="144">
        <v>0</v>
      </c>
      <c r="BP158" s="145">
        <v>0</v>
      </c>
      <c r="BQ158" s="141">
        <v>0</v>
      </c>
      <c r="BR158" s="142">
        <v>0</v>
      </c>
      <c r="BS158" s="142">
        <v>0</v>
      </c>
      <c r="BT158" s="142">
        <v>0</v>
      </c>
      <c r="BU158" s="142">
        <v>0</v>
      </c>
      <c r="BV158" s="143">
        <v>0</v>
      </c>
      <c r="BW158" s="144">
        <v>0</v>
      </c>
      <c r="BX158" s="145">
        <v>0</v>
      </c>
      <c r="BY158" s="141">
        <v>0</v>
      </c>
      <c r="BZ158" s="142">
        <v>0</v>
      </c>
      <c r="CA158" s="142">
        <v>0</v>
      </c>
      <c r="CB158" s="142">
        <v>0</v>
      </c>
      <c r="CC158" s="142">
        <v>0</v>
      </c>
      <c r="CD158" s="143">
        <v>0</v>
      </c>
      <c r="CE158" s="144">
        <v>0</v>
      </c>
      <c r="CF158" s="145">
        <v>0</v>
      </c>
      <c r="CG158" s="146">
        <v>0</v>
      </c>
      <c r="CH158" s="142">
        <v>0</v>
      </c>
      <c r="CI158" s="142">
        <v>0</v>
      </c>
      <c r="CJ158" s="142">
        <v>0</v>
      </c>
      <c r="CK158" s="142">
        <v>0</v>
      </c>
      <c r="CL158" s="143">
        <v>0</v>
      </c>
      <c r="CM158" s="144">
        <v>0</v>
      </c>
      <c r="CN158" s="147">
        <v>0</v>
      </c>
    </row>
    <row r="159" spans="1:92" ht="18" customHeight="1" x14ac:dyDescent="0.15">
      <c r="A159" s="67"/>
      <c r="B159" s="224" t="s">
        <v>19</v>
      </c>
      <c r="C159" s="225"/>
      <c r="D159" s="71" t="s">
        <v>16</v>
      </c>
      <c r="E159" s="141">
        <v>35011</v>
      </c>
      <c r="F159" s="142">
        <v>672</v>
      </c>
      <c r="G159" s="142">
        <v>33763</v>
      </c>
      <c r="H159" s="142">
        <v>0</v>
      </c>
      <c r="I159" s="142">
        <v>0</v>
      </c>
      <c r="J159" s="143">
        <v>33763</v>
      </c>
      <c r="K159" s="144">
        <v>0</v>
      </c>
      <c r="L159" s="145">
        <v>576</v>
      </c>
      <c r="M159" s="141">
        <v>40421</v>
      </c>
      <c r="N159" s="142">
        <v>1056</v>
      </c>
      <c r="O159" s="142">
        <v>38142</v>
      </c>
      <c r="P159" s="142">
        <v>502</v>
      </c>
      <c r="Q159" s="142">
        <v>0</v>
      </c>
      <c r="R159" s="143">
        <v>38644</v>
      </c>
      <c r="S159" s="144">
        <v>0</v>
      </c>
      <c r="T159" s="145">
        <v>721</v>
      </c>
      <c r="U159" s="141">
        <v>19546</v>
      </c>
      <c r="V159" s="142">
        <v>433</v>
      </c>
      <c r="W159" s="142">
        <v>14719</v>
      </c>
      <c r="X159" s="142">
        <v>0</v>
      </c>
      <c r="Y159" s="142">
        <v>0</v>
      </c>
      <c r="Z159" s="143">
        <v>14719</v>
      </c>
      <c r="AA159" s="144">
        <v>0</v>
      </c>
      <c r="AB159" s="145">
        <v>4394</v>
      </c>
      <c r="AC159" s="141">
        <v>17684</v>
      </c>
      <c r="AD159" s="142">
        <v>291</v>
      </c>
      <c r="AE159" s="142">
        <v>16063</v>
      </c>
      <c r="AF159" s="142">
        <v>0</v>
      </c>
      <c r="AG159" s="142">
        <v>0</v>
      </c>
      <c r="AH159" s="143">
        <v>16063</v>
      </c>
      <c r="AI159" s="144">
        <v>0</v>
      </c>
      <c r="AJ159" s="145">
        <v>1330</v>
      </c>
      <c r="AK159" s="146">
        <v>8503</v>
      </c>
      <c r="AL159" s="142">
        <v>46</v>
      </c>
      <c r="AM159" s="142">
        <v>8197</v>
      </c>
      <c r="AN159" s="142">
        <v>0</v>
      </c>
      <c r="AO159" s="142">
        <v>0</v>
      </c>
      <c r="AP159" s="143">
        <v>8197</v>
      </c>
      <c r="AQ159" s="144">
        <v>0</v>
      </c>
      <c r="AR159" s="145">
        <v>260</v>
      </c>
      <c r="AS159" s="141">
        <v>12138</v>
      </c>
      <c r="AT159" s="142">
        <v>633</v>
      </c>
      <c r="AU159" s="142">
        <v>11489</v>
      </c>
      <c r="AV159" s="142">
        <v>0</v>
      </c>
      <c r="AW159" s="142">
        <v>0</v>
      </c>
      <c r="AX159" s="143">
        <v>11489</v>
      </c>
      <c r="AY159" s="144">
        <v>0</v>
      </c>
      <c r="AZ159" s="145">
        <v>17</v>
      </c>
      <c r="BA159" s="141">
        <v>11133</v>
      </c>
      <c r="BB159" s="142">
        <v>277</v>
      </c>
      <c r="BC159" s="142">
        <v>10856</v>
      </c>
      <c r="BD159" s="142">
        <v>0</v>
      </c>
      <c r="BE159" s="142">
        <v>0</v>
      </c>
      <c r="BF159" s="143">
        <v>10856</v>
      </c>
      <c r="BG159" s="144">
        <v>0</v>
      </c>
      <c r="BH159" s="145">
        <v>0</v>
      </c>
      <c r="BI159" s="141">
        <v>2258</v>
      </c>
      <c r="BJ159" s="142">
        <v>50</v>
      </c>
      <c r="BK159" s="142">
        <v>2208</v>
      </c>
      <c r="BL159" s="142">
        <v>0</v>
      </c>
      <c r="BM159" s="142">
        <v>0</v>
      </c>
      <c r="BN159" s="143">
        <v>2208</v>
      </c>
      <c r="BO159" s="144">
        <v>0</v>
      </c>
      <c r="BP159" s="145">
        <v>0</v>
      </c>
      <c r="BQ159" s="141">
        <v>29833</v>
      </c>
      <c r="BR159" s="142">
        <v>766</v>
      </c>
      <c r="BS159" s="142">
        <v>28965</v>
      </c>
      <c r="BT159" s="142">
        <v>0</v>
      </c>
      <c r="BU159" s="142">
        <v>0</v>
      </c>
      <c r="BV159" s="143">
        <v>28965</v>
      </c>
      <c r="BW159" s="144">
        <v>0</v>
      </c>
      <c r="BX159" s="145">
        <v>102</v>
      </c>
      <c r="BY159" s="141">
        <v>100</v>
      </c>
      <c r="BZ159" s="142">
        <v>0</v>
      </c>
      <c r="CA159" s="142">
        <v>67</v>
      </c>
      <c r="CB159" s="142">
        <v>0</v>
      </c>
      <c r="CC159" s="142">
        <v>0</v>
      </c>
      <c r="CD159" s="143">
        <v>67</v>
      </c>
      <c r="CE159" s="144">
        <v>0</v>
      </c>
      <c r="CF159" s="145">
        <v>33</v>
      </c>
      <c r="CG159" s="146">
        <v>176627</v>
      </c>
      <c r="CH159" s="142">
        <v>4224</v>
      </c>
      <c r="CI159" s="142">
        <v>164469</v>
      </c>
      <c r="CJ159" s="142">
        <v>502</v>
      </c>
      <c r="CK159" s="142">
        <v>0</v>
      </c>
      <c r="CL159" s="143">
        <v>164971</v>
      </c>
      <c r="CM159" s="144">
        <v>0</v>
      </c>
      <c r="CN159" s="147">
        <v>7433</v>
      </c>
    </row>
    <row r="160" spans="1:92" ht="18" customHeight="1" x14ac:dyDescent="0.15">
      <c r="A160" s="72"/>
      <c r="B160" s="226"/>
      <c r="C160" s="227"/>
      <c r="D160" s="71" t="s">
        <v>17</v>
      </c>
      <c r="E160" s="141">
        <v>142413</v>
      </c>
      <c r="F160" s="142">
        <v>4339</v>
      </c>
      <c r="G160" s="142">
        <v>124197</v>
      </c>
      <c r="H160" s="142">
        <v>11107</v>
      </c>
      <c r="I160" s="142">
        <v>2764</v>
      </c>
      <c r="J160" s="143">
        <v>138068</v>
      </c>
      <c r="K160" s="144">
        <v>0</v>
      </c>
      <c r="L160" s="145">
        <v>6</v>
      </c>
      <c r="M160" s="141">
        <v>281698</v>
      </c>
      <c r="N160" s="142">
        <v>11308</v>
      </c>
      <c r="O160" s="142">
        <v>255754</v>
      </c>
      <c r="P160" s="142">
        <v>12198</v>
      </c>
      <c r="Q160" s="142">
        <v>0</v>
      </c>
      <c r="R160" s="143">
        <v>267952</v>
      </c>
      <c r="S160" s="144">
        <v>0</v>
      </c>
      <c r="T160" s="145">
        <v>2438</v>
      </c>
      <c r="U160" s="141">
        <v>479757</v>
      </c>
      <c r="V160" s="142">
        <v>11918</v>
      </c>
      <c r="W160" s="142">
        <v>459900</v>
      </c>
      <c r="X160" s="142">
        <v>0</v>
      </c>
      <c r="Y160" s="142">
        <v>0</v>
      </c>
      <c r="Z160" s="143">
        <v>459900</v>
      </c>
      <c r="AA160" s="144">
        <v>0</v>
      </c>
      <c r="AB160" s="145">
        <v>7939</v>
      </c>
      <c r="AC160" s="141">
        <v>284568</v>
      </c>
      <c r="AD160" s="142">
        <v>3707</v>
      </c>
      <c r="AE160" s="142">
        <v>272431</v>
      </c>
      <c r="AF160" s="142">
        <v>4243</v>
      </c>
      <c r="AG160" s="142">
        <v>0</v>
      </c>
      <c r="AH160" s="143">
        <v>276675</v>
      </c>
      <c r="AI160" s="144">
        <v>0</v>
      </c>
      <c r="AJ160" s="145">
        <v>4187</v>
      </c>
      <c r="AK160" s="146">
        <v>95962</v>
      </c>
      <c r="AL160" s="142">
        <v>1479</v>
      </c>
      <c r="AM160" s="142">
        <v>93591</v>
      </c>
      <c r="AN160" s="142">
        <v>484</v>
      </c>
      <c r="AO160" s="142">
        <v>0</v>
      </c>
      <c r="AP160" s="143">
        <v>94075</v>
      </c>
      <c r="AQ160" s="144">
        <v>0</v>
      </c>
      <c r="AR160" s="145">
        <v>408</v>
      </c>
      <c r="AS160" s="141">
        <v>147536</v>
      </c>
      <c r="AT160" s="142">
        <v>2440</v>
      </c>
      <c r="AU160" s="142">
        <v>139924</v>
      </c>
      <c r="AV160" s="142">
        <v>0</v>
      </c>
      <c r="AW160" s="142">
        <v>0</v>
      </c>
      <c r="AX160" s="143">
        <v>139924</v>
      </c>
      <c r="AY160" s="144">
        <v>0</v>
      </c>
      <c r="AZ160" s="145">
        <v>5172</v>
      </c>
      <c r="BA160" s="141">
        <v>402096</v>
      </c>
      <c r="BB160" s="142">
        <v>5910</v>
      </c>
      <c r="BC160" s="142">
        <v>396186</v>
      </c>
      <c r="BD160" s="142">
        <v>0</v>
      </c>
      <c r="BE160" s="142">
        <v>0</v>
      </c>
      <c r="BF160" s="143">
        <v>396185</v>
      </c>
      <c r="BG160" s="144">
        <v>0</v>
      </c>
      <c r="BH160" s="145">
        <v>0</v>
      </c>
      <c r="BI160" s="141">
        <v>264137</v>
      </c>
      <c r="BJ160" s="142">
        <v>3992</v>
      </c>
      <c r="BK160" s="142">
        <v>260145</v>
      </c>
      <c r="BL160" s="142">
        <v>0</v>
      </c>
      <c r="BM160" s="142">
        <v>0</v>
      </c>
      <c r="BN160" s="143">
        <v>260145</v>
      </c>
      <c r="BO160" s="144">
        <v>0</v>
      </c>
      <c r="BP160" s="145">
        <v>0</v>
      </c>
      <c r="BQ160" s="141">
        <v>460532</v>
      </c>
      <c r="BR160" s="142">
        <v>10888</v>
      </c>
      <c r="BS160" s="142">
        <v>438653</v>
      </c>
      <c r="BT160" s="142">
        <v>10991</v>
      </c>
      <c r="BU160" s="142">
        <v>0</v>
      </c>
      <c r="BV160" s="143">
        <v>449644</v>
      </c>
      <c r="BW160" s="144">
        <v>0</v>
      </c>
      <c r="BX160" s="145">
        <v>0</v>
      </c>
      <c r="BY160" s="141">
        <v>15896</v>
      </c>
      <c r="BZ160" s="142">
        <v>337</v>
      </c>
      <c r="CA160" s="142">
        <v>15559</v>
      </c>
      <c r="CB160" s="142">
        <v>0</v>
      </c>
      <c r="CC160" s="142">
        <v>0</v>
      </c>
      <c r="CD160" s="143">
        <v>15559</v>
      </c>
      <c r="CE160" s="144">
        <v>0</v>
      </c>
      <c r="CF160" s="145">
        <v>0</v>
      </c>
      <c r="CG160" s="146">
        <v>2574595</v>
      </c>
      <c r="CH160" s="142">
        <v>56318</v>
      </c>
      <c r="CI160" s="142">
        <v>2456340</v>
      </c>
      <c r="CJ160" s="142">
        <v>39023</v>
      </c>
      <c r="CK160" s="142">
        <v>2764</v>
      </c>
      <c r="CL160" s="143">
        <v>2498127</v>
      </c>
      <c r="CM160" s="144">
        <v>0</v>
      </c>
      <c r="CN160" s="147">
        <v>20150</v>
      </c>
    </row>
    <row r="161" spans="1:92" ht="18" customHeight="1" x14ac:dyDescent="0.15">
      <c r="A161" s="67"/>
      <c r="B161" s="226"/>
      <c r="C161" s="227"/>
      <c r="D161" s="71" t="s">
        <v>18</v>
      </c>
      <c r="E161" s="148">
        <v>0</v>
      </c>
      <c r="F161" s="149">
        <v>0</v>
      </c>
      <c r="G161" s="149">
        <v>0</v>
      </c>
      <c r="H161" s="149">
        <v>0</v>
      </c>
      <c r="I161" s="149">
        <v>0</v>
      </c>
      <c r="J161" s="150">
        <v>0</v>
      </c>
      <c r="K161" s="151">
        <v>0</v>
      </c>
      <c r="L161" s="145">
        <v>0</v>
      </c>
      <c r="M161" s="148">
        <v>0</v>
      </c>
      <c r="N161" s="149">
        <v>0</v>
      </c>
      <c r="O161" s="149">
        <v>0</v>
      </c>
      <c r="P161" s="149">
        <v>0</v>
      </c>
      <c r="Q161" s="149">
        <v>0</v>
      </c>
      <c r="R161" s="150">
        <v>0</v>
      </c>
      <c r="S161" s="151">
        <v>0</v>
      </c>
      <c r="T161" s="145">
        <v>0</v>
      </c>
      <c r="U161" s="148">
        <v>0</v>
      </c>
      <c r="V161" s="149">
        <v>0</v>
      </c>
      <c r="W161" s="149">
        <v>0</v>
      </c>
      <c r="X161" s="149">
        <v>0</v>
      </c>
      <c r="Y161" s="149">
        <v>0</v>
      </c>
      <c r="Z161" s="150">
        <v>0</v>
      </c>
      <c r="AA161" s="151">
        <v>0</v>
      </c>
      <c r="AB161" s="145">
        <v>0</v>
      </c>
      <c r="AC161" s="148">
        <v>0</v>
      </c>
      <c r="AD161" s="149">
        <v>0</v>
      </c>
      <c r="AE161" s="149">
        <v>0</v>
      </c>
      <c r="AF161" s="149">
        <v>0</v>
      </c>
      <c r="AG161" s="149">
        <v>0</v>
      </c>
      <c r="AH161" s="150">
        <v>0</v>
      </c>
      <c r="AI161" s="151">
        <v>0</v>
      </c>
      <c r="AJ161" s="145">
        <v>0</v>
      </c>
      <c r="AK161" s="152">
        <v>0</v>
      </c>
      <c r="AL161" s="149">
        <v>0</v>
      </c>
      <c r="AM161" s="149">
        <v>0</v>
      </c>
      <c r="AN161" s="149">
        <v>0</v>
      </c>
      <c r="AO161" s="149">
        <v>0</v>
      </c>
      <c r="AP161" s="150">
        <v>0</v>
      </c>
      <c r="AQ161" s="151">
        <v>0</v>
      </c>
      <c r="AR161" s="145">
        <v>0</v>
      </c>
      <c r="AS161" s="148">
        <v>0</v>
      </c>
      <c r="AT161" s="149">
        <v>0</v>
      </c>
      <c r="AU161" s="149">
        <v>0</v>
      </c>
      <c r="AV161" s="149">
        <v>0</v>
      </c>
      <c r="AW161" s="149">
        <v>0</v>
      </c>
      <c r="AX161" s="150">
        <v>0</v>
      </c>
      <c r="AY161" s="151">
        <v>0</v>
      </c>
      <c r="AZ161" s="145">
        <v>0</v>
      </c>
      <c r="BA161" s="148">
        <v>0</v>
      </c>
      <c r="BB161" s="149">
        <v>0</v>
      </c>
      <c r="BC161" s="149">
        <v>0</v>
      </c>
      <c r="BD161" s="149">
        <v>0</v>
      </c>
      <c r="BE161" s="149">
        <v>0</v>
      </c>
      <c r="BF161" s="150">
        <v>0</v>
      </c>
      <c r="BG161" s="151">
        <v>0</v>
      </c>
      <c r="BH161" s="145">
        <v>0</v>
      </c>
      <c r="BI161" s="148">
        <v>0</v>
      </c>
      <c r="BJ161" s="149">
        <v>0</v>
      </c>
      <c r="BK161" s="149">
        <v>0</v>
      </c>
      <c r="BL161" s="149">
        <v>0</v>
      </c>
      <c r="BM161" s="149">
        <v>0</v>
      </c>
      <c r="BN161" s="150">
        <v>0</v>
      </c>
      <c r="BO161" s="151">
        <v>0</v>
      </c>
      <c r="BP161" s="145">
        <v>0</v>
      </c>
      <c r="BQ161" s="148">
        <v>16357</v>
      </c>
      <c r="BR161" s="149">
        <v>909</v>
      </c>
      <c r="BS161" s="149">
        <v>6207</v>
      </c>
      <c r="BT161" s="149">
        <v>4555</v>
      </c>
      <c r="BU161" s="149">
        <v>0</v>
      </c>
      <c r="BV161" s="150">
        <v>10762</v>
      </c>
      <c r="BW161" s="151">
        <v>0</v>
      </c>
      <c r="BX161" s="145">
        <v>4686</v>
      </c>
      <c r="BY161" s="148">
        <v>0</v>
      </c>
      <c r="BZ161" s="149">
        <v>0</v>
      </c>
      <c r="CA161" s="149">
        <v>0</v>
      </c>
      <c r="CB161" s="149">
        <v>0</v>
      </c>
      <c r="CC161" s="149">
        <v>0</v>
      </c>
      <c r="CD161" s="150">
        <v>0</v>
      </c>
      <c r="CE161" s="151">
        <v>0</v>
      </c>
      <c r="CF161" s="145">
        <v>0</v>
      </c>
      <c r="CG161" s="152">
        <v>16357</v>
      </c>
      <c r="CH161" s="149">
        <v>909</v>
      </c>
      <c r="CI161" s="149">
        <v>6207</v>
      </c>
      <c r="CJ161" s="149">
        <v>4555</v>
      </c>
      <c r="CK161" s="149">
        <v>0</v>
      </c>
      <c r="CL161" s="150">
        <v>10762</v>
      </c>
      <c r="CM161" s="151">
        <v>0</v>
      </c>
      <c r="CN161" s="147">
        <v>4686</v>
      </c>
    </row>
    <row r="162" spans="1:92" ht="18" customHeight="1" x14ac:dyDescent="0.15">
      <c r="A162" s="67"/>
      <c r="B162" s="226"/>
      <c r="C162" s="227"/>
      <c r="D162" s="68" t="s">
        <v>1</v>
      </c>
      <c r="E162" s="148">
        <v>177424</v>
      </c>
      <c r="F162" s="149">
        <v>5011</v>
      </c>
      <c r="G162" s="149">
        <v>157960</v>
      </c>
      <c r="H162" s="149">
        <v>11107</v>
      </c>
      <c r="I162" s="149">
        <v>2764</v>
      </c>
      <c r="J162" s="150">
        <v>171831</v>
      </c>
      <c r="K162" s="151">
        <v>0</v>
      </c>
      <c r="L162" s="145">
        <v>582</v>
      </c>
      <c r="M162" s="148">
        <v>322119</v>
      </c>
      <c r="N162" s="149">
        <v>12364</v>
      </c>
      <c r="O162" s="149">
        <v>293896</v>
      </c>
      <c r="P162" s="149">
        <v>12700</v>
      </c>
      <c r="Q162" s="149">
        <v>0</v>
      </c>
      <c r="R162" s="150">
        <v>306596</v>
      </c>
      <c r="S162" s="151">
        <v>0</v>
      </c>
      <c r="T162" s="145">
        <v>3159</v>
      </c>
      <c r="U162" s="148">
        <v>499303</v>
      </c>
      <c r="V162" s="149">
        <v>12351</v>
      </c>
      <c r="W162" s="149">
        <v>474619</v>
      </c>
      <c r="X162" s="149">
        <v>0</v>
      </c>
      <c r="Y162" s="149">
        <v>0</v>
      </c>
      <c r="Z162" s="150">
        <v>474619</v>
      </c>
      <c r="AA162" s="151">
        <v>0</v>
      </c>
      <c r="AB162" s="145">
        <v>12333</v>
      </c>
      <c r="AC162" s="148">
        <v>302252</v>
      </c>
      <c r="AD162" s="149">
        <v>3998</v>
      </c>
      <c r="AE162" s="149">
        <v>288494</v>
      </c>
      <c r="AF162" s="149">
        <v>4243</v>
      </c>
      <c r="AG162" s="149">
        <v>0</v>
      </c>
      <c r="AH162" s="150">
        <v>292737</v>
      </c>
      <c r="AI162" s="151">
        <v>0</v>
      </c>
      <c r="AJ162" s="145">
        <v>5517</v>
      </c>
      <c r="AK162" s="152">
        <v>104465</v>
      </c>
      <c r="AL162" s="149">
        <v>1525</v>
      </c>
      <c r="AM162" s="149">
        <v>101788</v>
      </c>
      <c r="AN162" s="149">
        <v>484</v>
      </c>
      <c r="AO162" s="149">
        <v>0</v>
      </c>
      <c r="AP162" s="150">
        <v>102272</v>
      </c>
      <c r="AQ162" s="151">
        <v>0</v>
      </c>
      <c r="AR162" s="145">
        <v>668</v>
      </c>
      <c r="AS162" s="148">
        <v>159674</v>
      </c>
      <c r="AT162" s="149">
        <v>3073</v>
      </c>
      <c r="AU162" s="149">
        <v>151413</v>
      </c>
      <c r="AV162" s="149">
        <v>0</v>
      </c>
      <c r="AW162" s="149">
        <v>0</v>
      </c>
      <c r="AX162" s="150">
        <v>151413</v>
      </c>
      <c r="AY162" s="151">
        <v>0</v>
      </c>
      <c r="AZ162" s="145">
        <v>5189</v>
      </c>
      <c r="BA162" s="148">
        <v>413228</v>
      </c>
      <c r="BB162" s="149">
        <v>6187</v>
      </c>
      <c r="BC162" s="149">
        <v>407042</v>
      </c>
      <c r="BD162" s="149">
        <v>0</v>
      </c>
      <c r="BE162" s="149">
        <v>0</v>
      </c>
      <c r="BF162" s="150">
        <v>407042</v>
      </c>
      <c r="BG162" s="151">
        <v>0</v>
      </c>
      <c r="BH162" s="145">
        <v>0</v>
      </c>
      <c r="BI162" s="148">
        <v>266395</v>
      </c>
      <c r="BJ162" s="149">
        <v>4042</v>
      </c>
      <c r="BK162" s="149">
        <v>262353</v>
      </c>
      <c r="BL162" s="149">
        <v>0</v>
      </c>
      <c r="BM162" s="149">
        <v>0</v>
      </c>
      <c r="BN162" s="150">
        <v>262353</v>
      </c>
      <c r="BO162" s="151">
        <v>0</v>
      </c>
      <c r="BP162" s="145">
        <v>0</v>
      </c>
      <c r="BQ162" s="148">
        <v>506722</v>
      </c>
      <c r="BR162" s="149">
        <v>12563</v>
      </c>
      <c r="BS162" s="149">
        <v>473825</v>
      </c>
      <c r="BT162" s="149">
        <v>15546</v>
      </c>
      <c r="BU162" s="149">
        <v>0</v>
      </c>
      <c r="BV162" s="150">
        <v>489371</v>
      </c>
      <c r="BW162" s="151">
        <v>0</v>
      </c>
      <c r="BX162" s="145">
        <v>4788</v>
      </c>
      <c r="BY162" s="148">
        <v>15996</v>
      </c>
      <c r="BZ162" s="149">
        <v>337</v>
      </c>
      <c r="CA162" s="149">
        <v>15626</v>
      </c>
      <c r="CB162" s="149">
        <v>0</v>
      </c>
      <c r="CC162" s="149">
        <v>0</v>
      </c>
      <c r="CD162" s="150">
        <v>15626</v>
      </c>
      <c r="CE162" s="151">
        <v>0</v>
      </c>
      <c r="CF162" s="145">
        <v>33</v>
      </c>
      <c r="CG162" s="152">
        <v>2767578</v>
      </c>
      <c r="CH162" s="149">
        <v>61451</v>
      </c>
      <c r="CI162" s="149">
        <v>2627016</v>
      </c>
      <c r="CJ162" s="149">
        <v>44080</v>
      </c>
      <c r="CK162" s="149">
        <v>2764</v>
      </c>
      <c r="CL162" s="150">
        <v>2673860</v>
      </c>
      <c r="CM162" s="151">
        <v>0</v>
      </c>
      <c r="CN162" s="147">
        <v>32269</v>
      </c>
    </row>
    <row r="163" spans="1:92" ht="18" customHeight="1" x14ac:dyDescent="0.15">
      <c r="A163" s="67"/>
      <c r="B163" s="226"/>
      <c r="C163" s="227"/>
      <c r="D163" s="68" t="s">
        <v>27</v>
      </c>
      <c r="E163" s="153">
        <v>59782</v>
      </c>
      <c r="F163" s="162" t="s">
        <v>33</v>
      </c>
      <c r="G163" s="162" t="s">
        <v>33</v>
      </c>
      <c r="H163" s="163" t="s">
        <v>33</v>
      </c>
      <c r="I163" s="163" t="s">
        <v>33</v>
      </c>
      <c r="J163" s="164" t="s">
        <v>33</v>
      </c>
      <c r="K163" s="165" t="s">
        <v>33</v>
      </c>
      <c r="L163" s="166" t="s">
        <v>33</v>
      </c>
      <c r="M163" s="153">
        <v>367147</v>
      </c>
      <c r="N163" s="162" t="s">
        <v>33</v>
      </c>
      <c r="O163" s="162" t="s">
        <v>33</v>
      </c>
      <c r="P163" s="163" t="s">
        <v>33</v>
      </c>
      <c r="Q163" s="163" t="s">
        <v>33</v>
      </c>
      <c r="R163" s="164" t="s">
        <v>33</v>
      </c>
      <c r="S163" s="165" t="s">
        <v>33</v>
      </c>
      <c r="T163" s="166" t="s">
        <v>33</v>
      </c>
      <c r="U163" s="153">
        <v>516702</v>
      </c>
      <c r="V163" s="162" t="s">
        <v>33</v>
      </c>
      <c r="W163" s="162" t="s">
        <v>33</v>
      </c>
      <c r="X163" s="163" t="s">
        <v>33</v>
      </c>
      <c r="Y163" s="163" t="s">
        <v>33</v>
      </c>
      <c r="Z163" s="164" t="s">
        <v>33</v>
      </c>
      <c r="AA163" s="165" t="s">
        <v>33</v>
      </c>
      <c r="AB163" s="166" t="s">
        <v>33</v>
      </c>
      <c r="AC163" s="153">
        <v>643704</v>
      </c>
      <c r="AD163" s="162" t="s">
        <v>33</v>
      </c>
      <c r="AE163" s="162" t="s">
        <v>33</v>
      </c>
      <c r="AF163" s="163" t="s">
        <v>33</v>
      </c>
      <c r="AG163" s="163" t="s">
        <v>33</v>
      </c>
      <c r="AH163" s="164" t="s">
        <v>33</v>
      </c>
      <c r="AI163" s="165" t="s">
        <v>33</v>
      </c>
      <c r="AJ163" s="166" t="s">
        <v>33</v>
      </c>
      <c r="AK163" s="158">
        <v>226863</v>
      </c>
      <c r="AL163" s="162" t="s">
        <v>33</v>
      </c>
      <c r="AM163" s="162" t="s">
        <v>33</v>
      </c>
      <c r="AN163" s="163" t="s">
        <v>33</v>
      </c>
      <c r="AO163" s="163" t="s">
        <v>33</v>
      </c>
      <c r="AP163" s="164" t="s">
        <v>33</v>
      </c>
      <c r="AQ163" s="165" t="s">
        <v>33</v>
      </c>
      <c r="AR163" s="166" t="s">
        <v>33</v>
      </c>
      <c r="AS163" s="153">
        <v>291593</v>
      </c>
      <c r="AT163" s="162" t="s">
        <v>33</v>
      </c>
      <c r="AU163" s="162" t="s">
        <v>33</v>
      </c>
      <c r="AV163" s="163" t="s">
        <v>33</v>
      </c>
      <c r="AW163" s="163" t="s">
        <v>33</v>
      </c>
      <c r="AX163" s="164" t="s">
        <v>33</v>
      </c>
      <c r="AY163" s="165" t="s">
        <v>33</v>
      </c>
      <c r="AZ163" s="166" t="s">
        <v>33</v>
      </c>
      <c r="BA163" s="153">
        <v>452402</v>
      </c>
      <c r="BB163" s="162" t="s">
        <v>33</v>
      </c>
      <c r="BC163" s="162" t="s">
        <v>33</v>
      </c>
      <c r="BD163" s="163" t="s">
        <v>33</v>
      </c>
      <c r="BE163" s="163" t="s">
        <v>33</v>
      </c>
      <c r="BF163" s="164" t="s">
        <v>33</v>
      </c>
      <c r="BG163" s="165" t="s">
        <v>33</v>
      </c>
      <c r="BH163" s="166" t="s">
        <v>33</v>
      </c>
      <c r="BI163" s="153">
        <v>100049</v>
      </c>
      <c r="BJ163" s="162" t="s">
        <v>33</v>
      </c>
      <c r="BK163" s="162" t="s">
        <v>33</v>
      </c>
      <c r="BL163" s="163" t="s">
        <v>33</v>
      </c>
      <c r="BM163" s="163" t="s">
        <v>33</v>
      </c>
      <c r="BN163" s="164" t="s">
        <v>33</v>
      </c>
      <c r="BO163" s="165" t="s">
        <v>33</v>
      </c>
      <c r="BP163" s="166" t="s">
        <v>33</v>
      </c>
      <c r="BQ163" s="153">
        <v>754898</v>
      </c>
      <c r="BR163" s="162" t="s">
        <v>33</v>
      </c>
      <c r="BS163" s="162" t="s">
        <v>33</v>
      </c>
      <c r="BT163" s="163" t="s">
        <v>33</v>
      </c>
      <c r="BU163" s="163" t="s">
        <v>33</v>
      </c>
      <c r="BV163" s="164" t="s">
        <v>33</v>
      </c>
      <c r="BW163" s="165" t="s">
        <v>33</v>
      </c>
      <c r="BX163" s="166" t="s">
        <v>33</v>
      </c>
      <c r="BY163" s="153">
        <v>27042</v>
      </c>
      <c r="BZ163" s="162" t="s">
        <v>33</v>
      </c>
      <c r="CA163" s="162" t="s">
        <v>33</v>
      </c>
      <c r="CB163" s="163" t="s">
        <v>33</v>
      </c>
      <c r="CC163" s="163" t="s">
        <v>33</v>
      </c>
      <c r="CD163" s="164" t="s">
        <v>33</v>
      </c>
      <c r="CE163" s="165" t="s">
        <v>33</v>
      </c>
      <c r="CF163" s="166" t="s">
        <v>33</v>
      </c>
      <c r="CG163" s="158">
        <v>3440182</v>
      </c>
      <c r="CH163" s="162" t="s">
        <v>33</v>
      </c>
      <c r="CI163" s="162" t="s">
        <v>33</v>
      </c>
      <c r="CJ163" s="163" t="s">
        <v>33</v>
      </c>
      <c r="CK163" s="163" t="s">
        <v>33</v>
      </c>
      <c r="CL163" s="164" t="s">
        <v>33</v>
      </c>
      <c r="CM163" s="165" t="s">
        <v>33</v>
      </c>
      <c r="CN163" s="167" t="s">
        <v>33</v>
      </c>
    </row>
    <row r="164" spans="1:92" ht="18" customHeight="1" x14ac:dyDescent="0.15">
      <c r="A164" s="67"/>
      <c r="B164" s="228"/>
      <c r="C164" s="229"/>
      <c r="D164" s="68" t="s">
        <v>21</v>
      </c>
      <c r="E164" s="153">
        <v>32308</v>
      </c>
      <c r="F164" s="162" t="s">
        <v>33</v>
      </c>
      <c r="G164" s="162" t="s">
        <v>33</v>
      </c>
      <c r="H164" s="163" t="s">
        <v>33</v>
      </c>
      <c r="I164" s="163" t="s">
        <v>33</v>
      </c>
      <c r="J164" s="164" t="s">
        <v>33</v>
      </c>
      <c r="K164" s="165" t="s">
        <v>33</v>
      </c>
      <c r="L164" s="166" t="s">
        <v>33</v>
      </c>
      <c r="M164" s="153">
        <v>111472</v>
      </c>
      <c r="N164" s="162" t="s">
        <v>33</v>
      </c>
      <c r="O164" s="162" t="s">
        <v>33</v>
      </c>
      <c r="P164" s="163" t="s">
        <v>33</v>
      </c>
      <c r="Q164" s="163" t="s">
        <v>33</v>
      </c>
      <c r="R164" s="164" t="s">
        <v>33</v>
      </c>
      <c r="S164" s="165" t="s">
        <v>33</v>
      </c>
      <c r="T164" s="166" t="s">
        <v>33</v>
      </c>
      <c r="U164" s="153">
        <v>550328</v>
      </c>
      <c r="V164" s="162" t="s">
        <v>33</v>
      </c>
      <c r="W164" s="162" t="s">
        <v>33</v>
      </c>
      <c r="X164" s="163" t="s">
        <v>33</v>
      </c>
      <c r="Y164" s="163" t="s">
        <v>33</v>
      </c>
      <c r="Z164" s="164" t="s">
        <v>33</v>
      </c>
      <c r="AA164" s="165" t="s">
        <v>33</v>
      </c>
      <c r="AB164" s="166" t="s">
        <v>33</v>
      </c>
      <c r="AC164" s="153">
        <v>234890</v>
      </c>
      <c r="AD164" s="162" t="s">
        <v>33</v>
      </c>
      <c r="AE164" s="162" t="s">
        <v>33</v>
      </c>
      <c r="AF164" s="163" t="s">
        <v>33</v>
      </c>
      <c r="AG164" s="163" t="s">
        <v>33</v>
      </c>
      <c r="AH164" s="164" t="s">
        <v>33</v>
      </c>
      <c r="AI164" s="165" t="s">
        <v>33</v>
      </c>
      <c r="AJ164" s="166" t="s">
        <v>33</v>
      </c>
      <c r="AK164" s="158">
        <v>141117</v>
      </c>
      <c r="AL164" s="162" t="s">
        <v>33</v>
      </c>
      <c r="AM164" s="162" t="s">
        <v>33</v>
      </c>
      <c r="AN164" s="163" t="s">
        <v>33</v>
      </c>
      <c r="AO164" s="163" t="s">
        <v>33</v>
      </c>
      <c r="AP164" s="164" t="s">
        <v>33</v>
      </c>
      <c r="AQ164" s="165" t="s">
        <v>33</v>
      </c>
      <c r="AR164" s="166" t="s">
        <v>33</v>
      </c>
      <c r="AS164" s="153">
        <v>285622</v>
      </c>
      <c r="AT164" s="162" t="s">
        <v>33</v>
      </c>
      <c r="AU164" s="162" t="s">
        <v>33</v>
      </c>
      <c r="AV164" s="163" t="s">
        <v>33</v>
      </c>
      <c r="AW164" s="163" t="s">
        <v>33</v>
      </c>
      <c r="AX164" s="164" t="s">
        <v>33</v>
      </c>
      <c r="AY164" s="165" t="s">
        <v>33</v>
      </c>
      <c r="AZ164" s="166" t="s">
        <v>33</v>
      </c>
      <c r="BA164" s="153">
        <v>256226</v>
      </c>
      <c r="BB164" s="162" t="s">
        <v>33</v>
      </c>
      <c r="BC164" s="162" t="s">
        <v>33</v>
      </c>
      <c r="BD164" s="163" t="s">
        <v>33</v>
      </c>
      <c r="BE164" s="163" t="s">
        <v>33</v>
      </c>
      <c r="BF164" s="164" t="s">
        <v>33</v>
      </c>
      <c r="BG164" s="165" t="s">
        <v>33</v>
      </c>
      <c r="BH164" s="166" t="s">
        <v>33</v>
      </c>
      <c r="BI164" s="153">
        <v>39735</v>
      </c>
      <c r="BJ164" s="162" t="s">
        <v>33</v>
      </c>
      <c r="BK164" s="162" t="s">
        <v>33</v>
      </c>
      <c r="BL164" s="163" t="s">
        <v>33</v>
      </c>
      <c r="BM164" s="163" t="s">
        <v>33</v>
      </c>
      <c r="BN164" s="164" t="s">
        <v>33</v>
      </c>
      <c r="BO164" s="165" t="s">
        <v>33</v>
      </c>
      <c r="BP164" s="166" t="s">
        <v>33</v>
      </c>
      <c r="BQ164" s="153">
        <v>220545</v>
      </c>
      <c r="BR164" s="162" t="s">
        <v>33</v>
      </c>
      <c r="BS164" s="162" t="s">
        <v>33</v>
      </c>
      <c r="BT164" s="163" t="s">
        <v>33</v>
      </c>
      <c r="BU164" s="163" t="s">
        <v>33</v>
      </c>
      <c r="BV164" s="164" t="s">
        <v>33</v>
      </c>
      <c r="BW164" s="165" t="s">
        <v>33</v>
      </c>
      <c r="BX164" s="166" t="s">
        <v>33</v>
      </c>
      <c r="BY164" s="153">
        <v>25947</v>
      </c>
      <c r="BZ164" s="162" t="s">
        <v>33</v>
      </c>
      <c r="CA164" s="162" t="s">
        <v>33</v>
      </c>
      <c r="CB164" s="163" t="s">
        <v>33</v>
      </c>
      <c r="CC164" s="163" t="s">
        <v>33</v>
      </c>
      <c r="CD164" s="164" t="s">
        <v>33</v>
      </c>
      <c r="CE164" s="165" t="s">
        <v>33</v>
      </c>
      <c r="CF164" s="166" t="s">
        <v>33</v>
      </c>
      <c r="CG164" s="158">
        <v>1898190</v>
      </c>
      <c r="CH164" s="162" t="s">
        <v>33</v>
      </c>
      <c r="CI164" s="162" t="s">
        <v>33</v>
      </c>
      <c r="CJ164" s="163" t="s">
        <v>33</v>
      </c>
      <c r="CK164" s="163" t="s">
        <v>33</v>
      </c>
      <c r="CL164" s="164" t="s">
        <v>33</v>
      </c>
      <c r="CM164" s="165" t="s">
        <v>33</v>
      </c>
      <c r="CN164" s="167" t="s">
        <v>33</v>
      </c>
    </row>
    <row r="165" spans="1:92" ht="18" customHeight="1" x14ac:dyDescent="0.15">
      <c r="A165" s="67"/>
      <c r="B165" s="219" t="s">
        <v>20</v>
      </c>
      <c r="C165" s="220"/>
      <c r="D165" s="71" t="s">
        <v>23</v>
      </c>
      <c r="E165" s="148">
        <v>0</v>
      </c>
      <c r="F165" s="149">
        <v>0</v>
      </c>
      <c r="G165" s="149">
        <v>0</v>
      </c>
      <c r="H165" s="149">
        <v>0</v>
      </c>
      <c r="I165" s="149">
        <v>0</v>
      </c>
      <c r="J165" s="150">
        <v>0</v>
      </c>
      <c r="K165" s="151">
        <v>0</v>
      </c>
      <c r="L165" s="168">
        <v>0</v>
      </c>
      <c r="M165" s="148">
        <v>0</v>
      </c>
      <c r="N165" s="149">
        <v>0</v>
      </c>
      <c r="O165" s="149">
        <v>0</v>
      </c>
      <c r="P165" s="149">
        <v>0</v>
      </c>
      <c r="Q165" s="149">
        <v>0</v>
      </c>
      <c r="R165" s="150">
        <v>0</v>
      </c>
      <c r="S165" s="151">
        <v>0</v>
      </c>
      <c r="T165" s="168">
        <v>0</v>
      </c>
      <c r="U165" s="148">
        <v>5</v>
      </c>
      <c r="V165" s="149">
        <v>0</v>
      </c>
      <c r="W165" s="149">
        <v>1</v>
      </c>
      <c r="X165" s="149">
        <v>0</v>
      </c>
      <c r="Y165" s="149">
        <v>0</v>
      </c>
      <c r="Z165" s="150">
        <v>1</v>
      </c>
      <c r="AA165" s="151">
        <v>0</v>
      </c>
      <c r="AB165" s="168">
        <v>4</v>
      </c>
      <c r="AC165" s="148">
        <v>0</v>
      </c>
      <c r="AD165" s="149">
        <v>0</v>
      </c>
      <c r="AE165" s="149">
        <v>0</v>
      </c>
      <c r="AF165" s="149">
        <v>0</v>
      </c>
      <c r="AG165" s="149">
        <v>0</v>
      </c>
      <c r="AH165" s="150">
        <v>0</v>
      </c>
      <c r="AI165" s="151">
        <v>0</v>
      </c>
      <c r="AJ165" s="168">
        <v>0</v>
      </c>
      <c r="AK165" s="152">
        <v>0</v>
      </c>
      <c r="AL165" s="149">
        <v>0</v>
      </c>
      <c r="AM165" s="149">
        <v>0</v>
      </c>
      <c r="AN165" s="149">
        <v>0</v>
      </c>
      <c r="AO165" s="149">
        <v>0</v>
      </c>
      <c r="AP165" s="150">
        <v>0</v>
      </c>
      <c r="AQ165" s="151">
        <v>0</v>
      </c>
      <c r="AR165" s="168">
        <v>0</v>
      </c>
      <c r="AS165" s="148">
        <v>0</v>
      </c>
      <c r="AT165" s="149">
        <v>0</v>
      </c>
      <c r="AU165" s="149">
        <v>0</v>
      </c>
      <c r="AV165" s="149">
        <v>0</v>
      </c>
      <c r="AW165" s="149">
        <v>0</v>
      </c>
      <c r="AX165" s="150">
        <v>0</v>
      </c>
      <c r="AY165" s="151">
        <v>0</v>
      </c>
      <c r="AZ165" s="168">
        <v>0</v>
      </c>
      <c r="BA165" s="148">
        <v>0</v>
      </c>
      <c r="BB165" s="149">
        <v>0</v>
      </c>
      <c r="BC165" s="149">
        <v>0</v>
      </c>
      <c r="BD165" s="149">
        <v>0</v>
      </c>
      <c r="BE165" s="149">
        <v>0</v>
      </c>
      <c r="BF165" s="150">
        <v>0</v>
      </c>
      <c r="BG165" s="151">
        <v>0</v>
      </c>
      <c r="BH165" s="168">
        <v>0</v>
      </c>
      <c r="BI165" s="148">
        <v>0</v>
      </c>
      <c r="BJ165" s="149">
        <v>0</v>
      </c>
      <c r="BK165" s="149">
        <v>0</v>
      </c>
      <c r="BL165" s="149">
        <v>0</v>
      </c>
      <c r="BM165" s="149">
        <v>0</v>
      </c>
      <c r="BN165" s="150">
        <v>0</v>
      </c>
      <c r="BO165" s="151">
        <v>0</v>
      </c>
      <c r="BP165" s="168">
        <v>0</v>
      </c>
      <c r="BQ165" s="148">
        <v>0</v>
      </c>
      <c r="BR165" s="149">
        <v>0</v>
      </c>
      <c r="BS165" s="149">
        <v>0</v>
      </c>
      <c r="BT165" s="149">
        <v>0</v>
      </c>
      <c r="BU165" s="149">
        <v>0</v>
      </c>
      <c r="BV165" s="150">
        <v>0</v>
      </c>
      <c r="BW165" s="151">
        <v>0</v>
      </c>
      <c r="BX165" s="168">
        <v>0</v>
      </c>
      <c r="BY165" s="148">
        <v>0</v>
      </c>
      <c r="BZ165" s="149">
        <v>0</v>
      </c>
      <c r="CA165" s="149">
        <v>0</v>
      </c>
      <c r="CB165" s="149">
        <v>0</v>
      </c>
      <c r="CC165" s="149">
        <v>0</v>
      </c>
      <c r="CD165" s="150">
        <v>0</v>
      </c>
      <c r="CE165" s="151">
        <v>0</v>
      </c>
      <c r="CF165" s="168">
        <v>0</v>
      </c>
      <c r="CG165" s="152">
        <v>5</v>
      </c>
      <c r="CH165" s="149">
        <v>0</v>
      </c>
      <c r="CI165" s="149">
        <v>1</v>
      </c>
      <c r="CJ165" s="149">
        <v>0</v>
      </c>
      <c r="CK165" s="149">
        <v>0</v>
      </c>
      <c r="CL165" s="150">
        <v>1</v>
      </c>
      <c r="CM165" s="151">
        <v>0</v>
      </c>
      <c r="CN165" s="169">
        <v>4</v>
      </c>
    </row>
    <row r="166" spans="1:92" s="3" customFormat="1" ht="18" customHeight="1" x14ac:dyDescent="0.15">
      <c r="A166" s="74"/>
      <c r="B166" s="249" t="s">
        <v>10</v>
      </c>
      <c r="C166" s="249"/>
      <c r="D166" s="250"/>
      <c r="E166" s="183">
        <v>1578736</v>
      </c>
      <c r="F166" s="184">
        <v>135644</v>
      </c>
      <c r="G166" s="184">
        <v>238307</v>
      </c>
      <c r="H166" s="184">
        <v>28807</v>
      </c>
      <c r="I166" s="184">
        <v>2764</v>
      </c>
      <c r="J166" s="185">
        <v>269878</v>
      </c>
      <c r="K166" s="186">
        <v>0</v>
      </c>
      <c r="L166" s="174">
        <v>1173214</v>
      </c>
      <c r="M166" s="183">
        <v>2570098</v>
      </c>
      <c r="N166" s="184">
        <v>129928</v>
      </c>
      <c r="O166" s="184">
        <v>483023</v>
      </c>
      <c r="P166" s="184">
        <v>107656</v>
      </c>
      <c r="Q166" s="184">
        <v>0</v>
      </c>
      <c r="R166" s="185">
        <v>590679</v>
      </c>
      <c r="S166" s="186">
        <v>0</v>
      </c>
      <c r="T166" s="174">
        <v>1849491</v>
      </c>
      <c r="U166" s="183">
        <v>9587575</v>
      </c>
      <c r="V166" s="184">
        <v>929969</v>
      </c>
      <c r="W166" s="184">
        <v>1040965</v>
      </c>
      <c r="X166" s="184">
        <v>1278480</v>
      </c>
      <c r="Y166" s="184">
        <v>3150</v>
      </c>
      <c r="Z166" s="185">
        <v>2322595</v>
      </c>
      <c r="AA166" s="186">
        <v>3150</v>
      </c>
      <c r="AB166" s="174">
        <v>6335011</v>
      </c>
      <c r="AC166" s="183">
        <v>8335526</v>
      </c>
      <c r="AD166" s="184">
        <v>704804</v>
      </c>
      <c r="AE166" s="184">
        <v>832108</v>
      </c>
      <c r="AF166" s="184">
        <v>1057901</v>
      </c>
      <c r="AG166" s="184">
        <v>243400</v>
      </c>
      <c r="AH166" s="185">
        <v>2133409</v>
      </c>
      <c r="AI166" s="186">
        <v>12619</v>
      </c>
      <c r="AJ166" s="174">
        <v>5497313</v>
      </c>
      <c r="AK166" s="187">
        <v>778141</v>
      </c>
      <c r="AL166" s="184">
        <v>92758</v>
      </c>
      <c r="AM166" s="184">
        <v>253487</v>
      </c>
      <c r="AN166" s="184">
        <v>2138</v>
      </c>
      <c r="AO166" s="184">
        <v>0</v>
      </c>
      <c r="AP166" s="185">
        <v>255625</v>
      </c>
      <c r="AQ166" s="186">
        <v>0</v>
      </c>
      <c r="AR166" s="174">
        <v>429758</v>
      </c>
      <c r="AS166" s="183">
        <v>8026229</v>
      </c>
      <c r="AT166" s="184">
        <v>560600</v>
      </c>
      <c r="AU166" s="184">
        <v>786539</v>
      </c>
      <c r="AV166" s="184">
        <v>361914</v>
      </c>
      <c r="AW166" s="184">
        <v>0</v>
      </c>
      <c r="AX166" s="185">
        <v>1148453</v>
      </c>
      <c r="AY166" s="186">
        <v>0</v>
      </c>
      <c r="AZ166" s="174">
        <v>6317176</v>
      </c>
      <c r="BA166" s="183">
        <v>10141829</v>
      </c>
      <c r="BB166" s="184">
        <v>930757</v>
      </c>
      <c r="BC166" s="184">
        <v>1104734</v>
      </c>
      <c r="BD166" s="184">
        <v>450923</v>
      </c>
      <c r="BE166" s="184">
        <v>0</v>
      </c>
      <c r="BF166" s="185">
        <v>1555657</v>
      </c>
      <c r="BG166" s="186">
        <v>0</v>
      </c>
      <c r="BH166" s="174">
        <v>7655415</v>
      </c>
      <c r="BI166" s="183">
        <v>1225384</v>
      </c>
      <c r="BJ166" s="184">
        <v>116234</v>
      </c>
      <c r="BK166" s="184">
        <v>363149</v>
      </c>
      <c r="BL166" s="184">
        <v>0</v>
      </c>
      <c r="BM166" s="184">
        <v>0</v>
      </c>
      <c r="BN166" s="185">
        <v>363149</v>
      </c>
      <c r="BO166" s="186">
        <v>0</v>
      </c>
      <c r="BP166" s="174">
        <v>746001</v>
      </c>
      <c r="BQ166" s="183">
        <v>3112972</v>
      </c>
      <c r="BR166" s="184">
        <v>298185</v>
      </c>
      <c r="BS166" s="184">
        <v>652478</v>
      </c>
      <c r="BT166" s="184">
        <v>254025</v>
      </c>
      <c r="BU166" s="184">
        <v>0</v>
      </c>
      <c r="BV166" s="185">
        <v>906503</v>
      </c>
      <c r="BW166" s="186">
        <v>0</v>
      </c>
      <c r="BX166" s="174">
        <v>1908284</v>
      </c>
      <c r="BY166" s="183">
        <v>89088</v>
      </c>
      <c r="BZ166" s="184">
        <v>12410</v>
      </c>
      <c r="CA166" s="184">
        <v>37861</v>
      </c>
      <c r="CB166" s="184">
        <v>0</v>
      </c>
      <c r="CC166" s="184">
        <v>0</v>
      </c>
      <c r="CD166" s="185">
        <v>37861</v>
      </c>
      <c r="CE166" s="186">
        <v>0</v>
      </c>
      <c r="CF166" s="174">
        <v>38817</v>
      </c>
      <c r="CG166" s="187">
        <v>45445578</v>
      </c>
      <c r="CH166" s="184">
        <v>3911289</v>
      </c>
      <c r="CI166" s="184">
        <v>5792651</v>
      </c>
      <c r="CJ166" s="184">
        <v>3541844</v>
      </c>
      <c r="CK166" s="184">
        <v>249314</v>
      </c>
      <c r="CL166" s="185">
        <v>9583809</v>
      </c>
      <c r="CM166" s="186">
        <v>15769</v>
      </c>
      <c r="CN166" s="176">
        <v>31950480</v>
      </c>
    </row>
    <row r="167" spans="1:92" x14ac:dyDescent="0.15">
      <c r="A167" s="5" t="s">
        <v>78</v>
      </c>
      <c r="B167" s="188"/>
      <c r="C167" s="188"/>
      <c r="D167" s="188"/>
      <c r="E167" s="189"/>
      <c r="F167" s="189"/>
      <c r="G167" s="189"/>
      <c r="H167" s="189"/>
      <c r="I167" s="189"/>
      <c r="J167" s="189"/>
      <c r="K167" s="189"/>
      <c r="L167" s="190"/>
      <c r="M167" s="189"/>
      <c r="N167" s="189"/>
      <c r="O167" s="189"/>
      <c r="P167" s="189"/>
      <c r="Q167" s="189"/>
      <c r="R167" s="189"/>
      <c r="S167" s="189"/>
      <c r="T167" s="190"/>
      <c r="U167" s="189"/>
      <c r="V167" s="189"/>
      <c r="W167" s="189"/>
      <c r="X167" s="189"/>
      <c r="Y167" s="189"/>
      <c r="Z167" s="189"/>
      <c r="AA167" s="189"/>
      <c r="AB167" s="190"/>
      <c r="AC167" s="189"/>
      <c r="AD167" s="189"/>
      <c r="AE167" s="189"/>
      <c r="AF167" s="189"/>
      <c r="AG167" s="189"/>
      <c r="AH167" s="189"/>
      <c r="AI167" s="189"/>
      <c r="AJ167" s="190"/>
      <c r="AK167" s="189"/>
      <c r="AL167" s="189"/>
      <c r="AM167" s="189"/>
      <c r="AN167" s="189"/>
      <c r="AO167" s="189"/>
      <c r="AP167" s="189"/>
      <c r="AQ167" s="189"/>
      <c r="AR167" s="190"/>
      <c r="AS167" s="189"/>
      <c r="AT167" s="189"/>
      <c r="AU167" s="189"/>
      <c r="AV167" s="189"/>
      <c r="AW167" s="189"/>
      <c r="AX167" s="189"/>
      <c r="AY167" s="189"/>
      <c r="AZ167" s="190"/>
      <c r="BA167" s="189"/>
      <c r="BB167" s="189"/>
      <c r="BC167" s="189"/>
      <c r="BD167" s="189"/>
      <c r="BE167" s="189"/>
      <c r="BF167" s="189"/>
      <c r="BG167" s="189"/>
      <c r="BH167" s="190"/>
      <c r="BI167" s="189"/>
      <c r="BJ167" s="189"/>
      <c r="BK167" s="189"/>
      <c r="BL167" s="189"/>
      <c r="BM167" s="189"/>
      <c r="BN167" s="189"/>
      <c r="BO167" s="189"/>
      <c r="BP167" s="190"/>
      <c r="BQ167" s="189"/>
      <c r="BR167" s="189"/>
      <c r="BS167" s="189"/>
      <c r="BT167" s="189"/>
      <c r="BU167" s="189"/>
      <c r="BV167" s="189"/>
      <c r="BW167" s="189"/>
      <c r="BX167" s="190"/>
      <c r="BY167" s="189"/>
      <c r="BZ167" s="189"/>
      <c r="CA167" s="189"/>
      <c r="CB167" s="189"/>
      <c r="CC167" s="189"/>
      <c r="CD167" s="189"/>
      <c r="CE167" s="189"/>
      <c r="CF167" s="190"/>
      <c r="CG167" s="189"/>
      <c r="CH167" s="189"/>
      <c r="CI167" s="189"/>
      <c r="CJ167" s="189"/>
      <c r="CK167" s="189"/>
      <c r="CL167" s="189"/>
      <c r="CM167" s="189"/>
      <c r="CN167" s="190"/>
    </row>
    <row r="168" spans="1:92" x14ac:dyDescent="0.15">
      <c r="A168" s="5" t="s">
        <v>111</v>
      </c>
      <c r="B168" s="188"/>
      <c r="C168" s="188"/>
      <c r="D168" s="188"/>
      <c r="E168" s="189"/>
      <c r="F168" s="189"/>
      <c r="G168" s="189"/>
      <c r="H168" s="189"/>
      <c r="I168" s="189"/>
      <c r="J168" s="189"/>
      <c r="K168" s="189"/>
      <c r="L168" s="191"/>
      <c r="M168" s="189"/>
      <c r="N168" s="189"/>
      <c r="O168" s="189"/>
      <c r="P168" s="189"/>
      <c r="Q168" s="189"/>
      <c r="R168" s="189"/>
      <c r="S168" s="189"/>
      <c r="T168" s="191"/>
      <c r="U168" s="189"/>
      <c r="V168" s="189"/>
      <c r="W168" s="189"/>
      <c r="X168" s="189"/>
      <c r="Y168" s="189"/>
      <c r="Z168" s="189"/>
      <c r="AA168" s="189"/>
      <c r="AB168" s="191"/>
      <c r="AC168" s="189"/>
      <c r="AD168" s="189"/>
      <c r="AE168" s="189"/>
      <c r="AF168" s="189"/>
      <c r="AG168" s="189"/>
      <c r="AH168" s="189"/>
      <c r="AI168" s="189"/>
      <c r="AJ168" s="191"/>
      <c r="AK168" s="189"/>
      <c r="AL168" s="189"/>
      <c r="AM168" s="189"/>
      <c r="AN168" s="189"/>
      <c r="AO168" s="189"/>
      <c r="AP168" s="189"/>
      <c r="AQ168" s="189"/>
      <c r="AR168" s="191"/>
      <c r="AS168" s="189"/>
      <c r="AT168" s="189"/>
      <c r="AU168" s="189"/>
      <c r="AV168" s="189"/>
      <c r="AW168" s="189"/>
      <c r="AX168" s="189"/>
      <c r="AY168" s="189"/>
      <c r="AZ168" s="191"/>
      <c r="BA168" s="189"/>
      <c r="BB168" s="189"/>
      <c r="BC168" s="189"/>
      <c r="BD168" s="189"/>
      <c r="BE168" s="189"/>
      <c r="BF168" s="189"/>
      <c r="BG168" s="189"/>
      <c r="BH168" s="191"/>
      <c r="BI168" s="189"/>
      <c r="BJ168" s="189"/>
      <c r="BK168" s="189"/>
      <c r="BL168" s="189"/>
      <c r="BM168" s="189"/>
      <c r="BN168" s="189"/>
      <c r="BO168" s="189"/>
      <c r="BP168" s="191"/>
      <c r="BQ168" s="189"/>
      <c r="BR168" s="189"/>
      <c r="BS168" s="189"/>
      <c r="BT168" s="189"/>
      <c r="BU168" s="189"/>
      <c r="BV168" s="189"/>
      <c r="BW168" s="189"/>
      <c r="BX168" s="191"/>
      <c r="BY168" s="189"/>
      <c r="BZ168" s="189"/>
      <c r="CA168" s="189"/>
      <c r="CB168" s="189"/>
      <c r="CC168" s="189"/>
      <c r="CD168" s="189"/>
      <c r="CE168" s="189"/>
      <c r="CF168" s="191"/>
      <c r="CG168" s="189"/>
      <c r="CH168" s="189"/>
      <c r="CI168" s="189"/>
      <c r="CJ168" s="189"/>
      <c r="CK168" s="189"/>
      <c r="CL168" s="189"/>
      <c r="CM168" s="189"/>
      <c r="CN168" s="191"/>
    </row>
    <row r="169" spans="1:92" x14ac:dyDescent="0.15">
      <c r="A169" s="5" t="s">
        <v>80</v>
      </c>
      <c r="B169" s="188"/>
      <c r="C169" s="188"/>
      <c r="D169" s="188"/>
      <c r="E169" s="189"/>
      <c r="F169" s="189"/>
      <c r="G169" s="189"/>
      <c r="H169" s="189"/>
      <c r="I169" s="189"/>
      <c r="J169" s="189"/>
      <c r="K169" s="189"/>
      <c r="L169" s="191"/>
      <c r="M169" s="189"/>
      <c r="N169" s="189"/>
      <c r="O169" s="189"/>
      <c r="P169" s="189"/>
      <c r="Q169" s="189"/>
      <c r="R169" s="189"/>
      <c r="S169" s="189"/>
      <c r="T169" s="191"/>
      <c r="U169" s="189"/>
      <c r="V169" s="189"/>
      <c r="W169" s="189"/>
      <c r="X169" s="189"/>
      <c r="Y169" s="189"/>
      <c r="Z169" s="189"/>
      <c r="AA169" s="189"/>
      <c r="AB169" s="191"/>
      <c r="AC169" s="189"/>
      <c r="AD169" s="189"/>
      <c r="AE169" s="189"/>
      <c r="AF169" s="189"/>
      <c r="AG169" s="189"/>
      <c r="AH169" s="189"/>
      <c r="AI169" s="189"/>
      <c r="AJ169" s="191"/>
      <c r="AK169" s="189"/>
      <c r="AL169" s="189"/>
      <c r="AM169" s="189"/>
      <c r="AN169" s="189"/>
      <c r="AO169" s="189"/>
      <c r="AP169" s="189"/>
      <c r="AQ169" s="189"/>
      <c r="AR169" s="191"/>
      <c r="AS169" s="189"/>
      <c r="AT169" s="189"/>
      <c r="AU169" s="189"/>
      <c r="AV169" s="189"/>
      <c r="AW169" s="189"/>
      <c r="AX169" s="189"/>
      <c r="AY169" s="189"/>
      <c r="AZ169" s="191"/>
      <c r="BA169" s="189"/>
      <c r="BB169" s="189"/>
      <c r="BC169" s="189"/>
      <c r="BD169" s="189"/>
      <c r="BE169" s="189"/>
      <c r="BF169" s="189"/>
      <c r="BG169" s="189"/>
      <c r="BH169" s="191"/>
      <c r="BI169" s="189"/>
      <c r="BJ169" s="189"/>
      <c r="BK169" s="189"/>
      <c r="BL169" s="189"/>
      <c r="BM169" s="189"/>
      <c r="BN169" s="189"/>
      <c r="BO169" s="189"/>
      <c r="BP169" s="191"/>
      <c r="BQ169" s="189"/>
      <c r="BR169" s="189"/>
      <c r="BS169" s="189"/>
      <c r="BT169" s="189"/>
      <c r="BU169" s="189"/>
      <c r="BV169" s="189"/>
      <c r="BW169" s="189"/>
      <c r="BX169" s="191"/>
      <c r="BY169" s="189"/>
      <c r="BZ169" s="189"/>
      <c r="CA169" s="189"/>
      <c r="CB169" s="189"/>
      <c r="CC169" s="189"/>
      <c r="CD169" s="189"/>
      <c r="CE169" s="189"/>
      <c r="CF169" s="191"/>
      <c r="CG169" s="189"/>
      <c r="CH169" s="189"/>
      <c r="CI169" s="189"/>
      <c r="CJ169" s="189"/>
      <c r="CK169" s="189"/>
      <c r="CL169" s="189"/>
      <c r="CM169" s="189"/>
      <c r="CN169" s="191"/>
    </row>
    <row r="170" spans="1:92" x14ac:dyDescent="0.15">
      <c r="A170" s="5" t="s">
        <v>112</v>
      </c>
      <c r="B170" s="188"/>
      <c r="C170" s="188"/>
      <c r="D170" s="188"/>
      <c r="E170" s="189"/>
      <c r="F170" s="189"/>
      <c r="G170" s="189"/>
      <c r="H170" s="189"/>
      <c r="I170" s="189"/>
      <c r="J170" s="189"/>
      <c r="K170" s="189"/>
      <c r="L170" s="191"/>
      <c r="M170" s="189"/>
      <c r="N170" s="189"/>
      <c r="O170" s="189"/>
      <c r="P170" s="189"/>
      <c r="Q170" s="189"/>
      <c r="R170" s="189"/>
      <c r="S170" s="189"/>
      <c r="T170" s="191"/>
      <c r="U170" s="189"/>
      <c r="V170" s="189"/>
      <c r="W170" s="189"/>
      <c r="X170" s="189"/>
      <c r="Y170" s="189"/>
      <c r="Z170" s="189"/>
      <c r="AA170" s="189"/>
      <c r="AB170" s="191"/>
      <c r="AC170" s="189"/>
      <c r="AD170" s="189"/>
      <c r="AE170" s="189"/>
      <c r="AF170" s="189"/>
      <c r="AG170" s="189"/>
      <c r="AH170" s="189"/>
      <c r="AI170" s="189"/>
      <c r="AJ170" s="191"/>
      <c r="AK170" s="189"/>
      <c r="AL170" s="189"/>
      <c r="AM170" s="189"/>
      <c r="AN170" s="189"/>
      <c r="AO170" s="189"/>
      <c r="AP170" s="189"/>
      <c r="AQ170" s="189"/>
      <c r="AR170" s="191"/>
      <c r="AS170" s="189"/>
      <c r="AT170" s="189"/>
      <c r="AU170" s="189"/>
      <c r="AV170" s="189"/>
      <c r="AW170" s="189"/>
      <c r="AX170" s="189"/>
      <c r="AY170" s="189"/>
      <c r="AZ170" s="191"/>
      <c r="BA170" s="189"/>
      <c r="BB170" s="189"/>
      <c r="BC170" s="189"/>
      <c r="BD170" s="189"/>
      <c r="BE170" s="189"/>
      <c r="BF170" s="189"/>
      <c r="BG170" s="189"/>
      <c r="BH170" s="191"/>
      <c r="BI170" s="189"/>
      <c r="BJ170" s="189"/>
      <c r="BK170" s="189"/>
      <c r="BL170" s="189"/>
      <c r="BM170" s="189"/>
      <c r="BN170" s="189"/>
      <c r="BO170" s="189"/>
      <c r="BP170" s="191"/>
      <c r="BQ170" s="189"/>
      <c r="BR170" s="189"/>
      <c r="BS170" s="189"/>
      <c r="BT170" s="189"/>
      <c r="BU170" s="189"/>
      <c r="BV170" s="189"/>
      <c r="BW170" s="189"/>
      <c r="BX170" s="191"/>
      <c r="BY170" s="189"/>
      <c r="BZ170" s="189"/>
      <c r="CA170" s="189"/>
      <c r="CB170" s="189"/>
      <c r="CC170" s="189"/>
      <c r="CD170" s="189"/>
      <c r="CE170" s="189"/>
      <c r="CF170" s="191"/>
      <c r="CG170" s="189"/>
      <c r="CH170" s="189"/>
      <c r="CI170" s="189"/>
      <c r="CJ170" s="189"/>
      <c r="CK170" s="189"/>
      <c r="CL170" s="189"/>
      <c r="CM170" s="189"/>
      <c r="CN170" s="191"/>
    </row>
    <row r="171" spans="1:92" x14ac:dyDescent="0.15">
      <c r="A171" s="5" t="s">
        <v>82</v>
      </c>
      <c r="B171" s="188"/>
      <c r="C171" s="188"/>
      <c r="D171" s="188"/>
      <c r="E171" s="189"/>
      <c r="F171" s="189"/>
      <c r="G171" s="189"/>
      <c r="H171" s="189"/>
      <c r="I171" s="189"/>
      <c r="J171" s="189"/>
      <c r="K171" s="189"/>
      <c r="L171" s="191"/>
      <c r="M171" s="189"/>
      <c r="N171" s="189"/>
      <c r="O171" s="189"/>
      <c r="P171" s="189"/>
      <c r="Q171" s="189"/>
      <c r="R171" s="189"/>
      <c r="S171" s="189"/>
      <c r="T171" s="191"/>
      <c r="U171" s="189"/>
      <c r="V171" s="189"/>
      <c r="W171" s="189"/>
      <c r="X171" s="189"/>
      <c r="Y171" s="189"/>
      <c r="Z171" s="189"/>
      <c r="AA171" s="189"/>
      <c r="AB171" s="191"/>
      <c r="AC171" s="189"/>
      <c r="AD171" s="189"/>
      <c r="AE171" s="189"/>
      <c r="AF171" s="189"/>
      <c r="AG171" s="189"/>
      <c r="AH171" s="189"/>
      <c r="AI171" s="189"/>
      <c r="AJ171" s="191"/>
      <c r="AK171" s="189"/>
      <c r="AL171" s="189"/>
      <c r="AM171" s="189"/>
      <c r="AN171" s="189"/>
      <c r="AO171" s="189"/>
      <c r="AP171" s="189"/>
      <c r="AQ171" s="189"/>
      <c r="AR171" s="191"/>
      <c r="AS171" s="189"/>
      <c r="AT171" s="189"/>
      <c r="AU171" s="189"/>
      <c r="AV171" s="189"/>
      <c r="AW171" s="189"/>
      <c r="AX171" s="189"/>
      <c r="AY171" s="189"/>
      <c r="AZ171" s="191"/>
      <c r="BA171" s="189"/>
      <c r="BB171" s="189"/>
      <c r="BC171" s="189"/>
      <c r="BD171" s="189"/>
      <c r="BE171" s="189"/>
      <c r="BF171" s="189"/>
      <c r="BG171" s="189"/>
      <c r="BH171" s="191"/>
      <c r="BI171" s="189"/>
      <c r="BJ171" s="189"/>
      <c r="BK171" s="189"/>
      <c r="BL171" s="189"/>
      <c r="BM171" s="189"/>
      <c r="BN171" s="189"/>
      <c r="BO171" s="189"/>
      <c r="BP171" s="191"/>
      <c r="BQ171" s="189"/>
      <c r="BR171" s="189"/>
      <c r="BS171" s="189"/>
      <c r="BT171" s="189"/>
      <c r="BU171" s="189"/>
      <c r="BV171" s="189"/>
      <c r="BW171" s="189"/>
      <c r="BX171" s="191"/>
      <c r="BY171" s="189"/>
      <c r="BZ171" s="189"/>
      <c r="CA171" s="189"/>
      <c r="CB171" s="189"/>
      <c r="CC171" s="189"/>
      <c r="CD171" s="189"/>
      <c r="CE171" s="189"/>
      <c r="CF171" s="191"/>
      <c r="CG171" s="189"/>
      <c r="CH171" s="189"/>
      <c r="CI171" s="189"/>
      <c r="CJ171" s="189"/>
      <c r="CK171" s="189"/>
      <c r="CL171" s="189"/>
      <c r="CM171" s="189"/>
      <c r="CN171" s="191"/>
    </row>
    <row r="172" spans="1:92" ht="18" customHeight="1" x14ac:dyDescent="0.15"/>
    <row r="173" spans="1:92" ht="18" customHeight="1" x14ac:dyDescent="0.15"/>
    <row r="174" spans="1:92" ht="18" customHeight="1" x14ac:dyDescent="0.15"/>
    <row r="175" spans="1:92" ht="18" customHeight="1" x14ac:dyDescent="0.15"/>
    <row r="176" spans="1:92"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6" ht="14.25" customHeight="1" x14ac:dyDescent="0.15"/>
  </sheetData>
  <mergeCells count="156">
    <mergeCell ref="B74:D74"/>
    <mergeCell ref="B136:C141"/>
    <mergeCell ref="B99:B111"/>
    <mergeCell ref="B113:C118"/>
    <mergeCell ref="B112:D112"/>
    <mergeCell ref="C53:C57"/>
    <mergeCell ref="C76:C80"/>
    <mergeCell ref="C99:C103"/>
    <mergeCell ref="B89:D89"/>
    <mergeCell ref="B98:D98"/>
    <mergeCell ref="B51:D51"/>
    <mergeCell ref="B73:C73"/>
    <mergeCell ref="B43:D43"/>
    <mergeCell ref="B52:D52"/>
    <mergeCell ref="B50:C50"/>
    <mergeCell ref="B53:B65"/>
    <mergeCell ref="B7:B19"/>
    <mergeCell ref="C12:C19"/>
    <mergeCell ref="C7:C11"/>
    <mergeCell ref="C35:C42"/>
    <mergeCell ref="C58:C65"/>
    <mergeCell ref="C81:C88"/>
    <mergeCell ref="B67:C72"/>
    <mergeCell ref="B75:D75"/>
    <mergeCell ref="B76:B88"/>
    <mergeCell ref="C30:C34"/>
    <mergeCell ref="B122:B134"/>
    <mergeCell ref="B96:C96"/>
    <mergeCell ref="B90:C95"/>
    <mergeCell ref="B120:D120"/>
    <mergeCell ref="C104:C111"/>
    <mergeCell ref="C127:C134"/>
    <mergeCell ref="C122:C126"/>
    <mergeCell ref="B97:D97"/>
    <mergeCell ref="A3:A5"/>
    <mergeCell ref="B3:D5"/>
    <mergeCell ref="B158:D158"/>
    <mergeCell ref="B166:D166"/>
    <mergeCell ref="B6:D6"/>
    <mergeCell ref="B119:C119"/>
    <mergeCell ref="B121:D121"/>
    <mergeCell ref="B135:D135"/>
    <mergeCell ref="B66:D66"/>
    <mergeCell ref="B20:D20"/>
    <mergeCell ref="B28:D28"/>
    <mergeCell ref="B29:D29"/>
    <mergeCell ref="B21:C26"/>
    <mergeCell ref="B44:C49"/>
    <mergeCell ref="B30:B42"/>
    <mergeCell ref="L3:L5"/>
    <mergeCell ref="G3:K3"/>
    <mergeCell ref="E3:E5"/>
    <mergeCell ref="F3:F5"/>
    <mergeCell ref="G4:G5"/>
    <mergeCell ref="H4:H5"/>
    <mergeCell ref="I4:I5"/>
    <mergeCell ref="B165:C165"/>
    <mergeCell ref="B142:C142"/>
    <mergeCell ref="B144:D144"/>
    <mergeCell ref="B159:C164"/>
    <mergeCell ref="B143:D143"/>
    <mergeCell ref="B145:B157"/>
    <mergeCell ref="C150:C157"/>
    <mergeCell ref="C145:C149"/>
    <mergeCell ref="E2:L2"/>
    <mergeCell ref="M2:T2"/>
    <mergeCell ref="M3:M5"/>
    <mergeCell ref="N3:N5"/>
    <mergeCell ref="O3:S3"/>
    <mergeCell ref="T3:T5"/>
    <mergeCell ref="O4:O5"/>
    <mergeCell ref="P4:P5"/>
    <mergeCell ref="Q4:Q5"/>
    <mergeCell ref="J4:J5"/>
    <mergeCell ref="R4:R5"/>
    <mergeCell ref="U2:AB2"/>
    <mergeCell ref="AC2:AJ2"/>
    <mergeCell ref="U3:U5"/>
    <mergeCell ref="V3:V5"/>
    <mergeCell ref="W3:AA3"/>
    <mergeCell ref="AB3:AB5"/>
    <mergeCell ref="AC3:AC5"/>
    <mergeCell ref="AD3:AD5"/>
    <mergeCell ref="AE3:AI3"/>
    <mergeCell ref="AJ3:AJ5"/>
    <mergeCell ref="W4:W5"/>
    <mergeCell ref="X4:X5"/>
    <mergeCell ref="Y4:Y5"/>
    <mergeCell ref="Z4:Z5"/>
    <mergeCell ref="AE4:AE5"/>
    <mergeCell ref="AF4:AF5"/>
    <mergeCell ref="AG4:AG5"/>
    <mergeCell ref="AH4:AH5"/>
    <mergeCell ref="AK2:AR2"/>
    <mergeCell ref="AS2:AZ2"/>
    <mergeCell ref="BA2:BH2"/>
    <mergeCell ref="BI2:BP2"/>
    <mergeCell ref="AK3:AK5"/>
    <mergeCell ref="AL3:AL5"/>
    <mergeCell ref="AM3:AQ3"/>
    <mergeCell ref="AR3:AR5"/>
    <mergeCell ref="AS3:AS5"/>
    <mergeCell ref="AT3:AT5"/>
    <mergeCell ref="BB3:BB5"/>
    <mergeCell ref="BC3:BG3"/>
    <mergeCell ref="BH3:BH5"/>
    <mergeCell ref="AW4:AW5"/>
    <mergeCell ref="AX4:AX5"/>
    <mergeCell ref="BC4:BC5"/>
    <mergeCell ref="BD4:BD5"/>
    <mergeCell ref="BE4:BE5"/>
    <mergeCell ref="BF4:BF5"/>
    <mergeCell ref="BP3:BP5"/>
    <mergeCell ref="AM4:AM5"/>
    <mergeCell ref="AN4:AN5"/>
    <mergeCell ref="AO4:AO5"/>
    <mergeCell ref="AP4:AP5"/>
    <mergeCell ref="AU4:AU5"/>
    <mergeCell ref="AV4:AV5"/>
    <mergeCell ref="AU3:AY3"/>
    <mergeCell ref="AZ3:AZ5"/>
    <mergeCell ref="BA3:BA5"/>
    <mergeCell ref="BK4:BK5"/>
    <mergeCell ref="BL4:BL5"/>
    <mergeCell ref="BM4:BM5"/>
    <mergeCell ref="BN4:BN5"/>
    <mergeCell ref="BI3:BI5"/>
    <mergeCell ref="BJ3:BJ5"/>
    <mergeCell ref="BK3:BO3"/>
    <mergeCell ref="BQ2:BX2"/>
    <mergeCell ref="BY2:CF2"/>
    <mergeCell ref="BQ3:BQ5"/>
    <mergeCell ref="BR3:BR5"/>
    <mergeCell ref="BS3:BW3"/>
    <mergeCell ref="BX3:BX5"/>
    <mergeCell ref="BY3:BY5"/>
    <mergeCell ref="BZ3:BZ5"/>
    <mergeCell ref="CA3:CE3"/>
    <mergeCell ref="CF3:CF5"/>
    <mergeCell ref="CK4:CK5"/>
    <mergeCell ref="BS4:BS5"/>
    <mergeCell ref="BT4:BT5"/>
    <mergeCell ref="BU4:BU5"/>
    <mergeCell ref="BV4:BV5"/>
    <mergeCell ref="CA4:CA5"/>
    <mergeCell ref="CB4:CB5"/>
    <mergeCell ref="CL4:CL5"/>
    <mergeCell ref="CC4:CC5"/>
    <mergeCell ref="CD4:CD5"/>
    <mergeCell ref="CG2:CN2"/>
    <mergeCell ref="CG3:CG5"/>
    <mergeCell ref="CH3:CH5"/>
    <mergeCell ref="CI3:CM3"/>
    <mergeCell ref="CN3:CN5"/>
    <mergeCell ref="CI4:CI5"/>
    <mergeCell ref="CJ4:CJ5"/>
  </mergeCells>
  <phoneticPr fontId="4"/>
  <dataValidations count="1">
    <dataValidation imeMode="off" allowBlank="1" showInputMessage="1" showErrorMessage="1" sqref="E6:CN166"/>
  </dataValidations>
  <printOptions horizontalCentered="1"/>
  <pageMargins left="0.70866141732283472" right="0.70866141732283472" top="0.74803149606299213" bottom="0.74803149606299213" header="0.31496062992125984" footer="0.31496062992125984"/>
  <pageSetup paperSize="8" scale="10" fitToHeight="0" orientation="portrait" r:id="rId1"/>
  <headerFooter alignWithMargins="0"/>
  <rowBreaks count="1" manualBreakCount="1">
    <brk id="97"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171"/>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5.25" style="76"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16384" width="10.625" style="2"/>
  </cols>
  <sheetData>
    <row r="1" spans="1:92" ht="18.75" x14ac:dyDescent="0.2">
      <c r="A1" s="13" t="s">
        <v>113</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50</v>
      </c>
      <c r="E2" s="211" t="s">
        <v>39</v>
      </c>
      <c r="F2" s="196"/>
      <c r="G2" s="196"/>
      <c r="H2" s="196"/>
      <c r="I2" s="196"/>
      <c r="J2" s="196"/>
      <c r="K2" s="196"/>
      <c r="L2" s="212"/>
      <c r="M2" s="211" t="s">
        <v>40</v>
      </c>
      <c r="N2" s="196"/>
      <c r="O2" s="196"/>
      <c r="P2" s="196"/>
      <c r="Q2" s="196"/>
      <c r="R2" s="196"/>
      <c r="S2" s="196"/>
      <c r="T2" s="212"/>
      <c r="U2" s="211" t="s">
        <v>41</v>
      </c>
      <c r="V2" s="196"/>
      <c r="W2" s="196"/>
      <c r="X2" s="196"/>
      <c r="Y2" s="196"/>
      <c r="Z2" s="196"/>
      <c r="AA2" s="196"/>
      <c r="AB2" s="212"/>
      <c r="AC2" s="211" t="s">
        <v>42</v>
      </c>
      <c r="AD2" s="196"/>
      <c r="AE2" s="196"/>
      <c r="AF2" s="196"/>
      <c r="AG2" s="196"/>
      <c r="AH2" s="196"/>
      <c r="AI2" s="196"/>
      <c r="AJ2" s="212"/>
      <c r="AK2" s="196" t="s">
        <v>43</v>
      </c>
      <c r="AL2" s="196"/>
      <c r="AM2" s="196"/>
      <c r="AN2" s="196"/>
      <c r="AO2" s="196"/>
      <c r="AP2" s="196"/>
      <c r="AQ2" s="196"/>
      <c r="AR2" s="212"/>
      <c r="AS2" s="211" t="s">
        <v>44</v>
      </c>
      <c r="AT2" s="196"/>
      <c r="AU2" s="196"/>
      <c r="AV2" s="196"/>
      <c r="AW2" s="196"/>
      <c r="AX2" s="196"/>
      <c r="AY2" s="196"/>
      <c r="AZ2" s="212"/>
      <c r="BA2" s="211" t="s">
        <v>45</v>
      </c>
      <c r="BB2" s="196"/>
      <c r="BC2" s="196"/>
      <c r="BD2" s="196"/>
      <c r="BE2" s="196"/>
      <c r="BF2" s="196"/>
      <c r="BG2" s="196"/>
      <c r="BH2" s="212"/>
      <c r="BI2" s="211" t="s">
        <v>46</v>
      </c>
      <c r="BJ2" s="196"/>
      <c r="BK2" s="196"/>
      <c r="BL2" s="196"/>
      <c r="BM2" s="196"/>
      <c r="BN2" s="196"/>
      <c r="BO2" s="196"/>
      <c r="BP2" s="212"/>
      <c r="BQ2" s="211" t="s">
        <v>47</v>
      </c>
      <c r="BR2" s="196"/>
      <c r="BS2" s="196"/>
      <c r="BT2" s="196"/>
      <c r="BU2" s="196"/>
      <c r="BV2" s="196"/>
      <c r="BW2" s="196"/>
      <c r="BX2" s="212"/>
      <c r="BY2" s="211" t="s">
        <v>48</v>
      </c>
      <c r="BZ2" s="196"/>
      <c r="CA2" s="196"/>
      <c r="CB2" s="196"/>
      <c r="CC2" s="196"/>
      <c r="CD2" s="196"/>
      <c r="CE2" s="196"/>
      <c r="CF2" s="212"/>
      <c r="CG2" s="196" t="s">
        <v>49</v>
      </c>
      <c r="CH2" s="196"/>
      <c r="CI2" s="196"/>
      <c r="CJ2" s="196"/>
      <c r="CK2" s="196"/>
      <c r="CL2" s="196"/>
      <c r="CM2" s="196"/>
      <c r="CN2" s="197"/>
    </row>
    <row r="3" spans="1:92" ht="15" customHeight="1" x14ac:dyDescent="0.15">
      <c r="A3" s="238" t="s">
        <v>4</v>
      </c>
      <c r="B3" s="241" t="s">
        <v>92</v>
      </c>
      <c r="C3" s="242"/>
      <c r="D3" s="242"/>
      <c r="E3" s="213" t="s">
        <v>12</v>
      </c>
      <c r="F3" s="201" t="s">
        <v>13</v>
      </c>
      <c r="G3" s="204" t="s">
        <v>14</v>
      </c>
      <c r="H3" s="205"/>
      <c r="I3" s="205"/>
      <c r="J3" s="205"/>
      <c r="K3" s="206"/>
      <c r="L3" s="216" t="s">
        <v>15</v>
      </c>
      <c r="M3" s="213" t="s">
        <v>12</v>
      </c>
      <c r="N3" s="201" t="s">
        <v>13</v>
      </c>
      <c r="O3" s="204" t="s">
        <v>14</v>
      </c>
      <c r="P3" s="205"/>
      <c r="Q3" s="205"/>
      <c r="R3" s="205"/>
      <c r="S3" s="206"/>
      <c r="T3" s="216" t="s">
        <v>15</v>
      </c>
      <c r="U3" s="213" t="s">
        <v>12</v>
      </c>
      <c r="V3" s="201" t="s">
        <v>13</v>
      </c>
      <c r="W3" s="204" t="s">
        <v>14</v>
      </c>
      <c r="X3" s="205"/>
      <c r="Y3" s="205"/>
      <c r="Z3" s="205"/>
      <c r="AA3" s="206"/>
      <c r="AB3" s="216" t="s">
        <v>15</v>
      </c>
      <c r="AC3" s="213" t="s">
        <v>12</v>
      </c>
      <c r="AD3" s="201" t="s">
        <v>13</v>
      </c>
      <c r="AE3" s="204" t="s">
        <v>14</v>
      </c>
      <c r="AF3" s="205"/>
      <c r="AG3" s="205"/>
      <c r="AH3" s="205"/>
      <c r="AI3" s="206"/>
      <c r="AJ3" s="216" t="s">
        <v>15</v>
      </c>
      <c r="AK3" s="198" t="s">
        <v>12</v>
      </c>
      <c r="AL3" s="201" t="s">
        <v>13</v>
      </c>
      <c r="AM3" s="204" t="s">
        <v>14</v>
      </c>
      <c r="AN3" s="205"/>
      <c r="AO3" s="205"/>
      <c r="AP3" s="205"/>
      <c r="AQ3" s="206"/>
      <c r="AR3" s="216" t="s">
        <v>15</v>
      </c>
      <c r="AS3" s="213" t="s">
        <v>12</v>
      </c>
      <c r="AT3" s="201" t="s">
        <v>13</v>
      </c>
      <c r="AU3" s="204" t="s">
        <v>14</v>
      </c>
      <c r="AV3" s="205"/>
      <c r="AW3" s="205"/>
      <c r="AX3" s="205"/>
      <c r="AY3" s="206"/>
      <c r="AZ3" s="216" t="s">
        <v>15</v>
      </c>
      <c r="BA3" s="213" t="s">
        <v>12</v>
      </c>
      <c r="BB3" s="201" t="s">
        <v>13</v>
      </c>
      <c r="BC3" s="204" t="s">
        <v>14</v>
      </c>
      <c r="BD3" s="205"/>
      <c r="BE3" s="205"/>
      <c r="BF3" s="205"/>
      <c r="BG3" s="206"/>
      <c r="BH3" s="216" t="s">
        <v>15</v>
      </c>
      <c r="BI3" s="213" t="s">
        <v>12</v>
      </c>
      <c r="BJ3" s="201" t="s">
        <v>13</v>
      </c>
      <c r="BK3" s="204" t="s">
        <v>14</v>
      </c>
      <c r="BL3" s="205"/>
      <c r="BM3" s="205"/>
      <c r="BN3" s="205"/>
      <c r="BO3" s="206"/>
      <c r="BP3" s="216" t="s">
        <v>15</v>
      </c>
      <c r="BQ3" s="213" t="s">
        <v>12</v>
      </c>
      <c r="BR3" s="201" t="s">
        <v>13</v>
      </c>
      <c r="BS3" s="204" t="s">
        <v>14</v>
      </c>
      <c r="BT3" s="205"/>
      <c r="BU3" s="205"/>
      <c r="BV3" s="205"/>
      <c r="BW3" s="206"/>
      <c r="BX3" s="216" t="s">
        <v>15</v>
      </c>
      <c r="BY3" s="213" t="s">
        <v>12</v>
      </c>
      <c r="BZ3" s="201" t="s">
        <v>13</v>
      </c>
      <c r="CA3" s="204" t="s">
        <v>14</v>
      </c>
      <c r="CB3" s="205"/>
      <c r="CC3" s="205"/>
      <c r="CD3" s="205"/>
      <c r="CE3" s="206"/>
      <c r="CF3" s="216" t="s">
        <v>15</v>
      </c>
      <c r="CG3" s="198" t="s">
        <v>12</v>
      </c>
      <c r="CH3" s="201" t="s">
        <v>13</v>
      </c>
      <c r="CI3" s="204" t="s">
        <v>14</v>
      </c>
      <c r="CJ3" s="205"/>
      <c r="CK3" s="205"/>
      <c r="CL3" s="205"/>
      <c r="CM3" s="206"/>
      <c r="CN3" s="207" t="s">
        <v>15</v>
      </c>
    </row>
    <row r="4" spans="1:92" ht="15" customHeight="1" x14ac:dyDescent="0.15">
      <c r="A4" s="239"/>
      <c r="B4" s="243"/>
      <c r="C4" s="244"/>
      <c r="D4" s="244"/>
      <c r="E4" s="214"/>
      <c r="F4" s="202"/>
      <c r="G4" s="194" t="s">
        <v>34</v>
      </c>
      <c r="H4" s="194" t="s">
        <v>35</v>
      </c>
      <c r="I4" s="194" t="s">
        <v>2</v>
      </c>
      <c r="J4" s="192" t="s">
        <v>38</v>
      </c>
      <c r="K4" s="64"/>
      <c r="L4" s="217"/>
      <c r="M4" s="214"/>
      <c r="N4" s="202"/>
      <c r="O4" s="194" t="s">
        <v>34</v>
      </c>
      <c r="P4" s="194" t="s">
        <v>35</v>
      </c>
      <c r="Q4" s="194" t="s">
        <v>2</v>
      </c>
      <c r="R4" s="192" t="s">
        <v>38</v>
      </c>
      <c r="S4" s="64"/>
      <c r="T4" s="217"/>
      <c r="U4" s="214"/>
      <c r="V4" s="202"/>
      <c r="W4" s="194" t="s">
        <v>34</v>
      </c>
      <c r="X4" s="194" t="s">
        <v>35</v>
      </c>
      <c r="Y4" s="194" t="s">
        <v>2</v>
      </c>
      <c r="Z4" s="192" t="s">
        <v>38</v>
      </c>
      <c r="AA4" s="64"/>
      <c r="AB4" s="217"/>
      <c r="AC4" s="214"/>
      <c r="AD4" s="202"/>
      <c r="AE4" s="194" t="s">
        <v>34</v>
      </c>
      <c r="AF4" s="194" t="s">
        <v>35</v>
      </c>
      <c r="AG4" s="194" t="s">
        <v>2</v>
      </c>
      <c r="AH4" s="192" t="s">
        <v>38</v>
      </c>
      <c r="AI4" s="64"/>
      <c r="AJ4" s="217"/>
      <c r="AK4" s="199"/>
      <c r="AL4" s="202"/>
      <c r="AM4" s="194" t="s">
        <v>34</v>
      </c>
      <c r="AN4" s="194" t="s">
        <v>35</v>
      </c>
      <c r="AO4" s="194" t="s">
        <v>2</v>
      </c>
      <c r="AP4" s="192" t="s">
        <v>38</v>
      </c>
      <c r="AQ4" s="64"/>
      <c r="AR4" s="217"/>
      <c r="AS4" s="214"/>
      <c r="AT4" s="202"/>
      <c r="AU4" s="194" t="s">
        <v>34</v>
      </c>
      <c r="AV4" s="194" t="s">
        <v>35</v>
      </c>
      <c r="AW4" s="194" t="s">
        <v>2</v>
      </c>
      <c r="AX4" s="192" t="s">
        <v>38</v>
      </c>
      <c r="AY4" s="64"/>
      <c r="AZ4" s="217"/>
      <c r="BA4" s="214"/>
      <c r="BB4" s="202"/>
      <c r="BC4" s="194" t="s">
        <v>34</v>
      </c>
      <c r="BD4" s="194" t="s">
        <v>35</v>
      </c>
      <c r="BE4" s="194" t="s">
        <v>2</v>
      </c>
      <c r="BF4" s="192" t="s">
        <v>38</v>
      </c>
      <c r="BG4" s="64"/>
      <c r="BH4" s="217"/>
      <c r="BI4" s="214"/>
      <c r="BJ4" s="202"/>
      <c r="BK4" s="194" t="s">
        <v>34</v>
      </c>
      <c r="BL4" s="194" t="s">
        <v>35</v>
      </c>
      <c r="BM4" s="194" t="s">
        <v>2</v>
      </c>
      <c r="BN4" s="192" t="s">
        <v>38</v>
      </c>
      <c r="BO4" s="64"/>
      <c r="BP4" s="217"/>
      <c r="BQ4" s="214"/>
      <c r="BR4" s="202"/>
      <c r="BS4" s="194" t="s">
        <v>34</v>
      </c>
      <c r="BT4" s="194" t="s">
        <v>35</v>
      </c>
      <c r="BU4" s="194" t="s">
        <v>2</v>
      </c>
      <c r="BV4" s="192" t="s">
        <v>38</v>
      </c>
      <c r="BW4" s="64"/>
      <c r="BX4" s="217"/>
      <c r="BY4" s="214"/>
      <c r="BZ4" s="202"/>
      <c r="CA4" s="194" t="s">
        <v>34</v>
      </c>
      <c r="CB4" s="194" t="s">
        <v>35</v>
      </c>
      <c r="CC4" s="194" t="s">
        <v>2</v>
      </c>
      <c r="CD4" s="192" t="s">
        <v>38</v>
      </c>
      <c r="CE4" s="64"/>
      <c r="CF4" s="217"/>
      <c r="CG4" s="199"/>
      <c r="CH4" s="202"/>
      <c r="CI4" s="194" t="s">
        <v>34</v>
      </c>
      <c r="CJ4" s="194" t="s">
        <v>35</v>
      </c>
      <c r="CK4" s="194" t="s">
        <v>2</v>
      </c>
      <c r="CL4" s="192" t="s">
        <v>38</v>
      </c>
      <c r="CM4" s="64"/>
      <c r="CN4" s="208"/>
    </row>
    <row r="5" spans="1:92" ht="39.950000000000003" customHeight="1" x14ac:dyDescent="0.15">
      <c r="A5" s="240"/>
      <c r="B5" s="245"/>
      <c r="C5" s="246"/>
      <c r="D5" s="246"/>
      <c r="E5" s="215"/>
      <c r="F5" s="203"/>
      <c r="G5" s="195"/>
      <c r="H5" s="210"/>
      <c r="I5" s="195"/>
      <c r="J5" s="193"/>
      <c r="K5" s="65" t="s">
        <v>37</v>
      </c>
      <c r="L5" s="218"/>
      <c r="M5" s="215"/>
      <c r="N5" s="203"/>
      <c r="O5" s="195"/>
      <c r="P5" s="210"/>
      <c r="Q5" s="195"/>
      <c r="R5" s="193"/>
      <c r="S5" s="65" t="s">
        <v>37</v>
      </c>
      <c r="T5" s="218"/>
      <c r="U5" s="215"/>
      <c r="V5" s="203"/>
      <c r="W5" s="195"/>
      <c r="X5" s="210"/>
      <c r="Y5" s="195"/>
      <c r="Z5" s="193"/>
      <c r="AA5" s="65" t="s">
        <v>37</v>
      </c>
      <c r="AB5" s="218"/>
      <c r="AC5" s="215"/>
      <c r="AD5" s="203"/>
      <c r="AE5" s="195"/>
      <c r="AF5" s="210"/>
      <c r="AG5" s="195"/>
      <c r="AH5" s="193"/>
      <c r="AI5" s="65" t="s">
        <v>37</v>
      </c>
      <c r="AJ5" s="218"/>
      <c r="AK5" s="200"/>
      <c r="AL5" s="203"/>
      <c r="AM5" s="195"/>
      <c r="AN5" s="210"/>
      <c r="AO5" s="195"/>
      <c r="AP5" s="193"/>
      <c r="AQ5" s="65" t="s">
        <v>37</v>
      </c>
      <c r="AR5" s="218"/>
      <c r="AS5" s="215"/>
      <c r="AT5" s="203"/>
      <c r="AU5" s="195"/>
      <c r="AV5" s="210"/>
      <c r="AW5" s="195"/>
      <c r="AX5" s="193"/>
      <c r="AY5" s="65" t="s">
        <v>37</v>
      </c>
      <c r="AZ5" s="218"/>
      <c r="BA5" s="215"/>
      <c r="BB5" s="203"/>
      <c r="BC5" s="195"/>
      <c r="BD5" s="210"/>
      <c r="BE5" s="195"/>
      <c r="BF5" s="193"/>
      <c r="BG5" s="65" t="s">
        <v>37</v>
      </c>
      <c r="BH5" s="218"/>
      <c r="BI5" s="215"/>
      <c r="BJ5" s="203"/>
      <c r="BK5" s="195"/>
      <c r="BL5" s="210"/>
      <c r="BM5" s="195"/>
      <c r="BN5" s="193"/>
      <c r="BO5" s="65" t="s">
        <v>37</v>
      </c>
      <c r="BP5" s="218"/>
      <c r="BQ5" s="215"/>
      <c r="BR5" s="203"/>
      <c r="BS5" s="195"/>
      <c r="BT5" s="210"/>
      <c r="BU5" s="195"/>
      <c r="BV5" s="193"/>
      <c r="BW5" s="65" t="s">
        <v>37</v>
      </c>
      <c r="BX5" s="218"/>
      <c r="BY5" s="215"/>
      <c r="BZ5" s="203"/>
      <c r="CA5" s="195"/>
      <c r="CB5" s="210"/>
      <c r="CC5" s="195"/>
      <c r="CD5" s="193"/>
      <c r="CE5" s="65" t="s">
        <v>37</v>
      </c>
      <c r="CF5" s="218"/>
      <c r="CG5" s="200"/>
      <c r="CH5" s="203"/>
      <c r="CI5" s="195"/>
      <c r="CJ5" s="210"/>
      <c r="CK5" s="195"/>
      <c r="CL5" s="193"/>
      <c r="CM5" s="65" t="s">
        <v>37</v>
      </c>
      <c r="CN5" s="209"/>
    </row>
    <row r="6" spans="1:92" ht="18" customHeight="1" x14ac:dyDescent="0.15">
      <c r="A6" s="66"/>
      <c r="B6" s="251" t="s">
        <v>6</v>
      </c>
      <c r="C6" s="222"/>
      <c r="D6" s="223"/>
      <c r="E6" s="126">
        <v>16840</v>
      </c>
      <c r="F6" s="123">
        <v>217</v>
      </c>
      <c r="G6" s="123">
        <v>0</v>
      </c>
      <c r="H6" s="123">
        <v>388</v>
      </c>
      <c r="I6" s="123">
        <v>0</v>
      </c>
      <c r="J6" s="122">
        <v>388</v>
      </c>
      <c r="K6" s="121">
        <v>0</v>
      </c>
      <c r="L6" s="125">
        <v>16235</v>
      </c>
      <c r="M6" s="126">
        <v>68957</v>
      </c>
      <c r="N6" s="123">
        <v>2326</v>
      </c>
      <c r="O6" s="123">
        <v>21993</v>
      </c>
      <c r="P6" s="123">
        <v>9915</v>
      </c>
      <c r="Q6" s="123">
        <v>0</v>
      </c>
      <c r="R6" s="122">
        <v>31908</v>
      </c>
      <c r="S6" s="121">
        <v>0</v>
      </c>
      <c r="T6" s="125">
        <v>34723</v>
      </c>
      <c r="U6" s="126">
        <v>28080</v>
      </c>
      <c r="V6" s="123">
        <v>839</v>
      </c>
      <c r="W6" s="123">
        <v>13647</v>
      </c>
      <c r="X6" s="123">
        <v>9036</v>
      </c>
      <c r="Y6" s="123">
        <v>0</v>
      </c>
      <c r="Z6" s="122">
        <v>22683</v>
      </c>
      <c r="AA6" s="121">
        <v>0</v>
      </c>
      <c r="AB6" s="125">
        <v>4558</v>
      </c>
      <c r="AC6" s="126">
        <v>40778</v>
      </c>
      <c r="AD6" s="123">
        <v>2411</v>
      </c>
      <c r="AE6" s="123">
        <v>7349</v>
      </c>
      <c r="AF6" s="123">
        <v>302</v>
      </c>
      <c r="AG6" s="123">
        <v>0</v>
      </c>
      <c r="AH6" s="122">
        <v>7651</v>
      </c>
      <c r="AI6" s="121">
        <v>0</v>
      </c>
      <c r="AJ6" s="125">
        <v>30716</v>
      </c>
      <c r="AK6" s="124">
        <v>12189</v>
      </c>
      <c r="AL6" s="123">
        <v>1428</v>
      </c>
      <c r="AM6" s="123">
        <v>3639</v>
      </c>
      <c r="AN6" s="123">
        <v>302</v>
      </c>
      <c r="AO6" s="123">
        <v>0</v>
      </c>
      <c r="AP6" s="122">
        <v>3941</v>
      </c>
      <c r="AQ6" s="121">
        <v>0</v>
      </c>
      <c r="AR6" s="125">
        <v>6820</v>
      </c>
      <c r="AS6" s="126">
        <v>429</v>
      </c>
      <c r="AT6" s="123">
        <v>7</v>
      </c>
      <c r="AU6" s="123">
        <v>361</v>
      </c>
      <c r="AV6" s="123">
        <v>0</v>
      </c>
      <c r="AW6" s="123">
        <v>0</v>
      </c>
      <c r="AX6" s="122">
        <v>361</v>
      </c>
      <c r="AY6" s="121">
        <v>0</v>
      </c>
      <c r="AZ6" s="125">
        <v>62</v>
      </c>
      <c r="BA6" s="126">
        <v>838</v>
      </c>
      <c r="BB6" s="123">
        <v>40</v>
      </c>
      <c r="BC6" s="123">
        <v>798</v>
      </c>
      <c r="BD6" s="123">
        <v>0</v>
      </c>
      <c r="BE6" s="123">
        <v>0</v>
      </c>
      <c r="BF6" s="122">
        <v>798</v>
      </c>
      <c r="BG6" s="121">
        <v>0</v>
      </c>
      <c r="BH6" s="125">
        <v>0</v>
      </c>
      <c r="BI6" s="126">
        <v>0</v>
      </c>
      <c r="BJ6" s="123">
        <v>0</v>
      </c>
      <c r="BK6" s="123">
        <v>0</v>
      </c>
      <c r="BL6" s="123">
        <v>0</v>
      </c>
      <c r="BM6" s="123">
        <v>0</v>
      </c>
      <c r="BN6" s="122">
        <v>0</v>
      </c>
      <c r="BO6" s="121">
        <v>0</v>
      </c>
      <c r="BP6" s="125">
        <v>0</v>
      </c>
      <c r="BQ6" s="126">
        <v>72814</v>
      </c>
      <c r="BR6" s="123">
        <v>4169</v>
      </c>
      <c r="BS6" s="123">
        <v>6934</v>
      </c>
      <c r="BT6" s="123">
        <v>5503</v>
      </c>
      <c r="BU6" s="123">
        <v>0</v>
      </c>
      <c r="BV6" s="122">
        <v>12437</v>
      </c>
      <c r="BW6" s="121">
        <v>0</v>
      </c>
      <c r="BX6" s="125">
        <v>56208</v>
      </c>
      <c r="BY6" s="126">
        <v>458</v>
      </c>
      <c r="BZ6" s="123">
        <v>56</v>
      </c>
      <c r="CA6" s="123">
        <v>377</v>
      </c>
      <c r="CB6" s="123">
        <v>0</v>
      </c>
      <c r="CC6" s="123">
        <v>0</v>
      </c>
      <c r="CD6" s="122">
        <v>377</v>
      </c>
      <c r="CE6" s="121">
        <v>0</v>
      </c>
      <c r="CF6" s="125">
        <v>25</v>
      </c>
      <c r="CG6" s="124">
        <v>241383</v>
      </c>
      <c r="CH6" s="123">
        <v>11493</v>
      </c>
      <c r="CI6" s="123">
        <v>55098</v>
      </c>
      <c r="CJ6" s="123">
        <v>25446</v>
      </c>
      <c r="CK6" s="123">
        <v>0</v>
      </c>
      <c r="CL6" s="122">
        <v>80544</v>
      </c>
      <c r="CM6" s="121">
        <v>0</v>
      </c>
      <c r="CN6" s="120">
        <v>149347</v>
      </c>
    </row>
    <row r="7" spans="1:92" ht="18" customHeight="1" x14ac:dyDescent="0.15">
      <c r="A7" s="67"/>
      <c r="B7" s="259" t="s">
        <v>7</v>
      </c>
      <c r="C7" s="235" t="s">
        <v>89</v>
      </c>
      <c r="D7" s="106" t="s">
        <v>88</v>
      </c>
      <c r="E7" s="105">
        <v>179385</v>
      </c>
      <c r="F7" s="103">
        <v>19742</v>
      </c>
      <c r="G7" s="103">
        <v>5365</v>
      </c>
      <c r="H7" s="103">
        <v>758</v>
      </c>
      <c r="I7" s="103">
        <v>0</v>
      </c>
      <c r="J7" s="102">
        <v>6123</v>
      </c>
      <c r="K7" s="101">
        <v>0</v>
      </c>
      <c r="L7" s="100">
        <v>153520</v>
      </c>
      <c r="M7" s="105">
        <v>283434</v>
      </c>
      <c r="N7" s="103">
        <v>27428</v>
      </c>
      <c r="O7" s="103">
        <v>22010</v>
      </c>
      <c r="P7" s="103">
        <v>14331</v>
      </c>
      <c r="Q7" s="103">
        <v>0</v>
      </c>
      <c r="R7" s="102">
        <v>36341</v>
      </c>
      <c r="S7" s="101">
        <v>0</v>
      </c>
      <c r="T7" s="100">
        <v>219665</v>
      </c>
      <c r="U7" s="105">
        <v>857482</v>
      </c>
      <c r="V7" s="103">
        <v>111958</v>
      </c>
      <c r="W7" s="103">
        <v>60082</v>
      </c>
      <c r="X7" s="103">
        <v>220916</v>
      </c>
      <c r="Y7" s="103">
        <v>38</v>
      </c>
      <c r="Z7" s="102">
        <v>281036</v>
      </c>
      <c r="AA7" s="101">
        <v>38</v>
      </c>
      <c r="AB7" s="100">
        <v>464488</v>
      </c>
      <c r="AC7" s="105">
        <v>802302</v>
      </c>
      <c r="AD7" s="103">
        <v>91734</v>
      </c>
      <c r="AE7" s="103">
        <v>55345</v>
      </c>
      <c r="AF7" s="103">
        <v>190977</v>
      </c>
      <c r="AG7" s="103">
        <v>8339</v>
      </c>
      <c r="AH7" s="102">
        <v>254660</v>
      </c>
      <c r="AI7" s="101">
        <v>2890</v>
      </c>
      <c r="AJ7" s="100">
        <v>455908</v>
      </c>
      <c r="AK7" s="104">
        <v>81947</v>
      </c>
      <c r="AL7" s="103">
        <v>12500</v>
      </c>
      <c r="AM7" s="103">
        <v>20197</v>
      </c>
      <c r="AN7" s="103">
        <v>24</v>
      </c>
      <c r="AO7" s="103">
        <v>0</v>
      </c>
      <c r="AP7" s="102">
        <v>20221</v>
      </c>
      <c r="AQ7" s="101">
        <v>0</v>
      </c>
      <c r="AR7" s="100">
        <v>49226</v>
      </c>
      <c r="AS7" s="105">
        <v>766951</v>
      </c>
      <c r="AT7" s="103">
        <v>72033</v>
      </c>
      <c r="AU7" s="103">
        <v>33839</v>
      </c>
      <c r="AV7" s="103">
        <v>53859</v>
      </c>
      <c r="AW7" s="103">
        <v>0</v>
      </c>
      <c r="AX7" s="102">
        <v>87698</v>
      </c>
      <c r="AY7" s="101">
        <v>0</v>
      </c>
      <c r="AZ7" s="100">
        <v>607220</v>
      </c>
      <c r="BA7" s="105">
        <v>1235560</v>
      </c>
      <c r="BB7" s="103">
        <v>158991</v>
      </c>
      <c r="BC7" s="103">
        <v>123944</v>
      </c>
      <c r="BD7" s="103">
        <v>64935</v>
      </c>
      <c r="BE7" s="103">
        <v>0</v>
      </c>
      <c r="BF7" s="102">
        <v>188879</v>
      </c>
      <c r="BG7" s="101">
        <v>0</v>
      </c>
      <c r="BH7" s="100">
        <v>887690</v>
      </c>
      <c r="BI7" s="105">
        <v>104680</v>
      </c>
      <c r="BJ7" s="103">
        <v>15851</v>
      </c>
      <c r="BK7" s="103">
        <v>17302</v>
      </c>
      <c r="BL7" s="103">
        <v>87</v>
      </c>
      <c r="BM7" s="103">
        <v>0</v>
      </c>
      <c r="BN7" s="102">
        <v>17389</v>
      </c>
      <c r="BO7" s="101">
        <v>0</v>
      </c>
      <c r="BP7" s="100">
        <v>71440</v>
      </c>
      <c r="BQ7" s="105">
        <v>286831</v>
      </c>
      <c r="BR7" s="103">
        <v>41309</v>
      </c>
      <c r="BS7" s="103">
        <v>25605</v>
      </c>
      <c r="BT7" s="103">
        <v>24408</v>
      </c>
      <c r="BU7" s="103">
        <v>0</v>
      </c>
      <c r="BV7" s="102">
        <v>50013</v>
      </c>
      <c r="BW7" s="101">
        <v>0</v>
      </c>
      <c r="BX7" s="100">
        <v>195509</v>
      </c>
      <c r="BY7" s="105">
        <v>5270</v>
      </c>
      <c r="BZ7" s="103">
        <v>1473</v>
      </c>
      <c r="CA7" s="103">
        <v>2329</v>
      </c>
      <c r="CB7" s="103">
        <v>0</v>
      </c>
      <c r="CC7" s="103">
        <v>0</v>
      </c>
      <c r="CD7" s="102">
        <v>2329</v>
      </c>
      <c r="CE7" s="101">
        <v>0</v>
      </c>
      <c r="CF7" s="100">
        <v>1468</v>
      </c>
      <c r="CG7" s="104">
        <v>4603842</v>
      </c>
      <c r="CH7" s="103">
        <v>553019</v>
      </c>
      <c r="CI7" s="103">
        <v>366018</v>
      </c>
      <c r="CJ7" s="103">
        <v>570295</v>
      </c>
      <c r="CK7" s="103">
        <v>8377</v>
      </c>
      <c r="CL7" s="102">
        <v>944689</v>
      </c>
      <c r="CM7" s="101">
        <v>2928</v>
      </c>
      <c r="CN7" s="99">
        <v>3106134</v>
      </c>
    </row>
    <row r="8" spans="1:92" ht="18" customHeight="1" x14ac:dyDescent="0.15">
      <c r="A8" s="67"/>
      <c r="B8" s="260"/>
      <c r="C8" s="236"/>
      <c r="D8" s="119" t="s">
        <v>3</v>
      </c>
      <c r="E8" s="105">
        <v>9995</v>
      </c>
      <c r="F8" s="103">
        <v>1661</v>
      </c>
      <c r="G8" s="103">
        <v>528</v>
      </c>
      <c r="H8" s="103">
        <v>1259</v>
      </c>
      <c r="I8" s="103">
        <v>0</v>
      </c>
      <c r="J8" s="102">
        <v>1787</v>
      </c>
      <c r="K8" s="101">
        <v>0</v>
      </c>
      <c r="L8" s="100">
        <v>6547</v>
      </c>
      <c r="M8" s="105">
        <v>47153</v>
      </c>
      <c r="N8" s="103">
        <v>1161</v>
      </c>
      <c r="O8" s="103">
        <v>0</v>
      </c>
      <c r="P8" s="103">
        <v>0</v>
      </c>
      <c r="Q8" s="103">
        <v>0</v>
      </c>
      <c r="R8" s="102">
        <v>0</v>
      </c>
      <c r="S8" s="101">
        <v>0</v>
      </c>
      <c r="T8" s="100">
        <v>45992</v>
      </c>
      <c r="U8" s="105">
        <v>446394</v>
      </c>
      <c r="V8" s="103">
        <v>35635</v>
      </c>
      <c r="W8" s="103">
        <v>7357</v>
      </c>
      <c r="X8" s="103">
        <v>5643</v>
      </c>
      <c r="Y8" s="103">
        <v>0</v>
      </c>
      <c r="Z8" s="102">
        <v>13000</v>
      </c>
      <c r="AA8" s="101">
        <v>0</v>
      </c>
      <c r="AB8" s="100">
        <v>397759</v>
      </c>
      <c r="AC8" s="105">
        <v>289277</v>
      </c>
      <c r="AD8" s="103">
        <v>13575</v>
      </c>
      <c r="AE8" s="103">
        <v>16937</v>
      </c>
      <c r="AF8" s="103">
        <v>7</v>
      </c>
      <c r="AG8" s="103">
        <v>31790</v>
      </c>
      <c r="AH8" s="102">
        <v>48734</v>
      </c>
      <c r="AI8" s="101">
        <v>0</v>
      </c>
      <c r="AJ8" s="100">
        <v>226968</v>
      </c>
      <c r="AK8" s="104">
        <v>638</v>
      </c>
      <c r="AL8" s="103">
        <v>65</v>
      </c>
      <c r="AM8" s="103">
        <v>0</v>
      </c>
      <c r="AN8" s="103">
        <v>0</v>
      </c>
      <c r="AO8" s="103">
        <v>0</v>
      </c>
      <c r="AP8" s="102">
        <v>0</v>
      </c>
      <c r="AQ8" s="101">
        <v>0</v>
      </c>
      <c r="AR8" s="100">
        <v>573</v>
      </c>
      <c r="AS8" s="105">
        <v>378567</v>
      </c>
      <c r="AT8" s="103">
        <v>13889</v>
      </c>
      <c r="AU8" s="103">
        <v>36279</v>
      </c>
      <c r="AV8" s="103">
        <v>5292</v>
      </c>
      <c r="AW8" s="103">
        <v>0</v>
      </c>
      <c r="AX8" s="102">
        <v>41571</v>
      </c>
      <c r="AY8" s="101">
        <v>0</v>
      </c>
      <c r="AZ8" s="100">
        <v>323108</v>
      </c>
      <c r="BA8" s="105">
        <v>241237</v>
      </c>
      <c r="BB8" s="103">
        <v>6310</v>
      </c>
      <c r="BC8" s="103">
        <v>0</v>
      </c>
      <c r="BD8" s="103">
        <v>0</v>
      </c>
      <c r="BE8" s="103">
        <v>0</v>
      </c>
      <c r="BF8" s="102">
        <v>0</v>
      </c>
      <c r="BG8" s="101">
        <v>0</v>
      </c>
      <c r="BH8" s="100">
        <v>234927</v>
      </c>
      <c r="BI8" s="105">
        <v>46023</v>
      </c>
      <c r="BJ8" s="103">
        <v>1996</v>
      </c>
      <c r="BK8" s="103">
        <v>1991</v>
      </c>
      <c r="BL8" s="103">
        <v>0</v>
      </c>
      <c r="BM8" s="103">
        <v>0</v>
      </c>
      <c r="BN8" s="102">
        <v>1991</v>
      </c>
      <c r="BO8" s="101">
        <v>0</v>
      </c>
      <c r="BP8" s="100">
        <v>42037</v>
      </c>
      <c r="BQ8" s="105">
        <v>58966</v>
      </c>
      <c r="BR8" s="103">
        <v>2464</v>
      </c>
      <c r="BS8" s="103">
        <v>0</v>
      </c>
      <c r="BT8" s="103">
        <v>6146</v>
      </c>
      <c r="BU8" s="103">
        <v>0</v>
      </c>
      <c r="BV8" s="102">
        <v>6146</v>
      </c>
      <c r="BW8" s="101">
        <v>0</v>
      </c>
      <c r="BX8" s="100">
        <v>50356</v>
      </c>
      <c r="BY8" s="105">
        <v>0</v>
      </c>
      <c r="BZ8" s="103">
        <v>0</v>
      </c>
      <c r="CA8" s="103">
        <v>0</v>
      </c>
      <c r="CB8" s="103">
        <v>0</v>
      </c>
      <c r="CC8" s="103">
        <v>0</v>
      </c>
      <c r="CD8" s="102">
        <v>0</v>
      </c>
      <c r="CE8" s="101">
        <v>0</v>
      </c>
      <c r="CF8" s="100">
        <v>0</v>
      </c>
      <c r="CG8" s="104">
        <v>1518250</v>
      </c>
      <c r="CH8" s="103">
        <v>76756</v>
      </c>
      <c r="CI8" s="103">
        <v>63092</v>
      </c>
      <c r="CJ8" s="103">
        <v>18347</v>
      </c>
      <c r="CK8" s="103">
        <v>31790</v>
      </c>
      <c r="CL8" s="102">
        <v>113229</v>
      </c>
      <c r="CM8" s="101">
        <v>0</v>
      </c>
      <c r="CN8" s="99">
        <v>1328267</v>
      </c>
    </row>
    <row r="9" spans="1:92" ht="18" customHeight="1" x14ac:dyDescent="0.15">
      <c r="A9" s="67"/>
      <c r="B9" s="260"/>
      <c r="C9" s="236"/>
      <c r="D9" s="107" t="s">
        <v>87</v>
      </c>
      <c r="E9" s="105">
        <v>26846</v>
      </c>
      <c r="F9" s="103">
        <v>1057</v>
      </c>
      <c r="G9" s="103">
        <v>1147</v>
      </c>
      <c r="H9" s="103">
        <v>385</v>
      </c>
      <c r="I9" s="103">
        <v>0</v>
      </c>
      <c r="J9" s="102">
        <v>1532</v>
      </c>
      <c r="K9" s="101">
        <v>0</v>
      </c>
      <c r="L9" s="100">
        <v>24257</v>
      </c>
      <c r="M9" s="105">
        <v>40224</v>
      </c>
      <c r="N9" s="103">
        <v>1299</v>
      </c>
      <c r="O9" s="103">
        <v>288</v>
      </c>
      <c r="P9" s="103">
        <v>555</v>
      </c>
      <c r="Q9" s="103">
        <v>0</v>
      </c>
      <c r="R9" s="102">
        <v>843</v>
      </c>
      <c r="S9" s="101">
        <v>0</v>
      </c>
      <c r="T9" s="100">
        <v>38082</v>
      </c>
      <c r="U9" s="105">
        <v>250031</v>
      </c>
      <c r="V9" s="103">
        <v>9372</v>
      </c>
      <c r="W9" s="103">
        <v>16846</v>
      </c>
      <c r="X9" s="103">
        <v>5188</v>
      </c>
      <c r="Y9" s="103">
        <v>704</v>
      </c>
      <c r="Z9" s="102">
        <v>22738</v>
      </c>
      <c r="AA9" s="101">
        <v>704</v>
      </c>
      <c r="AB9" s="100">
        <v>217921</v>
      </c>
      <c r="AC9" s="105">
        <v>147795</v>
      </c>
      <c r="AD9" s="103">
        <v>6909</v>
      </c>
      <c r="AE9" s="103">
        <v>0</v>
      </c>
      <c r="AF9" s="103">
        <v>1034</v>
      </c>
      <c r="AG9" s="103">
        <v>0</v>
      </c>
      <c r="AH9" s="102">
        <v>1034</v>
      </c>
      <c r="AI9" s="101">
        <v>0</v>
      </c>
      <c r="AJ9" s="100">
        <v>139853</v>
      </c>
      <c r="AK9" s="104">
        <v>1254</v>
      </c>
      <c r="AL9" s="103">
        <v>84</v>
      </c>
      <c r="AM9" s="103">
        <v>0</v>
      </c>
      <c r="AN9" s="103">
        <v>0</v>
      </c>
      <c r="AO9" s="103">
        <v>0</v>
      </c>
      <c r="AP9" s="102">
        <v>0</v>
      </c>
      <c r="AQ9" s="101">
        <v>0</v>
      </c>
      <c r="AR9" s="100">
        <v>1170</v>
      </c>
      <c r="AS9" s="105">
        <v>89106</v>
      </c>
      <c r="AT9" s="103">
        <v>4682</v>
      </c>
      <c r="AU9" s="103">
        <v>6599</v>
      </c>
      <c r="AV9" s="103">
        <v>0</v>
      </c>
      <c r="AW9" s="103">
        <v>0</v>
      </c>
      <c r="AX9" s="102">
        <v>6599</v>
      </c>
      <c r="AY9" s="101">
        <v>0</v>
      </c>
      <c r="AZ9" s="100">
        <v>77825</v>
      </c>
      <c r="BA9" s="105">
        <v>53447</v>
      </c>
      <c r="BB9" s="103">
        <v>1910</v>
      </c>
      <c r="BC9" s="103">
        <v>2262</v>
      </c>
      <c r="BD9" s="103">
        <v>0</v>
      </c>
      <c r="BE9" s="103">
        <v>0</v>
      </c>
      <c r="BF9" s="102">
        <v>2262</v>
      </c>
      <c r="BG9" s="101">
        <v>0</v>
      </c>
      <c r="BH9" s="100">
        <v>49275</v>
      </c>
      <c r="BI9" s="105">
        <v>2755</v>
      </c>
      <c r="BJ9" s="103">
        <v>114</v>
      </c>
      <c r="BK9" s="103">
        <v>79</v>
      </c>
      <c r="BL9" s="103">
        <v>0</v>
      </c>
      <c r="BM9" s="103">
        <v>0</v>
      </c>
      <c r="BN9" s="102">
        <v>79</v>
      </c>
      <c r="BO9" s="101">
        <v>0</v>
      </c>
      <c r="BP9" s="100">
        <v>2562</v>
      </c>
      <c r="BQ9" s="105">
        <v>24475</v>
      </c>
      <c r="BR9" s="103">
        <v>1755</v>
      </c>
      <c r="BS9" s="103">
        <v>31</v>
      </c>
      <c r="BT9" s="103">
        <v>3123</v>
      </c>
      <c r="BU9" s="103">
        <v>0</v>
      </c>
      <c r="BV9" s="102">
        <v>3154</v>
      </c>
      <c r="BW9" s="101">
        <v>0</v>
      </c>
      <c r="BX9" s="100">
        <v>19566</v>
      </c>
      <c r="BY9" s="105">
        <v>3054</v>
      </c>
      <c r="BZ9" s="103">
        <v>210</v>
      </c>
      <c r="CA9" s="103">
        <v>0</v>
      </c>
      <c r="CB9" s="103">
        <v>0</v>
      </c>
      <c r="CC9" s="103">
        <v>0</v>
      </c>
      <c r="CD9" s="102">
        <v>0</v>
      </c>
      <c r="CE9" s="101">
        <v>0</v>
      </c>
      <c r="CF9" s="100">
        <v>2843</v>
      </c>
      <c r="CG9" s="104">
        <v>638987</v>
      </c>
      <c r="CH9" s="103">
        <v>27392</v>
      </c>
      <c r="CI9" s="103">
        <v>27252</v>
      </c>
      <c r="CJ9" s="103">
        <v>10285</v>
      </c>
      <c r="CK9" s="103">
        <v>704</v>
      </c>
      <c r="CL9" s="102">
        <v>38241</v>
      </c>
      <c r="CM9" s="101">
        <v>704</v>
      </c>
      <c r="CN9" s="99">
        <v>573354</v>
      </c>
    </row>
    <row r="10" spans="1:92" ht="18" customHeight="1" x14ac:dyDescent="0.15">
      <c r="A10" s="67"/>
      <c r="B10" s="260"/>
      <c r="C10" s="236"/>
      <c r="D10" s="68" t="s">
        <v>1</v>
      </c>
      <c r="E10" s="90">
        <v>216226</v>
      </c>
      <c r="F10" s="87">
        <v>22460</v>
      </c>
      <c r="G10" s="87">
        <v>7040</v>
      </c>
      <c r="H10" s="87">
        <v>2402</v>
      </c>
      <c r="I10" s="87">
        <v>0</v>
      </c>
      <c r="J10" s="86">
        <v>9442</v>
      </c>
      <c r="K10" s="85">
        <v>0</v>
      </c>
      <c r="L10" s="100">
        <v>184324</v>
      </c>
      <c r="M10" s="90">
        <v>370811</v>
      </c>
      <c r="N10" s="87">
        <v>29888</v>
      </c>
      <c r="O10" s="87">
        <v>22298</v>
      </c>
      <c r="P10" s="87">
        <v>14886</v>
      </c>
      <c r="Q10" s="87">
        <v>0</v>
      </c>
      <c r="R10" s="86">
        <v>37184</v>
      </c>
      <c r="S10" s="85">
        <v>0</v>
      </c>
      <c r="T10" s="100">
        <v>303739</v>
      </c>
      <c r="U10" s="90">
        <v>1553907</v>
      </c>
      <c r="V10" s="87">
        <v>156965</v>
      </c>
      <c r="W10" s="87">
        <v>84285</v>
      </c>
      <c r="X10" s="87">
        <v>231747</v>
      </c>
      <c r="Y10" s="87">
        <v>742</v>
      </c>
      <c r="Z10" s="86">
        <v>316774</v>
      </c>
      <c r="AA10" s="85">
        <v>742</v>
      </c>
      <c r="AB10" s="100">
        <v>1080168</v>
      </c>
      <c r="AC10" s="90">
        <v>1239374</v>
      </c>
      <c r="AD10" s="87">
        <v>112219</v>
      </c>
      <c r="AE10" s="87">
        <v>72281</v>
      </c>
      <c r="AF10" s="87">
        <v>192018</v>
      </c>
      <c r="AG10" s="87">
        <v>40128</v>
      </c>
      <c r="AH10" s="86">
        <v>304427</v>
      </c>
      <c r="AI10" s="85">
        <v>2890</v>
      </c>
      <c r="AJ10" s="100">
        <v>822728</v>
      </c>
      <c r="AK10" s="88">
        <v>83839</v>
      </c>
      <c r="AL10" s="87">
        <v>12649</v>
      </c>
      <c r="AM10" s="87">
        <v>20197</v>
      </c>
      <c r="AN10" s="87">
        <v>24</v>
      </c>
      <c r="AO10" s="87">
        <v>0</v>
      </c>
      <c r="AP10" s="86">
        <v>20221</v>
      </c>
      <c r="AQ10" s="85">
        <v>0</v>
      </c>
      <c r="AR10" s="100">
        <v>50969</v>
      </c>
      <c r="AS10" s="90">
        <v>1234624</v>
      </c>
      <c r="AT10" s="87">
        <v>90604</v>
      </c>
      <c r="AU10" s="87">
        <v>76717</v>
      </c>
      <c r="AV10" s="87">
        <v>59150</v>
      </c>
      <c r="AW10" s="87">
        <v>0</v>
      </c>
      <c r="AX10" s="86">
        <v>135868</v>
      </c>
      <c r="AY10" s="85">
        <v>0</v>
      </c>
      <c r="AZ10" s="100">
        <v>1008153</v>
      </c>
      <c r="BA10" s="90">
        <v>1530244</v>
      </c>
      <c r="BB10" s="87">
        <v>167211</v>
      </c>
      <c r="BC10" s="87">
        <v>126206</v>
      </c>
      <c r="BD10" s="87">
        <v>64935</v>
      </c>
      <c r="BE10" s="87">
        <v>0</v>
      </c>
      <c r="BF10" s="86">
        <v>191141</v>
      </c>
      <c r="BG10" s="85">
        <v>0</v>
      </c>
      <c r="BH10" s="100">
        <v>1171892</v>
      </c>
      <c r="BI10" s="90">
        <v>153458</v>
      </c>
      <c r="BJ10" s="87">
        <v>17961</v>
      </c>
      <c r="BK10" s="87">
        <v>19372</v>
      </c>
      <c r="BL10" s="87">
        <v>87</v>
      </c>
      <c r="BM10" s="87">
        <v>0</v>
      </c>
      <c r="BN10" s="86">
        <v>19459</v>
      </c>
      <c r="BO10" s="85">
        <v>0</v>
      </c>
      <c r="BP10" s="100">
        <v>116038</v>
      </c>
      <c r="BQ10" s="90">
        <v>370272</v>
      </c>
      <c r="BR10" s="87">
        <v>45528</v>
      </c>
      <c r="BS10" s="87">
        <v>25636</v>
      </c>
      <c r="BT10" s="87">
        <v>33677</v>
      </c>
      <c r="BU10" s="87">
        <v>0</v>
      </c>
      <c r="BV10" s="86">
        <v>59313</v>
      </c>
      <c r="BW10" s="85">
        <v>0</v>
      </c>
      <c r="BX10" s="100">
        <v>265431</v>
      </c>
      <c r="BY10" s="90">
        <v>8324</v>
      </c>
      <c r="BZ10" s="87">
        <v>1683</v>
      </c>
      <c r="CA10" s="87">
        <v>2329</v>
      </c>
      <c r="CB10" s="87">
        <v>0</v>
      </c>
      <c r="CC10" s="87">
        <v>0</v>
      </c>
      <c r="CD10" s="86">
        <v>2329</v>
      </c>
      <c r="CE10" s="85">
        <v>0</v>
      </c>
      <c r="CF10" s="100">
        <v>4311</v>
      </c>
      <c r="CG10" s="88">
        <v>6761079</v>
      </c>
      <c r="CH10" s="87">
        <v>657168</v>
      </c>
      <c r="CI10" s="87">
        <v>456361</v>
      </c>
      <c r="CJ10" s="87">
        <v>598926</v>
      </c>
      <c r="CK10" s="87">
        <v>40870</v>
      </c>
      <c r="CL10" s="86">
        <v>1096158</v>
      </c>
      <c r="CM10" s="85">
        <v>3632</v>
      </c>
      <c r="CN10" s="99">
        <v>5007753</v>
      </c>
    </row>
    <row r="11" spans="1:92" ht="18" customHeight="1" x14ac:dyDescent="0.15">
      <c r="A11" s="67"/>
      <c r="B11" s="260"/>
      <c r="C11" s="237"/>
      <c r="D11" s="69" t="s">
        <v>67</v>
      </c>
      <c r="E11" s="98">
        <v>34428</v>
      </c>
      <c r="F11" s="117" t="s">
        <v>33</v>
      </c>
      <c r="G11" s="117" t="s">
        <v>33</v>
      </c>
      <c r="H11" s="117" t="s">
        <v>33</v>
      </c>
      <c r="I11" s="117" t="s">
        <v>33</v>
      </c>
      <c r="J11" s="133" t="s">
        <v>33</v>
      </c>
      <c r="K11" s="132" t="s">
        <v>33</v>
      </c>
      <c r="L11" s="118" t="s">
        <v>33</v>
      </c>
      <c r="M11" s="98">
        <v>97955</v>
      </c>
      <c r="N11" s="117" t="s">
        <v>33</v>
      </c>
      <c r="O11" s="117" t="s">
        <v>33</v>
      </c>
      <c r="P11" s="117" t="s">
        <v>33</v>
      </c>
      <c r="Q11" s="117" t="s">
        <v>33</v>
      </c>
      <c r="R11" s="133" t="s">
        <v>33</v>
      </c>
      <c r="S11" s="132" t="s">
        <v>33</v>
      </c>
      <c r="T11" s="118" t="s">
        <v>33</v>
      </c>
      <c r="U11" s="98">
        <v>601244</v>
      </c>
      <c r="V11" s="117" t="s">
        <v>33</v>
      </c>
      <c r="W11" s="117" t="s">
        <v>33</v>
      </c>
      <c r="X11" s="117" t="s">
        <v>33</v>
      </c>
      <c r="Y11" s="117" t="s">
        <v>33</v>
      </c>
      <c r="Z11" s="133" t="s">
        <v>33</v>
      </c>
      <c r="AA11" s="132" t="s">
        <v>33</v>
      </c>
      <c r="AB11" s="118" t="s">
        <v>33</v>
      </c>
      <c r="AC11" s="98">
        <v>389017</v>
      </c>
      <c r="AD11" s="117" t="s">
        <v>33</v>
      </c>
      <c r="AE11" s="117" t="s">
        <v>33</v>
      </c>
      <c r="AF11" s="117" t="s">
        <v>33</v>
      </c>
      <c r="AG11" s="117" t="s">
        <v>33</v>
      </c>
      <c r="AH11" s="133" t="s">
        <v>33</v>
      </c>
      <c r="AI11" s="132" t="s">
        <v>33</v>
      </c>
      <c r="AJ11" s="118" t="s">
        <v>33</v>
      </c>
      <c r="AK11" s="96">
        <v>62301</v>
      </c>
      <c r="AL11" s="117" t="s">
        <v>33</v>
      </c>
      <c r="AM11" s="117" t="s">
        <v>33</v>
      </c>
      <c r="AN11" s="117" t="s">
        <v>33</v>
      </c>
      <c r="AO11" s="117" t="s">
        <v>33</v>
      </c>
      <c r="AP11" s="133" t="s">
        <v>33</v>
      </c>
      <c r="AQ11" s="132" t="s">
        <v>33</v>
      </c>
      <c r="AR11" s="118" t="s">
        <v>33</v>
      </c>
      <c r="AS11" s="98">
        <v>373177</v>
      </c>
      <c r="AT11" s="117" t="s">
        <v>33</v>
      </c>
      <c r="AU11" s="117" t="s">
        <v>33</v>
      </c>
      <c r="AV11" s="117" t="s">
        <v>33</v>
      </c>
      <c r="AW11" s="117" t="s">
        <v>33</v>
      </c>
      <c r="AX11" s="133" t="s">
        <v>33</v>
      </c>
      <c r="AY11" s="132" t="s">
        <v>33</v>
      </c>
      <c r="AZ11" s="118" t="s">
        <v>33</v>
      </c>
      <c r="BA11" s="98">
        <v>531379</v>
      </c>
      <c r="BB11" s="117" t="s">
        <v>33</v>
      </c>
      <c r="BC11" s="117" t="s">
        <v>33</v>
      </c>
      <c r="BD11" s="117" t="s">
        <v>33</v>
      </c>
      <c r="BE11" s="117" t="s">
        <v>33</v>
      </c>
      <c r="BF11" s="133" t="s">
        <v>33</v>
      </c>
      <c r="BG11" s="132" t="s">
        <v>33</v>
      </c>
      <c r="BH11" s="118" t="s">
        <v>33</v>
      </c>
      <c r="BI11" s="98">
        <v>134890</v>
      </c>
      <c r="BJ11" s="117" t="s">
        <v>33</v>
      </c>
      <c r="BK11" s="117" t="s">
        <v>33</v>
      </c>
      <c r="BL11" s="117" t="s">
        <v>33</v>
      </c>
      <c r="BM11" s="117" t="s">
        <v>33</v>
      </c>
      <c r="BN11" s="133" t="s">
        <v>33</v>
      </c>
      <c r="BO11" s="132" t="s">
        <v>33</v>
      </c>
      <c r="BP11" s="118" t="s">
        <v>33</v>
      </c>
      <c r="BQ11" s="98">
        <v>29822</v>
      </c>
      <c r="BR11" s="117" t="s">
        <v>33</v>
      </c>
      <c r="BS11" s="117" t="s">
        <v>33</v>
      </c>
      <c r="BT11" s="117" t="s">
        <v>33</v>
      </c>
      <c r="BU11" s="117" t="s">
        <v>33</v>
      </c>
      <c r="BV11" s="133" t="s">
        <v>33</v>
      </c>
      <c r="BW11" s="132" t="s">
        <v>33</v>
      </c>
      <c r="BX11" s="118" t="s">
        <v>33</v>
      </c>
      <c r="BY11" s="98">
        <v>5665</v>
      </c>
      <c r="BZ11" s="117" t="s">
        <v>33</v>
      </c>
      <c r="CA11" s="117" t="s">
        <v>33</v>
      </c>
      <c r="CB11" s="117" t="s">
        <v>33</v>
      </c>
      <c r="CC11" s="117" t="s">
        <v>33</v>
      </c>
      <c r="CD11" s="133" t="s">
        <v>33</v>
      </c>
      <c r="CE11" s="132" t="s">
        <v>33</v>
      </c>
      <c r="CF11" s="118" t="s">
        <v>33</v>
      </c>
      <c r="CG11" s="96">
        <v>2259878</v>
      </c>
      <c r="CH11" s="117" t="s">
        <v>33</v>
      </c>
      <c r="CI11" s="117" t="s">
        <v>33</v>
      </c>
      <c r="CJ11" s="117" t="s">
        <v>33</v>
      </c>
      <c r="CK11" s="117" t="s">
        <v>33</v>
      </c>
      <c r="CL11" s="133" t="s">
        <v>33</v>
      </c>
      <c r="CM11" s="132" t="s">
        <v>33</v>
      </c>
      <c r="CN11" s="115" t="s">
        <v>33</v>
      </c>
    </row>
    <row r="12" spans="1:92" ht="18" customHeight="1" x14ac:dyDescent="0.15">
      <c r="A12" s="67"/>
      <c r="B12" s="260"/>
      <c r="C12" s="235" t="s">
        <v>29</v>
      </c>
      <c r="D12" s="70" t="s">
        <v>24</v>
      </c>
      <c r="E12" s="114">
        <v>137068</v>
      </c>
      <c r="F12" s="117" t="s">
        <v>33</v>
      </c>
      <c r="G12" s="117" t="s">
        <v>33</v>
      </c>
      <c r="H12" s="117" t="s">
        <v>33</v>
      </c>
      <c r="I12" s="117" t="s">
        <v>33</v>
      </c>
      <c r="J12" s="133" t="s">
        <v>33</v>
      </c>
      <c r="K12" s="132" t="s">
        <v>33</v>
      </c>
      <c r="L12" s="118" t="s">
        <v>33</v>
      </c>
      <c r="M12" s="114">
        <v>55237</v>
      </c>
      <c r="N12" s="117" t="s">
        <v>33</v>
      </c>
      <c r="O12" s="117" t="s">
        <v>33</v>
      </c>
      <c r="P12" s="117" t="s">
        <v>33</v>
      </c>
      <c r="Q12" s="117" t="s">
        <v>33</v>
      </c>
      <c r="R12" s="133" t="s">
        <v>33</v>
      </c>
      <c r="S12" s="132" t="s">
        <v>33</v>
      </c>
      <c r="T12" s="118" t="s">
        <v>33</v>
      </c>
      <c r="U12" s="114">
        <v>69411</v>
      </c>
      <c r="V12" s="117" t="s">
        <v>33</v>
      </c>
      <c r="W12" s="117" t="s">
        <v>33</v>
      </c>
      <c r="X12" s="117" t="s">
        <v>33</v>
      </c>
      <c r="Y12" s="117" t="s">
        <v>33</v>
      </c>
      <c r="Z12" s="133" t="s">
        <v>33</v>
      </c>
      <c r="AA12" s="132" t="s">
        <v>33</v>
      </c>
      <c r="AB12" s="118" t="s">
        <v>33</v>
      </c>
      <c r="AC12" s="114">
        <v>471636</v>
      </c>
      <c r="AD12" s="117" t="s">
        <v>33</v>
      </c>
      <c r="AE12" s="117" t="s">
        <v>33</v>
      </c>
      <c r="AF12" s="117" t="s">
        <v>33</v>
      </c>
      <c r="AG12" s="117" t="s">
        <v>33</v>
      </c>
      <c r="AH12" s="133" t="s">
        <v>33</v>
      </c>
      <c r="AI12" s="132" t="s">
        <v>33</v>
      </c>
      <c r="AJ12" s="118" t="s">
        <v>33</v>
      </c>
      <c r="AK12" s="112">
        <v>7581</v>
      </c>
      <c r="AL12" s="117" t="s">
        <v>33</v>
      </c>
      <c r="AM12" s="117" t="s">
        <v>33</v>
      </c>
      <c r="AN12" s="117" t="s">
        <v>33</v>
      </c>
      <c r="AO12" s="117" t="s">
        <v>33</v>
      </c>
      <c r="AP12" s="133" t="s">
        <v>33</v>
      </c>
      <c r="AQ12" s="132" t="s">
        <v>33</v>
      </c>
      <c r="AR12" s="118" t="s">
        <v>33</v>
      </c>
      <c r="AS12" s="114">
        <v>312553</v>
      </c>
      <c r="AT12" s="117" t="s">
        <v>33</v>
      </c>
      <c r="AU12" s="117" t="s">
        <v>33</v>
      </c>
      <c r="AV12" s="117" t="s">
        <v>33</v>
      </c>
      <c r="AW12" s="117" t="s">
        <v>33</v>
      </c>
      <c r="AX12" s="133" t="s">
        <v>33</v>
      </c>
      <c r="AY12" s="132" t="s">
        <v>33</v>
      </c>
      <c r="AZ12" s="118" t="s">
        <v>33</v>
      </c>
      <c r="BA12" s="114">
        <v>759596</v>
      </c>
      <c r="BB12" s="117" t="s">
        <v>33</v>
      </c>
      <c r="BC12" s="117" t="s">
        <v>33</v>
      </c>
      <c r="BD12" s="117" t="s">
        <v>33</v>
      </c>
      <c r="BE12" s="117" t="s">
        <v>33</v>
      </c>
      <c r="BF12" s="133" t="s">
        <v>33</v>
      </c>
      <c r="BG12" s="132" t="s">
        <v>33</v>
      </c>
      <c r="BH12" s="118" t="s">
        <v>33</v>
      </c>
      <c r="BI12" s="114">
        <v>62129</v>
      </c>
      <c r="BJ12" s="117" t="s">
        <v>33</v>
      </c>
      <c r="BK12" s="117" t="s">
        <v>33</v>
      </c>
      <c r="BL12" s="117" t="s">
        <v>33</v>
      </c>
      <c r="BM12" s="117" t="s">
        <v>33</v>
      </c>
      <c r="BN12" s="133" t="s">
        <v>33</v>
      </c>
      <c r="BO12" s="132" t="s">
        <v>33</v>
      </c>
      <c r="BP12" s="118" t="s">
        <v>33</v>
      </c>
      <c r="BQ12" s="114">
        <v>90674</v>
      </c>
      <c r="BR12" s="117" t="s">
        <v>33</v>
      </c>
      <c r="BS12" s="117" t="s">
        <v>33</v>
      </c>
      <c r="BT12" s="117" t="s">
        <v>33</v>
      </c>
      <c r="BU12" s="117" t="s">
        <v>33</v>
      </c>
      <c r="BV12" s="133" t="s">
        <v>33</v>
      </c>
      <c r="BW12" s="132" t="s">
        <v>33</v>
      </c>
      <c r="BX12" s="118" t="s">
        <v>33</v>
      </c>
      <c r="BY12" s="114">
        <v>0</v>
      </c>
      <c r="BZ12" s="117" t="s">
        <v>33</v>
      </c>
      <c r="CA12" s="117" t="s">
        <v>33</v>
      </c>
      <c r="CB12" s="117" t="s">
        <v>33</v>
      </c>
      <c r="CC12" s="117" t="s">
        <v>33</v>
      </c>
      <c r="CD12" s="133" t="s">
        <v>33</v>
      </c>
      <c r="CE12" s="132" t="s">
        <v>33</v>
      </c>
      <c r="CF12" s="118" t="s">
        <v>33</v>
      </c>
      <c r="CG12" s="112">
        <v>1965885</v>
      </c>
      <c r="CH12" s="117" t="s">
        <v>33</v>
      </c>
      <c r="CI12" s="117" t="s">
        <v>33</v>
      </c>
      <c r="CJ12" s="117" t="s">
        <v>33</v>
      </c>
      <c r="CK12" s="117" t="s">
        <v>33</v>
      </c>
      <c r="CL12" s="133" t="s">
        <v>33</v>
      </c>
      <c r="CM12" s="132" t="s">
        <v>33</v>
      </c>
      <c r="CN12" s="115" t="s">
        <v>33</v>
      </c>
    </row>
    <row r="13" spans="1:92" ht="18" customHeight="1" x14ac:dyDescent="0.15">
      <c r="A13" s="67"/>
      <c r="B13" s="260"/>
      <c r="C13" s="236"/>
      <c r="D13" s="70" t="s">
        <v>86</v>
      </c>
      <c r="E13" s="114">
        <v>347</v>
      </c>
      <c r="F13" s="117" t="s">
        <v>33</v>
      </c>
      <c r="G13" s="117" t="s">
        <v>33</v>
      </c>
      <c r="H13" s="117" t="s">
        <v>33</v>
      </c>
      <c r="I13" s="117" t="s">
        <v>33</v>
      </c>
      <c r="J13" s="133" t="s">
        <v>33</v>
      </c>
      <c r="K13" s="132" t="s">
        <v>33</v>
      </c>
      <c r="L13" s="118" t="s">
        <v>33</v>
      </c>
      <c r="M13" s="114">
        <v>3644</v>
      </c>
      <c r="N13" s="117" t="s">
        <v>33</v>
      </c>
      <c r="O13" s="117" t="s">
        <v>33</v>
      </c>
      <c r="P13" s="117" t="s">
        <v>33</v>
      </c>
      <c r="Q13" s="117" t="s">
        <v>33</v>
      </c>
      <c r="R13" s="133" t="s">
        <v>33</v>
      </c>
      <c r="S13" s="132" t="s">
        <v>33</v>
      </c>
      <c r="T13" s="118" t="s">
        <v>33</v>
      </c>
      <c r="U13" s="114">
        <v>118100</v>
      </c>
      <c r="V13" s="117" t="s">
        <v>33</v>
      </c>
      <c r="W13" s="117" t="s">
        <v>33</v>
      </c>
      <c r="X13" s="117" t="s">
        <v>33</v>
      </c>
      <c r="Y13" s="117" t="s">
        <v>33</v>
      </c>
      <c r="Z13" s="133" t="s">
        <v>33</v>
      </c>
      <c r="AA13" s="132" t="s">
        <v>33</v>
      </c>
      <c r="AB13" s="118" t="s">
        <v>33</v>
      </c>
      <c r="AC13" s="114">
        <v>31767</v>
      </c>
      <c r="AD13" s="117" t="s">
        <v>33</v>
      </c>
      <c r="AE13" s="117" t="s">
        <v>33</v>
      </c>
      <c r="AF13" s="117" t="s">
        <v>33</v>
      </c>
      <c r="AG13" s="117" t="s">
        <v>33</v>
      </c>
      <c r="AH13" s="133" t="s">
        <v>33</v>
      </c>
      <c r="AI13" s="132" t="s">
        <v>33</v>
      </c>
      <c r="AJ13" s="118" t="s">
        <v>33</v>
      </c>
      <c r="AK13" s="112">
        <v>1056</v>
      </c>
      <c r="AL13" s="117" t="s">
        <v>33</v>
      </c>
      <c r="AM13" s="117" t="s">
        <v>33</v>
      </c>
      <c r="AN13" s="117" t="s">
        <v>33</v>
      </c>
      <c r="AO13" s="117" t="s">
        <v>33</v>
      </c>
      <c r="AP13" s="133" t="s">
        <v>33</v>
      </c>
      <c r="AQ13" s="132" t="s">
        <v>33</v>
      </c>
      <c r="AR13" s="118" t="s">
        <v>33</v>
      </c>
      <c r="AS13" s="114">
        <v>8187</v>
      </c>
      <c r="AT13" s="117" t="s">
        <v>33</v>
      </c>
      <c r="AU13" s="117" t="s">
        <v>33</v>
      </c>
      <c r="AV13" s="117" t="s">
        <v>33</v>
      </c>
      <c r="AW13" s="117" t="s">
        <v>33</v>
      </c>
      <c r="AX13" s="133" t="s">
        <v>33</v>
      </c>
      <c r="AY13" s="132" t="s">
        <v>33</v>
      </c>
      <c r="AZ13" s="118" t="s">
        <v>33</v>
      </c>
      <c r="BA13" s="114">
        <v>16309</v>
      </c>
      <c r="BB13" s="117" t="s">
        <v>33</v>
      </c>
      <c r="BC13" s="117" t="s">
        <v>33</v>
      </c>
      <c r="BD13" s="117" t="s">
        <v>33</v>
      </c>
      <c r="BE13" s="117" t="s">
        <v>33</v>
      </c>
      <c r="BF13" s="133" t="s">
        <v>33</v>
      </c>
      <c r="BG13" s="132" t="s">
        <v>33</v>
      </c>
      <c r="BH13" s="118" t="s">
        <v>33</v>
      </c>
      <c r="BI13" s="114">
        <v>4094</v>
      </c>
      <c r="BJ13" s="117" t="s">
        <v>33</v>
      </c>
      <c r="BK13" s="117" t="s">
        <v>33</v>
      </c>
      <c r="BL13" s="117" t="s">
        <v>33</v>
      </c>
      <c r="BM13" s="117" t="s">
        <v>33</v>
      </c>
      <c r="BN13" s="133" t="s">
        <v>33</v>
      </c>
      <c r="BO13" s="132" t="s">
        <v>33</v>
      </c>
      <c r="BP13" s="118" t="s">
        <v>33</v>
      </c>
      <c r="BQ13" s="114">
        <v>7558</v>
      </c>
      <c r="BR13" s="117" t="s">
        <v>33</v>
      </c>
      <c r="BS13" s="117" t="s">
        <v>33</v>
      </c>
      <c r="BT13" s="117" t="s">
        <v>33</v>
      </c>
      <c r="BU13" s="117" t="s">
        <v>33</v>
      </c>
      <c r="BV13" s="133" t="s">
        <v>33</v>
      </c>
      <c r="BW13" s="132" t="s">
        <v>33</v>
      </c>
      <c r="BX13" s="118" t="s">
        <v>33</v>
      </c>
      <c r="BY13" s="114">
        <v>0</v>
      </c>
      <c r="BZ13" s="117" t="s">
        <v>33</v>
      </c>
      <c r="CA13" s="117" t="s">
        <v>33</v>
      </c>
      <c r="CB13" s="117" t="s">
        <v>33</v>
      </c>
      <c r="CC13" s="117" t="s">
        <v>33</v>
      </c>
      <c r="CD13" s="133" t="s">
        <v>33</v>
      </c>
      <c r="CE13" s="132" t="s">
        <v>33</v>
      </c>
      <c r="CF13" s="118" t="s">
        <v>33</v>
      </c>
      <c r="CG13" s="112">
        <v>191062</v>
      </c>
      <c r="CH13" s="117" t="s">
        <v>33</v>
      </c>
      <c r="CI13" s="117" t="s">
        <v>33</v>
      </c>
      <c r="CJ13" s="117" t="s">
        <v>33</v>
      </c>
      <c r="CK13" s="117" t="s">
        <v>33</v>
      </c>
      <c r="CL13" s="133" t="s">
        <v>33</v>
      </c>
      <c r="CM13" s="132" t="s">
        <v>33</v>
      </c>
      <c r="CN13" s="115" t="s">
        <v>33</v>
      </c>
    </row>
    <row r="14" spans="1:92" ht="18" customHeight="1" x14ac:dyDescent="0.15">
      <c r="A14" s="67"/>
      <c r="B14" s="260"/>
      <c r="C14" s="236"/>
      <c r="D14" s="70" t="s">
        <v>25</v>
      </c>
      <c r="E14" s="114">
        <v>45251</v>
      </c>
      <c r="F14" s="117" t="s">
        <v>33</v>
      </c>
      <c r="G14" s="117" t="s">
        <v>33</v>
      </c>
      <c r="H14" s="117" t="s">
        <v>33</v>
      </c>
      <c r="I14" s="117" t="s">
        <v>33</v>
      </c>
      <c r="J14" s="133" t="s">
        <v>33</v>
      </c>
      <c r="K14" s="132" t="s">
        <v>33</v>
      </c>
      <c r="L14" s="118" t="s">
        <v>33</v>
      </c>
      <c r="M14" s="114">
        <v>117328</v>
      </c>
      <c r="N14" s="117" t="s">
        <v>33</v>
      </c>
      <c r="O14" s="117" t="s">
        <v>33</v>
      </c>
      <c r="P14" s="117" t="s">
        <v>33</v>
      </c>
      <c r="Q14" s="117" t="s">
        <v>33</v>
      </c>
      <c r="R14" s="133" t="s">
        <v>33</v>
      </c>
      <c r="S14" s="132" t="s">
        <v>33</v>
      </c>
      <c r="T14" s="118" t="s">
        <v>33</v>
      </c>
      <c r="U14" s="114">
        <v>309315</v>
      </c>
      <c r="V14" s="117" t="s">
        <v>33</v>
      </c>
      <c r="W14" s="117" t="s">
        <v>33</v>
      </c>
      <c r="X14" s="117" t="s">
        <v>33</v>
      </c>
      <c r="Y14" s="117" t="s">
        <v>33</v>
      </c>
      <c r="Z14" s="133" t="s">
        <v>33</v>
      </c>
      <c r="AA14" s="132" t="s">
        <v>33</v>
      </c>
      <c r="AB14" s="118" t="s">
        <v>33</v>
      </c>
      <c r="AC14" s="114">
        <v>154103</v>
      </c>
      <c r="AD14" s="117" t="s">
        <v>33</v>
      </c>
      <c r="AE14" s="117" t="s">
        <v>33</v>
      </c>
      <c r="AF14" s="117" t="s">
        <v>33</v>
      </c>
      <c r="AG14" s="117" t="s">
        <v>33</v>
      </c>
      <c r="AH14" s="133" t="s">
        <v>33</v>
      </c>
      <c r="AI14" s="132" t="s">
        <v>33</v>
      </c>
      <c r="AJ14" s="118" t="s">
        <v>33</v>
      </c>
      <c r="AK14" s="112">
        <v>25586</v>
      </c>
      <c r="AL14" s="117" t="s">
        <v>33</v>
      </c>
      <c r="AM14" s="117" t="s">
        <v>33</v>
      </c>
      <c r="AN14" s="117" t="s">
        <v>33</v>
      </c>
      <c r="AO14" s="117" t="s">
        <v>33</v>
      </c>
      <c r="AP14" s="133" t="s">
        <v>33</v>
      </c>
      <c r="AQ14" s="132" t="s">
        <v>33</v>
      </c>
      <c r="AR14" s="118" t="s">
        <v>33</v>
      </c>
      <c r="AS14" s="114">
        <v>64243</v>
      </c>
      <c r="AT14" s="117" t="s">
        <v>33</v>
      </c>
      <c r="AU14" s="117" t="s">
        <v>33</v>
      </c>
      <c r="AV14" s="117" t="s">
        <v>33</v>
      </c>
      <c r="AW14" s="117" t="s">
        <v>33</v>
      </c>
      <c r="AX14" s="133" t="s">
        <v>33</v>
      </c>
      <c r="AY14" s="132" t="s">
        <v>33</v>
      </c>
      <c r="AZ14" s="118" t="s">
        <v>33</v>
      </c>
      <c r="BA14" s="114">
        <v>246307</v>
      </c>
      <c r="BB14" s="117" t="s">
        <v>33</v>
      </c>
      <c r="BC14" s="117" t="s">
        <v>33</v>
      </c>
      <c r="BD14" s="117" t="s">
        <v>33</v>
      </c>
      <c r="BE14" s="117" t="s">
        <v>33</v>
      </c>
      <c r="BF14" s="133" t="s">
        <v>33</v>
      </c>
      <c r="BG14" s="132" t="s">
        <v>33</v>
      </c>
      <c r="BH14" s="118" t="s">
        <v>33</v>
      </c>
      <c r="BI14" s="114">
        <v>14872</v>
      </c>
      <c r="BJ14" s="117" t="s">
        <v>33</v>
      </c>
      <c r="BK14" s="117" t="s">
        <v>33</v>
      </c>
      <c r="BL14" s="117" t="s">
        <v>33</v>
      </c>
      <c r="BM14" s="117" t="s">
        <v>33</v>
      </c>
      <c r="BN14" s="133" t="s">
        <v>33</v>
      </c>
      <c r="BO14" s="132" t="s">
        <v>33</v>
      </c>
      <c r="BP14" s="118" t="s">
        <v>33</v>
      </c>
      <c r="BQ14" s="114">
        <v>71519</v>
      </c>
      <c r="BR14" s="117" t="s">
        <v>33</v>
      </c>
      <c r="BS14" s="117" t="s">
        <v>33</v>
      </c>
      <c r="BT14" s="117" t="s">
        <v>33</v>
      </c>
      <c r="BU14" s="117" t="s">
        <v>33</v>
      </c>
      <c r="BV14" s="133" t="s">
        <v>33</v>
      </c>
      <c r="BW14" s="132" t="s">
        <v>33</v>
      </c>
      <c r="BX14" s="118" t="s">
        <v>33</v>
      </c>
      <c r="BY14" s="114">
        <v>2449</v>
      </c>
      <c r="BZ14" s="117" t="s">
        <v>33</v>
      </c>
      <c r="CA14" s="117" t="s">
        <v>33</v>
      </c>
      <c r="CB14" s="117" t="s">
        <v>33</v>
      </c>
      <c r="CC14" s="117" t="s">
        <v>33</v>
      </c>
      <c r="CD14" s="133" t="s">
        <v>33</v>
      </c>
      <c r="CE14" s="132" t="s">
        <v>33</v>
      </c>
      <c r="CF14" s="118" t="s">
        <v>33</v>
      </c>
      <c r="CG14" s="112">
        <v>1050973</v>
      </c>
      <c r="CH14" s="117" t="s">
        <v>33</v>
      </c>
      <c r="CI14" s="117" t="s">
        <v>33</v>
      </c>
      <c r="CJ14" s="117" t="s">
        <v>33</v>
      </c>
      <c r="CK14" s="117" t="s">
        <v>33</v>
      </c>
      <c r="CL14" s="133" t="s">
        <v>33</v>
      </c>
      <c r="CM14" s="132" t="s">
        <v>33</v>
      </c>
      <c r="CN14" s="115" t="s">
        <v>33</v>
      </c>
    </row>
    <row r="15" spans="1:92" ht="18" customHeight="1" x14ac:dyDescent="0.15">
      <c r="A15" s="67"/>
      <c r="B15" s="260"/>
      <c r="C15" s="236"/>
      <c r="D15" s="70" t="s">
        <v>90</v>
      </c>
      <c r="E15" s="114">
        <v>0</v>
      </c>
      <c r="F15" s="117" t="s">
        <v>33</v>
      </c>
      <c r="G15" s="117" t="s">
        <v>33</v>
      </c>
      <c r="H15" s="117" t="s">
        <v>33</v>
      </c>
      <c r="I15" s="117" t="s">
        <v>33</v>
      </c>
      <c r="J15" s="133" t="s">
        <v>33</v>
      </c>
      <c r="K15" s="132" t="s">
        <v>33</v>
      </c>
      <c r="L15" s="118" t="s">
        <v>33</v>
      </c>
      <c r="M15" s="114">
        <v>0</v>
      </c>
      <c r="N15" s="117" t="s">
        <v>33</v>
      </c>
      <c r="O15" s="117" t="s">
        <v>33</v>
      </c>
      <c r="P15" s="117" t="s">
        <v>33</v>
      </c>
      <c r="Q15" s="117" t="s">
        <v>33</v>
      </c>
      <c r="R15" s="133" t="s">
        <v>33</v>
      </c>
      <c r="S15" s="132" t="s">
        <v>33</v>
      </c>
      <c r="T15" s="118" t="s">
        <v>33</v>
      </c>
      <c r="U15" s="114">
        <v>19164</v>
      </c>
      <c r="V15" s="117" t="s">
        <v>33</v>
      </c>
      <c r="W15" s="117" t="s">
        <v>33</v>
      </c>
      <c r="X15" s="117" t="s">
        <v>33</v>
      </c>
      <c r="Y15" s="117" t="s">
        <v>33</v>
      </c>
      <c r="Z15" s="133" t="s">
        <v>33</v>
      </c>
      <c r="AA15" s="132" t="s">
        <v>33</v>
      </c>
      <c r="AB15" s="118" t="s">
        <v>33</v>
      </c>
      <c r="AC15" s="114">
        <v>0</v>
      </c>
      <c r="AD15" s="117" t="s">
        <v>33</v>
      </c>
      <c r="AE15" s="117" t="s">
        <v>33</v>
      </c>
      <c r="AF15" s="117" t="s">
        <v>33</v>
      </c>
      <c r="AG15" s="117" t="s">
        <v>33</v>
      </c>
      <c r="AH15" s="133" t="s">
        <v>33</v>
      </c>
      <c r="AI15" s="132" t="s">
        <v>33</v>
      </c>
      <c r="AJ15" s="118" t="s">
        <v>33</v>
      </c>
      <c r="AK15" s="112">
        <v>41</v>
      </c>
      <c r="AL15" s="117" t="s">
        <v>33</v>
      </c>
      <c r="AM15" s="117" t="s">
        <v>33</v>
      </c>
      <c r="AN15" s="117" t="s">
        <v>33</v>
      </c>
      <c r="AO15" s="117" t="s">
        <v>33</v>
      </c>
      <c r="AP15" s="133" t="s">
        <v>33</v>
      </c>
      <c r="AQ15" s="132" t="s">
        <v>33</v>
      </c>
      <c r="AR15" s="118" t="s">
        <v>33</v>
      </c>
      <c r="AS15" s="114">
        <v>15433</v>
      </c>
      <c r="AT15" s="117" t="s">
        <v>33</v>
      </c>
      <c r="AU15" s="117" t="s">
        <v>33</v>
      </c>
      <c r="AV15" s="117" t="s">
        <v>33</v>
      </c>
      <c r="AW15" s="117" t="s">
        <v>33</v>
      </c>
      <c r="AX15" s="133" t="s">
        <v>33</v>
      </c>
      <c r="AY15" s="132" t="s">
        <v>33</v>
      </c>
      <c r="AZ15" s="118" t="s">
        <v>33</v>
      </c>
      <c r="BA15" s="114">
        <v>20898</v>
      </c>
      <c r="BB15" s="117" t="s">
        <v>33</v>
      </c>
      <c r="BC15" s="117" t="s">
        <v>33</v>
      </c>
      <c r="BD15" s="117" t="s">
        <v>33</v>
      </c>
      <c r="BE15" s="117" t="s">
        <v>33</v>
      </c>
      <c r="BF15" s="133" t="s">
        <v>33</v>
      </c>
      <c r="BG15" s="132" t="s">
        <v>33</v>
      </c>
      <c r="BH15" s="118" t="s">
        <v>33</v>
      </c>
      <c r="BI15" s="114">
        <v>0</v>
      </c>
      <c r="BJ15" s="117" t="s">
        <v>33</v>
      </c>
      <c r="BK15" s="117" t="s">
        <v>33</v>
      </c>
      <c r="BL15" s="117" t="s">
        <v>33</v>
      </c>
      <c r="BM15" s="117" t="s">
        <v>33</v>
      </c>
      <c r="BN15" s="133" t="s">
        <v>33</v>
      </c>
      <c r="BO15" s="132" t="s">
        <v>33</v>
      </c>
      <c r="BP15" s="118" t="s">
        <v>33</v>
      </c>
      <c r="BQ15" s="114">
        <v>308</v>
      </c>
      <c r="BR15" s="117" t="s">
        <v>33</v>
      </c>
      <c r="BS15" s="117" t="s">
        <v>33</v>
      </c>
      <c r="BT15" s="117" t="s">
        <v>33</v>
      </c>
      <c r="BU15" s="117" t="s">
        <v>33</v>
      </c>
      <c r="BV15" s="133" t="s">
        <v>33</v>
      </c>
      <c r="BW15" s="132" t="s">
        <v>33</v>
      </c>
      <c r="BX15" s="118" t="s">
        <v>33</v>
      </c>
      <c r="BY15" s="114">
        <v>0</v>
      </c>
      <c r="BZ15" s="117" t="s">
        <v>33</v>
      </c>
      <c r="CA15" s="117" t="s">
        <v>33</v>
      </c>
      <c r="CB15" s="117" t="s">
        <v>33</v>
      </c>
      <c r="CC15" s="117" t="s">
        <v>33</v>
      </c>
      <c r="CD15" s="133" t="s">
        <v>33</v>
      </c>
      <c r="CE15" s="132" t="s">
        <v>33</v>
      </c>
      <c r="CF15" s="118" t="s">
        <v>33</v>
      </c>
      <c r="CG15" s="112">
        <v>55844</v>
      </c>
      <c r="CH15" s="117" t="s">
        <v>33</v>
      </c>
      <c r="CI15" s="117" t="s">
        <v>33</v>
      </c>
      <c r="CJ15" s="117" t="s">
        <v>33</v>
      </c>
      <c r="CK15" s="117" t="s">
        <v>33</v>
      </c>
      <c r="CL15" s="133" t="s">
        <v>33</v>
      </c>
      <c r="CM15" s="132" t="s">
        <v>33</v>
      </c>
      <c r="CN15" s="115" t="s">
        <v>33</v>
      </c>
    </row>
    <row r="16" spans="1:92" ht="18" customHeight="1" x14ac:dyDescent="0.15">
      <c r="A16" s="67">
        <v>10</v>
      </c>
      <c r="B16" s="260"/>
      <c r="C16" s="236"/>
      <c r="D16" s="70" t="s">
        <v>26</v>
      </c>
      <c r="E16" s="114">
        <v>10334</v>
      </c>
      <c r="F16" s="117" t="s">
        <v>33</v>
      </c>
      <c r="G16" s="117" t="s">
        <v>33</v>
      </c>
      <c r="H16" s="117" t="s">
        <v>33</v>
      </c>
      <c r="I16" s="117" t="s">
        <v>33</v>
      </c>
      <c r="J16" s="133" t="s">
        <v>33</v>
      </c>
      <c r="K16" s="132" t="s">
        <v>33</v>
      </c>
      <c r="L16" s="118" t="s">
        <v>33</v>
      </c>
      <c r="M16" s="114">
        <v>93808</v>
      </c>
      <c r="N16" s="117" t="s">
        <v>33</v>
      </c>
      <c r="O16" s="117" t="s">
        <v>33</v>
      </c>
      <c r="P16" s="117" t="s">
        <v>33</v>
      </c>
      <c r="Q16" s="117" t="s">
        <v>33</v>
      </c>
      <c r="R16" s="133" t="s">
        <v>33</v>
      </c>
      <c r="S16" s="132" t="s">
        <v>33</v>
      </c>
      <c r="T16" s="118" t="s">
        <v>33</v>
      </c>
      <c r="U16" s="114">
        <v>746730</v>
      </c>
      <c r="V16" s="117" t="s">
        <v>33</v>
      </c>
      <c r="W16" s="117" t="s">
        <v>33</v>
      </c>
      <c r="X16" s="117" t="s">
        <v>33</v>
      </c>
      <c r="Y16" s="117" t="s">
        <v>33</v>
      </c>
      <c r="Z16" s="133" t="s">
        <v>33</v>
      </c>
      <c r="AA16" s="132" t="s">
        <v>33</v>
      </c>
      <c r="AB16" s="118" t="s">
        <v>33</v>
      </c>
      <c r="AC16" s="114">
        <v>419634</v>
      </c>
      <c r="AD16" s="117" t="s">
        <v>33</v>
      </c>
      <c r="AE16" s="117" t="s">
        <v>33</v>
      </c>
      <c r="AF16" s="117" t="s">
        <v>33</v>
      </c>
      <c r="AG16" s="117" t="s">
        <v>33</v>
      </c>
      <c r="AH16" s="133" t="s">
        <v>33</v>
      </c>
      <c r="AI16" s="132" t="s">
        <v>33</v>
      </c>
      <c r="AJ16" s="118" t="s">
        <v>33</v>
      </c>
      <c r="AK16" s="112">
        <v>0</v>
      </c>
      <c r="AL16" s="117" t="s">
        <v>33</v>
      </c>
      <c r="AM16" s="117" t="s">
        <v>33</v>
      </c>
      <c r="AN16" s="117" t="s">
        <v>33</v>
      </c>
      <c r="AO16" s="117" t="s">
        <v>33</v>
      </c>
      <c r="AP16" s="133" t="s">
        <v>33</v>
      </c>
      <c r="AQ16" s="132" t="s">
        <v>33</v>
      </c>
      <c r="AR16" s="118" t="s">
        <v>33</v>
      </c>
      <c r="AS16" s="114">
        <v>548023</v>
      </c>
      <c r="AT16" s="117" t="s">
        <v>33</v>
      </c>
      <c r="AU16" s="117" t="s">
        <v>33</v>
      </c>
      <c r="AV16" s="117" t="s">
        <v>33</v>
      </c>
      <c r="AW16" s="117" t="s">
        <v>33</v>
      </c>
      <c r="AX16" s="133" t="s">
        <v>33</v>
      </c>
      <c r="AY16" s="132" t="s">
        <v>33</v>
      </c>
      <c r="AZ16" s="118" t="s">
        <v>33</v>
      </c>
      <c r="BA16" s="114">
        <v>313231</v>
      </c>
      <c r="BB16" s="117" t="s">
        <v>33</v>
      </c>
      <c r="BC16" s="117" t="s">
        <v>33</v>
      </c>
      <c r="BD16" s="117" t="s">
        <v>33</v>
      </c>
      <c r="BE16" s="117" t="s">
        <v>33</v>
      </c>
      <c r="BF16" s="133" t="s">
        <v>33</v>
      </c>
      <c r="BG16" s="132" t="s">
        <v>33</v>
      </c>
      <c r="BH16" s="118" t="s">
        <v>33</v>
      </c>
      <c r="BI16" s="114">
        <v>45409</v>
      </c>
      <c r="BJ16" s="117" t="s">
        <v>33</v>
      </c>
      <c r="BK16" s="117" t="s">
        <v>33</v>
      </c>
      <c r="BL16" s="117" t="s">
        <v>33</v>
      </c>
      <c r="BM16" s="117" t="s">
        <v>33</v>
      </c>
      <c r="BN16" s="133" t="s">
        <v>33</v>
      </c>
      <c r="BO16" s="132" t="s">
        <v>33</v>
      </c>
      <c r="BP16" s="118" t="s">
        <v>33</v>
      </c>
      <c r="BQ16" s="114">
        <v>80992</v>
      </c>
      <c r="BR16" s="117" t="s">
        <v>33</v>
      </c>
      <c r="BS16" s="117" t="s">
        <v>33</v>
      </c>
      <c r="BT16" s="117" t="s">
        <v>33</v>
      </c>
      <c r="BU16" s="117" t="s">
        <v>33</v>
      </c>
      <c r="BV16" s="133" t="s">
        <v>33</v>
      </c>
      <c r="BW16" s="132" t="s">
        <v>33</v>
      </c>
      <c r="BX16" s="118" t="s">
        <v>33</v>
      </c>
      <c r="BY16" s="114">
        <v>0</v>
      </c>
      <c r="BZ16" s="117" t="s">
        <v>33</v>
      </c>
      <c r="CA16" s="117" t="s">
        <v>33</v>
      </c>
      <c r="CB16" s="117" t="s">
        <v>33</v>
      </c>
      <c r="CC16" s="117" t="s">
        <v>33</v>
      </c>
      <c r="CD16" s="133" t="s">
        <v>33</v>
      </c>
      <c r="CE16" s="132" t="s">
        <v>33</v>
      </c>
      <c r="CF16" s="118" t="s">
        <v>33</v>
      </c>
      <c r="CG16" s="112">
        <v>2258161</v>
      </c>
      <c r="CH16" s="117" t="s">
        <v>33</v>
      </c>
      <c r="CI16" s="117" t="s">
        <v>33</v>
      </c>
      <c r="CJ16" s="117" t="s">
        <v>33</v>
      </c>
      <c r="CK16" s="117" t="s">
        <v>33</v>
      </c>
      <c r="CL16" s="133" t="s">
        <v>33</v>
      </c>
      <c r="CM16" s="132" t="s">
        <v>33</v>
      </c>
      <c r="CN16" s="115" t="s">
        <v>33</v>
      </c>
    </row>
    <row r="17" spans="1:92" ht="18" customHeight="1" x14ac:dyDescent="0.15">
      <c r="A17" s="67" t="s">
        <v>22</v>
      </c>
      <c r="B17" s="260"/>
      <c r="C17" s="236"/>
      <c r="D17" s="70" t="s">
        <v>32</v>
      </c>
      <c r="E17" s="114">
        <v>0</v>
      </c>
      <c r="F17" s="117" t="s">
        <v>33</v>
      </c>
      <c r="G17" s="117" t="s">
        <v>33</v>
      </c>
      <c r="H17" s="117" t="s">
        <v>33</v>
      </c>
      <c r="I17" s="117" t="s">
        <v>33</v>
      </c>
      <c r="J17" s="133" t="s">
        <v>33</v>
      </c>
      <c r="K17" s="132" t="s">
        <v>33</v>
      </c>
      <c r="L17" s="118" t="s">
        <v>33</v>
      </c>
      <c r="M17" s="114">
        <v>0</v>
      </c>
      <c r="N17" s="117" t="s">
        <v>33</v>
      </c>
      <c r="O17" s="117" t="s">
        <v>33</v>
      </c>
      <c r="P17" s="117" t="s">
        <v>33</v>
      </c>
      <c r="Q17" s="117" t="s">
        <v>33</v>
      </c>
      <c r="R17" s="133" t="s">
        <v>33</v>
      </c>
      <c r="S17" s="132" t="s">
        <v>33</v>
      </c>
      <c r="T17" s="118" t="s">
        <v>33</v>
      </c>
      <c r="U17" s="114">
        <v>1518</v>
      </c>
      <c r="V17" s="117" t="s">
        <v>33</v>
      </c>
      <c r="W17" s="117" t="s">
        <v>33</v>
      </c>
      <c r="X17" s="117" t="s">
        <v>33</v>
      </c>
      <c r="Y17" s="117" t="s">
        <v>33</v>
      </c>
      <c r="Z17" s="133" t="s">
        <v>33</v>
      </c>
      <c r="AA17" s="132" t="s">
        <v>33</v>
      </c>
      <c r="AB17" s="118" t="s">
        <v>33</v>
      </c>
      <c r="AC17" s="114">
        <v>0</v>
      </c>
      <c r="AD17" s="117" t="s">
        <v>33</v>
      </c>
      <c r="AE17" s="117" t="s">
        <v>33</v>
      </c>
      <c r="AF17" s="117" t="s">
        <v>33</v>
      </c>
      <c r="AG17" s="117" t="s">
        <v>33</v>
      </c>
      <c r="AH17" s="133" t="s">
        <v>33</v>
      </c>
      <c r="AI17" s="132" t="s">
        <v>33</v>
      </c>
      <c r="AJ17" s="118" t="s">
        <v>33</v>
      </c>
      <c r="AK17" s="112">
        <v>0</v>
      </c>
      <c r="AL17" s="117" t="s">
        <v>33</v>
      </c>
      <c r="AM17" s="117" t="s">
        <v>33</v>
      </c>
      <c r="AN17" s="117" t="s">
        <v>33</v>
      </c>
      <c r="AO17" s="117" t="s">
        <v>33</v>
      </c>
      <c r="AP17" s="133" t="s">
        <v>33</v>
      </c>
      <c r="AQ17" s="132" t="s">
        <v>33</v>
      </c>
      <c r="AR17" s="118" t="s">
        <v>33</v>
      </c>
      <c r="AS17" s="114">
        <v>0</v>
      </c>
      <c r="AT17" s="117" t="s">
        <v>33</v>
      </c>
      <c r="AU17" s="117" t="s">
        <v>33</v>
      </c>
      <c r="AV17" s="117" t="s">
        <v>33</v>
      </c>
      <c r="AW17" s="117" t="s">
        <v>33</v>
      </c>
      <c r="AX17" s="133" t="s">
        <v>33</v>
      </c>
      <c r="AY17" s="132" t="s">
        <v>33</v>
      </c>
      <c r="AZ17" s="118" t="s">
        <v>33</v>
      </c>
      <c r="BA17" s="114">
        <v>0</v>
      </c>
      <c r="BB17" s="117" t="s">
        <v>33</v>
      </c>
      <c r="BC17" s="117" t="s">
        <v>33</v>
      </c>
      <c r="BD17" s="117" t="s">
        <v>33</v>
      </c>
      <c r="BE17" s="117" t="s">
        <v>33</v>
      </c>
      <c r="BF17" s="133" t="s">
        <v>33</v>
      </c>
      <c r="BG17" s="132" t="s">
        <v>33</v>
      </c>
      <c r="BH17" s="118" t="s">
        <v>33</v>
      </c>
      <c r="BI17" s="114">
        <v>0</v>
      </c>
      <c r="BJ17" s="117" t="s">
        <v>33</v>
      </c>
      <c r="BK17" s="117" t="s">
        <v>33</v>
      </c>
      <c r="BL17" s="117" t="s">
        <v>33</v>
      </c>
      <c r="BM17" s="117" t="s">
        <v>33</v>
      </c>
      <c r="BN17" s="133" t="s">
        <v>33</v>
      </c>
      <c r="BO17" s="132" t="s">
        <v>33</v>
      </c>
      <c r="BP17" s="118" t="s">
        <v>33</v>
      </c>
      <c r="BQ17" s="114">
        <v>0</v>
      </c>
      <c r="BR17" s="117" t="s">
        <v>33</v>
      </c>
      <c r="BS17" s="117" t="s">
        <v>33</v>
      </c>
      <c r="BT17" s="117" t="s">
        <v>33</v>
      </c>
      <c r="BU17" s="117" t="s">
        <v>33</v>
      </c>
      <c r="BV17" s="133" t="s">
        <v>33</v>
      </c>
      <c r="BW17" s="132" t="s">
        <v>33</v>
      </c>
      <c r="BX17" s="118" t="s">
        <v>33</v>
      </c>
      <c r="BY17" s="114">
        <v>0</v>
      </c>
      <c r="BZ17" s="117" t="s">
        <v>33</v>
      </c>
      <c r="CA17" s="117" t="s">
        <v>33</v>
      </c>
      <c r="CB17" s="117" t="s">
        <v>33</v>
      </c>
      <c r="CC17" s="117" t="s">
        <v>33</v>
      </c>
      <c r="CD17" s="133" t="s">
        <v>33</v>
      </c>
      <c r="CE17" s="132" t="s">
        <v>33</v>
      </c>
      <c r="CF17" s="118" t="s">
        <v>33</v>
      </c>
      <c r="CG17" s="112">
        <v>1518</v>
      </c>
      <c r="CH17" s="117" t="s">
        <v>33</v>
      </c>
      <c r="CI17" s="117" t="s">
        <v>33</v>
      </c>
      <c r="CJ17" s="117" t="s">
        <v>33</v>
      </c>
      <c r="CK17" s="117" t="s">
        <v>33</v>
      </c>
      <c r="CL17" s="133" t="s">
        <v>33</v>
      </c>
      <c r="CM17" s="132" t="s">
        <v>33</v>
      </c>
      <c r="CN17" s="115" t="s">
        <v>33</v>
      </c>
    </row>
    <row r="18" spans="1:92" ht="18" customHeight="1" x14ac:dyDescent="0.15">
      <c r="A18" s="67"/>
      <c r="B18" s="260"/>
      <c r="C18" s="236"/>
      <c r="D18" s="70" t="s">
        <v>20</v>
      </c>
      <c r="E18" s="114">
        <v>23226</v>
      </c>
      <c r="F18" s="117" t="s">
        <v>33</v>
      </c>
      <c r="G18" s="117" t="s">
        <v>33</v>
      </c>
      <c r="H18" s="117" t="s">
        <v>33</v>
      </c>
      <c r="I18" s="117" t="s">
        <v>33</v>
      </c>
      <c r="J18" s="133" t="s">
        <v>33</v>
      </c>
      <c r="K18" s="132" t="s">
        <v>33</v>
      </c>
      <c r="L18" s="118" t="s">
        <v>33</v>
      </c>
      <c r="M18" s="114">
        <v>100794</v>
      </c>
      <c r="N18" s="117" t="s">
        <v>33</v>
      </c>
      <c r="O18" s="117" t="s">
        <v>33</v>
      </c>
      <c r="P18" s="117" t="s">
        <v>33</v>
      </c>
      <c r="Q18" s="117" t="s">
        <v>33</v>
      </c>
      <c r="R18" s="133" t="s">
        <v>33</v>
      </c>
      <c r="S18" s="132" t="s">
        <v>33</v>
      </c>
      <c r="T18" s="118" t="s">
        <v>33</v>
      </c>
      <c r="U18" s="114">
        <v>289669</v>
      </c>
      <c r="V18" s="117" t="s">
        <v>33</v>
      </c>
      <c r="W18" s="117" t="s">
        <v>33</v>
      </c>
      <c r="X18" s="117" t="s">
        <v>33</v>
      </c>
      <c r="Y18" s="117" t="s">
        <v>33</v>
      </c>
      <c r="Z18" s="133" t="s">
        <v>33</v>
      </c>
      <c r="AA18" s="132" t="s">
        <v>33</v>
      </c>
      <c r="AB18" s="118" t="s">
        <v>33</v>
      </c>
      <c r="AC18" s="114">
        <v>162235</v>
      </c>
      <c r="AD18" s="117" t="s">
        <v>33</v>
      </c>
      <c r="AE18" s="117" t="s">
        <v>33</v>
      </c>
      <c r="AF18" s="117" t="s">
        <v>33</v>
      </c>
      <c r="AG18" s="117" t="s">
        <v>33</v>
      </c>
      <c r="AH18" s="133" t="s">
        <v>33</v>
      </c>
      <c r="AI18" s="132" t="s">
        <v>33</v>
      </c>
      <c r="AJ18" s="118" t="s">
        <v>33</v>
      </c>
      <c r="AK18" s="112">
        <v>49575</v>
      </c>
      <c r="AL18" s="117" t="s">
        <v>33</v>
      </c>
      <c r="AM18" s="117" t="s">
        <v>33</v>
      </c>
      <c r="AN18" s="117" t="s">
        <v>33</v>
      </c>
      <c r="AO18" s="117" t="s">
        <v>33</v>
      </c>
      <c r="AP18" s="133" t="s">
        <v>33</v>
      </c>
      <c r="AQ18" s="132" t="s">
        <v>33</v>
      </c>
      <c r="AR18" s="118" t="s">
        <v>33</v>
      </c>
      <c r="AS18" s="114">
        <v>286185</v>
      </c>
      <c r="AT18" s="117" t="s">
        <v>33</v>
      </c>
      <c r="AU18" s="117" t="s">
        <v>33</v>
      </c>
      <c r="AV18" s="117" t="s">
        <v>33</v>
      </c>
      <c r="AW18" s="117" t="s">
        <v>33</v>
      </c>
      <c r="AX18" s="133" t="s">
        <v>33</v>
      </c>
      <c r="AY18" s="132" t="s">
        <v>33</v>
      </c>
      <c r="AZ18" s="118" t="s">
        <v>33</v>
      </c>
      <c r="BA18" s="114">
        <v>173904</v>
      </c>
      <c r="BB18" s="117" t="s">
        <v>33</v>
      </c>
      <c r="BC18" s="117" t="s">
        <v>33</v>
      </c>
      <c r="BD18" s="117" t="s">
        <v>33</v>
      </c>
      <c r="BE18" s="117" t="s">
        <v>33</v>
      </c>
      <c r="BF18" s="133" t="s">
        <v>33</v>
      </c>
      <c r="BG18" s="132" t="s">
        <v>33</v>
      </c>
      <c r="BH18" s="118" t="s">
        <v>33</v>
      </c>
      <c r="BI18" s="114">
        <v>26954</v>
      </c>
      <c r="BJ18" s="117" t="s">
        <v>33</v>
      </c>
      <c r="BK18" s="117" t="s">
        <v>33</v>
      </c>
      <c r="BL18" s="117" t="s">
        <v>33</v>
      </c>
      <c r="BM18" s="117" t="s">
        <v>33</v>
      </c>
      <c r="BN18" s="133" t="s">
        <v>33</v>
      </c>
      <c r="BO18" s="132" t="s">
        <v>33</v>
      </c>
      <c r="BP18" s="118" t="s">
        <v>33</v>
      </c>
      <c r="BQ18" s="114">
        <v>119221</v>
      </c>
      <c r="BR18" s="117" t="s">
        <v>33</v>
      </c>
      <c r="BS18" s="117" t="s">
        <v>33</v>
      </c>
      <c r="BT18" s="117" t="s">
        <v>33</v>
      </c>
      <c r="BU18" s="117" t="s">
        <v>33</v>
      </c>
      <c r="BV18" s="133" t="s">
        <v>33</v>
      </c>
      <c r="BW18" s="132" t="s">
        <v>33</v>
      </c>
      <c r="BX18" s="118" t="s">
        <v>33</v>
      </c>
      <c r="BY18" s="114">
        <v>5874</v>
      </c>
      <c r="BZ18" s="117" t="s">
        <v>33</v>
      </c>
      <c r="CA18" s="117" t="s">
        <v>33</v>
      </c>
      <c r="CB18" s="117" t="s">
        <v>33</v>
      </c>
      <c r="CC18" s="117" t="s">
        <v>33</v>
      </c>
      <c r="CD18" s="133" t="s">
        <v>33</v>
      </c>
      <c r="CE18" s="132" t="s">
        <v>33</v>
      </c>
      <c r="CF18" s="118" t="s">
        <v>33</v>
      </c>
      <c r="CG18" s="112">
        <v>1237637</v>
      </c>
      <c r="CH18" s="117" t="s">
        <v>33</v>
      </c>
      <c r="CI18" s="117" t="s">
        <v>33</v>
      </c>
      <c r="CJ18" s="117" t="s">
        <v>33</v>
      </c>
      <c r="CK18" s="117" t="s">
        <v>33</v>
      </c>
      <c r="CL18" s="133" t="s">
        <v>33</v>
      </c>
      <c r="CM18" s="132" t="s">
        <v>33</v>
      </c>
      <c r="CN18" s="115" t="s">
        <v>33</v>
      </c>
    </row>
    <row r="19" spans="1:92" ht="18" customHeight="1" x14ac:dyDescent="0.15">
      <c r="A19" s="67"/>
      <c r="B19" s="261"/>
      <c r="C19" s="237"/>
      <c r="D19" s="70" t="s">
        <v>1</v>
      </c>
      <c r="E19" s="114">
        <v>216226</v>
      </c>
      <c r="F19" s="117" t="s">
        <v>33</v>
      </c>
      <c r="G19" s="117" t="s">
        <v>33</v>
      </c>
      <c r="H19" s="117" t="s">
        <v>33</v>
      </c>
      <c r="I19" s="117" t="s">
        <v>33</v>
      </c>
      <c r="J19" s="133" t="s">
        <v>33</v>
      </c>
      <c r="K19" s="132" t="s">
        <v>33</v>
      </c>
      <c r="L19" s="118" t="s">
        <v>33</v>
      </c>
      <c r="M19" s="114">
        <v>370811</v>
      </c>
      <c r="N19" s="117" t="s">
        <v>33</v>
      </c>
      <c r="O19" s="117" t="s">
        <v>33</v>
      </c>
      <c r="P19" s="117" t="s">
        <v>33</v>
      </c>
      <c r="Q19" s="117" t="s">
        <v>33</v>
      </c>
      <c r="R19" s="133" t="s">
        <v>33</v>
      </c>
      <c r="S19" s="132" t="s">
        <v>33</v>
      </c>
      <c r="T19" s="118" t="s">
        <v>33</v>
      </c>
      <c r="U19" s="114">
        <v>1553907</v>
      </c>
      <c r="V19" s="117" t="s">
        <v>33</v>
      </c>
      <c r="W19" s="117" t="s">
        <v>33</v>
      </c>
      <c r="X19" s="117" t="s">
        <v>33</v>
      </c>
      <c r="Y19" s="117" t="s">
        <v>33</v>
      </c>
      <c r="Z19" s="133" t="s">
        <v>33</v>
      </c>
      <c r="AA19" s="132" t="s">
        <v>33</v>
      </c>
      <c r="AB19" s="118" t="s">
        <v>33</v>
      </c>
      <c r="AC19" s="114">
        <v>1239374</v>
      </c>
      <c r="AD19" s="117" t="s">
        <v>33</v>
      </c>
      <c r="AE19" s="117" t="s">
        <v>33</v>
      </c>
      <c r="AF19" s="117" t="s">
        <v>33</v>
      </c>
      <c r="AG19" s="117" t="s">
        <v>33</v>
      </c>
      <c r="AH19" s="133" t="s">
        <v>33</v>
      </c>
      <c r="AI19" s="132" t="s">
        <v>33</v>
      </c>
      <c r="AJ19" s="118" t="s">
        <v>33</v>
      </c>
      <c r="AK19" s="112">
        <v>83839</v>
      </c>
      <c r="AL19" s="117" t="s">
        <v>33</v>
      </c>
      <c r="AM19" s="117" t="s">
        <v>33</v>
      </c>
      <c r="AN19" s="117" t="s">
        <v>33</v>
      </c>
      <c r="AO19" s="117" t="s">
        <v>33</v>
      </c>
      <c r="AP19" s="133" t="s">
        <v>33</v>
      </c>
      <c r="AQ19" s="132" t="s">
        <v>33</v>
      </c>
      <c r="AR19" s="118" t="s">
        <v>33</v>
      </c>
      <c r="AS19" s="114">
        <v>1234624</v>
      </c>
      <c r="AT19" s="117" t="s">
        <v>33</v>
      </c>
      <c r="AU19" s="117" t="s">
        <v>33</v>
      </c>
      <c r="AV19" s="117" t="s">
        <v>33</v>
      </c>
      <c r="AW19" s="117" t="s">
        <v>33</v>
      </c>
      <c r="AX19" s="133" t="s">
        <v>33</v>
      </c>
      <c r="AY19" s="132" t="s">
        <v>33</v>
      </c>
      <c r="AZ19" s="118" t="s">
        <v>33</v>
      </c>
      <c r="BA19" s="114">
        <v>1530244</v>
      </c>
      <c r="BB19" s="117" t="s">
        <v>33</v>
      </c>
      <c r="BC19" s="117" t="s">
        <v>33</v>
      </c>
      <c r="BD19" s="117" t="s">
        <v>33</v>
      </c>
      <c r="BE19" s="117" t="s">
        <v>33</v>
      </c>
      <c r="BF19" s="133" t="s">
        <v>33</v>
      </c>
      <c r="BG19" s="132" t="s">
        <v>33</v>
      </c>
      <c r="BH19" s="118" t="s">
        <v>33</v>
      </c>
      <c r="BI19" s="114">
        <v>153458</v>
      </c>
      <c r="BJ19" s="117" t="s">
        <v>33</v>
      </c>
      <c r="BK19" s="117" t="s">
        <v>33</v>
      </c>
      <c r="BL19" s="117" t="s">
        <v>33</v>
      </c>
      <c r="BM19" s="117" t="s">
        <v>33</v>
      </c>
      <c r="BN19" s="133" t="s">
        <v>33</v>
      </c>
      <c r="BO19" s="132" t="s">
        <v>33</v>
      </c>
      <c r="BP19" s="118" t="s">
        <v>33</v>
      </c>
      <c r="BQ19" s="114">
        <v>370272</v>
      </c>
      <c r="BR19" s="117" t="s">
        <v>33</v>
      </c>
      <c r="BS19" s="117" t="s">
        <v>33</v>
      </c>
      <c r="BT19" s="117" t="s">
        <v>33</v>
      </c>
      <c r="BU19" s="117" t="s">
        <v>33</v>
      </c>
      <c r="BV19" s="133" t="s">
        <v>33</v>
      </c>
      <c r="BW19" s="132" t="s">
        <v>33</v>
      </c>
      <c r="BX19" s="118" t="s">
        <v>33</v>
      </c>
      <c r="BY19" s="114">
        <v>8324</v>
      </c>
      <c r="BZ19" s="117" t="s">
        <v>33</v>
      </c>
      <c r="CA19" s="117" t="s">
        <v>33</v>
      </c>
      <c r="CB19" s="117" t="s">
        <v>33</v>
      </c>
      <c r="CC19" s="117" t="s">
        <v>33</v>
      </c>
      <c r="CD19" s="133" t="s">
        <v>33</v>
      </c>
      <c r="CE19" s="132" t="s">
        <v>33</v>
      </c>
      <c r="CF19" s="118" t="s">
        <v>33</v>
      </c>
      <c r="CG19" s="112">
        <v>6761079</v>
      </c>
      <c r="CH19" s="117" t="s">
        <v>33</v>
      </c>
      <c r="CI19" s="117" t="s">
        <v>33</v>
      </c>
      <c r="CJ19" s="117" t="s">
        <v>33</v>
      </c>
      <c r="CK19" s="117" t="s">
        <v>33</v>
      </c>
      <c r="CL19" s="133" t="s">
        <v>33</v>
      </c>
      <c r="CM19" s="132" t="s">
        <v>33</v>
      </c>
      <c r="CN19" s="115" t="s">
        <v>33</v>
      </c>
    </row>
    <row r="20" spans="1:92" ht="18" customHeight="1" x14ac:dyDescent="0.15">
      <c r="A20" s="67"/>
      <c r="B20" s="247" t="s">
        <v>9</v>
      </c>
      <c r="C20" s="244"/>
      <c r="D20" s="252"/>
      <c r="E20" s="105">
        <v>0</v>
      </c>
      <c r="F20" s="103">
        <v>0</v>
      </c>
      <c r="G20" s="103">
        <v>0</v>
      </c>
      <c r="H20" s="103">
        <v>0</v>
      </c>
      <c r="I20" s="103">
        <v>0</v>
      </c>
      <c r="J20" s="102">
        <v>0</v>
      </c>
      <c r="K20" s="101">
        <v>0</v>
      </c>
      <c r="L20" s="100">
        <v>0</v>
      </c>
      <c r="M20" s="105">
        <v>0</v>
      </c>
      <c r="N20" s="103">
        <v>0</v>
      </c>
      <c r="O20" s="103">
        <v>0</v>
      </c>
      <c r="P20" s="103">
        <v>0</v>
      </c>
      <c r="Q20" s="103">
        <v>0</v>
      </c>
      <c r="R20" s="102">
        <v>0</v>
      </c>
      <c r="S20" s="101">
        <v>0</v>
      </c>
      <c r="T20" s="100">
        <v>0</v>
      </c>
      <c r="U20" s="105">
        <v>0</v>
      </c>
      <c r="V20" s="103">
        <v>0</v>
      </c>
      <c r="W20" s="103">
        <v>0</v>
      </c>
      <c r="X20" s="103">
        <v>0</v>
      </c>
      <c r="Y20" s="103">
        <v>0</v>
      </c>
      <c r="Z20" s="102">
        <v>0</v>
      </c>
      <c r="AA20" s="101">
        <v>0</v>
      </c>
      <c r="AB20" s="100">
        <v>0</v>
      </c>
      <c r="AC20" s="105">
        <v>0</v>
      </c>
      <c r="AD20" s="103">
        <v>0</v>
      </c>
      <c r="AE20" s="103">
        <v>0</v>
      </c>
      <c r="AF20" s="103">
        <v>0</v>
      </c>
      <c r="AG20" s="103">
        <v>0</v>
      </c>
      <c r="AH20" s="102">
        <v>0</v>
      </c>
      <c r="AI20" s="101">
        <v>0</v>
      </c>
      <c r="AJ20" s="100">
        <v>0</v>
      </c>
      <c r="AK20" s="104">
        <v>0</v>
      </c>
      <c r="AL20" s="103">
        <v>0</v>
      </c>
      <c r="AM20" s="103">
        <v>0</v>
      </c>
      <c r="AN20" s="103">
        <v>0</v>
      </c>
      <c r="AO20" s="103">
        <v>0</v>
      </c>
      <c r="AP20" s="102">
        <v>0</v>
      </c>
      <c r="AQ20" s="101">
        <v>0</v>
      </c>
      <c r="AR20" s="100">
        <v>0</v>
      </c>
      <c r="AS20" s="105">
        <v>0</v>
      </c>
      <c r="AT20" s="103">
        <v>0</v>
      </c>
      <c r="AU20" s="103">
        <v>0</v>
      </c>
      <c r="AV20" s="103">
        <v>0</v>
      </c>
      <c r="AW20" s="103">
        <v>0</v>
      </c>
      <c r="AX20" s="102">
        <v>0</v>
      </c>
      <c r="AY20" s="101">
        <v>0</v>
      </c>
      <c r="AZ20" s="100">
        <v>0</v>
      </c>
      <c r="BA20" s="105">
        <v>0</v>
      </c>
      <c r="BB20" s="103">
        <v>0</v>
      </c>
      <c r="BC20" s="103">
        <v>0</v>
      </c>
      <c r="BD20" s="103">
        <v>0</v>
      </c>
      <c r="BE20" s="103">
        <v>0</v>
      </c>
      <c r="BF20" s="102">
        <v>0</v>
      </c>
      <c r="BG20" s="101">
        <v>0</v>
      </c>
      <c r="BH20" s="100">
        <v>0</v>
      </c>
      <c r="BI20" s="105">
        <v>0</v>
      </c>
      <c r="BJ20" s="103">
        <v>0</v>
      </c>
      <c r="BK20" s="103">
        <v>0</v>
      </c>
      <c r="BL20" s="103">
        <v>0</v>
      </c>
      <c r="BM20" s="103">
        <v>0</v>
      </c>
      <c r="BN20" s="102">
        <v>0</v>
      </c>
      <c r="BO20" s="101">
        <v>0</v>
      </c>
      <c r="BP20" s="100">
        <v>0</v>
      </c>
      <c r="BQ20" s="105">
        <v>0</v>
      </c>
      <c r="BR20" s="103">
        <v>0</v>
      </c>
      <c r="BS20" s="103">
        <v>0</v>
      </c>
      <c r="BT20" s="103">
        <v>0</v>
      </c>
      <c r="BU20" s="103">
        <v>0</v>
      </c>
      <c r="BV20" s="102">
        <v>0</v>
      </c>
      <c r="BW20" s="101">
        <v>0</v>
      </c>
      <c r="BX20" s="100">
        <v>0</v>
      </c>
      <c r="BY20" s="105">
        <v>0</v>
      </c>
      <c r="BZ20" s="103">
        <v>0</v>
      </c>
      <c r="CA20" s="103">
        <v>0</v>
      </c>
      <c r="CB20" s="103">
        <v>0</v>
      </c>
      <c r="CC20" s="103">
        <v>0</v>
      </c>
      <c r="CD20" s="102">
        <v>0</v>
      </c>
      <c r="CE20" s="101">
        <v>0</v>
      </c>
      <c r="CF20" s="100">
        <v>0</v>
      </c>
      <c r="CG20" s="104">
        <v>0</v>
      </c>
      <c r="CH20" s="103">
        <v>0</v>
      </c>
      <c r="CI20" s="103">
        <v>0</v>
      </c>
      <c r="CJ20" s="103">
        <v>0</v>
      </c>
      <c r="CK20" s="103">
        <v>0</v>
      </c>
      <c r="CL20" s="102">
        <v>0</v>
      </c>
      <c r="CM20" s="101">
        <v>0</v>
      </c>
      <c r="CN20" s="99">
        <v>0</v>
      </c>
    </row>
    <row r="21" spans="1:92" ht="18" customHeight="1" x14ac:dyDescent="0.15">
      <c r="A21" s="67"/>
      <c r="B21" s="224" t="s">
        <v>19</v>
      </c>
      <c r="C21" s="225"/>
      <c r="D21" s="71" t="s">
        <v>16</v>
      </c>
      <c r="E21" s="105">
        <v>8806</v>
      </c>
      <c r="F21" s="103">
        <v>136</v>
      </c>
      <c r="G21" s="103">
        <v>8573</v>
      </c>
      <c r="H21" s="103">
        <v>0</v>
      </c>
      <c r="I21" s="103">
        <v>0</v>
      </c>
      <c r="J21" s="102">
        <v>8573</v>
      </c>
      <c r="K21" s="101">
        <v>0</v>
      </c>
      <c r="L21" s="100">
        <v>97</v>
      </c>
      <c r="M21" s="105">
        <v>10679</v>
      </c>
      <c r="N21" s="103">
        <v>268</v>
      </c>
      <c r="O21" s="103">
        <v>10210</v>
      </c>
      <c r="P21" s="103">
        <v>127</v>
      </c>
      <c r="Q21" s="103">
        <v>0</v>
      </c>
      <c r="R21" s="102">
        <v>10337</v>
      </c>
      <c r="S21" s="101">
        <v>0</v>
      </c>
      <c r="T21" s="100">
        <v>74</v>
      </c>
      <c r="U21" s="105">
        <v>3090</v>
      </c>
      <c r="V21" s="103">
        <v>59</v>
      </c>
      <c r="W21" s="103">
        <v>2399</v>
      </c>
      <c r="X21" s="103">
        <v>0</v>
      </c>
      <c r="Y21" s="103">
        <v>0</v>
      </c>
      <c r="Z21" s="102">
        <v>2399</v>
      </c>
      <c r="AA21" s="101">
        <v>0</v>
      </c>
      <c r="AB21" s="100">
        <v>632</v>
      </c>
      <c r="AC21" s="105">
        <v>3128</v>
      </c>
      <c r="AD21" s="103">
        <v>88</v>
      </c>
      <c r="AE21" s="103">
        <v>2869</v>
      </c>
      <c r="AF21" s="103">
        <v>0</v>
      </c>
      <c r="AG21" s="103">
        <v>0</v>
      </c>
      <c r="AH21" s="102">
        <v>2869</v>
      </c>
      <c r="AI21" s="101">
        <v>0</v>
      </c>
      <c r="AJ21" s="100">
        <v>172</v>
      </c>
      <c r="AK21" s="104">
        <v>2217</v>
      </c>
      <c r="AL21" s="103">
        <v>15</v>
      </c>
      <c r="AM21" s="103">
        <v>2138</v>
      </c>
      <c r="AN21" s="103">
        <v>0</v>
      </c>
      <c r="AO21" s="103">
        <v>0</v>
      </c>
      <c r="AP21" s="102">
        <v>2138</v>
      </c>
      <c r="AQ21" s="101">
        <v>0</v>
      </c>
      <c r="AR21" s="100">
        <v>64</v>
      </c>
      <c r="AS21" s="105">
        <v>2815</v>
      </c>
      <c r="AT21" s="103">
        <v>105</v>
      </c>
      <c r="AU21" s="103">
        <v>2706</v>
      </c>
      <c r="AV21" s="103">
        <v>0</v>
      </c>
      <c r="AW21" s="103">
        <v>0</v>
      </c>
      <c r="AX21" s="102">
        <v>2706</v>
      </c>
      <c r="AY21" s="101">
        <v>0</v>
      </c>
      <c r="AZ21" s="100">
        <v>4</v>
      </c>
      <c r="BA21" s="105">
        <v>2760</v>
      </c>
      <c r="BB21" s="103">
        <v>89</v>
      </c>
      <c r="BC21" s="103">
        <v>2671</v>
      </c>
      <c r="BD21" s="103">
        <v>0</v>
      </c>
      <c r="BE21" s="103">
        <v>0</v>
      </c>
      <c r="BF21" s="102">
        <v>2671</v>
      </c>
      <c r="BG21" s="101">
        <v>0</v>
      </c>
      <c r="BH21" s="100">
        <v>0</v>
      </c>
      <c r="BI21" s="105">
        <v>962</v>
      </c>
      <c r="BJ21" s="103">
        <v>16</v>
      </c>
      <c r="BK21" s="103">
        <v>946</v>
      </c>
      <c r="BL21" s="103">
        <v>0</v>
      </c>
      <c r="BM21" s="103">
        <v>0</v>
      </c>
      <c r="BN21" s="102">
        <v>946</v>
      </c>
      <c r="BO21" s="101">
        <v>0</v>
      </c>
      <c r="BP21" s="100">
        <v>0</v>
      </c>
      <c r="BQ21" s="105">
        <v>5936</v>
      </c>
      <c r="BR21" s="103">
        <v>276</v>
      </c>
      <c r="BS21" s="103">
        <v>5660</v>
      </c>
      <c r="BT21" s="103">
        <v>0</v>
      </c>
      <c r="BU21" s="103">
        <v>0</v>
      </c>
      <c r="BV21" s="102">
        <v>5660</v>
      </c>
      <c r="BW21" s="101">
        <v>0</v>
      </c>
      <c r="BX21" s="100">
        <v>0</v>
      </c>
      <c r="BY21" s="105">
        <v>48</v>
      </c>
      <c r="BZ21" s="103">
        <v>0</v>
      </c>
      <c r="CA21" s="103">
        <v>25</v>
      </c>
      <c r="CB21" s="103">
        <v>0</v>
      </c>
      <c r="CC21" s="103">
        <v>0</v>
      </c>
      <c r="CD21" s="102">
        <v>25</v>
      </c>
      <c r="CE21" s="101">
        <v>0</v>
      </c>
      <c r="CF21" s="100">
        <v>23</v>
      </c>
      <c r="CG21" s="104">
        <v>40441</v>
      </c>
      <c r="CH21" s="103">
        <v>1052</v>
      </c>
      <c r="CI21" s="103">
        <v>38197</v>
      </c>
      <c r="CJ21" s="103">
        <v>127</v>
      </c>
      <c r="CK21" s="103">
        <v>0</v>
      </c>
      <c r="CL21" s="102">
        <v>38324</v>
      </c>
      <c r="CM21" s="101">
        <v>0</v>
      </c>
      <c r="CN21" s="99">
        <v>1066</v>
      </c>
    </row>
    <row r="22" spans="1:92" ht="18" customHeight="1" x14ac:dyDescent="0.15">
      <c r="A22" s="72"/>
      <c r="B22" s="226"/>
      <c r="C22" s="227"/>
      <c r="D22" s="71" t="s">
        <v>17</v>
      </c>
      <c r="E22" s="105">
        <v>21415</v>
      </c>
      <c r="F22" s="103">
        <v>628</v>
      </c>
      <c r="G22" s="103">
        <v>19234</v>
      </c>
      <c r="H22" s="103">
        <v>1381</v>
      </c>
      <c r="I22" s="103">
        <v>171</v>
      </c>
      <c r="J22" s="102">
        <v>20786</v>
      </c>
      <c r="K22" s="101">
        <v>0</v>
      </c>
      <c r="L22" s="100">
        <v>1</v>
      </c>
      <c r="M22" s="105">
        <v>30683</v>
      </c>
      <c r="N22" s="103">
        <v>769</v>
      </c>
      <c r="O22" s="103">
        <v>29179</v>
      </c>
      <c r="P22" s="103">
        <v>419</v>
      </c>
      <c r="Q22" s="103">
        <v>0</v>
      </c>
      <c r="R22" s="102">
        <v>29598</v>
      </c>
      <c r="S22" s="101">
        <v>0</v>
      </c>
      <c r="T22" s="100">
        <v>316</v>
      </c>
      <c r="U22" s="105">
        <v>62840</v>
      </c>
      <c r="V22" s="103">
        <v>1469</v>
      </c>
      <c r="W22" s="103">
        <v>60864</v>
      </c>
      <c r="X22" s="103">
        <v>0</v>
      </c>
      <c r="Y22" s="103">
        <v>0</v>
      </c>
      <c r="Z22" s="102">
        <v>60864</v>
      </c>
      <c r="AA22" s="101">
        <v>0</v>
      </c>
      <c r="AB22" s="100">
        <v>507</v>
      </c>
      <c r="AC22" s="105">
        <v>34982</v>
      </c>
      <c r="AD22" s="103">
        <v>551</v>
      </c>
      <c r="AE22" s="103">
        <v>33261</v>
      </c>
      <c r="AF22" s="103">
        <v>517</v>
      </c>
      <c r="AG22" s="103">
        <v>97</v>
      </c>
      <c r="AH22" s="102">
        <v>33875</v>
      </c>
      <c r="AI22" s="101">
        <v>0</v>
      </c>
      <c r="AJ22" s="100">
        <v>556</v>
      </c>
      <c r="AK22" s="104">
        <v>11790</v>
      </c>
      <c r="AL22" s="103">
        <v>174</v>
      </c>
      <c r="AM22" s="103">
        <v>11537</v>
      </c>
      <c r="AN22" s="103">
        <v>50</v>
      </c>
      <c r="AO22" s="103">
        <v>0</v>
      </c>
      <c r="AP22" s="102">
        <v>11587</v>
      </c>
      <c r="AQ22" s="101">
        <v>0</v>
      </c>
      <c r="AR22" s="100">
        <v>29</v>
      </c>
      <c r="AS22" s="105">
        <v>18956</v>
      </c>
      <c r="AT22" s="103">
        <v>351</v>
      </c>
      <c r="AU22" s="103">
        <v>17924</v>
      </c>
      <c r="AV22" s="103">
        <v>25</v>
      </c>
      <c r="AW22" s="103">
        <v>0</v>
      </c>
      <c r="AX22" s="102">
        <v>17949</v>
      </c>
      <c r="AY22" s="101">
        <v>0</v>
      </c>
      <c r="AZ22" s="100">
        <v>657</v>
      </c>
      <c r="BA22" s="105">
        <v>43848</v>
      </c>
      <c r="BB22" s="103">
        <v>663</v>
      </c>
      <c r="BC22" s="103">
        <v>43185</v>
      </c>
      <c r="BD22" s="103">
        <v>0</v>
      </c>
      <c r="BE22" s="103">
        <v>0</v>
      </c>
      <c r="BF22" s="102">
        <v>43185</v>
      </c>
      <c r="BG22" s="101">
        <v>0</v>
      </c>
      <c r="BH22" s="100">
        <v>0</v>
      </c>
      <c r="BI22" s="105">
        <v>45530</v>
      </c>
      <c r="BJ22" s="103">
        <v>2446</v>
      </c>
      <c r="BK22" s="103">
        <v>34104</v>
      </c>
      <c r="BL22" s="103">
        <v>237</v>
      </c>
      <c r="BM22" s="103">
        <v>88</v>
      </c>
      <c r="BN22" s="102">
        <v>34430</v>
      </c>
      <c r="BO22" s="101">
        <v>0</v>
      </c>
      <c r="BP22" s="100">
        <v>8653</v>
      </c>
      <c r="BQ22" s="105">
        <v>53540</v>
      </c>
      <c r="BR22" s="103">
        <v>1599</v>
      </c>
      <c r="BS22" s="103">
        <v>50935</v>
      </c>
      <c r="BT22" s="103">
        <v>1002</v>
      </c>
      <c r="BU22" s="103">
        <v>0</v>
      </c>
      <c r="BV22" s="102">
        <v>51937</v>
      </c>
      <c r="BW22" s="101">
        <v>0</v>
      </c>
      <c r="BX22" s="100">
        <v>4</v>
      </c>
      <c r="BY22" s="105">
        <v>2208</v>
      </c>
      <c r="BZ22" s="103">
        <v>47</v>
      </c>
      <c r="CA22" s="103">
        <v>2161</v>
      </c>
      <c r="CB22" s="103">
        <v>0</v>
      </c>
      <c r="CC22" s="103">
        <v>0</v>
      </c>
      <c r="CD22" s="102">
        <v>2161</v>
      </c>
      <c r="CE22" s="101">
        <v>0</v>
      </c>
      <c r="CF22" s="100">
        <v>0</v>
      </c>
      <c r="CG22" s="104">
        <v>325792</v>
      </c>
      <c r="CH22" s="103">
        <v>8697</v>
      </c>
      <c r="CI22" s="103">
        <v>302384</v>
      </c>
      <c r="CJ22" s="103">
        <v>3631</v>
      </c>
      <c r="CK22" s="103">
        <v>356</v>
      </c>
      <c r="CL22" s="102">
        <v>306372</v>
      </c>
      <c r="CM22" s="101">
        <v>0</v>
      </c>
      <c r="CN22" s="99">
        <v>10723</v>
      </c>
    </row>
    <row r="23" spans="1:92" ht="18" customHeight="1" x14ac:dyDescent="0.15">
      <c r="A23" s="67"/>
      <c r="B23" s="226"/>
      <c r="C23" s="227"/>
      <c r="D23" s="71" t="s">
        <v>18</v>
      </c>
      <c r="E23" s="90">
        <v>0</v>
      </c>
      <c r="F23" s="87">
        <v>0</v>
      </c>
      <c r="G23" s="87">
        <v>0</v>
      </c>
      <c r="H23" s="87">
        <v>0</v>
      </c>
      <c r="I23" s="87">
        <v>0</v>
      </c>
      <c r="J23" s="86">
        <v>0</v>
      </c>
      <c r="K23" s="85">
        <v>0</v>
      </c>
      <c r="L23" s="100">
        <v>0</v>
      </c>
      <c r="M23" s="90">
        <v>4305</v>
      </c>
      <c r="N23" s="87">
        <v>631</v>
      </c>
      <c r="O23" s="87">
        <v>3674</v>
      </c>
      <c r="P23" s="87">
        <v>0</v>
      </c>
      <c r="Q23" s="87">
        <v>0</v>
      </c>
      <c r="R23" s="86">
        <v>3674</v>
      </c>
      <c r="S23" s="85">
        <v>0</v>
      </c>
      <c r="T23" s="100">
        <v>0</v>
      </c>
      <c r="U23" s="90">
        <v>0</v>
      </c>
      <c r="V23" s="87">
        <v>0</v>
      </c>
      <c r="W23" s="87">
        <v>0</v>
      </c>
      <c r="X23" s="87">
        <v>0</v>
      </c>
      <c r="Y23" s="87">
        <v>0</v>
      </c>
      <c r="Z23" s="86">
        <v>0</v>
      </c>
      <c r="AA23" s="85">
        <v>0</v>
      </c>
      <c r="AB23" s="100">
        <v>0</v>
      </c>
      <c r="AC23" s="90">
        <v>0</v>
      </c>
      <c r="AD23" s="87">
        <v>0</v>
      </c>
      <c r="AE23" s="87">
        <v>0</v>
      </c>
      <c r="AF23" s="87">
        <v>0</v>
      </c>
      <c r="AG23" s="87">
        <v>0</v>
      </c>
      <c r="AH23" s="86">
        <v>0</v>
      </c>
      <c r="AI23" s="85">
        <v>0</v>
      </c>
      <c r="AJ23" s="100">
        <v>0</v>
      </c>
      <c r="AK23" s="88">
        <v>0</v>
      </c>
      <c r="AL23" s="87">
        <v>0</v>
      </c>
      <c r="AM23" s="87">
        <v>0</v>
      </c>
      <c r="AN23" s="87">
        <v>0</v>
      </c>
      <c r="AO23" s="87">
        <v>0</v>
      </c>
      <c r="AP23" s="86">
        <v>0</v>
      </c>
      <c r="AQ23" s="85">
        <v>0</v>
      </c>
      <c r="AR23" s="100">
        <v>0</v>
      </c>
      <c r="AS23" s="90">
        <v>0</v>
      </c>
      <c r="AT23" s="87">
        <v>0</v>
      </c>
      <c r="AU23" s="87">
        <v>0</v>
      </c>
      <c r="AV23" s="87">
        <v>0</v>
      </c>
      <c r="AW23" s="87">
        <v>0</v>
      </c>
      <c r="AX23" s="86">
        <v>0</v>
      </c>
      <c r="AY23" s="85">
        <v>0</v>
      </c>
      <c r="AZ23" s="100">
        <v>0</v>
      </c>
      <c r="BA23" s="90">
        <v>0</v>
      </c>
      <c r="BB23" s="87">
        <v>0</v>
      </c>
      <c r="BC23" s="87">
        <v>0</v>
      </c>
      <c r="BD23" s="87">
        <v>0</v>
      </c>
      <c r="BE23" s="87">
        <v>0</v>
      </c>
      <c r="BF23" s="86">
        <v>0</v>
      </c>
      <c r="BG23" s="85">
        <v>0</v>
      </c>
      <c r="BH23" s="100">
        <v>0</v>
      </c>
      <c r="BI23" s="90">
        <v>0</v>
      </c>
      <c r="BJ23" s="87">
        <v>0</v>
      </c>
      <c r="BK23" s="87">
        <v>0</v>
      </c>
      <c r="BL23" s="87">
        <v>0</v>
      </c>
      <c r="BM23" s="87">
        <v>0</v>
      </c>
      <c r="BN23" s="86">
        <v>0</v>
      </c>
      <c r="BO23" s="85">
        <v>0</v>
      </c>
      <c r="BP23" s="100">
        <v>0</v>
      </c>
      <c r="BQ23" s="90">
        <v>2429</v>
      </c>
      <c r="BR23" s="87">
        <v>260</v>
      </c>
      <c r="BS23" s="87">
        <v>1369</v>
      </c>
      <c r="BT23" s="87">
        <v>0</v>
      </c>
      <c r="BU23" s="87">
        <v>0</v>
      </c>
      <c r="BV23" s="86">
        <v>1369</v>
      </c>
      <c r="BW23" s="85">
        <v>0</v>
      </c>
      <c r="BX23" s="100">
        <v>800</v>
      </c>
      <c r="BY23" s="90">
        <v>0</v>
      </c>
      <c r="BZ23" s="87">
        <v>0</v>
      </c>
      <c r="CA23" s="87">
        <v>0</v>
      </c>
      <c r="CB23" s="87">
        <v>0</v>
      </c>
      <c r="CC23" s="87">
        <v>0</v>
      </c>
      <c r="CD23" s="86">
        <v>0</v>
      </c>
      <c r="CE23" s="85">
        <v>0</v>
      </c>
      <c r="CF23" s="100">
        <v>0</v>
      </c>
      <c r="CG23" s="88">
        <v>6734</v>
      </c>
      <c r="CH23" s="87">
        <v>891</v>
      </c>
      <c r="CI23" s="87">
        <v>5043</v>
      </c>
      <c r="CJ23" s="87">
        <v>0</v>
      </c>
      <c r="CK23" s="87">
        <v>0</v>
      </c>
      <c r="CL23" s="86">
        <v>5043</v>
      </c>
      <c r="CM23" s="85">
        <v>0</v>
      </c>
      <c r="CN23" s="99">
        <v>800</v>
      </c>
    </row>
    <row r="24" spans="1:92" ht="18" customHeight="1" x14ac:dyDescent="0.15">
      <c r="A24" s="67"/>
      <c r="B24" s="226"/>
      <c r="C24" s="227"/>
      <c r="D24" s="68" t="s">
        <v>1</v>
      </c>
      <c r="E24" s="90">
        <v>30221</v>
      </c>
      <c r="F24" s="87">
        <v>764</v>
      </c>
      <c r="G24" s="87">
        <v>27807</v>
      </c>
      <c r="H24" s="87">
        <v>1381</v>
      </c>
      <c r="I24" s="87">
        <v>171</v>
      </c>
      <c r="J24" s="86">
        <v>29359</v>
      </c>
      <c r="K24" s="85">
        <v>0</v>
      </c>
      <c r="L24" s="100">
        <v>98</v>
      </c>
      <c r="M24" s="90">
        <v>45667</v>
      </c>
      <c r="N24" s="87">
        <v>1668</v>
      </c>
      <c r="O24" s="87">
        <v>43063</v>
      </c>
      <c r="P24" s="87">
        <v>546</v>
      </c>
      <c r="Q24" s="87">
        <v>0</v>
      </c>
      <c r="R24" s="86">
        <v>43609</v>
      </c>
      <c r="S24" s="85">
        <v>0</v>
      </c>
      <c r="T24" s="100">
        <v>390</v>
      </c>
      <c r="U24" s="90">
        <v>65930</v>
      </c>
      <c r="V24" s="87">
        <v>1528</v>
      </c>
      <c r="W24" s="87">
        <v>63263</v>
      </c>
      <c r="X24" s="87">
        <v>0</v>
      </c>
      <c r="Y24" s="87">
        <v>0</v>
      </c>
      <c r="Z24" s="86">
        <v>63263</v>
      </c>
      <c r="AA24" s="85">
        <v>0</v>
      </c>
      <c r="AB24" s="100">
        <v>1139</v>
      </c>
      <c r="AC24" s="90">
        <v>38110</v>
      </c>
      <c r="AD24" s="87">
        <v>639</v>
      </c>
      <c r="AE24" s="87">
        <v>36130</v>
      </c>
      <c r="AF24" s="87">
        <v>517</v>
      </c>
      <c r="AG24" s="87">
        <v>97</v>
      </c>
      <c r="AH24" s="86">
        <v>36743</v>
      </c>
      <c r="AI24" s="85">
        <v>0</v>
      </c>
      <c r="AJ24" s="100">
        <v>727</v>
      </c>
      <c r="AK24" s="88">
        <v>14007</v>
      </c>
      <c r="AL24" s="87">
        <v>189</v>
      </c>
      <c r="AM24" s="87">
        <v>13675</v>
      </c>
      <c r="AN24" s="87">
        <v>50</v>
      </c>
      <c r="AO24" s="87">
        <v>0</v>
      </c>
      <c r="AP24" s="86">
        <v>13725</v>
      </c>
      <c r="AQ24" s="85">
        <v>0</v>
      </c>
      <c r="AR24" s="100">
        <v>93</v>
      </c>
      <c r="AS24" s="90">
        <v>21772</v>
      </c>
      <c r="AT24" s="87">
        <v>456</v>
      </c>
      <c r="AU24" s="87">
        <v>20630</v>
      </c>
      <c r="AV24" s="87">
        <v>25</v>
      </c>
      <c r="AW24" s="87">
        <v>0</v>
      </c>
      <c r="AX24" s="86">
        <v>20655</v>
      </c>
      <c r="AY24" s="85">
        <v>0</v>
      </c>
      <c r="AZ24" s="100">
        <v>661</v>
      </c>
      <c r="BA24" s="90">
        <v>46608</v>
      </c>
      <c r="BB24" s="87">
        <v>752</v>
      </c>
      <c r="BC24" s="87">
        <v>45856</v>
      </c>
      <c r="BD24" s="87">
        <v>0</v>
      </c>
      <c r="BE24" s="87">
        <v>0</v>
      </c>
      <c r="BF24" s="86">
        <v>45856</v>
      </c>
      <c r="BG24" s="85">
        <v>0</v>
      </c>
      <c r="BH24" s="100">
        <v>0</v>
      </c>
      <c r="BI24" s="90">
        <v>46491</v>
      </c>
      <c r="BJ24" s="87">
        <v>2462</v>
      </c>
      <c r="BK24" s="87">
        <v>35050</v>
      </c>
      <c r="BL24" s="87">
        <v>237</v>
      </c>
      <c r="BM24" s="87">
        <v>88</v>
      </c>
      <c r="BN24" s="86">
        <v>35375</v>
      </c>
      <c r="BO24" s="85">
        <v>0</v>
      </c>
      <c r="BP24" s="100">
        <v>8653</v>
      </c>
      <c r="BQ24" s="90">
        <v>61905</v>
      </c>
      <c r="BR24" s="87">
        <v>2135</v>
      </c>
      <c r="BS24" s="87">
        <v>57964</v>
      </c>
      <c r="BT24" s="87">
        <v>1002</v>
      </c>
      <c r="BU24" s="87">
        <v>0</v>
      </c>
      <c r="BV24" s="86">
        <v>58966</v>
      </c>
      <c r="BW24" s="85">
        <v>0</v>
      </c>
      <c r="BX24" s="100">
        <v>804</v>
      </c>
      <c r="BY24" s="90">
        <v>2256</v>
      </c>
      <c r="BZ24" s="87">
        <v>47</v>
      </c>
      <c r="CA24" s="87">
        <v>2187</v>
      </c>
      <c r="CB24" s="87">
        <v>0</v>
      </c>
      <c r="CC24" s="87">
        <v>0</v>
      </c>
      <c r="CD24" s="86">
        <v>2187</v>
      </c>
      <c r="CE24" s="85">
        <v>0</v>
      </c>
      <c r="CF24" s="100">
        <v>23</v>
      </c>
      <c r="CG24" s="88">
        <v>372967</v>
      </c>
      <c r="CH24" s="87">
        <v>10640</v>
      </c>
      <c r="CI24" s="87">
        <v>345625</v>
      </c>
      <c r="CJ24" s="87">
        <v>3758</v>
      </c>
      <c r="CK24" s="87">
        <v>356</v>
      </c>
      <c r="CL24" s="86">
        <v>349738</v>
      </c>
      <c r="CM24" s="85">
        <v>0</v>
      </c>
      <c r="CN24" s="99">
        <v>12588</v>
      </c>
    </row>
    <row r="25" spans="1:92" ht="18" customHeight="1" x14ac:dyDescent="0.15">
      <c r="A25" s="67"/>
      <c r="B25" s="226"/>
      <c r="C25" s="227"/>
      <c r="D25" s="68" t="s">
        <v>91</v>
      </c>
      <c r="E25" s="98">
        <v>10073</v>
      </c>
      <c r="F25" s="95" t="s">
        <v>33</v>
      </c>
      <c r="G25" s="95" t="s">
        <v>33</v>
      </c>
      <c r="H25" s="94" t="s">
        <v>33</v>
      </c>
      <c r="I25" s="94" t="s">
        <v>33</v>
      </c>
      <c r="J25" s="93" t="s">
        <v>33</v>
      </c>
      <c r="K25" s="92" t="s">
        <v>33</v>
      </c>
      <c r="L25" s="97" t="s">
        <v>33</v>
      </c>
      <c r="M25" s="98">
        <v>68796</v>
      </c>
      <c r="N25" s="95" t="s">
        <v>33</v>
      </c>
      <c r="O25" s="95" t="s">
        <v>33</v>
      </c>
      <c r="P25" s="94" t="s">
        <v>33</v>
      </c>
      <c r="Q25" s="94" t="s">
        <v>33</v>
      </c>
      <c r="R25" s="93" t="s">
        <v>33</v>
      </c>
      <c r="S25" s="92" t="s">
        <v>33</v>
      </c>
      <c r="T25" s="97" t="s">
        <v>33</v>
      </c>
      <c r="U25" s="98">
        <v>78893</v>
      </c>
      <c r="V25" s="95" t="s">
        <v>33</v>
      </c>
      <c r="W25" s="95" t="s">
        <v>33</v>
      </c>
      <c r="X25" s="94" t="s">
        <v>33</v>
      </c>
      <c r="Y25" s="94" t="s">
        <v>33</v>
      </c>
      <c r="Z25" s="93" t="s">
        <v>33</v>
      </c>
      <c r="AA25" s="92" t="s">
        <v>33</v>
      </c>
      <c r="AB25" s="97" t="s">
        <v>33</v>
      </c>
      <c r="AC25" s="98">
        <v>110418</v>
      </c>
      <c r="AD25" s="95" t="s">
        <v>33</v>
      </c>
      <c r="AE25" s="95" t="s">
        <v>33</v>
      </c>
      <c r="AF25" s="94" t="s">
        <v>33</v>
      </c>
      <c r="AG25" s="94" t="s">
        <v>33</v>
      </c>
      <c r="AH25" s="93" t="s">
        <v>33</v>
      </c>
      <c r="AI25" s="92" t="s">
        <v>33</v>
      </c>
      <c r="AJ25" s="97" t="s">
        <v>33</v>
      </c>
      <c r="AK25" s="96">
        <v>9737</v>
      </c>
      <c r="AL25" s="95" t="s">
        <v>33</v>
      </c>
      <c r="AM25" s="95" t="s">
        <v>33</v>
      </c>
      <c r="AN25" s="94" t="s">
        <v>33</v>
      </c>
      <c r="AO25" s="94" t="s">
        <v>33</v>
      </c>
      <c r="AP25" s="93" t="s">
        <v>33</v>
      </c>
      <c r="AQ25" s="92" t="s">
        <v>33</v>
      </c>
      <c r="AR25" s="97" t="s">
        <v>33</v>
      </c>
      <c r="AS25" s="98">
        <v>39783</v>
      </c>
      <c r="AT25" s="95" t="s">
        <v>33</v>
      </c>
      <c r="AU25" s="95" t="s">
        <v>33</v>
      </c>
      <c r="AV25" s="94" t="s">
        <v>33</v>
      </c>
      <c r="AW25" s="94" t="s">
        <v>33</v>
      </c>
      <c r="AX25" s="93" t="s">
        <v>33</v>
      </c>
      <c r="AY25" s="92" t="s">
        <v>33</v>
      </c>
      <c r="AZ25" s="97" t="s">
        <v>33</v>
      </c>
      <c r="BA25" s="98">
        <v>72929</v>
      </c>
      <c r="BB25" s="95" t="s">
        <v>33</v>
      </c>
      <c r="BC25" s="95" t="s">
        <v>33</v>
      </c>
      <c r="BD25" s="94" t="s">
        <v>33</v>
      </c>
      <c r="BE25" s="94" t="s">
        <v>33</v>
      </c>
      <c r="BF25" s="93" t="s">
        <v>33</v>
      </c>
      <c r="BG25" s="92" t="s">
        <v>33</v>
      </c>
      <c r="BH25" s="97" t="s">
        <v>33</v>
      </c>
      <c r="BI25" s="98">
        <v>22912</v>
      </c>
      <c r="BJ25" s="95" t="s">
        <v>33</v>
      </c>
      <c r="BK25" s="95" t="s">
        <v>33</v>
      </c>
      <c r="BL25" s="94" t="s">
        <v>33</v>
      </c>
      <c r="BM25" s="94" t="s">
        <v>33</v>
      </c>
      <c r="BN25" s="93" t="s">
        <v>33</v>
      </c>
      <c r="BO25" s="92" t="s">
        <v>33</v>
      </c>
      <c r="BP25" s="97" t="s">
        <v>33</v>
      </c>
      <c r="BQ25" s="98">
        <v>121144</v>
      </c>
      <c r="BR25" s="95" t="s">
        <v>33</v>
      </c>
      <c r="BS25" s="95" t="s">
        <v>33</v>
      </c>
      <c r="BT25" s="94" t="s">
        <v>33</v>
      </c>
      <c r="BU25" s="94" t="s">
        <v>33</v>
      </c>
      <c r="BV25" s="93" t="s">
        <v>33</v>
      </c>
      <c r="BW25" s="92" t="s">
        <v>33</v>
      </c>
      <c r="BX25" s="97" t="s">
        <v>33</v>
      </c>
      <c r="BY25" s="98">
        <v>3534</v>
      </c>
      <c r="BZ25" s="95" t="s">
        <v>33</v>
      </c>
      <c r="CA25" s="95" t="s">
        <v>33</v>
      </c>
      <c r="CB25" s="94" t="s">
        <v>33</v>
      </c>
      <c r="CC25" s="94" t="s">
        <v>33</v>
      </c>
      <c r="CD25" s="93" t="s">
        <v>33</v>
      </c>
      <c r="CE25" s="92" t="s">
        <v>33</v>
      </c>
      <c r="CF25" s="97" t="s">
        <v>33</v>
      </c>
      <c r="CG25" s="96">
        <v>538219</v>
      </c>
      <c r="CH25" s="95" t="s">
        <v>33</v>
      </c>
      <c r="CI25" s="95" t="s">
        <v>33</v>
      </c>
      <c r="CJ25" s="94" t="s">
        <v>33</v>
      </c>
      <c r="CK25" s="94" t="s">
        <v>33</v>
      </c>
      <c r="CL25" s="93" t="s">
        <v>33</v>
      </c>
      <c r="CM25" s="92" t="s">
        <v>33</v>
      </c>
      <c r="CN25" s="91" t="s">
        <v>33</v>
      </c>
    </row>
    <row r="26" spans="1:92" ht="18" customHeight="1" x14ac:dyDescent="0.15">
      <c r="A26" s="67"/>
      <c r="B26" s="228"/>
      <c r="C26" s="229"/>
      <c r="D26" s="68" t="s">
        <v>21</v>
      </c>
      <c r="E26" s="98">
        <v>5813</v>
      </c>
      <c r="F26" s="95" t="s">
        <v>33</v>
      </c>
      <c r="G26" s="95" t="s">
        <v>33</v>
      </c>
      <c r="H26" s="94" t="s">
        <v>33</v>
      </c>
      <c r="I26" s="94" t="s">
        <v>33</v>
      </c>
      <c r="J26" s="93" t="s">
        <v>33</v>
      </c>
      <c r="K26" s="92" t="s">
        <v>33</v>
      </c>
      <c r="L26" s="97" t="s">
        <v>33</v>
      </c>
      <c r="M26" s="98">
        <v>14839</v>
      </c>
      <c r="N26" s="95" t="s">
        <v>33</v>
      </c>
      <c r="O26" s="95" t="s">
        <v>33</v>
      </c>
      <c r="P26" s="94" t="s">
        <v>33</v>
      </c>
      <c r="Q26" s="94" t="s">
        <v>33</v>
      </c>
      <c r="R26" s="93" t="s">
        <v>33</v>
      </c>
      <c r="S26" s="92" t="s">
        <v>33</v>
      </c>
      <c r="T26" s="97" t="s">
        <v>33</v>
      </c>
      <c r="U26" s="98">
        <v>80468</v>
      </c>
      <c r="V26" s="95" t="s">
        <v>33</v>
      </c>
      <c r="W26" s="95" t="s">
        <v>33</v>
      </c>
      <c r="X26" s="94" t="s">
        <v>33</v>
      </c>
      <c r="Y26" s="94" t="s">
        <v>33</v>
      </c>
      <c r="Z26" s="93" t="s">
        <v>33</v>
      </c>
      <c r="AA26" s="92" t="s">
        <v>33</v>
      </c>
      <c r="AB26" s="97" t="s">
        <v>33</v>
      </c>
      <c r="AC26" s="98">
        <v>37462</v>
      </c>
      <c r="AD26" s="95" t="s">
        <v>33</v>
      </c>
      <c r="AE26" s="95" t="s">
        <v>33</v>
      </c>
      <c r="AF26" s="94" t="s">
        <v>33</v>
      </c>
      <c r="AG26" s="94" t="s">
        <v>33</v>
      </c>
      <c r="AH26" s="93" t="s">
        <v>33</v>
      </c>
      <c r="AI26" s="92" t="s">
        <v>33</v>
      </c>
      <c r="AJ26" s="97" t="s">
        <v>33</v>
      </c>
      <c r="AK26" s="96">
        <v>9353</v>
      </c>
      <c r="AL26" s="95" t="s">
        <v>33</v>
      </c>
      <c r="AM26" s="95" t="s">
        <v>33</v>
      </c>
      <c r="AN26" s="94" t="s">
        <v>33</v>
      </c>
      <c r="AO26" s="94" t="s">
        <v>33</v>
      </c>
      <c r="AP26" s="93" t="s">
        <v>33</v>
      </c>
      <c r="AQ26" s="92" t="s">
        <v>33</v>
      </c>
      <c r="AR26" s="97" t="s">
        <v>33</v>
      </c>
      <c r="AS26" s="98">
        <v>35107</v>
      </c>
      <c r="AT26" s="95" t="s">
        <v>33</v>
      </c>
      <c r="AU26" s="95" t="s">
        <v>33</v>
      </c>
      <c r="AV26" s="94" t="s">
        <v>33</v>
      </c>
      <c r="AW26" s="94" t="s">
        <v>33</v>
      </c>
      <c r="AX26" s="93" t="s">
        <v>33</v>
      </c>
      <c r="AY26" s="92" t="s">
        <v>33</v>
      </c>
      <c r="AZ26" s="97" t="s">
        <v>33</v>
      </c>
      <c r="BA26" s="98">
        <v>43961</v>
      </c>
      <c r="BB26" s="95" t="s">
        <v>33</v>
      </c>
      <c r="BC26" s="95" t="s">
        <v>33</v>
      </c>
      <c r="BD26" s="94" t="s">
        <v>33</v>
      </c>
      <c r="BE26" s="94" t="s">
        <v>33</v>
      </c>
      <c r="BF26" s="93" t="s">
        <v>33</v>
      </c>
      <c r="BG26" s="92" t="s">
        <v>33</v>
      </c>
      <c r="BH26" s="97" t="s">
        <v>33</v>
      </c>
      <c r="BI26" s="98">
        <v>5712</v>
      </c>
      <c r="BJ26" s="95" t="s">
        <v>33</v>
      </c>
      <c r="BK26" s="95" t="s">
        <v>33</v>
      </c>
      <c r="BL26" s="94" t="s">
        <v>33</v>
      </c>
      <c r="BM26" s="94" t="s">
        <v>33</v>
      </c>
      <c r="BN26" s="93" t="s">
        <v>33</v>
      </c>
      <c r="BO26" s="92" t="s">
        <v>33</v>
      </c>
      <c r="BP26" s="97" t="s">
        <v>33</v>
      </c>
      <c r="BQ26" s="98">
        <v>33289</v>
      </c>
      <c r="BR26" s="95" t="s">
        <v>33</v>
      </c>
      <c r="BS26" s="95" t="s">
        <v>33</v>
      </c>
      <c r="BT26" s="94" t="s">
        <v>33</v>
      </c>
      <c r="BU26" s="94" t="s">
        <v>33</v>
      </c>
      <c r="BV26" s="93" t="s">
        <v>33</v>
      </c>
      <c r="BW26" s="92" t="s">
        <v>33</v>
      </c>
      <c r="BX26" s="97" t="s">
        <v>33</v>
      </c>
      <c r="BY26" s="98">
        <v>2340</v>
      </c>
      <c r="BZ26" s="95" t="s">
        <v>33</v>
      </c>
      <c r="CA26" s="95" t="s">
        <v>33</v>
      </c>
      <c r="CB26" s="94" t="s">
        <v>33</v>
      </c>
      <c r="CC26" s="94" t="s">
        <v>33</v>
      </c>
      <c r="CD26" s="93" t="s">
        <v>33</v>
      </c>
      <c r="CE26" s="92" t="s">
        <v>33</v>
      </c>
      <c r="CF26" s="97" t="s">
        <v>33</v>
      </c>
      <c r="CG26" s="96">
        <v>268344</v>
      </c>
      <c r="CH26" s="95" t="s">
        <v>33</v>
      </c>
      <c r="CI26" s="95" t="s">
        <v>33</v>
      </c>
      <c r="CJ26" s="94" t="s">
        <v>33</v>
      </c>
      <c r="CK26" s="94" t="s">
        <v>33</v>
      </c>
      <c r="CL26" s="93" t="s">
        <v>33</v>
      </c>
      <c r="CM26" s="92" t="s">
        <v>33</v>
      </c>
      <c r="CN26" s="91" t="s">
        <v>33</v>
      </c>
    </row>
    <row r="27" spans="1:92" ht="18" customHeight="1" x14ac:dyDescent="0.15">
      <c r="A27" s="67"/>
      <c r="B27" s="73" t="s">
        <v>20</v>
      </c>
      <c r="C27" s="73"/>
      <c r="D27" s="71" t="s">
        <v>23</v>
      </c>
      <c r="E27" s="90">
        <v>0</v>
      </c>
      <c r="F27" s="87">
        <v>0</v>
      </c>
      <c r="G27" s="87">
        <v>0</v>
      </c>
      <c r="H27" s="87">
        <v>0</v>
      </c>
      <c r="I27" s="87">
        <v>0</v>
      </c>
      <c r="J27" s="86">
        <v>0</v>
      </c>
      <c r="K27" s="85">
        <v>0</v>
      </c>
      <c r="L27" s="89">
        <v>0</v>
      </c>
      <c r="M27" s="90">
        <v>0</v>
      </c>
      <c r="N27" s="87">
        <v>0</v>
      </c>
      <c r="O27" s="87">
        <v>0</v>
      </c>
      <c r="P27" s="87">
        <v>0</v>
      </c>
      <c r="Q27" s="87">
        <v>0</v>
      </c>
      <c r="R27" s="86">
        <v>0</v>
      </c>
      <c r="S27" s="85">
        <v>0</v>
      </c>
      <c r="T27" s="89">
        <v>0</v>
      </c>
      <c r="U27" s="90">
        <v>55</v>
      </c>
      <c r="V27" s="87">
        <v>9</v>
      </c>
      <c r="W27" s="87">
        <v>10</v>
      </c>
      <c r="X27" s="87">
        <v>0</v>
      </c>
      <c r="Y27" s="87">
        <v>0</v>
      </c>
      <c r="Z27" s="86">
        <v>10</v>
      </c>
      <c r="AA27" s="85">
        <v>0</v>
      </c>
      <c r="AB27" s="89">
        <v>36</v>
      </c>
      <c r="AC27" s="90">
        <v>0</v>
      </c>
      <c r="AD27" s="87">
        <v>0</v>
      </c>
      <c r="AE27" s="87">
        <v>0</v>
      </c>
      <c r="AF27" s="87">
        <v>0</v>
      </c>
      <c r="AG27" s="87">
        <v>0</v>
      </c>
      <c r="AH27" s="86">
        <v>0</v>
      </c>
      <c r="AI27" s="85">
        <v>0</v>
      </c>
      <c r="AJ27" s="89">
        <v>0</v>
      </c>
      <c r="AK27" s="88">
        <v>0</v>
      </c>
      <c r="AL27" s="87">
        <v>0</v>
      </c>
      <c r="AM27" s="87">
        <v>0</v>
      </c>
      <c r="AN27" s="87">
        <v>0</v>
      </c>
      <c r="AO27" s="87">
        <v>0</v>
      </c>
      <c r="AP27" s="86">
        <v>0</v>
      </c>
      <c r="AQ27" s="85">
        <v>0</v>
      </c>
      <c r="AR27" s="89">
        <v>0</v>
      </c>
      <c r="AS27" s="90">
        <v>0</v>
      </c>
      <c r="AT27" s="87">
        <v>0</v>
      </c>
      <c r="AU27" s="87">
        <v>0</v>
      </c>
      <c r="AV27" s="87">
        <v>0</v>
      </c>
      <c r="AW27" s="87">
        <v>0</v>
      </c>
      <c r="AX27" s="86">
        <v>0</v>
      </c>
      <c r="AY27" s="85">
        <v>0</v>
      </c>
      <c r="AZ27" s="89">
        <v>0</v>
      </c>
      <c r="BA27" s="90">
        <v>0</v>
      </c>
      <c r="BB27" s="87">
        <v>0</v>
      </c>
      <c r="BC27" s="87">
        <v>0</v>
      </c>
      <c r="BD27" s="87">
        <v>0</v>
      </c>
      <c r="BE27" s="87">
        <v>0</v>
      </c>
      <c r="BF27" s="86">
        <v>0</v>
      </c>
      <c r="BG27" s="85">
        <v>0</v>
      </c>
      <c r="BH27" s="89">
        <v>0</v>
      </c>
      <c r="BI27" s="90">
        <v>0</v>
      </c>
      <c r="BJ27" s="87">
        <v>0</v>
      </c>
      <c r="BK27" s="87">
        <v>0</v>
      </c>
      <c r="BL27" s="87">
        <v>0</v>
      </c>
      <c r="BM27" s="87">
        <v>0</v>
      </c>
      <c r="BN27" s="86">
        <v>0</v>
      </c>
      <c r="BO27" s="85">
        <v>0</v>
      </c>
      <c r="BP27" s="89">
        <v>0</v>
      </c>
      <c r="BQ27" s="90">
        <v>0</v>
      </c>
      <c r="BR27" s="87">
        <v>0</v>
      </c>
      <c r="BS27" s="87">
        <v>0</v>
      </c>
      <c r="BT27" s="87">
        <v>0</v>
      </c>
      <c r="BU27" s="87">
        <v>0</v>
      </c>
      <c r="BV27" s="86">
        <v>0</v>
      </c>
      <c r="BW27" s="85">
        <v>0</v>
      </c>
      <c r="BX27" s="89">
        <v>0</v>
      </c>
      <c r="BY27" s="90">
        <v>0</v>
      </c>
      <c r="BZ27" s="87">
        <v>0</v>
      </c>
      <c r="CA27" s="87">
        <v>0</v>
      </c>
      <c r="CB27" s="87">
        <v>0</v>
      </c>
      <c r="CC27" s="87">
        <v>0</v>
      </c>
      <c r="CD27" s="86">
        <v>0</v>
      </c>
      <c r="CE27" s="85">
        <v>0</v>
      </c>
      <c r="CF27" s="89">
        <v>0</v>
      </c>
      <c r="CG27" s="88">
        <v>55</v>
      </c>
      <c r="CH27" s="87">
        <v>9</v>
      </c>
      <c r="CI27" s="87">
        <v>10</v>
      </c>
      <c r="CJ27" s="87">
        <v>0</v>
      </c>
      <c r="CK27" s="87">
        <v>0</v>
      </c>
      <c r="CL27" s="86">
        <v>10</v>
      </c>
      <c r="CM27" s="85">
        <v>0</v>
      </c>
      <c r="CN27" s="84">
        <v>36</v>
      </c>
    </row>
    <row r="28" spans="1:92" s="3" customFormat="1" ht="18" customHeight="1" x14ac:dyDescent="0.15">
      <c r="A28" s="74"/>
      <c r="B28" s="230" t="s">
        <v>10</v>
      </c>
      <c r="C28" s="230"/>
      <c r="D28" s="231"/>
      <c r="E28" s="131">
        <v>263287</v>
      </c>
      <c r="F28" s="129">
        <v>23441</v>
      </c>
      <c r="G28" s="129">
        <v>34847</v>
      </c>
      <c r="H28" s="129">
        <v>4171</v>
      </c>
      <c r="I28" s="129">
        <v>171</v>
      </c>
      <c r="J28" s="128">
        <v>39189</v>
      </c>
      <c r="K28" s="127">
        <v>0</v>
      </c>
      <c r="L28" s="82">
        <v>200657</v>
      </c>
      <c r="M28" s="131">
        <v>485435</v>
      </c>
      <c r="N28" s="129">
        <v>33882</v>
      </c>
      <c r="O28" s="129">
        <v>87354</v>
      </c>
      <c r="P28" s="129">
        <v>25347</v>
      </c>
      <c r="Q28" s="129">
        <v>0</v>
      </c>
      <c r="R28" s="128">
        <v>112701</v>
      </c>
      <c r="S28" s="127">
        <v>0</v>
      </c>
      <c r="T28" s="82">
        <v>338852</v>
      </c>
      <c r="U28" s="131">
        <v>1647972</v>
      </c>
      <c r="V28" s="129">
        <v>159341</v>
      </c>
      <c r="W28" s="129">
        <v>161205</v>
      </c>
      <c r="X28" s="129">
        <v>240783</v>
      </c>
      <c r="Y28" s="129">
        <v>742</v>
      </c>
      <c r="Z28" s="128">
        <v>402730</v>
      </c>
      <c r="AA28" s="127">
        <v>742</v>
      </c>
      <c r="AB28" s="82">
        <v>1085901</v>
      </c>
      <c r="AC28" s="131">
        <v>1318262</v>
      </c>
      <c r="AD28" s="129">
        <v>115268</v>
      </c>
      <c r="AE28" s="129">
        <v>115760</v>
      </c>
      <c r="AF28" s="129">
        <v>192836</v>
      </c>
      <c r="AG28" s="129">
        <v>40225</v>
      </c>
      <c r="AH28" s="128">
        <v>348822</v>
      </c>
      <c r="AI28" s="127">
        <v>2890</v>
      </c>
      <c r="AJ28" s="82">
        <v>854172</v>
      </c>
      <c r="AK28" s="130">
        <v>110035</v>
      </c>
      <c r="AL28" s="129">
        <v>14266</v>
      </c>
      <c r="AM28" s="129">
        <v>37511</v>
      </c>
      <c r="AN28" s="129">
        <v>376</v>
      </c>
      <c r="AO28" s="129">
        <v>0</v>
      </c>
      <c r="AP28" s="128">
        <v>37887</v>
      </c>
      <c r="AQ28" s="127">
        <v>0</v>
      </c>
      <c r="AR28" s="82">
        <v>57882</v>
      </c>
      <c r="AS28" s="131">
        <v>1256825</v>
      </c>
      <c r="AT28" s="129">
        <v>91067</v>
      </c>
      <c r="AU28" s="129">
        <v>97708</v>
      </c>
      <c r="AV28" s="129">
        <v>59175</v>
      </c>
      <c r="AW28" s="129">
        <v>0</v>
      </c>
      <c r="AX28" s="128">
        <v>156883</v>
      </c>
      <c r="AY28" s="127">
        <v>0</v>
      </c>
      <c r="AZ28" s="82">
        <v>1008875</v>
      </c>
      <c r="BA28" s="131">
        <v>1577690</v>
      </c>
      <c r="BB28" s="129">
        <v>168003</v>
      </c>
      <c r="BC28" s="129">
        <v>172860</v>
      </c>
      <c r="BD28" s="129">
        <v>64935</v>
      </c>
      <c r="BE28" s="129">
        <v>0</v>
      </c>
      <c r="BF28" s="128">
        <v>237795</v>
      </c>
      <c r="BG28" s="127">
        <v>0</v>
      </c>
      <c r="BH28" s="82">
        <v>1171892</v>
      </c>
      <c r="BI28" s="131">
        <v>199949</v>
      </c>
      <c r="BJ28" s="129">
        <v>20423</v>
      </c>
      <c r="BK28" s="129">
        <v>54421</v>
      </c>
      <c r="BL28" s="129">
        <v>324</v>
      </c>
      <c r="BM28" s="129">
        <v>88</v>
      </c>
      <c r="BN28" s="128">
        <v>54834</v>
      </c>
      <c r="BO28" s="127">
        <v>0</v>
      </c>
      <c r="BP28" s="82">
        <v>124692</v>
      </c>
      <c r="BQ28" s="131">
        <v>504991</v>
      </c>
      <c r="BR28" s="129">
        <v>51832</v>
      </c>
      <c r="BS28" s="129">
        <v>90534</v>
      </c>
      <c r="BT28" s="129">
        <v>40182</v>
      </c>
      <c r="BU28" s="129">
        <v>0</v>
      </c>
      <c r="BV28" s="128">
        <v>130716</v>
      </c>
      <c r="BW28" s="127">
        <v>0</v>
      </c>
      <c r="BX28" s="82">
        <v>322443</v>
      </c>
      <c r="BY28" s="131">
        <v>11038</v>
      </c>
      <c r="BZ28" s="129">
        <v>1786</v>
      </c>
      <c r="CA28" s="129">
        <v>4893</v>
      </c>
      <c r="CB28" s="129">
        <v>0</v>
      </c>
      <c r="CC28" s="129">
        <v>0</v>
      </c>
      <c r="CD28" s="128">
        <v>4893</v>
      </c>
      <c r="CE28" s="127">
        <v>0</v>
      </c>
      <c r="CF28" s="82">
        <v>4359</v>
      </c>
      <c r="CG28" s="130">
        <v>7375484</v>
      </c>
      <c r="CH28" s="129">
        <v>679309</v>
      </c>
      <c r="CI28" s="129">
        <v>857093</v>
      </c>
      <c r="CJ28" s="129">
        <v>628129</v>
      </c>
      <c r="CK28" s="129">
        <v>41226</v>
      </c>
      <c r="CL28" s="128">
        <v>1526450</v>
      </c>
      <c r="CM28" s="127">
        <v>3632</v>
      </c>
      <c r="CN28" s="77">
        <v>5169725</v>
      </c>
    </row>
    <row r="29" spans="1:92" ht="18" customHeight="1" x14ac:dyDescent="0.15">
      <c r="A29" s="75"/>
      <c r="B29" s="221" t="s">
        <v>6</v>
      </c>
      <c r="C29" s="222"/>
      <c r="D29" s="223"/>
      <c r="E29" s="126">
        <v>15256</v>
      </c>
      <c r="F29" s="123">
        <v>185</v>
      </c>
      <c r="G29" s="123">
        <v>0</v>
      </c>
      <c r="H29" s="123">
        <v>425</v>
      </c>
      <c r="I29" s="123">
        <v>0</v>
      </c>
      <c r="J29" s="122">
        <v>425</v>
      </c>
      <c r="K29" s="121">
        <v>0</v>
      </c>
      <c r="L29" s="125">
        <v>14646</v>
      </c>
      <c r="M29" s="126">
        <v>65451</v>
      </c>
      <c r="N29" s="123">
        <v>2245</v>
      </c>
      <c r="O29" s="123">
        <v>18867</v>
      </c>
      <c r="P29" s="123">
        <v>10019</v>
      </c>
      <c r="Q29" s="123">
        <v>0</v>
      </c>
      <c r="R29" s="122">
        <v>28886</v>
      </c>
      <c r="S29" s="121">
        <v>0</v>
      </c>
      <c r="T29" s="125">
        <v>34320</v>
      </c>
      <c r="U29" s="126">
        <v>23684</v>
      </c>
      <c r="V29" s="123">
        <v>674</v>
      </c>
      <c r="W29" s="123">
        <v>9378</v>
      </c>
      <c r="X29" s="123">
        <v>9770</v>
      </c>
      <c r="Y29" s="123">
        <v>0</v>
      </c>
      <c r="Z29" s="122">
        <v>19148</v>
      </c>
      <c r="AA29" s="121">
        <v>0</v>
      </c>
      <c r="AB29" s="125">
        <v>3862</v>
      </c>
      <c r="AC29" s="126">
        <v>36657</v>
      </c>
      <c r="AD29" s="123">
        <v>1261</v>
      </c>
      <c r="AE29" s="123">
        <v>6185</v>
      </c>
      <c r="AF29" s="123">
        <v>364</v>
      </c>
      <c r="AG29" s="123">
        <v>0</v>
      </c>
      <c r="AH29" s="122">
        <v>6549</v>
      </c>
      <c r="AI29" s="121">
        <v>0</v>
      </c>
      <c r="AJ29" s="125">
        <v>28848</v>
      </c>
      <c r="AK29" s="124">
        <v>9906</v>
      </c>
      <c r="AL29" s="123">
        <v>441</v>
      </c>
      <c r="AM29" s="123">
        <v>2522</v>
      </c>
      <c r="AN29" s="123">
        <v>364</v>
      </c>
      <c r="AO29" s="123">
        <v>0</v>
      </c>
      <c r="AP29" s="122">
        <v>2886</v>
      </c>
      <c r="AQ29" s="121">
        <v>0</v>
      </c>
      <c r="AR29" s="125">
        <v>6579</v>
      </c>
      <c r="AS29" s="126">
        <v>0</v>
      </c>
      <c r="AT29" s="123">
        <v>0</v>
      </c>
      <c r="AU29" s="123">
        <v>0</v>
      </c>
      <c r="AV29" s="123">
        <v>0</v>
      </c>
      <c r="AW29" s="123">
        <v>0</v>
      </c>
      <c r="AX29" s="122">
        <v>0</v>
      </c>
      <c r="AY29" s="121">
        <v>0</v>
      </c>
      <c r="AZ29" s="125">
        <v>0</v>
      </c>
      <c r="BA29" s="126">
        <v>521</v>
      </c>
      <c r="BB29" s="123">
        <v>38</v>
      </c>
      <c r="BC29" s="123">
        <v>483</v>
      </c>
      <c r="BD29" s="123">
        <v>0</v>
      </c>
      <c r="BE29" s="123">
        <v>0</v>
      </c>
      <c r="BF29" s="122">
        <v>483</v>
      </c>
      <c r="BG29" s="121">
        <v>0</v>
      </c>
      <c r="BH29" s="125">
        <v>0</v>
      </c>
      <c r="BI29" s="126">
        <v>0</v>
      </c>
      <c r="BJ29" s="123">
        <v>0</v>
      </c>
      <c r="BK29" s="123">
        <v>0</v>
      </c>
      <c r="BL29" s="123">
        <v>0</v>
      </c>
      <c r="BM29" s="123">
        <v>0</v>
      </c>
      <c r="BN29" s="122">
        <v>0</v>
      </c>
      <c r="BO29" s="121">
        <v>0</v>
      </c>
      <c r="BP29" s="125">
        <v>0</v>
      </c>
      <c r="BQ29" s="126">
        <v>46462</v>
      </c>
      <c r="BR29" s="123">
        <v>2802</v>
      </c>
      <c r="BS29" s="123">
        <v>5581</v>
      </c>
      <c r="BT29" s="123">
        <v>4397</v>
      </c>
      <c r="BU29" s="123">
        <v>0</v>
      </c>
      <c r="BV29" s="122">
        <v>9978</v>
      </c>
      <c r="BW29" s="121">
        <v>0</v>
      </c>
      <c r="BX29" s="125">
        <v>33682</v>
      </c>
      <c r="BY29" s="126">
        <v>0</v>
      </c>
      <c r="BZ29" s="123">
        <v>0</v>
      </c>
      <c r="CA29" s="123">
        <v>0</v>
      </c>
      <c r="CB29" s="123">
        <v>0</v>
      </c>
      <c r="CC29" s="123">
        <v>0</v>
      </c>
      <c r="CD29" s="122">
        <v>0</v>
      </c>
      <c r="CE29" s="121">
        <v>0</v>
      </c>
      <c r="CF29" s="125">
        <v>0</v>
      </c>
      <c r="CG29" s="124">
        <v>197937</v>
      </c>
      <c r="CH29" s="123">
        <v>7646</v>
      </c>
      <c r="CI29" s="123">
        <v>43016</v>
      </c>
      <c r="CJ29" s="123">
        <v>25339</v>
      </c>
      <c r="CK29" s="123">
        <v>0</v>
      </c>
      <c r="CL29" s="122">
        <v>68355</v>
      </c>
      <c r="CM29" s="121">
        <v>0</v>
      </c>
      <c r="CN29" s="120">
        <v>121937</v>
      </c>
    </row>
    <row r="30" spans="1:92" ht="18" customHeight="1" x14ac:dyDescent="0.15">
      <c r="A30" s="67"/>
      <c r="B30" s="232" t="s">
        <v>7</v>
      </c>
      <c r="C30" s="235" t="s">
        <v>89</v>
      </c>
      <c r="D30" s="106" t="s">
        <v>88</v>
      </c>
      <c r="E30" s="105">
        <v>214615</v>
      </c>
      <c r="F30" s="103">
        <v>23902</v>
      </c>
      <c r="G30" s="103">
        <v>6618</v>
      </c>
      <c r="H30" s="103">
        <v>643</v>
      </c>
      <c r="I30" s="103">
        <v>0</v>
      </c>
      <c r="J30" s="102">
        <v>7261</v>
      </c>
      <c r="K30" s="101">
        <v>0</v>
      </c>
      <c r="L30" s="100">
        <v>183452</v>
      </c>
      <c r="M30" s="105">
        <v>276219</v>
      </c>
      <c r="N30" s="103">
        <v>25593</v>
      </c>
      <c r="O30" s="103">
        <v>18156</v>
      </c>
      <c r="P30" s="103">
        <v>15836</v>
      </c>
      <c r="Q30" s="103">
        <v>0</v>
      </c>
      <c r="R30" s="102">
        <v>33992</v>
      </c>
      <c r="S30" s="101">
        <v>0</v>
      </c>
      <c r="T30" s="100">
        <v>216634</v>
      </c>
      <c r="U30" s="105">
        <v>847172</v>
      </c>
      <c r="V30" s="103">
        <v>107560</v>
      </c>
      <c r="W30" s="103">
        <v>66065</v>
      </c>
      <c r="X30" s="103">
        <v>226462</v>
      </c>
      <c r="Y30" s="103">
        <v>38</v>
      </c>
      <c r="Z30" s="102">
        <v>292565</v>
      </c>
      <c r="AA30" s="101">
        <v>38</v>
      </c>
      <c r="AB30" s="100">
        <v>447047</v>
      </c>
      <c r="AC30" s="105">
        <v>833863</v>
      </c>
      <c r="AD30" s="103">
        <v>94482</v>
      </c>
      <c r="AE30" s="103">
        <v>57354</v>
      </c>
      <c r="AF30" s="103">
        <v>197762</v>
      </c>
      <c r="AG30" s="103">
        <v>7705</v>
      </c>
      <c r="AH30" s="102">
        <v>262821</v>
      </c>
      <c r="AI30" s="101">
        <v>2408</v>
      </c>
      <c r="AJ30" s="100">
        <v>476561</v>
      </c>
      <c r="AK30" s="104">
        <v>95004</v>
      </c>
      <c r="AL30" s="103">
        <v>13196</v>
      </c>
      <c r="AM30" s="103">
        <v>22747</v>
      </c>
      <c r="AN30" s="103">
        <v>24</v>
      </c>
      <c r="AO30" s="103">
        <v>0</v>
      </c>
      <c r="AP30" s="102">
        <v>22771</v>
      </c>
      <c r="AQ30" s="101">
        <v>0</v>
      </c>
      <c r="AR30" s="100">
        <v>59037</v>
      </c>
      <c r="AS30" s="105">
        <v>773374</v>
      </c>
      <c r="AT30" s="103">
        <v>73395</v>
      </c>
      <c r="AU30" s="103">
        <v>45658</v>
      </c>
      <c r="AV30" s="103">
        <v>51631</v>
      </c>
      <c r="AW30" s="103">
        <v>0</v>
      </c>
      <c r="AX30" s="102">
        <v>97290</v>
      </c>
      <c r="AY30" s="101">
        <v>0</v>
      </c>
      <c r="AZ30" s="100">
        <v>602689</v>
      </c>
      <c r="BA30" s="105">
        <v>1313963</v>
      </c>
      <c r="BB30" s="103">
        <v>143938</v>
      </c>
      <c r="BC30" s="103">
        <v>104624</v>
      </c>
      <c r="BD30" s="103">
        <v>64038</v>
      </c>
      <c r="BE30" s="103">
        <v>0</v>
      </c>
      <c r="BF30" s="102">
        <v>168662</v>
      </c>
      <c r="BG30" s="101">
        <v>0</v>
      </c>
      <c r="BH30" s="100">
        <v>1001363</v>
      </c>
      <c r="BI30" s="105">
        <v>108158</v>
      </c>
      <c r="BJ30" s="103">
        <v>15614</v>
      </c>
      <c r="BK30" s="103">
        <v>18548</v>
      </c>
      <c r="BL30" s="103">
        <v>69</v>
      </c>
      <c r="BM30" s="103">
        <v>0</v>
      </c>
      <c r="BN30" s="102">
        <v>18618</v>
      </c>
      <c r="BO30" s="101">
        <v>0</v>
      </c>
      <c r="BP30" s="100">
        <v>73927</v>
      </c>
      <c r="BQ30" s="105">
        <v>264880</v>
      </c>
      <c r="BR30" s="103">
        <v>37290</v>
      </c>
      <c r="BS30" s="103">
        <v>25131</v>
      </c>
      <c r="BT30" s="103">
        <v>18520</v>
      </c>
      <c r="BU30" s="103">
        <v>0</v>
      </c>
      <c r="BV30" s="102">
        <v>43651</v>
      </c>
      <c r="BW30" s="101">
        <v>0</v>
      </c>
      <c r="BX30" s="100">
        <v>183939</v>
      </c>
      <c r="BY30" s="105">
        <v>5748</v>
      </c>
      <c r="BZ30" s="103">
        <v>1114</v>
      </c>
      <c r="CA30" s="103">
        <v>2611</v>
      </c>
      <c r="CB30" s="103">
        <v>0</v>
      </c>
      <c r="CC30" s="103">
        <v>0</v>
      </c>
      <c r="CD30" s="102">
        <v>2611</v>
      </c>
      <c r="CE30" s="101">
        <v>0</v>
      </c>
      <c r="CF30" s="100">
        <v>2022</v>
      </c>
      <c r="CG30" s="104">
        <v>4732996</v>
      </c>
      <c r="CH30" s="103">
        <v>536084</v>
      </c>
      <c r="CI30" s="103">
        <v>367512</v>
      </c>
      <c r="CJ30" s="103">
        <v>574985</v>
      </c>
      <c r="CK30" s="103">
        <v>7743</v>
      </c>
      <c r="CL30" s="102">
        <v>950242</v>
      </c>
      <c r="CM30" s="101">
        <v>2446</v>
      </c>
      <c r="CN30" s="99">
        <v>3246671</v>
      </c>
    </row>
    <row r="31" spans="1:92" ht="18" customHeight="1" x14ac:dyDescent="0.15">
      <c r="A31" s="67"/>
      <c r="B31" s="233"/>
      <c r="C31" s="236"/>
      <c r="D31" s="119" t="s">
        <v>3</v>
      </c>
      <c r="E31" s="105">
        <v>11901</v>
      </c>
      <c r="F31" s="103">
        <v>2578</v>
      </c>
      <c r="G31" s="103">
        <v>843</v>
      </c>
      <c r="H31" s="103">
        <v>1425</v>
      </c>
      <c r="I31" s="103">
        <v>0</v>
      </c>
      <c r="J31" s="102">
        <v>2268</v>
      </c>
      <c r="K31" s="101">
        <v>0</v>
      </c>
      <c r="L31" s="100">
        <v>7055</v>
      </c>
      <c r="M31" s="105">
        <v>43696</v>
      </c>
      <c r="N31" s="103">
        <v>979</v>
      </c>
      <c r="O31" s="103">
        <v>0</v>
      </c>
      <c r="P31" s="103">
        <v>0</v>
      </c>
      <c r="Q31" s="103">
        <v>0</v>
      </c>
      <c r="R31" s="102">
        <v>0</v>
      </c>
      <c r="S31" s="101">
        <v>0</v>
      </c>
      <c r="T31" s="100">
        <v>42717</v>
      </c>
      <c r="U31" s="105">
        <v>432308</v>
      </c>
      <c r="V31" s="103">
        <v>34428</v>
      </c>
      <c r="W31" s="103">
        <v>6751</v>
      </c>
      <c r="X31" s="103">
        <v>5322</v>
      </c>
      <c r="Y31" s="103">
        <v>0</v>
      </c>
      <c r="Z31" s="102">
        <v>12073</v>
      </c>
      <c r="AA31" s="101">
        <v>0</v>
      </c>
      <c r="AB31" s="100">
        <v>385807</v>
      </c>
      <c r="AC31" s="105">
        <v>281199</v>
      </c>
      <c r="AD31" s="103">
        <v>13455</v>
      </c>
      <c r="AE31" s="103">
        <v>20519</v>
      </c>
      <c r="AF31" s="103">
        <v>18</v>
      </c>
      <c r="AG31" s="103">
        <v>32037</v>
      </c>
      <c r="AH31" s="102">
        <v>52574</v>
      </c>
      <c r="AI31" s="101">
        <v>0</v>
      </c>
      <c r="AJ31" s="100">
        <v>215170</v>
      </c>
      <c r="AK31" s="104">
        <v>526</v>
      </c>
      <c r="AL31" s="103">
        <v>45</v>
      </c>
      <c r="AM31" s="103">
        <v>0</v>
      </c>
      <c r="AN31" s="103">
        <v>0</v>
      </c>
      <c r="AO31" s="103">
        <v>0</v>
      </c>
      <c r="AP31" s="102">
        <v>0</v>
      </c>
      <c r="AQ31" s="101">
        <v>0</v>
      </c>
      <c r="AR31" s="100">
        <v>481</v>
      </c>
      <c r="AS31" s="105">
        <v>377168</v>
      </c>
      <c r="AT31" s="103">
        <v>13265</v>
      </c>
      <c r="AU31" s="103">
        <v>43748</v>
      </c>
      <c r="AV31" s="103">
        <v>5376</v>
      </c>
      <c r="AW31" s="103">
        <v>0</v>
      </c>
      <c r="AX31" s="102">
        <v>49124</v>
      </c>
      <c r="AY31" s="101">
        <v>0</v>
      </c>
      <c r="AZ31" s="100">
        <v>314780</v>
      </c>
      <c r="BA31" s="105">
        <v>225662</v>
      </c>
      <c r="BB31" s="103">
        <v>5960</v>
      </c>
      <c r="BC31" s="103">
        <v>0</v>
      </c>
      <c r="BD31" s="103">
        <v>0</v>
      </c>
      <c r="BE31" s="103">
        <v>0</v>
      </c>
      <c r="BF31" s="102">
        <v>0</v>
      </c>
      <c r="BG31" s="101">
        <v>0</v>
      </c>
      <c r="BH31" s="100">
        <v>219702</v>
      </c>
      <c r="BI31" s="105">
        <v>43409</v>
      </c>
      <c r="BJ31" s="103">
        <v>1801</v>
      </c>
      <c r="BK31" s="103">
        <v>1822</v>
      </c>
      <c r="BL31" s="103">
        <v>0</v>
      </c>
      <c r="BM31" s="103">
        <v>0</v>
      </c>
      <c r="BN31" s="102">
        <v>1822</v>
      </c>
      <c r="BO31" s="101">
        <v>0</v>
      </c>
      <c r="BP31" s="100">
        <v>39786</v>
      </c>
      <c r="BQ31" s="105">
        <v>55732</v>
      </c>
      <c r="BR31" s="103">
        <v>2172</v>
      </c>
      <c r="BS31" s="103">
        <v>0</v>
      </c>
      <c r="BT31" s="103">
        <v>6609</v>
      </c>
      <c r="BU31" s="103">
        <v>0</v>
      </c>
      <c r="BV31" s="102">
        <v>6609</v>
      </c>
      <c r="BW31" s="101">
        <v>0</v>
      </c>
      <c r="BX31" s="100">
        <v>46951</v>
      </c>
      <c r="BY31" s="105">
        <v>0</v>
      </c>
      <c r="BZ31" s="103">
        <v>0</v>
      </c>
      <c r="CA31" s="103">
        <v>0</v>
      </c>
      <c r="CB31" s="103">
        <v>0</v>
      </c>
      <c r="CC31" s="103">
        <v>0</v>
      </c>
      <c r="CD31" s="102">
        <v>0</v>
      </c>
      <c r="CE31" s="101">
        <v>0</v>
      </c>
      <c r="CF31" s="100">
        <v>0</v>
      </c>
      <c r="CG31" s="104">
        <v>1471601</v>
      </c>
      <c r="CH31" s="103">
        <v>74683</v>
      </c>
      <c r="CI31" s="103">
        <v>73683</v>
      </c>
      <c r="CJ31" s="103">
        <v>18750</v>
      </c>
      <c r="CK31" s="103">
        <v>32037</v>
      </c>
      <c r="CL31" s="102">
        <v>124470</v>
      </c>
      <c r="CM31" s="101">
        <v>0</v>
      </c>
      <c r="CN31" s="99">
        <v>1272449</v>
      </c>
    </row>
    <row r="32" spans="1:92" ht="18" customHeight="1" x14ac:dyDescent="0.15">
      <c r="A32" s="67"/>
      <c r="B32" s="233"/>
      <c r="C32" s="236"/>
      <c r="D32" s="107" t="s">
        <v>87</v>
      </c>
      <c r="E32" s="105">
        <v>26220</v>
      </c>
      <c r="F32" s="103">
        <v>1053</v>
      </c>
      <c r="G32" s="103">
        <v>1153</v>
      </c>
      <c r="H32" s="103">
        <v>420</v>
      </c>
      <c r="I32" s="103">
        <v>0</v>
      </c>
      <c r="J32" s="102">
        <v>1573</v>
      </c>
      <c r="K32" s="101">
        <v>0</v>
      </c>
      <c r="L32" s="100">
        <v>23594</v>
      </c>
      <c r="M32" s="105">
        <v>43299</v>
      </c>
      <c r="N32" s="103">
        <v>1356</v>
      </c>
      <c r="O32" s="103">
        <v>276</v>
      </c>
      <c r="P32" s="103">
        <v>560</v>
      </c>
      <c r="Q32" s="103">
        <v>0</v>
      </c>
      <c r="R32" s="102">
        <v>836</v>
      </c>
      <c r="S32" s="101">
        <v>0</v>
      </c>
      <c r="T32" s="100">
        <v>41107</v>
      </c>
      <c r="U32" s="105">
        <v>238146</v>
      </c>
      <c r="V32" s="103">
        <v>8449</v>
      </c>
      <c r="W32" s="103">
        <v>19626</v>
      </c>
      <c r="X32" s="103">
        <v>4899</v>
      </c>
      <c r="Y32" s="103">
        <v>995</v>
      </c>
      <c r="Z32" s="102">
        <v>25520</v>
      </c>
      <c r="AA32" s="101">
        <v>995</v>
      </c>
      <c r="AB32" s="100">
        <v>204177</v>
      </c>
      <c r="AC32" s="105">
        <v>141052</v>
      </c>
      <c r="AD32" s="103">
        <v>6499</v>
      </c>
      <c r="AE32" s="103">
        <v>0</v>
      </c>
      <c r="AF32" s="103">
        <v>863</v>
      </c>
      <c r="AG32" s="103">
        <v>0</v>
      </c>
      <c r="AH32" s="102">
        <v>863</v>
      </c>
      <c r="AI32" s="101">
        <v>0</v>
      </c>
      <c r="AJ32" s="100">
        <v>133690</v>
      </c>
      <c r="AK32" s="104">
        <v>1203</v>
      </c>
      <c r="AL32" s="103">
        <v>71</v>
      </c>
      <c r="AM32" s="103">
        <v>0</v>
      </c>
      <c r="AN32" s="103">
        <v>0</v>
      </c>
      <c r="AO32" s="103">
        <v>0</v>
      </c>
      <c r="AP32" s="102">
        <v>0</v>
      </c>
      <c r="AQ32" s="101">
        <v>0</v>
      </c>
      <c r="AR32" s="100">
        <v>1132</v>
      </c>
      <c r="AS32" s="105">
        <v>78946</v>
      </c>
      <c r="AT32" s="103">
        <v>4197</v>
      </c>
      <c r="AU32" s="103">
        <v>6998</v>
      </c>
      <c r="AV32" s="103">
        <v>0</v>
      </c>
      <c r="AW32" s="103">
        <v>0</v>
      </c>
      <c r="AX32" s="102">
        <v>6998</v>
      </c>
      <c r="AY32" s="101">
        <v>0</v>
      </c>
      <c r="AZ32" s="100">
        <v>67751</v>
      </c>
      <c r="BA32" s="105">
        <v>56988</v>
      </c>
      <c r="BB32" s="103">
        <v>1913</v>
      </c>
      <c r="BC32" s="103">
        <v>3126</v>
      </c>
      <c r="BD32" s="103">
        <v>10</v>
      </c>
      <c r="BE32" s="103">
        <v>0</v>
      </c>
      <c r="BF32" s="102">
        <v>3136</v>
      </c>
      <c r="BG32" s="101">
        <v>0</v>
      </c>
      <c r="BH32" s="100">
        <v>51939</v>
      </c>
      <c r="BI32" s="105">
        <v>2168</v>
      </c>
      <c r="BJ32" s="103">
        <v>100</v>
      </c>
      <c r="BK32" s="103">
        <v>71</v>
      </c>
      <c r="BL32" s="103">
        <v>0</v>
      </c>
      <c r="BM32" s="103">
        <v>0</v>
      </c>
      <c r="BN32" s="102">
        <v>71</v>
      </c>
      <c r="BO32" s="101">
        <v>0</v>
      </c>
      <c r="BP32" s="100">
        <v>1997</v>
      </c>
      <c r="BQ32" s="105">
        <v>22311</v>
      </c>
      <c r="BR32" s="103">
        <v>1349</v>
      </c>
      <c r="BS32" s="103">
        <v>30</v>
      </c>
      <c r="BT32" s="103">
        <v>3613</v>
      </c>
      <c r="BU32" s="103">
        <v>0</v>
      </c>
      <c r="BV32" s="102">
        <v>3643</v>
      </c>
      <c r="BW32" s="101">
        <v>0</v>
      </c>
      <c r="BX32" s="100">
        <v>17319</v>
      </c>
      <c r="BY32" s="105">
        <v>1992</v>
      </c>
      <c r="BZ32" s="103">
        <v>148</v>
      </c>
      <c r="CA32" s="103">
        <v>0</v>
      </c>
      <c r="CB32" s="103">
        <v>0</v>
      </c>
      <c r="CC32" s="103">
        <v>0</v>
      </c>
      <c r="CD32" s="102">
        <v>0</v>
      </c>
      <c r="CE32" s="101">
        <v>0</v>
      </c>
      <c r="CF32" s="100">
        <v>1844</v>
      </c>
      <c r="CG32" s="104">
        <v>612325</v>
      </c>
      <c r="CH32" s="103">
        <v>25135</v>
      </c>
      <c r="CI32" s="103">
        <v>31280</v>
      </c>
      <c r="CJ32" s="103">
        <v>10365</v>
      </c>
      <c r="CK32" s="103">
        <v>995</v>
      </c>
      <c r="CL32" s="102">
        <v>42640</v>
      </c>
      <c r="CM32" s="101">
        <v>995</v>
      </c>
      <c r="CN32" s="99">
        <v>544550</v>
      </c>
    </row>
    <row r="33" spans="1:92" ht="18" customHeight="1" x14ac:dyDescent="0.15">
      <c r="A33" s="67"/>
      <c r="B33" s="233"/>
      <c r="C33" s="236"/>
      <c r="D33" s="68" t="s">
        <v>1</v>
      </c>
      <c r="E33" s="90">
        <v>252736</v>
      </c>
      <c r="F33" s="103">
        <v>27533</v>
      </c>
      <c r="G33" s="103">
        <v>8614</v>
      </c>
      <c r="H33" s="103">
        <v>2488</v>
      </c>
      <c r="I33" s="103">
        <v>0</v>
      </c>
      <c r="J33" s="102">
        <v>11102</v>
      </c>
      <c r="K33" s="101">
        <v>0</v>
      </c>
      <c r="L33" s="100">
        <v>214101</v>
      </c>
      <c r="M33" s="105">
        <v>363214</v>
      </c>
      <c r="N33" s="103">
        <v>27928</v>
      </c>
      <c r="O33" s="103">
        <v>18432</v>
      </c>
      <c r="P33" s="103">
        <v>16396</v>
      </c>
      <c r="Q33" s="103">
        <v>0</v>
      </c>
      <c r="R33" s="102">
        <v>34828</v>
      </c>
      <c r="S33" s="101">
        <v>0</v>
      </c>
      <c r="T33" s="100">
        <v>300458</v>
      </c>
      <c r="U33" s="105">
        <v>1517626</v>
      </c>
      <c r="V33" s="103">
        <v>150437</v>
      </c>
      <c r="W33" s="103">
        <v>92442</v>
      </c>
      <c r="X33" s="103">
        <v>236683</v>
      </c>
      <c r="Y33" s="103">
        <v>1033</v>
      </c>
      <c r="Z33" s="102">
        <v>330158</v>
      </c>
      <c r="AA33" s="101">
        <v>1033</v>
      </c>
      <c r="AB33" s="100">
        <v>1037031</v>
      </c>
      <c r="AC33" s="105">
        <v>1256115</v>
      </c>
      <c r="AD33" s="103">
        <v>114436</v>
      </c>
      <c r="AE33" s="103">
        <v>77873</v>
      </c>
      <c r="AF33" s="103">
        <v>198643</v>
      </c>
      <c r="AG33" s="103">
        <v>39742</v>
      </c>
      <c r="AH33" s="102">
        <v>316258</v>
      </c>
      <c r="AI33" s="101">
        <v>2408</v>
      </c>
      <c r="AJ33" s="100">
        <v>825421</v>
      </c>
      <c r="AK33" s="104">
        <v>96733</v>
      </c>
      <c r="AL33" s="103">
        <v>13312</v>
      </c>
      <c r="AM33" s="103">
        <v>22747</v>
      </c>
      <c r="AN33" s="103">
        <v>24</v>
      </c>
      <c r="AO33" s="103">
        <v>0</v>
      </c>
      <c r="AP33" s="102">
        <v>22771</v>
      </c>
      <c r="AQ33" s="101">
        <v>0</v>
      </c>
      <c r="AR33" s="100">
        <v>60650</v>
      </c>
      <c r="AS33" s="105">
        <v>1229488</v>
      </c>
      <c r="AT33" s="103">
        <v>90857</v>
      </c>
      <c r="AU33" s="103">
        <v>96404</v>
      </c>
      <c r="AV33" s="103">
        <v>57007</v>
      </c>
      <c r="AW33" s="103">
        <v>0</v>
      </c>
      <c r="AX33" s="102">
        <v>153412</v>
      </c>
      <c r="AY33" s="101">
        <v>0</v>
      </c>
      <c r="AZ33" s="100">
        <v>985220</v>
      </c>
      <c r="BA33" s="105">
        <v>1596613</v>
      </c>
      <c r="BB33" s="103">
        <v>151811</v>
      </c>
      <c r="BC33" s="103">
        <v>107751</v>
      </c>
      <c r="BD33" s="103">
        <v>64048</v>
      </c>
      <c r="BE33" s="103">
        <v>0</v>
      </c>
      <c r="BF33" s="102">
        <v>171798</v>
      </c>
      <c r="BG33" s="101">
        <v>0</v>
      </c>
      <c r="BH33" s="100">
        <v>1273003</v>
      </c>
      <c r="BI33" s="105">
        <v>153735</v>
      </c>
      <c r="BJ33" s="103">
        <v>17514</v>
      </c>
      <c r="BK33" s="103">
        <v>20442</v>
      </c>
      <c r="BL33" s="103">
        <v>69</v>
      </c>
      <c r="BM33" s="103">
        <v>0</v>
      </c>
      <c r="BN33" s="102">
        <v>20511</v>
      </c>
      <c r="BO33" s="101">
        <v>0</v>
      </c>
      <c r="BP33" s="100">
        <v>115710</v>
      </c>
      <c r="BQ33" s="105">
        <v>342923</v>
      </c>
      <c r="BR33" s="103">
        <v>40811</v>
      </c>
      <c r="BS33" s="103">
        <v>25161</v>
      </c>
      <c r="BT33" s="103">
        <v>28742</v>
      </c>
      <c r="BU33" s="103">
        <v>0</v>
      </c>
      <c r="BV33" s="102">
        <v>53903</v>
      </c>
      <c r="BW33" s="101">
        <v>0</v>
      </c>
      <c r="BX33" s="100">
        <v>248209</v>
      </c>
      <c r="BY33" s="105">
        <v>7740</v>
      </c>
      <c r="BZ33" s="103">
        <v>1262</v>
      </c>
      <c r="CA33" s="103">
        <v>2611</v>
      </c>
      <c r="CB33" s="103">
        <v>0</v>
      </c>
      <c r="CC33" s="103">
        <v>0</v>
      </c>
      <c r="CD33" s="102">
        <v>2611</v>
      </c>
      <c r="CE33" s="101">
        <v>0</v>
      </c>
      <c r="CF33" s="100">
        <v>3866</v>
      </c>
      <c r="CG33" s="104">
        <v>6816923</v>
      </c>
      <c r="CH33" s="103">
        <v>635901</v>
      </c>
      <c r="CI33" s="103">
        <v>472477</v>
      </c>
      <c r="CJ33" s="103">
        <v>604100</v>
      </c>
      <c r="CK33" s="103">
        <v>40775</v>
      </c>
      <c r="CL33" s="102">
        <v>1117352</v>
      </c>
      <c r="CM33" s="101">
        <v>3441</v>
      </c>
      <c r="CN33" s="99">
        <v>5063669</v>
      </c>
    </row>
    <row r="34" spans="1:92" ht="18" customHeight="1" x14ac:dyDescent="0.15">
      <c r="A34" s="67"/>
      <c r="B34" s="233"/>
      <c r="C34" s="237"/>
      <c r="D34" s="69" t="s">
        <v>67</v>
      </c>
      <c r="E34" s="98">
        <v>38229</v>
      </c>
      <c r="F34" s="117" t="s">
        <v>33</v>
      </c>
      <c r="G34" s="117" t="s">
        <v>33</v>
      </c>
      <c r="H34" s="117" t="s">
        <v>33</v>
      </c>
      <c r="I34" s="117" t="s">
        <v>33</v>
      </c>
      <c r="J34" s="116" t="s">
        <v>33</v>
      </c>
      <c r="K34" s="109" t="s">
        <v>33</v>
      </c>
      <c r="L34" s="118" t="s">
        <v>33</v>
      </c>
      <c r="M34" s="98">
        <v>103698</v>
      </c>
      <c r="N34" s="117" t="s">
        <v>33</v>
      </c>
      <c r="O34" s="117" t="s">
        <v>33</v>
      </c>
      <c r="P34" s="117" t="s">
        <v>33</v>
      </c>
      <c r="Q34" s="117" t="s">
        <v>33</v>
      </c>
      <c r="R34" s="116" t="s">
        <v>33</v>
      </c>
      <c r="S34" s="109" t="s">
        <v>33</v>
      </c>
      <c r="T34" s="118" t="s">
        <v>33</v>
      </c>
      <c r="U34" s="98">
        <v>567568</v>
      </c>
      <c r="V34" s="117" t="s">
        <v>33</v>
      </c>
      <c r="W34" s="117" t="s">
        <v>33</v>
      </c>
      <c r="X34" s="117" t="s">
        <v>33</v>
      </c>
      <c r="Y34" s="117" t="s">
        <v>33</v>
      </c>
      <c r="Z34" s="116" t="s">
        <v>33</v>
      </c>
      <c r="AA34" s="109" t="s">
        <v>33</v>
      </c>
      <c r="AB34" s="118" t="s">
        <v>33</v>
      </c>
      <c r="AC34" s="98">
        <v>405082</v>
      </c>
      <c r="AD34" s="117" t="s">
        <v>33</v>
      </c>
      <c r="AE34" s="117" t="s">
        <v>33</v>
      </c>
      <c r="AF34" s="117" t="s">
        <v>33</v>
      </c>
      <c r="AG34" s="117" t="s">
        <v>33</v>
      </c>
      <c r="AH34" s="116" t="s">
        <v>33</v>
      </c>
      <c r="AI34" s="109" t="s">
        <v>33</v>
      </c>
      <c r="AJ34" s="118" t="s">
        <v>33</v>
      </c>
      <c r="AK34" s="96">
        <v>79190</v>
      </c>
      <c r="AL34" s="117" t="s">
        <v>33</v>
      </c>
      <c r="AM34" s="117" t="s">
        <v>33</v>
      </c>
      <c r="AN34" s="117" t="s">
        <v>33</v>
      </c>
      <c r="AO34" s="117" t="s">
        <v>33</v>
      </c>
      <c r="AP34" s="116" t="s">
        <v>33</v>
      </c>
      <c r="AQ34" s="109" t="s">
        <v>33</v>
      </c>
      <c r="AR34" s="118" t="s">
        <v>33</v>
      </c>
      <c r="AS34" s="98">
        <v>365321</v>
      </c>
      <c r="AT34" s="117" t="s">
        <v>33</v>
      </c>
      <c r="AU34" s="117" t="s">
        <v>33</v>
      </c>
      <c r="AV34" s="117" t="s">
        <v>33</v>
      </c>
      <c r="AW34" s="117" t="s">
        <v>33</v>
      </c>
      <c r="AX34" s="116" t="s">
        <v>33</v>
      </c>
      <c r="AY34" s="109" t="s">
        <v>33</v>
      </c>
      <c r="AZ34" s="118" t="s">
        <v>33</v>
      </c>
      <c r="BA34" s="98">
        <v>534885</v>
      </c>
      <c r="BB34" s="117" t="s">
        <v>33</v>
      </c>
      <c r="BC34" s="117" t="s">
        <v>33</v>
      </c>
      <c r="BD34" s="117" t="s">
        <v>33</v>
      </c>
      <c r="BE34" s="117" t="s">
        <v>33</v>
      </c>
      <c r="BF34" s="116" t="s">
        <v>33</v>
      </c>
      <c r="BG34" s="109" t="s">
        <v>33</v>
      </c>
      <c r="BH34" s="118" t="s">
        <v>33</v>
      </c>
      <c r="BI34" s="98">
        <v>130545</v>
      </c>
      <c r="BJ34" s="117" t="s">
        <v>33</v>
      </c>
      <c r="BK34" s="117" t="s">
        <v>33</v>
      </c>
      <c r="BL34" s="117" t="s">
        <v>33</v>
      </c>
      <c r="BM34" s="117" t="s">
        <v>33</v>
      </c>
      <c r="BN34" s="116" t="s">
        <v>33</v>
      </c>
      <c r="BO34" s="109" t="s">
        <v>33</v>
      </c>
      <c r="BP34" s="118" t="s">
        <v>33</v>
      </c>
      <c r="BQ34" s="98">
        <v>33182</v>
      </c>
      <c r="BR34" s="117" t="s">
        <v>33</v>
      </c>
      <c r="BS34" s="117" t="s">
        <v>33</v>
      </c>
      <c r="BT34" s="117" t="s">
        <v>33</v>
      </c>
      <c r="BU34" s="117" t="s">
        <v>33</v>
      </c>
      <c r="BV34" s="116" t="s">
        <v>33</v>
      </c>
      <c r="BW34" s="109" t="s">
        <v>33</v>
      </c>
      <c r="BX34" s="118" t="s">
        <v>33</v>
      </c>
      <c r="BY34" s="98">
        <v>2937</v>
      </c>
      <c r="BZ34" s="117" t="s">
        <v>33</v>
      </c>
      <c r="CA34" s="117" t="s">
        <v>33</v>
      </c>
      <c r="CB34" s="117" t="s">
        <v>33</v>
      </c>
      <c r="CC34" s="117" t="s">
        <v>33</v>
      </c>
      <c r="CD34" s="116" t="s">
        <v>33</v>
      </c>
      <c r="CE34" s="109" t="s">
        <v>33</v>
      </c>
      <c r="CF34" s="118" t="s">
        <v>33</v>
      </c>
      <c r="CG34" s="96">
        <v>2260637</v>
      </c>
      <c r="CH34" s="117" t="s">
        <v>33</v>
      </c>
      <c r="CI34" s="117" t="s">
        <v>33</v>
      </c>
      <c r="CJ34" s="117" t="s">
        <v>33</v>
      </c>
      <c r="CK34" s="117" t="s">
        <v>33</v>
      </c>
      <c r="CL34" s="116" t="s">
        <v>33</v>
      </c>
      <c r="CM34" s="109" t="s">
        <v>33</v>
      </c>
      <c r="CN34" s="115" t="s">
        <v>33</v>
      </c>
    </row>
    <row r="35" spans="1:92" ht="18" customHeight="1" x14ac:dyDescent="0.15">
      <c r="A35" s="67"/>
      <c r="B35" s="233"/>
      <c r="C35" s="235" t="s">
        <v>29</v>
      </c>
      <c r="D35" s="70" t="s">
        <v>24</v>
      </c>
      <c r="E35" s="114">
        <v>170589</v>
      </c>
      <c r="F35" s="111" t="s">
        <v>33</v>
      </c>
      <c r="G35" s="111" t="s">
        <v>33</v>
      </c>
      <c r="H35" s="111" t="s">
        <v>33</v>
      </c>
      <c r="I35" s="111" t="s">
        <v>33</v>
      </c>
      <c r="J35" s="110" t="s">
        <v>33</v>
      </c>
      <c r="K35" s="109" t="s">
        <v>33</v>
      </c>
      <c r="L35" s="113" t="s">
        <v>33</v>
      </c>
      <c r="M35" s="114">
        <v>53890</v>
      </c>
      <c r="N35" s="111" t="s">
        <v>33</v>
      </c>
      <c r="O35" s="111" t="s">
        <v>33</v>
      </c>
      <c r="P35" s="111" t="s">
        <v>33</v>
      </c>
      <c r="Q35" s="111" t="s">
        <v>33</v>
      </c>
      <c r="R35" s="110" t="s">
        <v>33</v>
      </c>
      <c r="S35" s="109" t="s">
        <v>33</v>
      </c>
      <c r="T35" s="113" t="s">
        <v>33</v>
      </c>
      <c r="U35" s="114">
        <v>66522</v>
      </c>
      <c r="V35" s="111" t="s">
        <v>33</v>
      </c>
      <c r="W35" s="111" t="s">
        <v>33</v>
      </c>
      <c r="X35" s="111" t="s">
        <v>33</v>
      </c>
      <c r="Y35" s="111" t="s">
        <v>33</v>
      </c>
      <c r="Z35" s="110" t="s">
        <v>33</v>
      </c>
      <c r="AA35" s="109" t="s">
        <v>33</v>
      </c>
      <c r="AB35" s="113" t="s">
        <v>33</v>
      </c>
      <c r="AC35" s="114">
        <v>499266</v>
      </c>
      <c r="AD35" s="111" t="s">
        <v>33</v>
      </c>
      <c r="AE35" s="111" t="s">
        <v>33</v>
      </c>
      <c r="AF35" s="111" t="s">
        <v>33</v>
      </c>
      <c r="AG35" s="111" t="s">
        <v>33</v>
      </c>
      <c r="AH35" s="110" t="s">
        <v>33</v>
      </c>
      <c r="AI35" s="109" t="s">
        <v>33</v>
      </c>
      <c r="AJ35" s="113" t="s">
        <v>33</v>
      </c>
      <c r="AK35" s="112">
        <v>13629</v>
      </c>
      <c r="AL35" s="111" t="s">
        <v>33</v>
      </c>
      <c r="AM35" s="111" t="s">
        <v>33</v>
      </c>
      <c r="AN35" s="111" t="s">
        <v>33</v>
      </c>
      <c r="AO35" s="111" t="s">
        <v>33</v>
      </c>
      <c r="AP35" s="110" t="s">
        <v>33</v>
      </c>
      <c r="AQ35" s="109" t="s">
        <v>33</v>
      </c>
      <c r="AR35" s="113" t="s">
        <v>33</v>
      </c>
      <c r="AS35" s="114">
        <v>288285</v>
      </c>
      <c r="AT35" s="111" t="s">
        <v>33</v>
      </c>
      <c r="AU35" s="111" t="s">
        <v>33</v>
      </c>
      <c r="AV35" s="111" t="s">
        <v>33</v>
      </c>
      <c r="AW35" s="111" t="s">
        <v>33</v>
      </c>
      <c r="AX35" s="110" t="s">
        <v>33</v>
      </c>
      <c r="AY35" s="109" t="s">
        <v>33</v>
      </c>
      <c r="AZ35" s="113" t="s">
        <v>33</v>
      </c>
      <c r="BA35" s="114">
        <v>839975</v>
      </c>
      <c r="BB35" s="111" t="s">
        <v>33</v>
      </c>
      <c r="BC35" s="111" t="s">
        <v>33</v>
      </c>
      <c r="BD35" s="111" t="s">
        <v>33</v>
      </c>
      <c r="BE35" s="111" t="s">
        <v>33</v>
      </c>
      <c r="BF35" s="110" t="s">
        <v>33</v>
      </c>
      <c r="BG35" s="109" t="s">
        <v>33</v>
      </c>
      <c r="BH35" s="113" t="s">
        <v>33</v>
      </c>
      <c r="BI35" s="114">
        <v>63442</v>
      </c>
      <c r="BJ35" s="111" t="s">
        <v>33</v>
      </c>
      <c r="BK35" s="111" t="s">
        <v>33</v>
      </c>
      <c r="BL35" s="111" t="s">
        <v>33</v>
      </c>
      <c r="BM35" s="111" t="s">
        <v>33</v>
      </c>
      <c r="BN35" s="110" t="s">
        <v>33</v>
      </c>
      <c r="BO35" s="109" t="s">
        <v>33</v>
      </c>
      <c r="BP35" s="113" t="s">
        <v>33</v>
      </c>
      <c r="BQ35" s="114">
        <v>92696</v>
      </c>
      <c r="BR35" s="111" t="s">
        <v>33</v>
      </c>
      <c r="BS35" s="111" t="s">
        <v>33</v>
      </c>
      <c r="BT35" s="111" t="s">
        <v>33</v>
      </c>
      <c r="BU35" s="111" t="s">
        <v>33</v>
      </c>
      <c r="BV35" s="110" t="s">
        <v>33</v>
      </c>
      <c r="BW35" s="109" t="s">
        <v>33</v>
      </c>
      <c r="BX35" s="113" t="s">
        <v>33</v>
      </c>
      <c r="BY35" s="114">
        <v>0</v>
      </c>
      <c r="BZ35" s="111" t="s">
        <v>33</v>
      </c>
      <c r="CA35" s="111" t="s">
        <v>33</v>
      </c>
      <c r="CB35" s="111" t="s">
        <v>33</v>
      </c>
      <c r="CC35" s="111" t="s">
        <v>33</v>
      </c>
      <c r="CD35" s="110" t="s">
        <v>33</v>
      </c>
      <c r="CE35" s="109" t="s">
        <v>33</v>
      </c>
      <c r="CF35" s="113" t="s">
        <v>33</v>
      </c>
      <c r="CG35" s="112">
        <v>2088294</v>
      </c>
      <c r="CH35" s="111" t="s">
        <v>33</v>
      </c>
      <c r="CI35" s="111" t="s">
        <v>33</v>
      </c>
      <c r="CJ35" s="111" t="s">
        <v>33</v>
      </c>
      <c r="CK35" s="111" t="s">
        <v>33</v>
      </c>
      <c r="CL35" s="110" t="s">
        <v>33</v>
      </c>
      <c r="CM35" s="109" t="s">
        <v>33</v>
      </c>
      <c r="CN35" s="108" t="s">
        <v>33</v>
      </c>
    </row>
    <row r="36" spans="1:92" ht="18" customHeight="1" x14ac:dyDescent="0.15">
      <c r="A36" s="67"/>
      <c r="B36" s="233"/>
      <c r="C36" s="236"/>
      <c r="D36" s="70" t="s">
        <v>86</v>
      </c>
      <c r="E36" s="114">
        <v>381</v>
      </c>
      <c r="F36" s="111" t="s">
        <v>33</v>
      </c>
      <c r="G36" s="111" t="s">
        <v>33</v>
      </c>
      <c r="H36" s="111" t="s">
        <v>33</v>
      </c>
      <c r="I36" s="111" t="s">
        <v>33</v>
      </c>
      <c r="J36" s="110" t="s">
        <v>33</v>
      </c>
      <c r="K36" s="109" t="s">
        <v>33</v>
      </c>
      <c r="L36" s="113" t="s">
        <v>33</v>
      </c>
      <c r="M36" s="114">
        <v>3210</v>
      </c>
      <c r="N36" s="111" t="s">
        <v>33</v>
      </c>
      <c r="O36" s="111" t="s">
        <v>33</v>
      </c>
      <c r="P36" s="111" t="s">
        <v>33</v>
      </c>
      <c r="Q36" s="111" t="s">
        <v>33</v>
      </c>
      <c r="R36" s="110" t="s">
        <v>33</v>
      </c>
      <c r="S36" s="109" t="s">
        <v>33</v>
      </c>
      <c r="T36" s="113" t="s">
        <v>33</v>
      </c>
      <c r="U36" s="114">
        <v>113339</v>
      </c>
      <c r="V36" s="111" t="s">
        <v>33</v>
      </c>
      <c r="W36" s="111" t="s">
        <v>33</v>
      </c>
      <c r="X36" s="111" t="s">
        <v>33</v>
      </c>
      <c r="Y36" s="111" t="s">
        <v>33</v>
      </c>
      <c r="Z36" s="110" t="s">
        <v>33</v>
      </c>
      <c r="AA36" s="109" t="s">
        <v>33</v>
      </c>
      <c r="AB36" s="113" t="s">
        <v>33</v>
      </c>
      <c r="AC36" s="114">
        <v>26264</v>
      </c>
      <c r="AD36" s="111" t="s">
        <v>33</v>
      </c>
      <c r="AE36" s="111" t="s">
        <v>33</v>
      </c>
      <c r="AF36" s="111" t="s">
        <v>33</v>
      </c>
      <c r="AG36" s="111" t="s">
        <v>33</v>
      </c>
      <c r="AH36" s="110" t="s">
        <v>33</v>
      </c>
      <c r="AI36" s="109" t="s">
        <v>33</v>
      </c>
      <c r="AJ36" s="113" t="s">
        <v>33</v>
      </c>
      <c r="AK36" s="112">
        <v>989</v>
      </c>
      <c r="AL36" s="111" t="s">
        <v>33</v>
      </c>
      <c r="AM36" s="111" t="s">
        <v>33</v>
      </c>
      <c r="AN36" s="111" t="s">
        <v>33</v>
      </c>
      <c r="AO36" s="111" t="s">
        <v>33</v>
      </c>
      <c r="AP36" s="110" t="s">
        <v>33</v>
      </c>
      <c r="AQ36" s="109" t="s">
        <v>33</v>
      </c>
      <c r="AR36" s="113" t="s">
        <v>33</v>
      </c>
      <c r="AS36" s="114">
        <v>7504</v>
      </c>
      <c r="AT36" s="111" t="s">
        <v>33</v>
      </c>
      <c r="AU36" s="111" t="s">
        <v>33</v>
      </c>
      <c r="AV36" s="111" t="s">
        <v>33</v>
      </c>
      <c r="AW36" s="111" t="s">
        <v>33</v>
      </c>
      <c r="AX36" s="110" t="s">
        <v>33</v>
      </c>
      <c r="AY36" s="109" t="s">
        <v>33</v>
      </c>
      <c r="AZ36" s="113" t="s">
        <v>33</v>
      </c>
      <c r="BA36" s="114">
        <v>11842</v>
      </c>
      <c r="BB36" s="111" t="s">
        <v>33</v>
      </c>
      <c r="BC36" s="111" t="s">
        <v>33</v>
      </c>
      <c r="BD36" s="111" t="s">
        <v>33</v>
      </c>
      <c r="BE36" s="111" t="s">
        <v>33</v>
      </c>
      <c r="BF36" s="110" t="s">
        <v>33</v>
      </c>
      <c r="BG36" s="109" t="s">
        <v>33</v>
      </c>
      <c r="BH36" s="113" t="s">
        <v>33</v>
      </c>
      <c r="BI36" s="114">
        <v>3991</v>
      </c>
      <c r="BJ36" s="111" t="s">
        <v>33</v>
      </c>
      <c r="BK36" s="111" t="s">
        <v>33</v>
      </c>
      <c r="BL36" s="111" t="s">
        <v>33</v>
      </c>
      <c r="BM36" s="111" t="s">
        <v>33</v>
      </c>
      <c r="BN36" s="110" t="s">
        <v>33</v>
      </c>
      <c r="BO36" s="109" t="s">
        <v>33</v>
      </c>
      <c r="BP36" s="113" t="s">
        <v>33</v>
      </c>
      <c r="BQ36" s="114">
        <v>6598</v>
      </c>
      <c r="BR36" s="111" t="s">
        <v>33</v>
      </c>
      <c r="BS36" s="111" t="s">
        <v>33</v>
      </c>
      <c r="BT36" s="111" t="s">
        <v>33</v>
      </c>
      <c r="BU36" s="111" t="s">
        <v>33</v>
      </c>
      <c r="BV36" s="110" t="s">
        <v>33</v>
      </c>
      <c r="BW36" s="109" t="s">
        <v>33</v>
      </c>
      <c r="BX36" s="113" t="s">
        <v>33</v>
      </c>
      <c r="BY36" s="114">
        <v>0</v>
      </c>
      <c r="BZ36" s="111" t="s">
        <v>33</v>
      </c>
      <c r="CA36" s="111" t="s">
        <v>33</v>
      </c>
      <c r="CB36" s="111" t="s">
        <v>33</v>
      </c>
      <c r="CC36" s="111" t="s">
        <v>33</v>
      </c>
      <c r="CD36" s="110" t="s">
        <v>33</v>
      </c>
      <c r="CE36" s="109" t="s">
        <v>33</v>
      </c>
      <c r="CF36" s="113" t="s">
        <v>33</v>
      </c>
      <c r="CG36" s="112">
        <v>174118</v>
      </c>
      <c r="CH36" s="111" t="s">
        <v>33</v>
      </c>
      <c r="CI36" s="111" t="s">
        <v>33</v>
      </c>
      <c r="CJ36" s="111" t="s">
        <v>33</v>
      </c>
      <c r="CK36" s="111" t="s">
        <v>33</v>
      </c>
      <c r="CL36" s="110" t="s">
        <v>33</v>
      </c>
      <c r="CM36" s="109" t="s">
        <v>33</v>
      </c>
      <c r="CN36" s="108" t="s">
        <v>33</v>
      </c>
    </row>
    <row r="37" spans="1:92" ht="18" customHeight="1" x14ac:dyDescent="0.15">
      <c r="A37" s="67"/>
      <c r="B37" s="233"/>
      <c r="C37" s="236"/>
      <c r="D37" s="70" t="s">
        <v>25</v>
      </c>
      <c r="E37" s="114">
        <v>47144</v>
      </c>
      <c r="F37" s="111" t="s">
        <v>33</v>
      </c>
      <c r="G37" s="111" t="s">
        <v>33</v>
      </c>
      <c r="H37" s="111" t="s">
        <v>33</v>
      </c>
      <c r="I37" s="111" t="s">
        <v>33</v>
      </c>
      <c r="J37" s="110" t="s">
        <v>33</v>
      </c>
      <c r="K37" s="109" t="s">
        <v>33</v>
      </c>
      <c r="L37" s="113" t="s">
        <v>33</v>
      </c>
      <c r="M37" s="114">
        <v>111595</v>
      </c>
      <c r="N37" s="111" t="s">
        <v>33</v>
      </c>
      <c r="O37" s="111" t="s">
        <v>33</v>
      </c>
      <c r="P37" s="111" t="s">
        <v>33</v>
      </c>
      <c r="Q37" s="111" t="s">
        <v>33</v>
      </c>
      <c r="R37" s="110" t="s">
        <v>33</v>
      </c>
      <c r="S37" s="109" t="s">
        <v>33</v>
      </c>
      <c r="T37" s="113" t="s">
        <v>33</v>
      </c>
      <c r="U37" s="114">
        <v>309900</v>
      </c>
      <c r="V37" s="111" t="s">
        <v>33</v>
      </c>
      <c r="W37" s="111" t="s">
        <v>33</v>
      </c>
      <c r="X37" s="111" t="s">
        <v>33</v>
      </c>
      <c r="Y37" s="111" t="s">
        <v>33</v>
      </c>
      <c r="Z37" s="110" t="s">
        <v>33</v>
      </c>
      <c r="AA37" s="109" t="s">
        <v>33</v>
      </c>
      <c r="AB37" s="113" t="s">
        <v>33</v>
      </c>
      <c r="AC37" s="114">
        <v>150607</v>
      </c>
      <c r="AD37" s="111" t="s">
        <v>33</v>
      </c>
      <c r="AE37" s="111" t="s">
        <v>33</v>
      </c>
      <c r="AF37" s="111" t="s">
        <v>33</v>
      </c>
      <c r="AG37" s="111" t="s">
        <v>33</v>
      </c>
      <c r="AH37" s="110" t="s">
        <v>33</v>
      </c>
      <c r="AI37" s="109" t="s">
        <v>33</v>
      </c>
      <c r="AJ37" s="113" t="s">
        <v>33</v>
      </c>
      <c r="AK37" s="112">
        <v>36700</v>
      </c>
      <c r="AL37" s="111" t="s">
        <v>33</v>
      </c>
      <c r="AM37" s="111" t="s">
        <v>33</v>
      </c>
      <c r="AN37" s="111" t="s">
        <v>33</v>
      </c>
      <c r="AO37" s="111" t="s">
        <v>33</v>
      </c>
      <c r="AP37" s="110" t="s">
        <v>33</v>
      </c>
      <c r="AQ37" s="109" t="s">
        <v>33</v>
      </c>
      <c r="AR37" s="113" t="s">
        <v>33</v>
      </c>
      <c r="AS37" s="114">
        <v>56293</v>
      </c>
      <c r="AT37" s="111" t="s">
        <v>33</v>
      </c>
      <c r="AU37" s="111" t="s">
        <v>33</v>
      </c>
      <c r="AV37" s="111" t="s">
        <v>33</v>
      </c>
      <c r="AW37" s="111" t="s">
        <v>33</v>
      </c>
      <c r="AX37" s="110" t="s">
        <v>33</v>
      </c>
      <c r="AY37" s="109" t="s">
        <v>33</v>
      </c>
      <c r="AZ37" s="113" t="s">
        <v>33</v>
      </c>
      <c r="BA37" s="114">
        <v>251337</v>
      </c>
      <c r="BB37" s="111" t="s">
        <v>33</v>
      </c>
      <c r="BC37" s="111" t="s">
        <v>33</v>
      </c>
      <c r="BD37" s="111" t="s">
        <v>33</v>
      </c>
      <c r="BE37" s="111" t="s">
        <v>33</v>
      </c>
      <c r="BF37" s="110" t="s">
        <v>33</v>
      </c>
      <c r="BG37" s="109" t="s">
        <v>33</v>
      </c>
      <c r="BH37" s="113" t="s">
        <v>33</v>
      </c>
      <c r="BI37" s="114">
        <v>12977</v>
      </c>
      <c r="BJ37" s="111" t="s">
        <v>33</v>
      </c>
      <c r="BK37" s="111" t="s">
        <v>33</v>
      </c>
      <c r="BL37" s="111" t="s">
        <v>33</v>
      </c>
      <c r="BM37" s="111" t="s">
        <v>33</v>
      </c>
      <c r="BN37" s="110" t="s">
        <v>33</v>
      </c>
      <c r="BO37" s="109" t="s">
        <v>33</v>
      </c>
      <c r="BP37" s="113" t="s">
        <v>33</v>
      </c>
      <c r="BQ37" s="114">
        <v>64621</v>
      </c>
      <c r="BR37" s="111" t="s">
        <v>33</v>
      </c>
      <c r="BS37" s="111" t="s">
        <v>33</v>
      </c>
      <c r="BT37" s="111" t="s">
        <v>33</v>
      </c>
      <c r="BU37" s="111" t="s">
        <v>33</v>
      </c>
      <c r="BV37" s="110" t="s">
        <v>33</v>
      </c>
      <c r="BW37" s="109" t="s">
        <v>33</v>
      </c>
      <c r="BX37" s="113" t="s">
        <v>33</v>
      </c>
      <c r="BY37" s="114">
        <v>1320</v>
      </c>
      <c r="BZ37" s="111" t="s">
        <v>33</v>
      </c>
      <c r="CA37" s="111" t="s">
        <v>33</v>
      </c>
      <c r="CB37" s="111" t="s">
        <v>33</v>
      </c>
      <c r="CC37" s="111" t="s">
        <v>33</v>
      </c>
      <c r="CD37" s="110" t="s">
        <v>33</v>
      </c>
      <c r="CE37" s="109" t="s">
        <v>33</v>
      </c>
      <c r="CF37" s="113" t="s">
        <v>33</v>
      </c>
      <c r="CG37" s="112">
        <v>1042494</v>
      </c>
      <c r="CH37" s="111" t="s">
        <v>33</v>
      </c>
      <c r="CI37" s="111" t="s">
        <v>33</v>
      </c>
      <c r="CJ37" s="111" t="s">
        <v>33</v>
      </c>
      <c r="CK37" s="111" t="s">
        <v>33</v>
      </c>
      <c r="CL37" s="110" t="s">
        <v>33</v>
      </c>
      <c r="CM37" s="109" t="s">
        <v>33</v>
      </c>
      <c r="CN37" s="108" t="s">
        <v>33</v>
      </c>
    </row>
    <row r="38" spans="1:92" ht="18" customHeight="1" x14ac:dyDescent="0.15">
      <c r="A38" s="67"/>
      <c r="B38" s="233"/>
      <c r="C38" s="236"/>
      <c r="D38" s="70" t="s">
        <v>90</v>
      </c>
      <c r="E38" s="114">
        <v>0</v>
      </c>
      <c r="F38" s="111" t="s">
        <v>33</v>
      </c>
      <c r="G38" s="111" t="s">
        <v>33</v>
      </c>
      <c r="H38" s="111" t="s">
        <v>33</v>
      </c>
      <c r="I38" s="111" t="s">
        <v>33</v>
      </c>
      <c r="J38" s="110" t="s">
        <v>33</v>
      </c>
      <c r="K38" s="109" t="s">
        <v>33</v>
      </c>
      <c r="L38" s="113" t="s">
        <v>33</v>
      </c>
      <c r="M38" s="114">
        <v>0</v>
      </c>
      <c r="N38" s="111" t="s">
        <v>33</v>
      </c>
      <c r="O38" s="111" t="s">
        <v>33</v>
      </c>
      <c r="P38" s="111" t="s">
        <v>33</v>
      </c>
      <c r="Q38" s="111" t="s">
        <v>33</v>
      </c>
      <c r="R38" s="110" t="s">
        <v>33</v>
      </c>
      <c r="S38" s="109" t="s">
        <v>33</v>
      </c>
      <c r="T38" s="113" t="s">
        <v>33</v>
      </c>
      <c r="U38" s="114">
        <v>17466</v>
      </c>
      <c r="V38" s="111" t="s">
        <v>33</v>
      </c>
      <c r="W38" s="111" t="s">
        <v>33</v>
      </c>
      <c r="X38" s="111" t="s">
        <v>33</v>
      </c>
      <c r="Y38" s="111" t="s">
        <v>33</v>
      </c>
      <c r="Z38" s="110" t="s">
        <v>33</v>
      </c>
      <c r="AA38" s="109" t="s">
        <v>33</v>
      </c>
      <c r="AB38" s="113" t="s">
        <v>33</v>
      </c>
      <c r="AC38" s="114">
        <v>0</v>
      </c>
      <c r="AD38" s="111" t="s">
        <v>33</v>
      </c>
      <c r="AE38" s="111" t="s">
        <v>33</v>
      </c>
      <c r="AF38" s="111" t="s">
        <v>33</v>
      </c>
      <c r="AG38" s="111" t="s">
        <v>33</v>
      </c>
      <c r="AH38" s="110" t="s">
        <v>33</v>
      </c>
      <c r="AI38" s="109" t="s">
        <v>33</v>
      </c>
      <c r="AJ38" s="113" t="s">
        <v>33</v>
      </c>
      <c r="AK38" s="112">
        <v>0</v>
      </c>
      <c r="AL38" s="111" t="s">
        <v>33</v>
      </c>
      <c r="AM38" s="111" t="s">
        <v>33</v>
      </c>
      <c r="AN38" s="111" t="s">
        <v>33</v>
      </c>
      <c r="AO38" s="111" t="s">
        <v>33</v>
      </c>
      <c r="AP38" s="110" t="s">
        <v>33</v>
      </c>
      <c r="AQ38" s="109" t="s">
        <v>33</v>
      </c>
      <c r="AR38" s="113" t="s">
        <v>33</v>
      </c>
      <c r="AS38" s="114">
        <v>15197</v>
      </c>
      <c r="AT38" s="111" t="s">
        <v>33</v>
      </c>
      <c r="AU38" s="111" t="s">
        <v>33</v>
      </c>
      <c r="AV38" s="111" t="s">
        <v>33</v>
      </c>
      <c r="AW38" s="111" t="s">
        <v>33</v>
      </c>
      <c r="AX38" s="110" t="s">
        <v>33</v>
      </c>
      <c r="AY38" s="109" t="s">
        <v>33</v>
      </c>
      <c r="AZ38" s="113" t="s">
        <v>33</v>
      </c>
      <c r="BA38" s="114">
        <v>23393</v>
      </c>
      <c r="BB38" s="111" t="s">
        <v>33</v>
      </c>
      <c r="BC38" s="111" t="s">
        <v>33</v>
      </c>
      <c r="BD38" s="111" t="s">
        <v>33</v>
      </c>
      <c r="BE38" s="111" t="s">
        <v>33</v>
      </c>
      <c r="BF38" s="110" t="s">
        <v>33</v>
      </c>
      <c r="BG38" s="109" t="s">
        <v>33</v>
      </c>
      <c r="BH38" s="113" t="s">
        <v>33</v>
      </c>
      <c r="BI38" s="114">
        <v>0</v>
      </c>
      <c r="BJ38" s="111" t="s">
        <v>33</v>
      </c>
      <c r="BK38" s="111" t="s">
        <v>33</v>
      </c>
      <c r="BL38" s="111" t="s">
        <v>33</v>
      </c>
      <c r="BM38" s="111" t="s">
        <v>33</v>
      </c>
      <c r="BN38" s="110" t="s">
        <v>33</v>
      </c>
      <c r="BO38" s="109" t="s">
        <v>33</v>
      </c>
      <c r="BP38" s="113" t="s">
        <v>33</v>
      </c>
      <c r="BQ38" s="114">
        <v>376</v>
      </c>
      <c r="BR38" s="111" t="s">
        <v>33</v>
      </c>
      <c r="BS38" s="111" t="s">
        <v>33</v>
      </c>
      <c r="BT38" s="111" t="s">
        <v>33</v>
      </c>
      <c r="BU38" s="111" t="s">
        <v>33</v>
      </c>
      <c r="BV38" s="110" t="s">
        <v>33</v>
      </c>
      <c r="BW38" s="109" t="s">
        <v>33</v>
      </c>
      <c r="BX38" s="113" t="s">
        <v>33</v>
      </c>
      <c r="BY38" s="114">
        <v>0</v>
      </c>
      <c r="BZ38" s="111" t="s">
        <v>33</v>
      </c>
      <c r="CA38" s="111" t="s">
        <v>33</v>
      </c>
      <c r="CB38" s="111" t="s">
        <v>33</v>
      </c>
      <c r="CC38" s="111" t="s">
        <v>33</v>
      </c>
      <c r="CD38" s="110" t="s">
        <v>33</v>
      </c>
      <c r="CE38" s="109" t="s">
        <v>33</v>
      </c>
      <c r="CF38" s="113" t="s">
        <v>33</v>
      </c>
      <c r="CG38" s="112">
        <v>56432</v>
      </c>
      <c r="CH38" s="111" t="s">
        <v>33</v>
      </c>
      <c r="CI38" s="111" t="s">
        <v>33</v>
      </c>
      <c r="CJ38" s="111" t="s">
        <v>33</v>
      </c>
      <c r="CK38" s="111" t="s">
        <v>33</v>
      </c>
      <c r="CL38" s="110" t="s">
        <v>33</v>
      </c>
      <c r="CM38" s="109" t="s">
        <v>33</v>
      </c>
      <c r="CN38" s="108" t="s">
        <v>33</v>
      </c>
    </row>
    <row r="39" spans="1:92" ht="18" customHeight="1" x14ac:dyDescent="0.15">
      <c r="A39" s="67">
        <v>11</v>
      </c>
      <c r="B39" s="233"/>
      <c r="C39" s="236"/>
      <c r="D39" s="70" t="s">
        <v>26</v>
      </c>
      <c r="E39" s="114">
        <v>10683</v>
      </c>
      <c r="F39" s="111" t="s">
        <v>33</v>
      </c>
      <c r="G39" s="111" t="s">
        <v>33</v>
      </c>
      <c r="H39" s="111" t="s">
        <v>33</v>
      </c>
      <c r="I39" s="111" t="s">
        <v>33</v>
      </c>
      <c r="J39" s="110" t="s">
        <v>33</v>
      </c>
      <c r="K39" s="109" t="s">
        <v>33</v>
      </c>
      <c r="L39" s="113" t="s">
        <v>33</v>
      </c>
      <c r="M39" s="114">
        <v>100882</v>
      </c>
      <c r="N39" s="111" t="s">
        <v>33</v>
      </c>
      <c r="O39" s="111" t="s">
        <v>33</v>
      </c>
      <c r="P39" s="111" t="s">
        <v>33</v>
      </c>
      <c r="Q39" s="111" t="s">
        <v>33</v>
      </c>
      <c r="R39" s="110" t="s">
        <v>33</v>
      </c>
      <c r="S39" s="109" t="s">
        <v>33</v>
      </c>
      <c r="T39" s="113" t="s">
        <v>33</v>
      </c>
      <c r="U39" s="114">
        <v>723803</v>
      </c>
      <c r="V39" s="111" t="s">
        <v>33</v>
      </c>
      <c r="W39" s="111" t="s">
        <v>33</v>
      </c>
      <c r="X39" s="111" t="s">
        <v>33</v>
      </c>
      <c r="Y39" s="111" t="s">
        <v>33</v>
      </c>
      <c r="Z39" s="110" t="s">
        <v>33</v>
      </c>
      <c r="AA39" s="109" t="s">
        <v>33</v>
      </c>
      <c r="AB39" s="113" t="s">
        <v>33</v>
      </c>
      <c r="AC39" s="114">
        <v>418414</v>
      </c>
      <c r="AD39" s="111" t="s">
        <v>33</v>
      </c>
      <c r="AE39" s="111" t="s">
        <v>33</v>
      </c>
      <c r="AF39" s="111" t="s">
        <v>33</v>
      </c>
      <c r="AG39" s="111" t="s">
        <v>33</v>
      </c>
      <c r="AH39" s="110" t="s">
        <v>33</v>
      </c>
      <c r="AI39" s="109" t="s">
        <v>33</v>
      </c>
      <c r="AJ39" s="113" t="s">
        <v>33</v>
      </c>
      <c r="AK39" s="112">
        <v>0</v>
      </c>
      <c r="AL39" s="111" t="s">
        <v>33</v>
      </c>
      <c r="AM39" s="111" t="s">
        <v>33</v>
      </c>
      <c r="AN39" s="111" t="s">
        <v>33</v>
      </c>
      <c r="AO39" s="111" t="s">
        <v>33</v>
      </c>
      <c r="AP39" s="110" t="s">
        <v>33</v>
      </c>
      <c r="AQ39" s="109" t="s">
        <v>33</v>
      </c>
      <c r="AR39" s="113" t="s">
        <v>33</v>
      </c>
      <c r="AS39" s="114">
        <v>551290</v>
      </c>
      <c r="AT39" s="111" t="s">
        <v>33</v>
      </c>
      <c r="AU39" s="111" t="s">
        <v>33</v>
      </c>
      <c r="AV39" s="111" t="s">
        <v>33</v>
      </c>
      <c r="AW39" s="111" t="s">
        <v>33</v>
      </c>
      <c r="AX39" s="110" t="s">
        <v>33</v>
      </c>
      <c r="AY39" s="109" t="s">
        <v>33</v>
      </c>
      <c r="AZ39" s="113" t="s">
        <v>33</v>
      </c>
      <c r="BA39" s="114">
        <v>305654</v>
      </c>
      <c r="BB39" s="111" t="s">
        <v>33</v>
      </c>
      <c r="BC39" s="111" t="s">
        <v>33</v>
      </c>
      <c r="BD39" s="111" t="s">
        <v>33</v>
      </c>
      <c r="BE39" s="111" t="s">
        <v>33</v>
      </c>
      <c r="BF39" s="110" t="s">
        <v>33</v>
      </c>
      <c r="BG39" s="109" t="s">
        <v>33</v>
      </c>
      <c r="BH39" s="113" t="s">
        <v>33</v>
      </c>
      <c r="BI39" s="114">
        <v>43564</v>
      </c>
      <c r="BJ39" s="111" t="s">
        <v>33</v>
      </c>
      <c r="BK39" s="111" t="s">
        <v>33</v>
      </c>
      <c r="BL39" s="111" t="s">
        <v>33</v>
      </c>
      <c r="BM39" s="111" t="s">
        <v>33</v>
      </c>
      <c r="BN39" s="110" t="s">
        <v>33</v>
      </c>
      <c r="BO39" s="109" t="s">
        <v>33</v>
      </c>
      <c r="BP39" s="113" t="s">
        <v>33</v>
      </c>
      <c r="BQ39" s="114">
        <v>76843</v>
      </c>
      <c r="BR39" s="111" t="s">
        <v>33</v>
      </c>
      <c r="BS39" s="111" t="s">
        <v>33</v>
      </c>
      <c r="BT39" s="111" t="s">
        <v>33</v>
      </c>
      <c r="BU39" s="111" t="s">
        <v>33</v>
      </c>
      <c r="BV39" s="110" t="s">
        <v>33</v>
      </c>
      <c r="BW39" s="109" t="s">
        <v>33</v>
      </c>
      <c r="BX39" s="113" t="s">
        <v>33</v>
      </c>
      <c r="BY39" s="114">
        <v>0</v>
      </c>
      <c r="BZ39" s="111" t="s">
        <v>33</v>
      </c>
      <c r="CA39" s="111" t="s">
        <v>33</v>
      </c>
      <c r="CB39" s="111" t="s">
        <v>33</v>
      </c>
      <c r="CC39" s="111" t="s">
        <v>33</v>
      </c>
      <c r="CD39" s="110" t="s">
        <v>33</v>
      </c>
      <c r="CE39" s="109" t="s">
        <v>33</v>
      </c>
      <c r="CF39" s="113" t="s">
        <v>33</v>
      </c>
      <c r="CG39" s="112">
        <v>2231133</v>
      </c>
      <c r="CH39" s="111" t="s">
        <v>33</v>
      </c>
      <c r="CI39" s="111" t="s">
        <v>33</v>
      </c>
      <c r="CJ39" s="111" t="s">
        <v>33</v>
      </c>
      <c r="CK39" s="111" t="s">
        <v>33</v>
      </c>
      <c r="CL39" s="110" t="s">
        <v>33</v>
      </c>
      <c r="CM39" s="109" t="s">
        <v>33</v>
      </c>
      <c r="CN39" s="108" t="s">
        <v>33</v>
      </c>
    </row>
    <row r="40" spans="1:92" ht="18" customHeight="1" x14ac:dyDescent="0.15">
      <c r="A40" s="67" t="s">
        <v>22</v>
      </c>
      <c r="B40" s="233"/>
      <c r="C40" s="236"/>
      <c r="D40" s="70" t="s">
        <v>32</v>
      </c>
      <c r="E40" s="114">
        <v>0</v>
      </c>
      <c r="F40" s="111" t="s">
        <v>33</v>
      </c>
      <c r="G40" s="111" t="s">
        <v>33</v>
      </c>
      <c r="H40" s="111" t="s">
        <v>33</v>
      </c>
      <c r="I40" s="111" t="s">
        <v>33</v>
      </c>
      <c r="J40" s="110" t="s">
        <v>33</v>
      </c>
      <c r="K40" s="109" t="s">
        <v>33</v>
      </c>
      <c r="L40" s="113" t="s">
        <v>33</v>
      </c>
      <c r="M40" s="114">
        <v>0</v>
      </c>
      <c r="N40" s="111" t="s">
        <v>33</v>
      </c>
      <c r="O40" s="111" t="s">
        <v>33</v>
      </c>
      <c r="P40" s="111" t="s">
        <v>33</v>
      </c>
      <c r="Q40" s="111" t="s">
        <v>33</v>
      </c>
      <c r="R40" s="110" t="s">
        <v>33</v>
      </c>
      <c r="S40" s="109" t="s">
        <v>33</v>
      </c>
      <c r="T40" s="113" t="s">
        <v>33</v>
      </c>
      <c r="U40" s="114">
        <v>1767</v>
      </c>
      <c r="V40" s="111" t="s">
        <v>33</v>
      </c>
      <c r="W40" s="111" t="s">
        <v>33</v>
      </c>
      <c r="X40" s="111" t="s">
        <v>33</v>
      </c>
      <c r="Y40" s="111" t="s">
        <v>33</v>
      </c>
      <c r="Z40" s="110" t="s">
        <v>33</v>
      </c>
      <c r="AA40" s="109" t="s">
        <v>33</v>
      </c>
      <c r="AB40" s="113" t="s">
        <v>33</v>
      </c>
      <c r="AC40" s="114">
        <v>0</v>
      </c>
      <c r="AD40" s="111" t="s">
        <v>33</v>
      </c>
      <c r="AE40" s="111" t="s">
        <v>33</v>
      </c>
      <c r="AF40" s="111" t="s">
        <v>33</v>
      </c>
      <c r="AG40" s="111" t="s">
        <v>33</v>
      </c>
      <c r="AH40" s="110" t="s">
        <v>33</v>
      </c>
      <c r="AI40" s="109" t="s">
        <v>33</v>
      </c>
      <c r="AJ40" s="113" t="s">
        <v>33</v>
      </c>
      <c r="AK40" s="112">
        <v>0</v>
      </c>
      <c r="AL40" s="111" t="s">
        <v>33</v>
      </c>
      <c r="AM40" s="111" t="s">
        <v>33</v>
      </c>
      <c r="AN40" s="111" t="s">
        <v>33</v>
      </c>
      <c r="AO40" s="111" t="s">
        <v>33</v>
      </c>
      <c r="AP40" s="110" t="s">
        <v>33</v>
      </c>
      <c r="AQ40" s="109" t="s">
        <v>33</v>
      </c>
      <c r="AR40" s="113" t="s">
        <v>33</v>
      </c>
      <c r="AS40" s="114">
        <v>0</v>
      </c>
      <c r="AT40" s="111" t="s">
        <v>33</v>
      </c>
      <c r="AU40" s="111" t="s">
        <v>33</v>
      </c>
      <c r="AV40" s="111" t="s">
        <v>33</v>
      </c>
      <c r="AW40" s="111" t="s">
        <v>33</v>
      </c>
      <c r="AX40" s="110" t="s">
        <v>33</v>
      </c>
      <c r="AY40" s="109" t="s">
        <v>33</v>
      </c>
      <c r="AZ40" s="113" t="s">
        <v>33</v>
      </c>
      <c r="BA40" s="114">
        <v>0</v>
      </c>
      <c r="BB40" s="111" t="s">
        <v>33</v>
      </c>
      <c r="BC40" s="111" t="s">
        <v>33</v>
      </c>
      <c r="BD40" s="111" t="s">
        <v>33</v>
      </c>
      <c r="BE40" s="111" t="s">
        <v>33</v>
      </c>
      <c r="BF40" s="110" t="s">
        <v>33</v>
      </c>
      <c r="BG40" s="109" t="s">
        <v>33</v>
      </c>
      <c r="BH40" s="113" t="s">
        <v>33</v>
      </c>
      <c r="BI40" s="114">
        <v>0</v>
      </c>
      <c r="BJ40" s="111" t="s">
        <v>33</v>
      </c>
      <c r="BK40" s="111" t="s">
        <v>33</v>
      </c>
      <c r="BL40" s="111" t="s">
        <v>33</v>
      </c>
      <c r="BM40" s="111" t="s">
        <v>33</v>
      </c>
      <c r="BN40" s="110" t="s">
        <v>33</v>
      </c>
      <c r="BO40" s="109" t="s">
        <v>33</v>
      </c>
      <c r="BP40" s="113" t="s">
        <v>33</v>
      </c>
      <c r="BQ40" s="114">
        <v>0</v>
      </c>
      <c r="BR40" s="111" t="s">
        <v>33</v>
      </c>
      <c r="BS40" s="111" t="s">
        <v>33</v>
      </c>
      <c r="BT40" s="111" t="s">
        <v>33</v>
      </c>
      <c r="BU40" s="111" t="s">
        <v>33</v>
      </c>
      <c r="BV40" s="110" t="s">
        <v>33</v>
      </c>
      <c r="BW40" s="109" t="s">
        <v>33</v>
      </c>
      <c r="BX40" s="113" t="s">
        <v>33</v>
      </c>
      <c r="BY40" s="114">
        <v>0</v>
      </c>
      <c r="BZ40" s="111" t="s">
        <v>33</v>
      </c>
      <c r="CA40" s="111" t="s">
        <v>33</v>
      </c>
      <c r="CB40" s="111" t="s">
        <v>33</v>
      </c>
      <c r="CC40" s="111" t="s">
        <v>33</v>
      </c>
      <c r="CD40" s="110" t="s">
        <v>33</v>
      </c>
      <c r="CE40" s="109" t="s">
        <v>33</v>
      </c>
      <c r="CF40" s="113" t="s">
        <v>33</v>
      </c>
      <c r="CG40" s="112">
        <v>1767</v>
      </c>
      <c r="CH40" s="111" t="s">
        <v>33</v>
      </c>
      <c r="CI40" s="111" t="s">
        <v>33</v>
      </c>
      <c r="CJ40" s="111" t="s">
        <v>33</v>
      </c>
      <c r="CK40" s="111" t="s">
        <v>33</v>
      </c>
      <c r="CL40" s="110" t="s">
        <v>33</v>
      </c>
      <c r="CM40" s="109" t="s">
        <v>33</v>
      </c>
      <c r="CN40" s="108" t="s">
        <v>33</v>
      </c>
    </row>
    <row r="41" spans="1:92" ht="18" customHeight="1" x14ac:dyDescent="0.15">
      <c r="A41" s="67"/>
      <c r="B41" s="233"/>
      <c r="C41" s="236"/>
      <c r="D41" s="70" t="s">
        <v>20</v>
      </c>
      <c r="E41" s="114">
        <v>23939</v>
      </c>
      <c r="F41" s="111" t="s">
        <v>33</v>
      </c>
      <c r="G41" s="111" t="s">
        <v>33</v>
      </c>
      <c r="H41" s="111" t="s">
        <v>33</v>
      </c>
      <c r="I41" s="111" t="s">
        <v>33</v>
      </c>
      <c r="J41" s="110" t="s">
        <v>33</v>
      </c>
      <c r="K41" s="109" t="s">
        <v>33</v>
      </c>
      <c r="L41" s="113" t="s">
        <v>33</v>
      </c>
      <c r="M41" s="114">
        <v>93637</v>
      </c>
      <c r="N41" s="111" t="s">
        <v>33</v>
      </c>
      <c r="O41" s="111" t="s">
        <v>33</v>
      </c>
      <c r="P41" s="111" t="s">
        <v>33</v>
      </c>
      <c r="Q41" s="111" t="s">
        <v>33</v>
      </c>
      <c r="R41" s="110" t="s">
        <v>33</v>
      </c>
      <c r="S41" s="109" t="s">
        <v>33</v>
      </c>
      <c r="T41" s="113" t="s">
        <v>33</v>
      </c>
      <c r="U41" s="114">
        <v>284829</v>
      </c>
      <c r="V41" s="111" t="s">
        <v>33</v>
      </c>
      <c r="W41" s="111" t="s">
        <v>33</v>
      </c>
      <c r="X41" s="111" t="s">
        <v>33</v>
      </c>
      <c r="Y41" s="111" t="s">
        <v>33</v>
      </c>
      <c r="Z41" s="110" t="s">
        <v>33</v>
      </c>
      <c r="AA41" s="109" t="s">
        <v>33</v>
      </c>
      <c r="AB41" s="113" t="s">
        <v>33</v>
      </c>
      <c r="AC41" s="114">
        <v>161564</v>
      </c>
      <c r="AD41" s="111" t="s">
        <v>33</v>
      </c>
      <c r="AE41" s="111" t="s">
        <v>33</v>
      </c>
      <c r="AF41" s="111" t="s">
        <v>33</v>
      </c>
      <c r="AG41" s="111" t="s">
        <v>33</v>
      </c>
      <c r="AH41" s="110" t="s">
        <v>33</v>
      </c>
      <c r="AI41" s="109" t="s">
        <v>33</v>
      </c>
      <c r="AJ41" s="113" t="s">
        <v>33</v>
      </c>
      <c r="AK41" s="112">
        <v>45415</v>
      </c>
      <c r="AL41" s="111" t="s">
        <v>33</v>
      </c>
      <c r="AM41" s="111" t="s">
        <v>33</v>
      </c>
      <c r="AN41" s="111" t="s">
        <v>33</v>
      </c>
      <c r="AO41" s="111" t="s">
        <v>33</v>
      </c>
      <c r="AP41" s="110" t="s">
        <v>33</v>
      </c>
      <c r="AQ41" s="109" t="s">
        <v>33</v>
      </c>
      <c r="AR41" s="113" t="s">
        <v>33</v>
      </c>
      <c r="AS41" s="114">
        <v>310920</v>
      </c>
      <c r="AT41" s="111" t="s">
        <v>33</v>
      </c>
      <c r="AU41" s="111" t="s">
        <v>33</v>
      </c>
      <c r="AV41" s="111" t="s">
        <v>33</v>
      </c>
      <c r="AW41" s="111" t="s">
        <v>33</v>
      </c>
      <c r="AX41" s="110" t="s">
        <v>33</v>
      </c>
      <c r="AY41" s="109" t="s">
        <v>33</v>
      </c>
      <c r="AZ41" s="113" t="s">
        <v>33</v>
      </c>
      <c r="BA41" s="114">
        <v>164412</v>
      </c>
      <c r="BB41" s="111" t="s">
        <v>33</v>
      </c>
      <c r="BC41" s="111" t="s">
        <v>33</v>
      </c>
      <c r="BD41" s="111" t="s">
        <v>33</v>
      </c>
      <c r="BE41" s="111" t="s">
        <v>33</v>
      </c>
      <c r="BF41" s="110" t="s">
        <v>33</v>
      </c>
      <c r="BG41" s="109" t="s">
        <v>33</v>
      </c>
      <c r="BH41" s="113" t="s">
        <v>33</v>
      </c>
      <c r="BI41" s="114">
        <v>29761</v>
      </c>
      <c r="BJ41" s="111" t="s">
        <v>33</v>
      </c>
      <c r="BK41" s="111" t="s">
        <v>33</v>
      </c>
      <c r="BL41" s="111" t="s">
        <v>33</v>
      </c>
      <c r="BM41" s="111" t="s">
        <v>33</v>
      </c>
      <c r="BN41" s="110" t="s">
        <v>33</v>
      </c>
      <c r="BO41" s="109" t="s">
        <v>33</v>
      </c>
      <c r="BP41" s="113" t="s">
        <v>33</v>
      </c>
      <c r="BQ41" s="114">
        <v>101789</v>
      </c>
      <c r="BR41" s="111" t="s">
        <v>33</v>
      </c>
      <c r="BS41" s="111" t="s">
        <v>33</v>
      </c>
      <c r="BT41" s="111" t="s">
        <v>33</v>
      </c>
      <c r="BU41" s="111" t="s">
        <v>33</v>
      </c>
      <c r="BV41" s="110" t="s">
        <v>33</v>
      </c>
      <c r="BW41" s="109" t="s">
        <v>33</v>
      </c>
      <c r="BX41" s="113" t="s">
        <v>33</v>
      </c>
      <c r="BY41" s="114">
        <v>6420</v>
      </c>
      <c r="BZ41" s="111" t="s">
        <v>33</v>
      </c>
      <c r="CA41" s="111" t="s">
        <v>33</v>
      </c>
      <c r="CB41" s="111" t="s">
        <v>33</v>
      </c>
      <c r="CC41" s="111" t="s">
        <v>33</v>
      </c>
      <c r="CD41" s="110" t="s">
        <v>33</v>
      </c>
      <c r="CE41" s="109" t="s">
        <v>33</v>
      </c>
      <c r="CF41" s="113" t="s">
        <v>33</v>
      </c>
      <c r="CG41" s="112">
        <v>1222686</v>
      </c>
      <c r="CH41" s="111" t="s">
        <v>33</v>
      </c>
      <c r="CI41" s="111" t="s">
        <v>33</v>
      </c>
      <c r="CJ41" s="111" t="s">
        <v>33</v>
      </c>
      <c r="CK41" s="111" t="s">
        <v>33</v>
      </c>
      <c r="CL41" s="110" t="s">
        <v>33</v>
      </c>
      <c r="CM41" s="109" t="s">
        <v>33</v>
      </c>
      <c r="CN41" s="108" t="s">
        <v>33</v>
      </c>
    </row>
    <row r="42" spans="1:92" ht="18" customHeight="1" x14ac:dyDescent="0.15">
      <c r="A42" s="67"/>
      <c r="B42" s="234"/>
      <c r="C42" s="237"/>
      <c r="D42" s="70" t="s">
        <v>1</v>
      </c>
      <c r="E42" s="114">
        <v>252736</v>
      </c>
      <c r="F42" s="111" t="s">
        <v>33</v>
      </c>
      <c r="G42" s="111" t="s">
        <v>33</v>
      </c>
      <c r="H42" s="111" t="s">
        <v>33</v>
      </c>
      <c r="I42" s="111" t="s">
        <v>33</v>
      </c>
      <c r="J42" s="110" t="s">
        <v>33</v>
      </c>
      <c r="K42" s="109" t="s">
        <v>33</v>
      </c>
      <c r="L42" s="113" t="s">
        <v>33</v>
      </c>
      <c r="M42" s="114">
        <v>363214</v>
      </c>
      <c r="N42" s="111" t="s">
        <v>33</v>
      </c>
      <c r="O42" s="111" t="s">
        <v>33</v>
      </c>
      <c r="P42" s="111" t="s">
        <v>33</v>
      </c>
      <c r="Q42" s="111" t="s">
        <v>33</v>
      </c>
      <c r="R42" s="110" t="s">
        <v>33</v>
      </c>
      <c r="S42" s="109" t="s">
        <v>33</v>
      </c>
      <c r="T42" s="113" t="s">
        <v>33</v>
      </c>
      <c r="U42" s="114">
        <v>1517626</v>
      </c>
      <c r="V42" s="111" t="s">
        <v>33</v>
      </c>
      <c r="W42" s="111" t="s">
        <v>33</v>
      </c>
      <c r="X42" s="111" t="s">
        <v>33</v>
      </c>
      <c r="Y42" s="111" t="s">
        <v>33</v>
      </c>
      <c r="Z42" s="110" t="s">
        <v>33</v>
      </c>
      <c r="AA42" s="109" t="s">
        <v>33</v>
      </c>
      <c r="AB42" s="113" t="s">
        <v>33</v>
      </c>
      <c r="AC42" s="114">
        <v>1256115</v>
      </c>
      <c r="AD42" s="111" t="s">
        <v>33</v>
      </c>
      <c r="AE42" s="111" t="s">
        <v>33</v>
      </c>
      <c r="AF42" s="111" t="s">
        <v>33</v>
      </c>
      <c r="AG42" s="111" t="s">
        <v>33</v>
      </c>
      <c r="AH42" s="110" t="s">
        <v>33</v>
      </c>
      <c r="AI42" s="109" t="s">
        <v>33</v>
      </c>
      <c r="AJ42" s="113" t="s">
        <v>33</v>
      </c>
      <c r="AK42" s="112">
        <v>96733</v>
      </c>
      <c r="AL42" s="111" t="s">
        <v>33</v>
      </c>
      <c r="AM42" s="111" t="s">
        <v>33</v>
      </c>
      <c r="AN42" s="111" t="s">
        <v>33</v>
      </c>
      <c r="AO42" s="111" t="s">
        <v>33</v>
      </c>
      <c r="AP42" s="110" t="s">
        <v>33</v>
      </c>
      <c r="AQ42" s="109" t="s">
        <v>33</v>
      </c>
      <c r="AR42" s="113" t="s">
        <v>33</v>
      </c>
      <c r="AS42" s="114">
        <v>1229488</v>
      </c>
      <c r="AT42" s="111" t="s">
        <v>33</v>
      </c>
      <c r="AU42" s="111" t="s">
        <v>33</v>
      </c>
      <c r="AV42" s="111" t="s">
        <v>33</v>
      </c>
      <c r="AW42" s="111" t="s">
        <v>33</v>
      </c>
      <c r="AX42" s="110" t="s">
        <v>33</v>
      </c>
      <c r="AY42" s="109" t="s">
        <v>33</v>
      </c>
      <c r="AZ42" s="113" t="s">
        <v>33</v>
      </c>
      <c r="BA42" s="114">
        <v>1596613</v>
      </c>
      <c r="BB42" s="111" t="s">
        <v>33</v>
      </c>
      <c r="BC42" s="111" t="s">
        <v>33</v>
      </c>
      <c r="BD42" s="111" t="s">
        <v>33</v>
      </c>
      <c r="BE42" s="111" t="s">
        <v>33</v>
      </c>
      <c r="BF42" s="110" t="s">
        <v>33</v>
      </c>
      <c r="BG42" s="109" t="s">
        <v>33</v>
      </c>
      <c r="BH42" s="113" t="s">
        <v>33</v>
      </c>
      <c r="BI42" s="114">
        <v>153735</v>
      </c>
      <c r="BJ42" s="111" t="s">
        <v>33</v>
      </c>
      <c r="BK42" s="111" t="s">
        <v>33</v>
      </c>
      <c r="BL42" s="111" t="s">
        <v>33</v>
      </c>
      <c r="BM42" s="111" t="s">
        <v>33</v>
      </c>
      <c r="BN42" s="110" t="s">
        <v>33</v>
      </c>
      <c r="BO42" s="109" t="s">
        <v>33</v>
      </c>
      <c r="BP42" s="113" t="s">
        <v>33</v>
      </c>
      <c r="BQ42" s="114">
        <v>342923</v>
      </c>
      <c r="BR42" s="111" t="s">
        <v>33</v>
      </c>
      <c r="BS42" s="111" t="s">
        <v>33</v>
      </c>
      <c r="BT42" s="111" t="s">
        <v>33</v>
      </c>
      <c r="BU42" s="111" t="s">
        <v>33</v>
      </c>
      <c r="BV42" s="110" t="s">
        <v>33</v>
      </c>
      <c r="BW42" s="109" t="s">
        <v>33</v>
      </c>
      <c r="BX42" s="113" t="s">
        <v>33</v>
      </c>
      <c r="BY42" s="114">
        <v>7740</v>
      </c>
      <c r="BZ42" s="111" t="s">
        <v>33</v>
      </c>
      <c r="CA42" s="111" t="s">
        <v>33</v>
      </c>
      <c r="CB42" s="111" t="s">
        <v>33</v>
      </c>
      <c r="CC42" s="111" t="s">
        <v>33</v>
      </c>
      <c r="CD42" s="110" t="s">
        <v>33</v>
      </c>
      <c r="CE42" s="109" t="s">
        <v>33</v>
      </c>
      <c r="CF42" s="113" t="s">
        <v>33</v>
      </c>
      <c r="CG42" s="112">
        <v>6816923</v>
      </c>
      <c r="CH42" s="111" t="s">
        <v>33</v>
      </c>
      <c r="CI42" s="111" t="s">
        <v>33</v>
      </c>
      <c r="CJ42" s="111" t="s">
        <v>33</v>
      </c>
      <c r="CK42" s="111" t="s">
        <v>33</v>
      </c>
      <c r="CL42" s="110" t="s">
        <v>33</v>
      </c>
      <c r="CM42" s="109" t="s">
        <v>33</v>
      </c>
      <c r="CN42" s="108" t="s">
        <v>33</v>
      </c>
    </row>
    <row r="43" spans="1:92" ht="18" customHeight="1" x14ac:dyDescent="0.15">
      <c r="A43" s="67"/>
      <c r="B43" s="247" t="s">
        <v>9</v>
      </c>
      <c r="C43" s="244"/>
      <c r="D43" s="248"/>
      <c r="E43" s="105">
        <v>0</v>
      </c>
      <c r="F43" s="103">
        <v>0</v>
      </c>
      <c r="G43" s="103">
        <v>0</v>
      </c>
      <c r="H43" s="103">
        <v>0</v>
      </c>
      <c r="I43" s="103">
        <v>0</v>
      </c>
      <c r="J43" s="102">
        <v>0</v>
      </c>
      <c r="K43" s="101">
        <v>0</v>
      </c>
      <c r="L43" s="100">
        <v>0</v>
      </c>
      <c r="M43" s="105">
        <v>0</v>
      </c>
      <c r="N43" s="103">
        <v>0</v>
      </c>
      <c r="O43" s="103">
        <v>0</v>
      </c>
      <c r="P43" s="103">
        <v>0</v>
      </c>
      <c r="Q43" s="103">
        <v>0</v>
      </c>
      <c r="R43" s="102">
        <v>0</v>
      </c>
      <c r="S43" s="101">
        <v>0</v>
      </c>
      <c r="T43" s="100">
        <v>0</v>
      </c>
      <c r="U43" s="105">
        <v>0</v>
      </c>
      <c r="V43" s="103">
        <v>0</v>
      </c>
      <c r="W43" s="103">
        <v>0</v>
      </c>
      <c r="X43" s="103">
        <v>0</v>
      </c>
      <c r="Y43" s="103">
        <v>0</v>
      </c>
      <c r="Z43" s="102">
        <v>0</v>
      </c>
      <c r="AA43" s="101">
        <v>0</v>
      </c>
      <c r="AB43" s="100">
        <v>0</v>
      </c>
      <c r="AC43" s="105">
        <v>0</v>
      </c>
      <c r="AD43" s="103">
        <v>0</v>
      </c>
      <c r="AE43" s="103">
        <v>0</v>
      </c>
      <c r="AF43" s="103">
        <v>0</v>
      </c>
      <c r="AG43" s="103">
        <v>0</v>
      </c>
      <c r="AH43" s="102">
        <v>0</v>
      </c>
      <c r="AI43" s="101">
        <v>0</v>
      </c>
      <c r="AJ43" s="100">
        <v>0</v>
      </c>
      <c r="AK43" s="104">
        <v>0</v>
      </c>
      <c r="AL43" s="103">
        <v>0</v>
      </c>
      <c r="AM43" s="103">
        <v>0</v>
      </c>
      <c r="AN43" s="103">
        <v>0</v>
      </c>
      <c r="AO43" s="103">
        <v>0</v>
      </c>
      <c r="AP43" s="102">
        <v>0</v>
      </c>
      <c r="AQ43" s="101">
        <v>0</v>
      </c>
      <c r="AR43" s="100">
        <v>0</v>
      </c>
      <c r="AS43" s="105">
        <v>0</v>
      </c>
      <c r="AT43" s="103">
        <v>0</v>
      </c>
      <c r="AU43" s="103">
        <v>0</v>
      </c>
      <c r="AV43" s="103">
        <v>0</v>
      </c>
      <c r="AW43" s="103">
        <v>0</v>
      </c>
      <c r="AX43" s="102">
        <v>0</v>
      </c>
      <c r="AY43" s="101">
        <v>0</v>
      </c>
      <c r="AZ43" s="100">
        <v>0</v>
      </c>
      <c r="BA43" s="105">
        <v>0</v>
      </c>
      <c r="BB43" s="103">
        <v>0</v>
      </c>
      <c r="BC43" s="103">
        <v>0</v>
      </c>
      <c r="BD43" s="103">
        <v>0</v>
      </c>
      <c r="BE43" s="103">
        <v>0</v>
      </c>
      <c r="BF43" s="102">
        <v>0</v>
      </c>
      <c r="BG43" s="101">
        <v>0</v>
      </c>
      <c r="BH43" s="100">
        <v>0</v>
      </c>
      <c r="BI43" s="105">
        <v>0</v>
      </c>
      <c r="BJ43" s="103">
        <v>0</v>
      </c>
      <c r="BK43" s="103">
        <v>0</v>
      </c>
      <c r="BL43" s="103">
        <v>0</v>
      </c>
      <c r="BM43" s="103">
        <v>0</v>
      </c>
      <c r="BN43" s="102">
        <v>0</v>
      </c>
      <c r="BO43" s="101">
        <v>0</v>
      </c>
      <c r="BP43" s="100">
        <v>0</v>
      </c>
      <c r="BQ43" s="105">
        <v>0</v>
      </c>
      <c r="BR43" s="103">
        <v>0</v>
      </c>
      <c r="BS43" s="103">
        <v>0</v>
      </c>
      <c r="BT43" s="103">
        <v>0</v>
      </c>
      <c r="BU43" s="103">
        <v>0</v>
      </c>
      <c r="BV43" s="102">
        <v>0</v>
      </c>
      <c r="BW43" s="101">
        <v>0</v>
      </c>
      <c r="BX43" s="100">
        <v>0</v>
      </c>
      <c r="BY43" s="105">
        <v>0</v>
      </c>
      <c r="BZ43" s="103">
        <v>0</v>
      </c>
      <c r="CA43" s="103">
        <v>0</v>
      </c>
      <c r="CB43" s="103">
        <v>0</v>
      </c>
      <c r="CC43" s="103">
        <v>0</v>
      </c>
      <c r="CD43" s="102">
        <v>0</v>
      </c>
      <c r="CE43" s="101">
        <v>0</v>
      </c>
      <c r="CF43" s="100">
        <v>0</v>
      </c>
      <c r="CG43" s="104">
        <v>0</v>
      </c>
      <c r="CH43" s="103">
        <v>0</v>
      </c>
      <c r="CI43" s="103">
        <v>0</v>
      </c>
      <c r="CJ43" s="103">
        <v>0</v>
      </c>
      <c r="CK43" s="103">
        <v>0</v>
      </c>
      <c r="CL43" s="102">
        <v>0</v>
      </c>
      <c r="CM43" s="101">
        <v>0</v>
      </c>
      <c r="CN43" s="99">
        <v>0</v>
      </c>
    </row>
    <row r="44" spans="1:92" ht="18" customHeight="1" x14ac:dyDescent="0.15">
      <c r="A44" s="67"/>
      <c r="B44" s="224" t="s">
        <v>19</v>
      </c>
      <c r="C44" s="225"/>
      <c r="D44" s="71" t="s">
        <v>16</v>
      </c>
      <c r="E44" s="105">
        <v>8067</v>
      </c>
      <c r="F44" s="103">
        <v>126</v>
      </c>
      <c r="G44" s="103">
        <v>7868</v>
      </c>
      <c r="H44" s="103">
        <v>0</v>
      </c>
      <c r="I44" s="103">
        <v>0</v>
      </c>
      <c r="J44" s="102">
        <v>7868</v>
      </c>
      <c r="K44" s="101">
        <v>0</v>
      </c>
      <c r="L44" s="100">
        <v>73</v>
      </c>
      <c r="M44" s="105">
        <v>11949</v>
      </c>
      <c r="N44" s="103">
        <v>164</v>
      </c>
      <c r="O44" s="103">
        <v>11332</v>
      </c>
      <c r="P44" s="103">
        <v>319</v>
      </c>
      <c r="Q44" s="103">
        <v>0</v>
      </c>
      <c r="R44" s="102">
        <v>11651</v>
      </c>
      <c r="S44" s="101">
        <v>0</v>
      </c>
      <c r="T44" s="100">
        <v>134</v>
      </c>
      <c r="U44" s="105">
        <v>2971</v>
      </c>
      <c r="V44" s="103">
        <v>51</v>
      </c>
      <c r="W44" s="103">
        <v>2356</v>
      </c>
      <c r="X44" s="103">
        <v>0</v>
      </c>
      <c r="Y44" s="103">
        <v>0</v>
      </c>
      <c r="Z44" s="102">
        <v>2356</v>
      </c>
      <c r="AA44" s="101">
        <v>0</v>
      </c>
      <c r="AB44" s="100">
        <v>564</v>
      </c>
      <c r="AC44" s="105">
        <v>4640</v>
      </c>
      <c r="AD44" s="103">
        <v>55</v>
      </c>
      <c r="AE44" s="103">
        <v>4307</v>
      </c>
      <c r="AF44" s="103">
        <v>0</v>
      </c>
      <c r="AG44" s="103">
        <v>0</v>
      </c>
      <c r="AH44" s="102">
        <v>4307</v>
      </c>
      <c r="AI44" s="101">
        <v>0</v>
      </c>
      <c r="AJ44" s="100">
        <v>278</v>
      </c>
      <c r="AK44" s="104">
        <v>3252</v>
      </c>
      <c r="AL44" s="103">
        <v>18</v>
      </c>
      <c r="AM44" s="103">
        <v>3164</v>
      </c>
      <c r="AN44" s="103">
        <v>0</v>
      </c>
      <c r="AO44" s="103">
        <v>0</v>
      </c>
      <c r="AP44" s="102">
        <v>3164</v>
      </c>
      <c r="AQ44" s="101">
        <v>0</v>
      </c>
      <c r="AR44" s="100">
        <v>70</v>
      </c>
      <c r="AS44" s="105">
        <v>3344</v>
      </c>
      <c r="AT44" s="103">
        <v>115</v>
      </c>
      <c r="AU44" s="103">
        <v>3226</v>
      </c>
      <c r="AV44" s="103">
        <v>0</v>
      </c>
      <c r="AW44" s="103">
        <v>0</v>
      </c>
      <c r="AX44" s="102">
        <v>3226</v>
      </c>
      <c r="AY44" s="101">
        <v>0</v>
      </c>
      <c r="AZ44" s="100">
        <v>3</v>
      </c>
      <c r="BA44" s="105">
        <v>1918</v>
      </c>
      <c r="BB44" s="103">
        <v>25</v>
      </c>
      <c r="BC44" s="103">
        <v>1893</v>
      </c>
      <c r="BD44" s="103">
        <v>0</v>
      </c>
      <c r="BE44" s="103">
        <v>0</v>
      </c>
      <c r="BF44" s="102">
        <v>1893</v>
      </c>
      <c r="BG44" s="101">
        <v>0</v>
      </c>
      <c r="BH44" s="100">
        <v>0</v>
      </c>
      <c r="BI44" s="105">
        <v>1840</v>
      </c>
      <c r="BJ44" s="103">
        <v>49</v>
      </c>
      <c r="BK44" s="103">
        <v>1790</v>
      </c>
      <c r="BL44" s="103">
        <v>0</v>
      </c>
      <c r="BM44" s="103">
        <v>0</v>
      </c>
      <c r="BN44" s="102">
        <v>1790</v>
      </c>
      <c r="BO44" s="101">
        <v>0</v>
      </c>
      <c r="BP44" s="100">
        <v>0</v>
      </c>
      <c r="BQ44" s="105">
        <v>5139</v>
      </c>
      <c r="BR44" s="103">
        <v>354</v>
      </c>
      <c r="BS44" s="103">
        <v>4785</v>
      </c>
      <c r="BT44" s="103">
        <v>0</v>
      </c>
      <c r="BU44" s="103">
        <v>0</v>
      </c>
      <c r="BV44" s="102">
        <v>4785</v>
      </c>
      <c r="BW44" s="101">
        <v>0</v>
      </c>
      <c r="BX44" s="100">
        <v>0</v>
      </c>
      <c r="BY44" s="105">
        <v>52</v>
      </c>
      <c r="BZ44" s="103">
        <v>0</v>
      </c>
      <c r="CA44" s="103">
        <v>28</v>
      </c>
      <c r="CB44" s="103">
        <v>0</v>
      </c>
      <c r="CC44" s="103">
        <v>0</v>
      </c>
      <c r="CD44" s="102">
        <v>28</v>
      </c>
      <c r="CE44" s="101">
        <v>0</v>
      </c>
      <c r="CF44" s="100">
        <v>24</v>
      </c>
      <c r="CG44" s="104">
        <v>43172</v>
      </c>
      <c r="CH44" s="103">
        <v>957</v>
      </c>
      <c r="CI44" s="103">
        <v>40749</v>
      </c>
      <c r="CJ44" s="103">
        <v>319</v>
      </c>
      <c r="CK44" s="103">
        <v>0</v>
      </c>
      <c r="CL44" s="102">
        <v>41068</v>
      </c>
      <c r="CM44" s="101">
        <v>0</v>
      </c>
      <c r="CN44" s="99">
        <v>1146</v>
      </c>
    </row>
    <row r="45" spans="1:92" ht="18" customHeight="1" x14ac:dyDescent="0.15">
      <c r="A45" s="72"/>
      <c r="B45" s="226"/>
      <c r="C45" s="227"/>
      <c r="D45" s="71" t="s">
        <v>17</v>
      </c>
      <c r="E45" s="105">
        <v>13600</v>
      </c>
      <c r="F45" s="103">
        <v>409</v>
      </c>
      <c r="G45" s="103">
        <v>12105</v>
      </c>
      <c r="H45" s="103">
        <v>989</v>
      </c>
      <c r="I45" s="103">
        <v>96</v>
      </c>
      <c r="J45" s="102">
        <v>13190</v>
      </c>
      <c r="K45" s="101">
        <v>0</v>
      </c>
      <c r="L45" s="100">
        <v>1</v>
      </c>
      <c r="M45" s="105">
        <v>22938</v>
      </c>
      <c r="N45" s="103">
        <v>456</v>
      </c>
      <c r="O45" s="103">
        <v>21959</v>
      </c>
      <c r="P45" s="103">
        <v>293</v>
      </c>
      <c r="Q45" s="103">
        <v>0</v>
      </c>
      <c r="R45" s="102">
        <v>22252</v>
      </c>
      <c r="S45" s="101">
        <v>0</v>
      </c>
      <c r="T45" s="100">
        <v>230</v>
      </c>
      <c r="U45" s="105">
        <v>57118</v>
      </c>
      <c r="V45" s="103">
        <v>1376</v>
      </c>
      <c r="W45" s="103">
        <v>55281</v>
      </c>
      <c r="X45" s="103">
        <v>0</v>
      </c>
      <c r="Y45" s="103">
        <v>0</v>
      </c>
      <c r="Z45" s="102">
        <v>55281</v>
      </c>
      <c r="AA45" s="101">
        <v>0</v>
      </c>
      <c r="AB45" s="100">
        <v>461</v>
      </c>
      <c r="AC45" s="105">
        <v>33184</v>
      </c>
      <c r="AD45" s="103">
        <v>461</v>
      </c>
      <c r="AE45" s="103">
        <v>31581</v>
      </c>
      <c r="AF45" s="103">
        <v>525</v>
      </c>
      <c r="AG45" s="103">
        <v>111</v>
      </c>
      <c r="AH45" s="102">
        <v>32216</v>
      </c>
      <c r="AI45" s="101">
        <v>0</v>
      </c>
      <c r="AJ45" s="100">
        <v>507</v>
      </c>
      <c r="AK45" s="104">
        <v>8901</v>
      </c>
      <c r="AL45" s="103">
        <v>134</v>
      </c>
      <c r="AM45" s="103">
        <v>8712</v>
      </c>
      <c r="AN45" s="103">
        <v>35</v>
      </c>
      <c r="AO45" s="103">
        <v>0</v>
      </c>
      <c r="AP45" s="102">
        <v>8747</v>
      </c>
      <c r="AQ45" s="101">
        <v>0</v>
      </c>
      <c r="AR45" s="100">
        <v>20</v>
      </c>
      <c r="AS45" s="105">
        <v>16310</v>
      </c>
      <c r="AT45" s="103">
        <v>330</v>
      </c>
      <c r="AU45" s="103">
        <v>15442</v>
      </c>
      <c r="AV45" s="103">
        <v>34</v>
      </c>
      <c r="AW45" s="103">
        <v>0</v>
      </c>
      <c r="AX45" s="102">
        <v>15477</v>
      </c>
      <c r="AY45" s="101">
        <v>0</v>
      </c>
      <c r="AZ45" s="100">
        <v>504</v>
      </c>
      <c r="BA45" s="105">
        <v>39390</v>
      </c>
      <c r="BB45" s="103">
        <v>553</v>
      </c>
      <c r="BC45" s="103">
        <v>38837</v>
      </c>
      <c r="BD45" s="103">
        <v>0</v>
      </c>
      <c r="BE45" s="103">
        <v>0</v>
      </c>
      <c r="BF45" s="102">
        <v>38837</v>
      </c>
      <c r="BG45" s="101">
        <v>0</v>
      </c>
      <c r="BH45" s="100">
        <v>0</v>
      </c>
      <c r="BI45" s="105">
        <v>43210</v>
      </c>
      <c r="BJ45" s="103">
        <v>2272</v>
      </c>
      <c r="BK45" s="103">
        <v>31986</v>
      </c>
      <c r="BL45" s="103">
        <v>367</v>
      </c>
      <c r="BM45" s="103">
        <v>155</v>
      </c>
      <c r="BN45" s="102">
        <v>32508</v>
      </c>
      <c r="BO45" s="101">
        <v>0</v>
      </c>
      <c r="BP45" s="100">
        <v>8431</v>
      </c>
      <c r="BQ45" s="105">
        <v>51790</v>
      </c>
      <c r="BR45" s="103">
        <v>1375</v>
      </c>
      <c r="BS45" s="103">
        <v>49172</v>
      </c>
      <c r="BT45" s="103">
        <v>1240</v>
      </c>
      <c r="BU45" s="103">
        <v>0</v>
      </c>
      <c r="BV45" s="102">
        <v>50412</v>
      </c>
      <c r="BW45" s="101">
        <v>0</v>
      </c>
      <c r="BX45" s="100">
        <v>3</v>
      </c>
      <c r="BY45" s="105">
        <v>1786</v>
      </c>
      <c r="BZ45" s="103">
        <v>39</v>
      </c>
      <c r="CA45" s="103">
        <v>1747</v>
      </c>
      <c r="CB45" s="103">
        <v>0</v>
      </c>
      <c r="CC45" s="103">
        <v>0</v>
      </c>
      <c r="CD45" s="102">
        <v>1747</v>
      </c>
      <c r="CE45" s="101">
        <v>0</v>
      </c>
      <c r="CF45" s="100">
        <v>0</v>
      </c>
      <c r="CG45" s="104">
        <v>288227</v>
      </c>
      <c r="CH45" s="103">
        <v>7405</v>
      </c>
      <c r="CI45" s="103">
        <v>266822</v>
      </c>
      <c r="CJ45" s="103">
        <v>3483</v>
      </c>
      <c r="CK45" s="103">
        <v>362</v>
      </c>
      <c r="CL45" s="102">
        <v>270667</v>
      </c>
      <c r="CM45" s="101">
        <v>0</v>
      </c>
      <c r="CN45" s="99">
        <v>10157</v>
      </c>
    </row>
    <row r="46" spans="1:92" ht="18" customHeight="1" x14ac:dyDescent="0.15">
      <c r="A46" s="67"/>
      <c r="B46" s="226"/>
      <c r="C46" s="227"/>
      <c r="D46" s="71" t="s">
        <v>18</v>
      </c>
      <c r="E46" s="90">
        <v>0</v>
      </c>
      <c r="F46" s="87">
        <v>0</v>
      </c>
      <c r="G46" s="87">
        <v>0</v>
      </c>
      <c r="H46" s="87">
        <v>0</v>
      </c>
      <c r="I46" s="87">
        <v>0</v>
      </c>
      <c r="J46" s="86">
        <v>0</v>
      </c>
      <c r="K46" s="85">
        <v>0</v>
      </c>
      <c r="L46" s="100">
        <v>0</v>
      </c>
      <c r="M46" s="90">
        <v>3799</v>
      </c>
      <c r="N46" s="87">
        <v>615</v>
      </c>
      <c r="O46" s="87">
        <v>3184</v>
      </c>
      <c r="P46" s="87">
        <v>0</v>
      </c>
      <c r="Q46" s="87">
        <v>0</v>
      </c>
      <c r="R46" s="86">
        <v>3184</v>
      </c>
      <c r="S46" s="85">
        <v>0</v>
      </c>
      <c r="T46" s="100">
        <v>0</v>
      </c>
      <c r="U46" s="90">
        <v>0</v>
      </c>
      <c r="V46" s="87">
        <v>0</v>
      </c>
      <c r="W46" s="87">
        <v>0</v>
      </c>
      <c r="X46" s="87">
        <v>0</v>
      </c>
      <c r="Y46" s="87">
        <v>0</v>
      </c>
      <c r="Z46" s="86">
        <v>0</v>
      </c>
      <c r="AA46" s="85">
        <v>0</v>
      </c>
      <c r="AB46" s="100">
        <v>0</v>
      </c>
      <c r="AC46" s="90">
        <v>0</v>
      </c>
      <c r="AD46" s="87">
        <v>0</v>
      </c>
      <c r="AE46" s="87">
        <v>0</v>
      </c>
      <c r="AF46" s="87">
        <v>0</v>
      </c>
      <c r="AG46" s="87">
        <v>0</v>
      </c>
      <c r="AH46" s="86">
        <v>0</v>
      </c>
      <c r="AI46" s="85">
        <v>0</v>
      </c>
      <c r="AJ46" s="100">
        <v>0</v>
      </c>
      <c r="AK46" s="88">
        <v>0</v>
      </c>
      <c r="AL46" s="87">
        <v>0</v>
      </c>
      <c r="AM46" s="87">
        <v>0</v>
      </c>
      <c r="AN46" s="87">
        <v>0</v>
      </c>
      <c r="AO46" s="87">
        <v>0</v>
      </c>
      <c r="AP46" s="86">
        <v>0</v>
      </c>
      <c r="AQ46" s="85">
        <v>0</v>
      </c>
      <c r="AR46" s="100">
        <v>0</v>
      </c>
      <c r="AS46" s="90">
        <v>0</v>
      </c>
      <c r="AT46" s="87">
        <v>0</v>
      </c>
      <c r="AU46" s="87">
        <v>0</v>
      </c>
      <c r="AV46" s="87">
        <v>0</v>
      </c>
      <c r="AW46" s="87">
        <v>0</v>
      </c>
      <c r="AX46" s="86">
        <v>0</v>
      </c>
      <c r="AY46" s="85">
        <v>0</v>
      </c>
      <c r="AZ46" s="100">
        <v>0</v>
      </c>
      <c r="BA46" s="90">
        <v>0</v>
      </c>
      <c r="BB46" s="87">
        <v>0</v>
      </c>
      <c r="BC46" s="87">
        <v>0</v>
      </c>
      <c r="BD46" s="87">
        <v>0</v>
      </c>
      <c r="BE46" s="87">
        <v>0</v>
      </c>
      <c r="BF46" s="86">
        <v>0</v>
      </c>
      <c r="BG46" s="85">
        <v>0</v>
      </c>
      <c r="BH46" s="100">
        <v>0</v>
      </c>
      <c r="BI46" s="90">
        <v>0</v>
      </c>
      <c r="BJ46" s="87">
        <v>0</v>
      </c>
      <c r="BK46" s="87">
        <v>0</v>
      </c>
      <c r="BL46" s="87">
        <v>0</v>
      </c>
      <c r="BM46" s="87">
        <v>0</v>
      </c>
      <c r="BN46" s="86">
        <v>0</v>
      </c>
      <c r="BO46" s="85">
        <v>0</v>
      </c>
      <c r="BP46" s="100">
        <v>0</v>
      </c>
      <c r="BQ46" s="90">
        <v>2239</v>
      </c>
      <c r="BR46" s="87">
        <v>250</v>
      </c>
      <c r="BS46" s="87">
        <v>1224</v>
      </c>
      <c r="BT46" s="87">
        <v>0</v>
      </c>
      <c r="BU46" s="87">
        <v>0</v>
      </c>
      <c r="BV46" s="86">
        <v>1224</v>
      </c>
      <c r="BW46" s="85">
        <v>0</v>
      </c>
      <c r="BX46" s="100">
        <v>765</v>
      </c>
      <c r="BY46" s="90">
        <v>0</v>
      </c>
      <c r="BZ46" s="87">
        <v>0</v>
      </c>
      <c r="CA46" s="87">
        <v>0</v>
      </c>
      <c r="CB46" s="87">
        <v>0</v>
      </c>
      <c r="CC46" s="87">
        <v>0</v>
      </c>
      <c r="CD46" s="86">
        <v>0</v>
      </c>
      <c r="CE46" s="85">
        <v>0</v>
      </c>
      <c r="CF46" s="100">
        <v>0</v>
      </c>
      <c r="CG46" s="88">
        <v>6038</v>
      </c>
      <c r="CH46" s="87">
        <v>865</v>
      </c>
      <c r="CI46" s="87">
        <v>4408</v>
      </c>
      <c r="CJ46" s="87">
        <v>0</v>
      </c>
      <c r="CK46" s="87">
        <v>0</v>
      </c>
      <c r="CL46" s="86">
        <v>4408</v>
      </c>
      <c r="CM46" s="85">
        <v>0</v>
      </c>
      <c r="CN46" s="99">
        <v>765</v>
      </c>
    </row>
    <row r="47" spans="1:92" ht="18" customHeight="1" x14ac:dyDescent="0.15">
      <c r="A47" s="67"/>
      <c r="B47" s="226"/>
      <c r="C47" s="227"/>
      <c r="D47" s="68" t="s">
        <v>1</v>
      </c>
      <c r="E47" s="90">
        <v>21667</v>
      </c>
      <c r="F47" s="87">
        <v>535</v>
      </c>
      <c r="G47" s="87">
        <v>19973</v>
      </c>
      <c r="H47" s="87">
        <v>989</v>
      </c>
      <c r="I47" s="87">
        <v>96</v>
      </c>
      <c r="J47" s="86">
        <v>21058</v>
      </c>
      <c r="K47" s="85">
        <v>0</v>
      </c>
      <c r="L47" s="100">
        <v>74</v>
      </c>
      <c r="M47" s="90">
        <v>38686</v>
      </c>
      <c r="N47" s="87">
        <v>1235</v>
      </c>
      <c r="O47" s="87">
        <v>36475</v>
      </c>
      <c r="P47" s="87">
        <v>612</v>
      </c>
      <c r="Q47" s="87">
        <v>0</v>
      </c>
      <c r="R47" s="86">
        <v>37087</v>
      </c>
      <c r="S47" s="85">
        <v>0</v>
      </c>
      <c r="T47" s="100">
        <v>364</v>
      </c>
      <c r="U47" s="90">
        <v>60089</v>
      </c>
      <c r="V47" s="87">
        <v>1427</v>
      </c>
      <c r="W47" s="87">
        <v>57637</v>
      </c>
      <c r="X47" s="87">
        <v>0</v>
      </c>
      <c r="Y47" s="87">
        <v>0</v>
      </c>
      <c r="Z47" s="86">
        <v>57637</v>
      </c>
      <c r="AA47" s="85">
        <v>0</v>
      </c>
      <c r="AB47" s="100">
        <v>1025</v>
      </c>
      <c r="AC47" s="90">
        <v>37824</v>
      </c>
      <c r="AD47" s="87">
        <v>516</v>
      </c>
      <c r="AE47" s="87">
        <v>35888</v>
      </c>
      <c r="AF47" s="87">
        <v>525</v>
      </c>
      <c r="AG47" s="87">
        <v>111</v>
      </c>
      <c r="AH47" s="86">
        <v>36524</v>
      </c>
      <c r="AI47" s="85">
        <v>0</v>
      </c>
      <c r="AJ47" s="100">
        <v>785</v>
      </c>
      <c r="AK47" s="88">
        <v>12153</v>
      </c>
      <c r="AL47" s="87">
        <v>152</v>
      </c>
      <c r="AM47" s="87">
        <v>11876</v>
      </c>
      <c r="AN47" s="87">
        <v>35</v>
      </c>
      <c r="AO47" s="87">
        <v>0</v>
      </c>
      <c r="AP47" s="86">
        <v>11911</v>
      </c>
      <c r="AQ47" s="85">
        <v>0</v>
      </c>
      <c r="AR47" s="100">
        <v>90</v>
      </c>
      <c r="AS47" s="90">
        <v>19654</v>
      </c>
      <c r="AT47" s="87">
        <v>445</v>
      </c>
      <c r="AU47" s="87">
        <v>18668</v>
      </c>
      <c r="AV47" s="87">
        <v>34</v>
      </c>
      <c r="AW47" s="87">
        <v>0</v>
      </c>
      <c r="AX47" s="86">
        <v>18702</v>
      </c>
      <c r="AY47" s="85">
        <v>0</v>
      </c>
      <c r="AZ47" s="100">
        <v>507</v>
      </c>
      <c r="BA47" s="90">
        <v>41308</v>
      </c>
      <c r="BB47" s="87">
        <v>578</v>
      </c>
      <c r="BC47" s="87">
        <v>40730</v>
      </c>
      <c r="BD47" s="87">
        <v>0</v>
      </c>
      <c r="BE47" s="87">
        <v>0</v>
      </c>
      <c r="BF47" s="86">
        <v>40730</v>
      </c>
      <c r="BG47" s="85">
        <v>0</v>
      </c>
      <c r="BH47" s="100">
        <v>0</v>
      </c>
      <c r="BI47" s="90">
        <v>45050</v>
      </c>
      <c r="BJ47" s="87">
        <v>2321</v>
      </c>
      <c r="BK47" s="87">
        <v>33776</v>
      </c>
      <c r="BL47" s="87">
        <v>367</v>
      </c>
      <c r="BM47" s="87">
        <v>155</v>
      </c>
      <c r="BN47" s="86">
        <v>34298</v>
      </c>
      <c r="BO47" s="85">
        <v>0</v>
      </c>
      <c r="BP47" s="100">
        <v>8431</v>
      </c>
      <c r="BQ47" s="90">
        <v>59168</v>
      </c>
      <c r="BR47" s="87">
        <v>1979</v>
      </c>
      <c r="BS47" s="87">
        <v>55181</v>
      </c>
      <c r="BT47" s="87">
        <v>1240</v>
      </c>
      <c r="BU47" s="87">
        <v>0</v>
      </c>
      <c r="BV47" s="86">
        <v>56421</v>
      </c>
      <c r="BW47" s="85">
        <v>0</v>
      </c>
      <c r="BX47" s="100">
        <v>768</v>
      </c>
      <c r="BY47" s="90">
        <v>1838</v>
      </c>
      <c r="BZ47" s="87">
        <v>39</v>
      </c>
      <c r="CA47" s="87">
        <v>1776</v>
      </c>
      <c r="CB47" s="87">
        <v>0</v>
      </c>
      <c r="CC47" s="87">
        <v>0</v>
      </c>
      <c r="CD47" s="86">
        <v>1776</v>
      </c>
      <c r="CE47" s="85">
        <v>0</v>
      </c>
      <c r="CF47" s="100">
        <v>24</v>
      </c>
      <c r="CG47" s="88">
        <v>337437</v>
      </c>
      <c r="CH47" s="87">
        <v>9227</v>
      </c>
      <c r="CI47" s="87">
        <v>311980</v>
      </c>
      <c r="CJ47" s="87">
        <v>3802</v>
      </c>
      <c r="CK47" s="87">
        <v>362</v>
      </c>
      <c r="CL47" s="86">
        <v>316144</v>
      </c>
      <c r="CM47" s="85">
        <v>0</v>
      </c>
      <c r="CN47" s="99">
        <v>12068</v>
      </c>
    </row>
    <row r="48" spans="1:92" ht="18" customHeight="1" x14ac:dyDescent="0.15">
      <c r="A48" s="67"/>
      <c r="B48" s="226"/>
      <c r="C48" s="227"/>
      <c r="D48" s="68" t="s">
        <v>27</v>
      </c>
      <c r="E48" s="98">
        <v>10355</v>
      </c>
      <c r="F48" s="95" t="s">
        <v>33</v>
      </c>
      <c r="G48" s="95" t="s">
        <v>33</v>
      </c>
      <c r="H48" s="94" t="s">
        <v>33</v>
      </c>
      <c r="I48" s="94" t="s">
        <v>33</v>
      </c>
      <c r="J48" s="93" t="s">
        <v>33</v>
      </c>
      <c r="K48" s="92" t="s">
        <v>33</v>
      </c>
      <c r="L48" s="97" t="s">
        <v>33</v>
      </c>
      <c r="M48" s="98">
        <v>60696</v>
      </c>
      <c r="N48" s="95" t="s">
        <v>33</v>
      </c>
      <c r="O48" s="95" t="s">
        <v>33</v>
      </c>
      <c r="P48" s="94" t="s">
        <v>33</v>
      </c>
      <c r="Q48" s="94" t="s">
        <v>33</v>
      </c>
      <c r="R48" s="93" t="s">
        <v>33</v>
      </c>
      <c r="S48" s="92" t="s">
        <v>33</v>
      </c>
      <c r="T48" s="97" t="s">
        <v>33</v>
      </c>
      <c r="U48" s="98">
        <v>80225</v>
      </c>
      <c r="V48" s="95" t="s">
        <v>33</v>
      </c>
      <c r="W48" s="95" t="s">
        <v>33</v>
      </c>
      <c r="X48" s="94" t="s">
        <v>33</v>
      </c>
      <c r="Y48" s="94" t="s">
        <v>33</v>
      </c>
      <c r="Z48" s="93" t="s">
        <v>33</v>
      </c>
      <c r="AA48" s="92" t="s">
        <v>33</v>
      </c>
      <c r="AB48" s="97" t="s">
        <v>33</v>
      </c>
      <c r="AC48" s="98">
        <v>114654</v>
      </c>
      <c r="AD48" s="95" t="s">
        <v>33</v>
      </c>
      <c r="AE48" s="95" t="s">
        <v>33</v>
      </c>
      <c r="AF48" s="94" t="s">
        <v>33</v>
      </c>
      <c r="AG48" s="94" t="s">
        <v>33</v>
      </c>
      <c r="AH48" s="93" t="s">
        <v>33</v>
      </c>
      <c r="AI48" s="92" t="s">
        <v>33</v>
      </c>
      <c r="AJ48" s="97" t="s">
        <v>33</v>
      </c>
      <c r="AK48" s="96">
        <v>7664</v>
      </c>
      <c r="AL48" s="95" t="s">
        <v>33</v>
      </c>
      <c r="AM48" s="95" t="s">
        <v>33</v>
      </c>
      <c r="AN48" s="94" t="s">
        <v>33</v>
      </c>
      <c r="AO48" s="94" t="s">
        <v>33</v>
      </c>
      <c r="AP48" s="93" t="s">
        <v>33</v>
      </c>
      <c r="AQ48" s="92" t="s">
        <v>33</v>
      </c>
      <c r="AR48" s="97" t="s">
        <v>33</v>
      </c>
      <c r="AS48" s="98">
        <v>44892</v>
      </c>
      <c r="AT48" s="95" t="s">
        <v>33</v>
      </c>
      <c r="AU48" s="95" t="s">
        <v>33</v>
      </c>
      <c r="AV48" s="94" t="s">
        <v>33</v>
      </c>
      <c r="AW48" s="94" t="s">
        <v>33</v>
      </c>
      <c r="AX48" s="93" t="s">
        <v>33</v>
      </c>
      <c r="AY48" s="92" t="s">
        <v>33</v>
      </c>
      <c r="AZ48" s="97" t="s">
        <v>33</v>
      </c>
      <c r="BA48" s="98">
        <v>76045</v>
      </c>
      <c r="BB48" s="95" t="s">
        <v>33</v>
      </c>
      <c r="BC48" s="95" t="s">
        <v>33</v>
      </c>
      <c r="BD48" s="94" t="s">
        <v>33</v>
      </c>
      <c r="BE48" s="94" t="s">
        <v>33</v>
      </c>
      <c r="BF48" s="93" t="s">
        <v>33</v>
      </c>
      <c r="BG48" s="92" t="s">
        <v>33</v>
      </c>
      <c r="BH48" s="97" t="s">
        <v>33</v>
      </c>
      <c r="BI48" s="98">
        <v>25133</v>
      </c>
      <c r="BJ48" s="95" t="s">
        <v>33</v>
      </c>
      <c r="BK48" s="95" t="s">
        <v>33</v>
      </c>
      <c r="BL48" s="94" t="s">
        <v>33</v>
      </c>
      <c r="BM48" s="94" t="s">
        <v>33</v>
      </c>
      <c r="BN48" s="93" t="s">
        <v>33</v>
      </c>
      <c r="BO48" s="92" t="s">
        <v>33</v>
      </c>
      <c r="BP48" s="97" t="s">
        <v>33</v>
      </c>
      <c r="BQ48" s="98">
        <v>104640</v>
      </c>
      <c r="BR48" s="95" t="s">
        <v>33</v>
      </c>
      <c r="BS48" s="95" t="s">
        <v>33</v>
      </c>
      <c r="BT48" s="94" t="s">
        <v>33</v>
      </c>
      <c r="BU48" s="94" t="s">
        <v>33</v>
      </c>
      <c r="BV48" s="93" t="s">
        <v>33</v>
      </c>
      <c r="BW48" s="92" t="s">
        <v>33</v>
      </c>
      <c r="BX48" s="97" t="s">
        <v>33</v>
      </c>
      <c r="BY48" s="98">
        <v>4057</v>
      </c>
      <c r="BZ48" s="95" t="s">
        <v>33</v>
      </c>
      <c r="CA48" s="95" t="s">
        <v>33</v>
      </c>
      <c r="CB48" s="94" t="s">
        <v>33</v>
      </c>
      <c r="CC48" s="94" t="s">
        <v>33</v>
      </c>
      <c r="CD48" s="93" t="s">
        <v>33</v>
      </c>
      <c r="CE48" s="92" t="s">
        <v>33</v>
      </c>
      <c r="CF48" s="97" t="s">
        <v>33</v>
      </c>
      <c r="CG48" s="96">
        <v>528361</v>
      </c>
      <c r="CH48" s="95" t="s">
        <v>33</v>
      </c>
      <c r="CI48" s="95" t="s">
        <v>33</v>
      </c>
      <c r="CJ48" s="94" t="s">
        <v>33</v>
      </c>
      <c r="CK48" s="94" t="s">
        <v>33</v>
      </c>
      <c r="CL48" s="93" t="s">
        <v>33</v>
      </c>
      <c r="CM48" s="92" t="s">
        <v>33</v>
      </c>
      <c r="CN48" s="91" t="s">
        <v>33</v>
      </c>
    </row>
    <row r="49" spans="1:92" ht="18" customHeight="1" x14ac:dyDescent="0.15">
      <c r="A49" s="67"/>
      <c r="B49" s="228"/>
      <c r="C49" s="229"/>
      <c r="D49" s="68" t="s">
        <v>21</v>
      </c>
      <c r="E49" s="98">
        <v>5146</v>
      </c>
      <c r="F49" s="95" t="s">
        <v>33</v>
      </c>
      <c r="G49" s="95" t="s">
        <v>33</v>
      </c>
      <c r="H49" s="94" t="s">
        <v>33</v>
      </c>
      <c r="I49" s="94" t="s">
        <v>33</v>
      </c>
      <c r="J49" s="93" t="s">
        <v>33</v>
      </c>
      <c r="K49" s="92" t="s">
        <v>33</v>
      </c>
      <c r="L49" s="97" t="s">
        <v>33</v>
      </c>
      <c r="M49" s="98">
        <v>16199</v>
      </c>
      <c r="N49" s="95" t="s">
        <v>33</v>
      </c>
      <c r="O49" s="95" t="s">
        <v>33</v>
      </c>
      <c r="P49" s="94" t="s">
        <v>33</v>
      </c>
      <c r="Q49" s="94" t="s">
        <v>33</v>
      </c>
      <c r="R49" s="93" t="s">
        <v>33</v>
      </c>
      <c r="S49" s="92" t="s">
        <v>33</v>
      </c>
      <c r="T49" s="97" t="s">
        <v>33</v>
      </c>
      <c r="U49" s="98">
        <v>71473</v>
      </c>
      <c r="V49" s="95" t="s">
        <v>33</v>
      </c>
      <c r="W49" s="95" t="s">
        <v>33</v>
      </c>
      <c r="X49" s="94" t="s">
        <v>33</v>
      </c>
      <c r="Y49" s="94" t="s">
        <v>33</v>
      </c>
      <c r="Z49" s="93" t="s">
        <v>33</v>
      </c>
      <c r="AA49" s="92" t="s">
        <v>33</v>
      </c>
      <c r="AB49" s="97" t="s">
        <v>33</v>
      </c>
      <c r="AC49" s="98">
        <v>35586</v>
      </c>
      <c r="AD49" s="95" t="s">
        <v>33</v>
      </c>
      <c r="AE49" s="95" t="s">
        <v>33</v>
      </c>
      <c r="AF49" s="94" t="s">
        <v>33</v>
      </c>
      <c r="AG49" s="94" t="s">
        <v>33</v>
      </c>
      <c r="AH49" s="93" t="s">
        <v>33</v>
      </c>
      <c r="AI49" s="92" t="s">
        <v>33</v>
      </c>
      <c r="AJ49" s="97" t="s">
        <v>33</v>
      </c>
      <c r="AK49" s="96">
        <v>7463</v>
      </c>
      <c r="AL49" s="95" t="s">
        <v>33</v>
      </c>
      <c r="AM49" s="95" t="s">
        <v>33</v>
      </c>
      <c r="AN49" s="94" t="s">
        <v>33</v>
      </c>
      <c r="AO49" s="94" t="s">
        <v>33</v>
      </c>
      <c r="AP49" s="93" t="s">
        <v>33</v>
      </c>
      <c r="AQ49" s="92" t="s">
        <v>33</v>
      </c>
      <c r="AR49" s="97" t="s">
        <v>33</v>
      </c>
      <c r="AS49" s="98">
        <v>46049</v>
      </c>
      <c r="AT49" s="95" t="s">
        <v>33</v>
      </c>
      <c r="AU49" s="95" t="s">
        <v>33</v>
      </c>
      <c r="AV49" s="94" t="s">
        <v>33</v>
      </c>
      <c r="AW49" s="94" t="s">
        <v>33</v>
      </c>
      <c r="AX49" s="93" t="s">
        <v>33</v>
      </c>
      <c r="AY49" s="92" t="s">
        <v>33</v>
      </c>
      <c r="AZ49" s="97" t="s">
        <v>33</v>
      </c>
      <c r="BA49" s="98">
        <v>47568</v>
      </c>
      <c r="BB49" s="95" t="s">
        <v>33</v>
      </c>
      <c r="BC49" s="95" t="s">
        <v>33</v>
      </c>
      <c r="BD49" s="94" t="s">
        <v>33</v>
      </c>
      <c r="BE49" s="94" t="s">
        <v>33</v>
      </c>
      <c r="BF49" s="93" t="s">
        <v>33</v>
      </c>
      <c r="BG49" s="92" t="s">
        <v>33</v>
      </c>
      <c r="BH49" s="97" t="s">
        <v>33</v>
      </c>
      <c r="BI49" s="98">
        <v>5526</v>
      </c>
      <c r="BJ49" s="95" t="s">
        <v>33</v>
      </c>
      <c r="BK49" s="95" t="s">
        <v>33</v>
      </c>
      <c r="BL49" s="94" t="s">
        <v>33</v>
      </c>
      <c r="BM49" s="94" t="s">
        <v>33</v>
      </c>
      <c r="BN49" s="93" t="s">
        <v>33</v>
      </c>
      <c r="BO49" s="92" t="s">
        <v>33</v>
      </c>
      <c r="BP49" s="97" t="s">
        <v>33</v>
      </c>
      <c r="BQ49" s="98">
        <v>34325</v>
      </c>
      <c r="BR49" s="95" t="s">
        <v>33</v>
      </c>
      <c r="BS49" s="95" t="s">
        <v>33</v>
      </c>
      <c r="BT49" s="94" t="s">
        <v>33</v>
      </c>
      <c r="BU49" s="94" t="s">
        <v>33</v>
      </c>
      <c r="BV49" s="93" t="s">
        <v>33</v>
      </c>
      <c r="BW49" s="92" t="s">
        <v>33</v>
      </c>
      <c r="BX49" s="97" t="s">
        <v>33</v>
      </c>
      <c r="BY49" s="98">
        <v>2362</v>
      </c>
      <c r="BZ49" s="95" t="s">
        <v>33</v>
      </c>
      <c r="CA49" s="95" t="s">
        <v>33</v>
      </c>
      <c r="CB49" s="94" t="s">
        <v>33</v>
      </c>
      <c r="CC49" s="94" t="s">
        <v>33</v>
      </c>
      <c r="CD49" s="93" t="s">
        <v>33</v>
      </c>
      <c r="CE49" s="92" t="s">
        <v>33</v>
      </c>
      <c r="CF49" s="97" t="s">
        <v>33</v>
      </c>
      <c r="CG49" s="96">
        <v>271697</v>
      </c>
      <c r="CH49" s="95" t="s">
        <v>33</v>
      </c>
      <c r="CI49" s="95" t="s">
        <v>33</v>
      </c>
      <c r="CJ49" s="94" t="s">
        <v>33</v>
      </c>
      <c r="CK49" s="94" t="s">
        <v>33</v>
      </c>
      <c r="CL49" s="93" t="s">
        <v>33</v>
      </c>
      <c r="CM49" s="92" t="s">
        <v>33</v>
      </c>
      <c r="CN49" s="91" t="s">
        <v>33</v>
      </c>
    </row>
    <row r="50" spans="1:92" ht="18" customHeight="1" x14ac:dyDescent="0.15">
      <c r="A50" s="67"/>
      <c r="B50" s="219" t="s">
        <v>20</v>
      </c>
      <c r="C50" s="220"/>
      <c r="D50" s="71" t="s">
        <v>23</v>
      </c>
      <c r="E50" s="90">
        <v>0</v>
      </c>
      <c r="F50" s="87">
        <v>0</v>
      </c>
      <c r="G50" s="87">
        <v>0</v>
      </c>
      <c r="H50" s="87">
        <v>0</v>
      </c>
      <c r="I50" s="87">
        <v>0</v>
      </c>
      <c r="J50" s="86">
        <v>0</v>
      </c>
      <c r="K50" s="85">
        <v>0</v>
      </c>
      <c r="L50" s="89">
        <v>0</v>
      </c>
      <c r="M50" s="90">
        <v>0</v>
      </c>
      <c r="N50" s="87">
        <v>0</v>
      </c>
      <c r="O50" s="87">
        <v>0</v>
      </c>
      <c r="P50" s="87">
        <v>0</v>
      </c>
      <c r="Q50" s="87">
        <v>0</v>
      </c>
      <c r="R50" s="86">
        <v>0</v>
      </c>
      <c r="S50" s="85">
        <v>0</v>
      </c>
      <c r="T50" s="89">
        <v>0</v>
      </c>
      <c r="U50" s="90">
        <v>0</v>
      </c>
      <c r="V50" s="87">
        <v>0</v>
      </c>
      <c r="W50" s="87">
        <v>0</v>
      </c>
      <c r="X50" s="87">
        <v>0</v>
      </c>
      <c r="Y50" s="87">
        <v>0</v>
      </c>
      <c r="Z50" s="86">
        <v>0</v>
      </c>
      <c r="AA50" s="85">
        <v>0</v>
      </c>
      <c r="AB50" s="89">
        <v>0</v>
      </c>
      <c r="AC50" s="90">
        <v>0</v>
      </c>
      <c r="AD50" s="87">
        <v>0</v>
      </c>
      <c r="AE50" s="87">
        <v>0</v>
      </c>
      <c r="AF50" s="87">
        <v>0</v>
      </c>
      <c r="AG50" s="87">
        <v>0</v>
      </c>
      <c r="AH50" s="86">
        <v>0</v>
      </c>
      <c r="AI50" s="85">
        <v>0</v>
      </c>
      <c r="AJ50" s="89">
        <v>0</v>
      </c>
      <c r="AK50" s="88">
        <v>0</v>
      </c>
      <c r="AL50" s="87">
        <v>0</v>
      </c>
      <c r="AM50" s="87">
        <v>0</v>
      </c>
      <c r="AN50" s="87">
        <v>0</v>
      </c>
      <c r="AO50" s="87">
        <v>0</v>
      </c>
      <c r="AP50" s="86">
        <v>0</v>
      </c>
      <c r="AQ50" s="85">
        <v>0</v>
      </c>
      <c r="AR50" s="89">
        <v>0</v>
      </c>
      <c r="AS50" s="90">
        <v>0</v>
      </c>
      <c r="AT50" s="87">
        <v>0</v>
      </c>
      <c r="AU50" s="87">
        <v>0</v>
      </c>
      <c r="AV50" s="87">
        <v>0</v>
      </c>
      <c r="AW50" s="87">
        <v>0</v>
      </c>
      <c r="AX50" s="86">
        <v>0</v>
      </c>
      <c r="AY50" s="85">
        <v>0</v>
      </c>
      <c r="AZ50" s="89">
        <v>0</v>
      </c>
      <c r="BA50" s="90">
        <v>0</v>
      </c>
      <c r="BB50" s="87">
        <v>0</v>
      </c>
      <c r="BC50" s="87">
        <v>0</v>
      </c>
      <c r="BD50" s="87">
        <v>0</v>
      </c>
      <c r="BE50" s="87">
        <v>0</v>
      </c>
      <c r="BF50" s="86">
        <v>0</v>
      </c>
      <c r="BG50" s="85">
        <v>0</v>
      </c>
      <c r="BH50" s="89">
        <v>0</v>
      </c>
      <c r="BI50" s="90">
        <v>0</v>
      </c>
      <c r="BJ50" s="87">
        <v>0</v>
      </c>
      <c r="BK50" s="87">
        <v>0</v>
      </c>
      <c r="BL50" s="87">
        <v>0</v>
      </c>
      <c r="BM50" s="87">
        <v>0</v>
      </c>
      <c r="BN50" s="86">
        <v>0</v>
      </c>
      <c r="BO50" s="85">
        <v>0</v>
      </c>
      <c r="BP50" s="89">
        <v>0</v>
      </c>
      <c r="BQ50" s="90">
        <v>0</v>
      </c>
      <c r="BR50" s="87">
        <v>0</v>
      </c>
      <c r="BS50" s="87">
        <v>0</v>
      </c>
      <c r="BT50" s="87">
        <v>0</v>
      </c>
      <c r="BU50" s="87">
        <v>0</v>
      </c>
      <c r="BV50" s="86">
        <v>0</v>
      </c>
      <c r="BW50" s="85">
        <v>0</v>
      </c>
      <c r="BX50" s="89">
        <v>0</v>
      </c>
      <c r="BY50" s="90">
        <v>0</v>
      </c>
      <c r="BZ50" s="87">
        <v>0</v>
      </c>
      <c r="CA50" s="87">
        <v>0</v>
      </c>
      <c r="CB50" s="87">
        <v>0</v>
      </c>
      <c r="CC50" s="87">
        <v>0</v>
      </c>
      <c r="CD50" s="86">
        <v>0</v>
      </c>
      <c r="CE50" s="85">
        <v>0</v>
      </c>
      <c r="CF50" s="89">
        <v>0</v>
      </c>
      <c r="CG50" s="88">
        <v>0</v>
      </c>
      <c r="CH50" s="87">
        <v>0</v>
      </c>
      <c r="CI50" s="87">
        <v>0</v>
      </c>
      <c r="CJ50" s="87">
        <v>0</v>
      </c>
      <c r="CK50" s="87">
        <v>0</v>
      </c>
      <c r="CL50" s="86">
        <v>0</v>
      </c>
      <c r="CM50" s="85">
        <v>0</v>
      </c>
      <c r="CN50" s="84">
        <v>0</v>
      </c>
    </row>
    <row r="51" spans="1:92" s="3" customFormat="1" ht="18" customHeight="1" x14ac:dyDescent="0.15">
      <c r="A51" s="74"/>
      <c r="B51" s="230" t="s">
        <v>10</v>
      </c>
      <c r="C51" s="230"/>
      <c r="D51" s="231"/>
      <c r="E51" s="131">
        <v>289659</v>
      </c>
      <c r="F51" s="129">
        <v>28253</v>
      </c>
      <c r="G51" s="129">
        <v>28587</v>
      </c>
      <c r="H51" s="129">
        <v>3902</v>
      </c>
      <c r="I51" s="129">
        <v>96</v>
      </c>
      <c r="J51" s="128">
        <v>32585</v>
      </c>
      <c r="K51" s="127">
        <v>0</v>
      </c>
      <c r="L51" s="82">
        <v>228821</v>
      </c>
      <c r="M51" s="131">
        <v>467351</v>
      </c>
      <c r="N51" s="129">
        <v>31408</v>
      </c>
      <c r="O51" s="129">
        <v>73774</v>
      </c>
      <c r="P51" s="129">
        <v>27027</v>
      </c>
      <c r="Q51" s="129">
        <v>0</v>
      </c>
      <c r="R51" s="128">
        <v>100801</v>
      </c>
      <c r="S51" s="127">
        <v>0</v>
      </c>
      <c r="T51" s="82">
        <v>335142</v>
      </c>
      <c r="U51" s="131">
        <v>1601399</v>
      </c>
      <c r="V51" s="129">
        <v>152538</v>
      </c>
      <c r="W51" s="129">
        <v>159457</v>
      </c>
      <c r="X51" s="129">
        <v>246453</v>
      </c>
      <c r="Y51" s="129">
        <v>1033</v>
      </c>
      <c r="Z51" s="128">
        <v>406943</v>
      </c>
      <c r="AA51" s="127">
        <v>1033</v>
      </c>
      <c r="AB51" s="82">
        <v>1041918</v>
      </c>
      <c r="AC51" s="131">
        <v>1330597</v>
      </c>
      <c r="AD51" s="129">
        <v>116213</v>
      </c>
      <c r="AE51" s="129">
        <v>119946</v>
      </c>
      <c r="AF51" s="129">
        <v>199531</v>
      </c>
      <c r="AG51" s="129">
        <v>39853</v>
      </c>
      <c r="AH51" s="128">
        <v>359330</v>
      </c>
      <c r="AI51" s="127">
        <v>2408</v>
      </c>
      <c r="AJ51" s="82">
        <v>855054</v>
      </c>
      <c r="AK51" s="130">
        <v>118792</v>
      </c>
      <c r="AL51" s="129">
        <v>13905</v>
      </c>
      <c r="AM51" s="129">
        <v>37145</v>
      </c>
      <c r="AN51" s="129">
        <v>423</v>
      </c>
      <c r="AO51" s="129">
        <v>0</v>
      </c>
      <c r="AP51" s="128">
        <v>37568</v>
      </c>
      <c r="AQ51" s="127">
        <v>0</v>
      </c>
      <c r="AR51" s="82">
        <v>67319</v>
      </c>
      <c r="AS51" s="131">
        <v>1249142</v>
      </c>
      <c r="AT51" s="129">
        <v>91302</v>
      </c>
      <c r="AU51" s="129">
        <v>115073</v>
      </c>
      <c r="AV51" s="129">
        <v>57041</v>
      </c>
      <c r="AW51" s="129">
        <v>0</v>
      </c>
      <c r="AX51" s="128">
        <v>172114</v>
      </c>
      <c r="AY51" s="127">
        <v>0</v>
      </c>
      <c r="AZ51" s="82">
        <v>985726</v>
      </c>
      <c r="BA51" s="131">
        <v>1638442</v>
      </c>
      <c r="BB51" s="129">
        <v>152428</v>
      </c>
      <c r="BC51" s="129">
        <v>148963</v>
      </c>
      <c r="BD51" s="129">
        <v>64048</v>
      </c>
      <c r="BE51" s="129">
        <v>0</v>
      </c>
      <c r="BF51" s="128">
        <v>213011</v>
      </c>
      <c r="BG51" s="127">
        <v>0</v>
      </c>
      <c r="BH51" s="82">
        <v>1273003</v>
      </c>
      <c r="BI51" s="131">
        <v>198785</v>
      </c>
      <c r="BJ51" s="129">
        <v>19835</v>
      </c>
      <c r="BK51" s="129">
        <v>54218</v>
      </c>
      <c r="BL51" s="129">
        <v>436</v>
      </c>
      <c r="BM51" s="129">
        <v>155</v>
      </c>
      <c r="BN51" s="128">
        <v>54809</v>
      </c>
      <c r="BO51" s="127">
        <v>0</v>
      </c>
      <c r="BP51" s="82">
        <v>124141</v>
      </c>
      <c r="BQ51" s="131">
        <v>448553</v>
      </c>
      <c r="BR51" s="129">
        <v>45592</v>
      </c>
      <c r="BS51" s="129">
        <v>85923</v>
      </c>
      <c r="BT51" s="129">
        <v>34379</v>
      </c>
      <c r="BU51" s="129">
        <v>0</v>
      </c>
      <c r="BV51" s="128">
        <v>120302</v>
      </c>
      <c r="BW51" s="127">
        <v>0</v>
      </c>
      <c r="BX51" s="82">
        <v>282659</v>
      </c>
      <c r="BY51" s="131">
        <v>9578</v>
      </c>
      <c r="BZ51" s="129">
        <v>1301</v>
      </c>
      <c r="CA51" s="129">
        <v>4387</v>
      </c>
      <c r="CB51" s="129">
        <v>0</v>
      </c>
      <c r="CC51" s="129">
        <v>0</v>
      </c>
      <c r="CD51" s="128">
        <v>4387</v>
      </c>
      <c r="CE51" s="127">
        <v>0</v>
      </c>
      <c r="CF51" s="82">
        <v>3890</v>
      </c>
      <c r="CG51" s="130">
        <v>7352298</v>
      </c>
      <c r="CH51" s="129">
        <v>652775</v>
      </c>
      <c r="CI51" s="129">
        <v>827473</v>
      </c>
      <c r="CJ51" s="129">
        <v>633240</v>
      </c>
      <c r="CK51" s="129">
        <v>41137</v>
      </c>
      <c r="CL51" s="128">
        <v>1501850</v>
      </c>
      <c r="CM51" s="127">
        <v>3441</v>
      </c>
      <c r="CN51" s="77">
        <v>5197673</v>
      </c>
    </row>
    <row r="52" spans="1:92" ht="18" customHeight="1" x14ac:dyDescent="0.15">
      <c r="A52" s="75"/>
      <c r="B52" s="221" t="s">
        <v>6</v>
      </c>
      <c r="C52" s="222"/>
      <c r="D52" s="223"/>
      <c r="E52" s="126">
        <v>16235</v>
      </c>
      <c r="F52" s="123">
        <v>211</v>
      </c>
      <c r="G52" s="123">
        <v>0</v>
      </c>
      <c r="H52" s="123">
        <v>465</v>
      </c>
      <c r="I52" s="123">
        <v>0</v>
      </c>
      <c r="J52" s="122">
        <v>465</v>
      </c>
      <c r="K52" s="121">
        <v>0</v>
      </c>
      <c r="L52" s="125">
        <v>15559</v>
      </c>
      <c r="M52" s="126">
        <v>82848</v>
      </c>
      <c r="N52" s="123">
        <v>2887</v>
      </c>
      <c r="O52" s="123">
        <v>30267</v>
      </c>
      <c r="P52" s="123">
        <v>12088</v>
      </c>
      <c r="Q52" s="123">
        <v>0</v>
      </c>
      <c r="R52" s="122">
        <v>42355</v>
      </c>
      <c r="S52" s="121">
        <v>0</v>
      </c>
      <c r="T52" s="125">
        <v>37606</v>
      </c>
      <c r="U52" s="126">
        <v>22034</v>
      </c>
      <c r="V52" s="123">
        <v>671</v>
      </c>
      <c r="W52" s="123">
        <v>8500</v>
      </c>
      <c r="X52" s="123">
        <v>9693</v>
      </c>
      <c r="Y52" s="123">
        <v>0</v>
      </c>
      <c r="Z52" s="122">
        <v>18193</v>
      </c>
      <c r="AA52" s="121">
        <v>0</v>
      </c>
      <c r="AB52" s="125">
        <v>3170</v>
      </c>
      <c r="AC52" s="126">
        <v>41866</v>
      </c>
      <c r="AD52" s="123">
        <v>1858</v>
      </c>
      <c r="AE52" s="123">
        <v>6359</v>
      </c>
      <c r="AF52" s="123">
        <v>334</v>
      </c>
      <c r="AG52" s="123">
        <v>0</v>
      </c>
      <c r="AH52" s="122">
        <v>6693</v>
      </c>
      <c r="AI52" s="121">
        <v>0</v>
      </c>
      <c r="AJ52" s="125">
        <v>33315</v>
      </c>
      <c r="AK52" s="124">
        <v>11721</v>
      </c>
      <c r="AL52" s="123">
        <v>851</v>
      </c>
      <c r="AM52" s="123">
        <v>3002</v>
      </c>
      <c r="AN52" s="123">
        <v>334</v>
      </c>
      <c r="AO52" s="123">
        <v>0</v>
      </c>
      <c r="AP52" s="122">
        <v>3336</v>
      </c>
      <c r="AQ52" s="121">
        <v>0</v>
      </c>
      <c r="AR52" s="125">
        <v>7534</v>
      </c>
      <c r="AS52" s="126">
        <v>215</v>
      </c>
      <c r="AT52" s="123">
        <v>4</v>
      </c>
      <c r="AU52" s="123">
        <v>206</v>
      </c>
      <c r="AV52" s="123">
        <v>0</v>
      </c>
      <c r="AW52" s="123">
        <v>0</v>
      </c>
      <c r="AX52" s="122">
        <v>206</v>
      </c>
      <c r="AY52" s="121">
        <v>0</v>
      </c>
      <c r="AZ52" s="125">
        <v>5</v>
      </c>
      <c r="BA52" s="126">
        <v>542</v>
      </c>
      <c r="BB52" s="123">
        <v>43</v>
      </c>
      <c r="BC52" s="123">
        <v>499</v>
      </c>
      <c r="BD52" s="123">
        <v>0</v>
      </c>
      <c r="BE52" s="123">
        <v>0</v>
      </c>
      <c r="BF52" s="122">
        <v>499</v>
      </c>
      <c r="BG52" s="121">
        <v>0</v>
      </c>
      <c r="BH52" s="125">
        <v>0</v>
      </c>
      <c r="BI52" s="126">
        <v>0</v>
      </c>
      <c r="BJ52" s="123">
        <v>0</v>
      </c>
      <c r="BK52" s="123">
        <v>0</v>
      </c>
      <c r="BL52" s="123">
        <v>0</v>
      </c>
      <c r="BM52" s="123">
        <v>0</v>
      </c>
      <c r="BN52" s="122">
        <v>0</v>
      </c>
      <c r="BO52" s="121">
        <v>0</v>
      </c>
      <c r="BP52" s="125">
        <v>0</v>
      </c>
      <c r="BQ52" s="126">
        <v>39743</v>
      </c>
      <c r="BR52" s="123">
        <v>2161</v>
      </c>
      <c r="BS52" s="123">
        <v>4435</v>
      </c>
      <c r="BT52" s="123">
        <v>4991</v>
      </c>
      <c r="BU52" s="123">
        <v>0</v>
      </c>
      <c r="BV52" s="122">
        <v>9426</v>
      </c>
      <c r="BW52" s="121">
        <v>0</v>
      </c>
      <c r="BX52" s="125">
        <v>28156</v>
      </c>
      <c r="BY52" s="126">
        <v>0</v>
      </c>
      <c r="BZ52" s="123">
        <v>0</v>
      </c>
      <c r="CA52" s="123">
        <v>0</v>
      </c>
      <c r="CB52" s="123">
        <v>0</v>
      </c>
      <c r="CC52" s="123">
        <v>0</v>
      </c>
      <c r="CD52" s="122">
        <v>0</v>
      </c>
      <c r="CE52" s="121">
        <v>0</v>
      </c>
      <c r="CF52" s="125">
        <v>0</v>
      </c>
      <c r="CG52" s="124">
        <v>215204</v>
      </c>
      <c r="CH52" s="123">
        <v>8686</v>
      </c>
      <c r="CI52" s="123">
        <v>53268</v>
      </c>
      <c r="CJ52" s="123">
        <v>27905</v>
      </c>
      <c r="CK52" s="123">
        <v>0</v>
      </c>
      <c r="CL52" s="122">
        <v>81173</v>
      </c>
      <c r="CM52" s="121">
        <v>0</v>
      </c>
      <c r="CN52" s="120">
        <v>125345</v>
      </c>
    </row>
    <row r="53" spans="1:92" ht="18" customHeight="1" x14ac:dyDescent="0.15">
      <c r="A53" s="67"/>
      <c r="B53" s="232" t="s">
        <v>7</v>
      </c>
      <c r="C53" s="235" t="s">
        <v>89</v>
      </c>
      <c r="D53" s="106" t="s">
        <v>88</v>
      </c>
      <c r="E53" s="105">
        <v>238209</v>
      </c>
      <c r="F53" s="103">
        <v>26350</v>
      </c>
      <c r="G53" s="103">
        <v>7253</v>
      </c>
      <c r="H53" s="103">
        <v>1174</v>
      </c>
      <c r="I53" s="103">
        <v>0</v>
      </c>
      <c r="J53" s="102">
        <v>8427</v>
      </c>
      <c r="K53" s="101">
        <v>0</v>
      </c>
      <c r="L53" s="100">
        <v>203432</v>
      </c>
      <c r="M53" s="105">
        <v>301312</v>
      </c>
      <c r="N53" s="103">
        <v>29925</v>
      </c>
      <c r="O53" s="103">
        <v>23674</v>
      </c>
      <c r="P53" s="103">
        <v>18771</v>
      </c>
      <c r="Q53" s="103">
        <v>0</v>
      </c>
      <c r="R53" s="102">
        <v>42445</v>
      </c>
      <c r="S53" s="101">
        <v>0</v>
      </c>
      <c r="T53" s="100">
        <v>228942</v>
      </c>
      <c r="U53" s="105">
        <v>906916</v>
      </c>
      <c r="V53" s="103">
        <v>115387</v>
      </c>
      <c r="W53" s="103">
        <v>78904</v>
      </c>
      <c r="X53" s="103">
        <v>237304</v>
      </c>
      <c r="Y53" s="103">
        <v>69</v>
      </c>
      <c r="Z53" s="102">
        <v>316277</v>
      </c>
      <c r="AA53" s="101">
        <v>69</v>
      </c>
      <c r="AB53" s="100">
        <v>475252</v>
      </c>
      <c r="AC53" s="105">
        <v>819990</v>
      </c>
      <c r="AD53" s="103">
        <v>93038</v>
      </c>
      <c r="AE53" s="103">
        <v>73696</v>
      </c>
      <c r="AF53" s="103">
        <v>201501</v>
      </c>
      <c r="AG53" s="103">
        <v>5837</v>
      </c>
      <c r="AH53" s="102">
        <v>281034</v>
      </c>
      <c r="AI53" s="101">
        <v>2079</v>
      </c>
      <c r="AJ53" s="100">
        <v>445918</v>
      </c>
      <c r="AK53" s="104">
        <v>90712</v>
      </c>
      <c r="AL53" s="103">
        <v>16245</v>
      </c>
      <c r="AM53" s="103">
        <v>25212</v>
      </c>
      <c r="AN53" s="103">
        <v>20</v>
      </c>
      <c r="AO53" s="103">
        <v>0</v>
      </c>
      <c r="AP53" s="102">
        <v>25232</v>
      </c>
      <c r="AQ53" s="101">
        <v>0</v>
      </c>
      <c r="AR53" s="100">
        <v>49235</v>
      </c>
      <c r="AS53" s="105">
        <v>745788</v>
      </c>
      <c r="AT53" s="103">
        <v>66109</v>
      </c>
      <c r="AU53" s="103">
        <v>57906</v>
      </c>
      <c r="AV53" s="103">
        <v>34890</v>
      </c>
      <c r="AW53" s="103">
        <v>0</v>
      </c>
      <c r="AX53" s="102">
        <v>92797</v>
      </c>
      <c r="AY53" s="101">
        <v>0</v>
      </c>
      <c r="AZ53" s="100">
        <v>586882</v>
      </c>
      <c r="BA53" s="105">
        <v>1408723</v>
      </c>
      <c r="BB53" s="103">
        <v>152407</v>
      </c>
      <c r="BC53" s="103">
        <v>102827</v>
      </c>
      <c r="BD53" s="103">
        <v>77603</v>
      </c>
      <c r="BE53" s="103">
        <v>0</v>
      </c>
      <c r="BF53" s="102">
        <v>180429</v>
      </c>
      <c r="BG53" s="101">
        <v>0</v>
      </c>
      <c r="BH53" s="100">
        <v>1075887</v>
      </c>
      <c r="BI53" s="105">
        <v>118501</v>
      </c>
      <c r="BJ53" s="103">
        <v>16923</v>
      </c>
      <c r="BK53" s="103">
        <v>24981</v>
      </c>
      <c r="BL53" s="103">
        <v>90</v>
      </c>
      <c r="BM53" s="103">
        <v>0</v>
      </c>
      <c r="BN53" s="102">
        <v>25071</v>
      </c>
      <c r="BO53" s="101">
        <v>0</v>
      </c>
      <c r="BP53" s="100">
        <v>76507</v>
      </c>
      <c r="BQ53" s="105">
        <v>311836</v>
      </c>
      <c r="BR53" s="103">
        <v>44496</v>
      </c>
      <c r="BS53" s="103">
        <v>30118</v>
      </c>
      <c r="BT53" s="103">
        <v>27518</v>
      </c>
      <c r="BU53" s="103">
        <v>0</v>
      </c>
      <c r="BV53" s="102">
        <v>57636</v>
      </c>
      <c r="BW53" s="101">
        <v>0</v>
      </c>
      <c r="BX53" s="100">
        <v>209704</v>
      </c>
      <c r="BY53" s="105">
        <v>11649</v>
      </c>
      <c r="BZ53" s="103">
        <v>2092</v>
      </c>
      <c r="CA53" s="103">
        <v>4777</v>
      </c>
      <c r="CB53" s="103">
        <v>0</v>
      </c>
      <c r="CC53" s="103">
        <v>0</v>
      </c>
      <c r="CD53" s="102">
        <v>4777</v>
      </c>
      <c r="CE53" s="101">
        <v>0</v>
      </c>
      <c r="CF53" s="100">
        <v>4780</v>
      </c>
      <c r="CG53" s="104">
        <v>4953636</v>
      </c>
      <c r="CH53" s="103">
        <v>562972</v>
      </c>
      <c r="CI53" s="103">
        <v>429348</v>
      </c>
      <c r="CJ53" s="103">
        <v>598871</v>
      </c>
      <c r="CK53" s="103">
        <v>5906</v>
      </c>
      <c r="CL53" s="102">
        <v>1034125</v>
      </c>
      <c r="CM53" s="101">
        <v>2148</v>
      </c>
      <c r="CN53" s="99">
        <v>3356539</v>
      </c>
    </row>
    <row r="54" spans="1:92" ht="18" customHeight="1" x14ac:dyDescent="0.15">
      <c r="A54" s="67"/>
      <c r="B54" s="233"/>
      <c r="C54" s="236"/>
      <c r="D54" s="119" t="s">
        <v>3</v>
      </c>
      <c r="E54" s="105">
        <v>14587</v>
      </c>
      <c r="F54" s="103">
        <v>3306</v>
      </c>
      <c r="G54" s="103">
        <v>2463</v>
      </c>
      <c r="H54" s="103">
        <v>1193</v>
      </c>
      <c r="I54" s="103">
        <v>0</v>
      </c>
      <c r="J54" s="102">
        <v>3656</v>
      </c>
      <c r="K54" s="101">
        <v>0</v>
      </c>
      <c r="L54" s="100">
        <v>7625</v>
      </c>
      <c r="M54" s="105">
        <v>51459</v>
      </c>
      <c r="N54" s="103">
        <v>1327</v>
      </c>
      <c r="O54" s="103">
        <v>0</v>
      </c>
      <c r="P54" s="103">
        <v>0</v>
      </c>
      <c r="Q54" s="103">
        <v>0</v>
      </c>
      <c r="R54" s="102">
        <v>0</v>
      </c>
      <c r="S54" s="101">
        <v>0</v>
      </c>
      <c r="T54" s="100">
        <v>50132</v>
      </c>
      <c r="U54" s="105">
        <v>455013</v>
      </c>
      <c r="V54" s="103">
        <v>35182</v>
      </c>
      <c r="W54" s="103">
        <v>8192</v>
      </c>
      <c r="X54" s="103">
        <v>5863</v>
      </c>
      <c r="Y54" s="103">
        <v>0</v>
      </c>
      <c r="Z54" s="102">
        <v>14055</v>
      </c>
      <c r="AA54" s="101">
        <v>0</v>
      </c>
      <c r="AB54" s="100">
        <v>405776</v>
      </c>
      <c r="AC54" s="105">
        <v>317943</v>
      </c>
      <c r="AD54" s="103">
        <v>15251</v>
      </c>
      <c r="AE54" s="103">
        <v>21558</v>
      </c>
      <c r="AF54" s="103">
        <v>17</v>
      </c>
      <c r="AG54" s="103">
        <v>35702</v>
      </c>
      <c r="AH54" s="102">
        <v>57278</v>
      </c>
      <c r="AI54" s="101">
        <v>0</v>
      </c>
      <c r="AJ54" s="100">
        <v>245415</v>
      </c>
      <c r="AK54" s="104">
        <v>1116</v>
      </c>
      <c r="AL54" s="103">
        <v>65</v>
      </c>
      <c r="AM54" s="103">
        <v>0</v>
      </c>
      <c r="AN54" s="103">
        <v>0</v>
      </c>
      <c r="AO54" s="103">
        <v>0</v>
      </c>
      <c r="AP54" s="102">
        <v>0</v>
      </c>
      <c r="AQ54" s="101">
        <v>0</v>
      </c>
      <c r="AR54" s="100">
        <v>1051</v>
      </c>
      <c r="AS54" s="105">
        <v>377563</v>
      </c>
      <c r="AT54" s="103">
        <v>13437</v>
      </c>
      <c r="AU54" s="103">
        <v>38302</v>
      </c>
      <c r="AV54" s="103">
        <v>4538</v>
      </c>
      <c r="AW54" s="103">
        <v>0</v>
      </c>
      <c r="AX54" s="102">
        <v>42840</v>
      </c>
      <c r="AY54" s="101">
        <v>0</v>
      </c>
      <c r="AZ54" s="100">
        <v>321286</v>
      </c>
      <c r="BA54" s="105">
        <v>225375</v>
      </c>
      <c r="BB54" s="103">
        <v>5543</v>
      </c>
      <c r="BC54" s="103">
        <v>0</v>
      </c>
      <c r="BD54" s="103">
        <v>0</v>
      </c>
      <c r="BE54" s="103">
        <v>0</v>
      </c>
      <c r="BF54" s="102">
        <v>0</v>
      </c>
      <c r="BG54" s="101">
        <v>0</v>
      </c>
      <c r="BH54" s="100">
        <v>219832</v>
      </c>
      <c r="BI54" s="105">
        <v>42620</v>
      </c>
      <c r="BJ54" s="103">
        <v>1651</v>
      </c>
      <c r="BK54" s="103">
        <v>1907</v>
      </c>
      <c r="BL54" s="103">
        <v>0</v>
      </c>
      <c r="BM54" s="103">
        <v>0</v>
      </c>
      <c r="BN54" s="102">
        <v>1907</v>
      </c>
      <c r="BO54" s="101">
        <v>0</v>
      </c>
      <c r="BP54" s="100">
        <v>39062</v>
      </c>
      <c r="BQ54" s="105">
        <v>61136</v>
      </c>
      <c r="BR54" s="103">
        <v>2325</v>
      </c>
      <c r="BS54" s="103">
        <v>0</v>
      </c>
      <c r="BT54" s="103">
        <v>7230</v>
      </c>
      <c r="BU54" s="103">
        <v>0</v>
      </c>
      <c r="BV54" s="102">
        <v>7230</v>
      </c>
      <c r="BW54" s="101">
        <v>0</v>
      </c>
      <c r="BX54" s="100">
        <v>51581</v>
      </c>
      <c r="BY54" s="105">
        <v>0</v>
      </c>
      <c r="BZ54" s="103">
        <v>0</v>
      </c>
      <c r="CA54" s="103">
        <v>0</v>
      </c>
      <c r="CB54" s="103">
        <v>0</v>
      </c>
      <c r="CC54" s="103">
        <v>0</v>
      </c>
      <c r="CD54" s="102">
        <v>0</v>
      </c>
      <c r="CE54" s="101">
        <v>0</v>
      </c>
      <c r="CF54" s="100">
        <v>0</v>
      </c>
      <c r="CG54" s="104">
        <v>1546812</v>
      </c>
      <c r="CH54" s="103">
        <v>78087</v>
      </c>
      <c r="CI54" s="103">
        <v>72422</v>
      </c>
      <c r="CJ54" s="103">
        <v>18841</v>
      </c>
      <c r="CK54" s="103">
        <v>35702</v>
      </c>
      <c r="CL54" s="102">
        <v>126966</v>
      </c>
      <c r="CM54" s="101">
        <v>0</v>
      </c>
      <c r="CN54" s="99">
        <v>1341760</v>
      </c>
    </row>
    <row r="55" spans="1:92" ht="18" customHeight="1" x14ac:dyDescent="0.15">
      <c r="A55" s="67"/>
      <c r="B55" s="233"/>
      <c r="C55" s="236"/>
      <c r="D55" s="107" t="s">
        <v>87</v>
      </c>
      <c r="E55" s="105">
        <v>27281</v>
      </c>
      <c r="F55" s="103">
        <v>1157</v>
      </c>
      <c r="G55" s="103">
        <v>1426</v>
      </c>
      <c r="H55" s="103">
        <v>451</v>
      </c>
      <c r="I55" s="103">
        <v>0</v>
      </c>
      <c r="J55" s="102">
        <v>1877</v>
      </c>
      <c r="K55" s="101">
        <v>0</v>
      </c>
      <c r="L55" s="100">
        <v>24247</v>
      </c>
      <c r="M55" s="105">
        <v>44392</v>
      </c>
      <c r="N55" s="103">
        <v>1526</v>
      </c>
      <c r="O55" s="103">
        <v>616</v>
      </c>
      <c r="P55" s="103">
        <v>523</v>
      </c>
      <c r="Q55" s="103">
        <v>0</v>
      </c>
      <c r="R55" s="102">
        <v>1139</v>
      </c>
      <c r="S55" s="101">
        <v>0</v>
      </c>
      <c r="T55" s="100">
        <v>41727</v>
      </c>
      <c r="U55" s="105">
        <v>231968</v>
      </c>
      <c r="V55" s="103">
        <v>8442</v>
      </c>
      <c r="W55" s="103">
        <v>22286</v>
      </c>
      <c r="X55" s="103">
        <v>5408</v>
      </c>
      <c r="Y55" s="103">
        <v>900</v>
      </c>
      <c r="Z55" s="102">
        <v>28594</v>
      </c>
      <c r="AA55" s="101">
        <v>900</v>
      </c>
      <c r="AB55" s="100">
        <v>194932</v>
      </c>
      <c r="AC55" s="105">
        <v>135438</v>
      </c>
      <c r="AD55" s="103">
        <v>6736</v>
      </c>
      <c r="AE55" s="103">
        <v>12</v>
      </c>
      <c r="AF55" s="103">
        <v>804</v>
      </c>
      <c r="AG55" s="103">
        <v>0</v>
      </c>
      <c r="AH55" s="102">
        <v>816</v>
      </c>
      <c r="AI55" s="101">
        <v>0</v>
      </c>
      <c r="AJ55" s="100">
        <v>127885</v>
      </c>
      <c r="AK55" s="104">
        <v>1425</v>
      </c>
      <c r="AL55" s="103">
        <v>83</v>
      </c>
      <c r="AM55" s="103">
        <v>0</v>
      </c>
      <c r="AN55" s="103">
        <v>0</v>
      </c>
      <c r="AO55" s="103">
        <v>0</v>
      </c>
      <c r="AP55" s="102">
        <v>0</v>
      </c>
      <c r="AQ55" s="101">
        <v>0</v>
      </c>
      <c r="AR55" s="100">
        <v>1342</v>
      </c>
      <c r="AS55" s="105">
        <v>80165</v>
      </c>
      <c r="AT55" s="103">
        <v>4255</v>
      </c>
      <c r="AU55" s="103">
        <v>9032</v>
      </c>
      <c r="AV55" s="103">
        <v>0</v>
      </c>
      <c r="AW55" s="103">
        <v>0</v>
      </c>
      <c r="AX55" s="102">
        <v>9032</v>
      </c>
      <c r="AY55" s="101">
        <v>0</v>
      </c>
      <c r="AZ55" s="100">
        <v>66879</v>
      </c>
      <c r="BA55" s="105">
        <v>59217</v>
      </c>
      <c r="BB55" s="103">
        <v>1931</v>
      </c>
      <c r="BC55" s="103">
        <v>2678</v>
      </c>
      <c r="BD55" s="103">
        <v>4</v>
      </c>
      <c r="BE55" s="103">
        <v>0</v>
      </c>
      <c r="BF55" s="102">
        <v>2681</v>
      </c>
      <c r="BG55" s="101">
        <v>0</v>
      </c>
      <c r="BH55" s="100">
        <v>54605</v>
      </c>
      <c r="BI55" s="105">
        <v>3374</v>
      </c>
      <c r="BJ55" s="103">
        <v>168</v>
      </c>
      <c r="BK55" s="103">
        <v>4</v>
      </c>
      <c r="BL55" s="103">
        <v>0</v>
      </c>
      <c r="BM55" s="103">
        <v>0</v>
      </c>
      <c r="BN55" s="102">
        <v>4</v>
      </c>
      <c r="BO55" s="101">
        <v>0</v>
      </c>
      <c r="BP55" s="100">
        <v>3202</v>
      </c>
      <c r="BQ55" s="105">
        <v>24224</v>
      </c>
      <c r="BR55" s="103">
        <v>1652</v>
      </c>
      <c r="BS55" s="103">
        <v>15</v>
      </c>
      <c r="BT55" s="103">
        <v>3699</v>
      </c>
      <c r="BU55" s="103">
        <v>0</v>
      </c>
      <c r="BV55" s="102">
        <v>3714</v>
      </c>
      <c r="BW55" s="101">
        <v>0</v>
      </c>
      <c r="BX55" s="100">
        <v>18858</v>
      </c>
      <c r="BY55" s="105">
        <v>1738</v>
      </c>
      <c r="BZ55" s="103">
        <v>124</v>
      </c>
      <c r="CA55" s="103">
        <v>0</v>
      </c>
      <c r="CB55" s="103">
        <v>0</v>
      </c>
      <c r="CC55" s="103">
        <v>0</v>
      </c>
      <c r="CD55" s="102">
        <v>0</v>
      </c>
      <c r="CE55" s="101">
        <v>0</v>
      </c>
      <c r="CF55" s="100">
        <v>1614</v>
      </c>
      <c r="CG55" s="104">
        <v>609222</v>
      </c>
      <c r="CH55" s="103">
        <v>26074</v>
      </c>
      <c r="CI55" s="103">
        <v>36069</v>
      </c>
      <c r="CJ55" s="103">
        <v>10889</v>
      </c>
      <c r="CK55" s="103">
        <v>900</v>
      </c>
      <c r="CL55" s="102">
        <v>47857</v>
      </c>
      <c r="CM55" s="101">
        <v>900</v>
      </c>
      <c r="CN55" s="99">
        <v>535291</v>
      </c>
    </row>
    <row r="56" spans="1:92" ht="18" customHeight="1" x14ac:dyDescent="0.15">
      <c r="A56" s="67"/>
      <c r="B56" s="233"/>
      <c r="C56" s="236"/>
      <c r="D56" s="68" t="s">
        <v>1</v>
      </c>
      <c r="E56" s="90">
        <v>280077</v>
      </c>
      <c r="F56" s="103">
        <v>30813</v>
      </c>
      <c r="G56" s="103">
        <v>11142</v>
      </c>
      <c r="H56" s="103">
        <v>2818</v>
      </c>
      <c r="I56" s="103">
        <v>0</v>
      </c>
      <c r="J56" s="102">
        <v>13960</v>
      </c>
      <c r="K56" s="101">
        <v>0</v>
      </c>
      <c r="L56" s="100">
        <v>235304</v>
      </c>
      <c r="M56" s="105">
        <v>397163</v>
      </c>
      <c r="N56" s="103">
        <v>32778</v>
      </c>
      <c r="O56" s="103">
        <v>24290</v>
      </c>
      <c r="P56" s="103">
        <v>19294</v>
      </c>
      <c r="Q56" s="103">
        <v>0</v>
      </c>
      <c r="R56" s="102">
        <v>43584</v>
      </c>
      <c r="S56" s="101">
        <v>0</v>
      </c>
      <c r="T56" s="100">
        <v>320801</v>
      </c>
      <c r="U56" s="105">
        <v>1593897</v>
      </c>
      <c r="V56" s="103">
        <v>159011</v>
      </c>
      <c r="W56" s="103">
        <v>109382</v>
      </c>
      <c r="X56" s="103">
        <v>248575</v>
      </c>
      <c r="Y56" s="103">
        <v>969</v>
      </c>
      <c r="Z56" s="102">
        <v>358926</v>
      </c>
      <c r="AA56" s="101">
        <v>969</v>
      </c>
      <c r="AB56" s="100">
        <v>1075960</v>
      </c>
      <c r="AC56" s="105">
        <v>1273371</v>
      </c>
      <c r="AD56" s="103">
        <v>115025</v>
      </c>
      <c r="AE56" s="103">
        <v>95266</v>
      </c>
      <c r="AF56" s="103">
        <v>202322</v>
      </c>
      <c r="AG56" s="103">
        <v>41539</v>
      </c>
      <c r="AH56" s="102">
        <v>339128</v>
      </c>
      <c r="AI56" s="101">
        <v>2079</v>
      </c>
      <c r="AJ56" s="100">
        <v>819218</v>
      </c>
      <c r="AK56" s="104">
        <v>93253</v>
      </c>
      <c r="AL56" s="103">
        <v>16393</v>
      </c>
      <c r="AM56" s="103">
        <v>25212</v>
      </c>
      <c r="AN56" s="103">
        <v>20</v>
      </c>
      <c r="AO56" s="103">
        <v>0</v>
      </c>
      <c r="AP56" s="102">
        <v>25232</v>
      </c>
      <c r="AQ56" s="101">
        <v>0</v>
      </c>
      <c r="AR56" s="100">
        <v>51628</v>
      </c>
      <c r="AS56" s="105">
        <v>1203515</v>
      </c>
      <c r="AT56" s="103">
        <v>83801</v>
      </c>
      <c r="AU56" s="103">
        <v>105240</v>
      </c>
      <c r="AV56" s="103">
        <v>39428</v>
      </c>
      <c r="AW56" s="103">
        <v>0</v>
      </c>
      <c r="AX56" s="102">
        <v>144668</v>
      </c>
      <c r="AY56" s="101">
        <v>0</v>
      </c>
      <c r="AZ56" s="100">
        <v>975046</v>
      </c>
      <c r="BA56" s="105">
        <v>1693314</v>
      </c>
      <c r="BB56" s="103">
        <v>159880</v>
      </c>
      <c r="BC56" s="103">
        <v>105505</v>
      </c>
      <c r="BD56" s="103">
        <v>77606</v>
      </c>
      <c r="BE56" s="103">
        <v>0</v>
      </c>
      <c r="BF56" s="102">
        <v>183111</v>
      </c>
      <c r="BG56" s="101">
        <v>0</v>
      </c>
      <c r="BH56" s="100">
        <v>1350323</v>
      </c>
      <c r="BI56" s="105">
        <v>164495</v>
      </c>
      <c r="BJ56" s="103">
        <v>18742</v>
      </c>
      <c r="BK56" s="103">
        <v>26892</v>
      </c>
      <c r="BL56" s="103">
        <v>90</v>
      </c>
      <c r="BM56" s="103">
        <v>0</v>
      </c>
      <c r="BN56" s="102">
        <v>26982</v>
      </c>
      <c r="BO56" s="101">
        <v>0</v>
      </c>
      <c r="BP56" s="100">
        <v>118771</v>
      </c>
      <c r="BQ56" s="105">
        <v>397196</v>
      </c>
      <c r="BR56" s="103">
        <v>48473</v>
      </c>
      <c r="BS56" s="103">
        <v>30133</v>
      </c>
      <c r="BT56" s="103">
        <v>38447</v>
      </c>
      <c r="BU56" s="103">
        <v>0</v>
      </c>
      <c r="BV56" s="102">
        <v>68580</v>
      </c>
      <c r="BW56" s="101">
        <v>0</v>
      </c>
      <c r="BX56" s="100">
        <v>280143</v>
      </c>
      <c r="BY56" s="105">
        <v>13387</v>
      </c>
      <c r="BZ56" s="103">
        <v>2216</v>
      </c>
      <c r="CA56" s="103">
        <v>4777</v>
      </c>
      <c r="CB56" s="103">
        <v>0</v>
      </c>
      <c r="CC56" s="103">
        <v>0</v>
      </c>
      <c r="CD56" s="102">
        <v>4777</v>
      </c>
      <c r="CE56" s="101">
        <v>0</v>
      </c>
      <c r="CF56" s="100">
        <v>6393</v>
      </c>
      <c r="CG56" s="104">
        <v>7109668</v>
      </c>
      <c r="CH56" s="103">
        <v>667132</v>
      </c>
      <c r="CI56" s="103">
        <v>537839</v>
      </c>
      <c r="CJ56" s="103">
        <v>628600</v>
      </c>
      <c r="CK56" s="103">
        <v>42508</v>
      </c>
      <c r="CL56" s="102">
        <v>1208948</v>
      </c>
      <c r="CM56" s="101">
        <v>3048</v>
      </c>
      <c r="CN56" s="99">
        <v>5233587</v>
      </c>
    </row>
    <row r="57" spans="1:92" ht="18" customHeight="1" x14ac:dyDescent="0.15">
      <c r="A57" s="67"/>
      <c r="B57" s="233"/>
      <c r="C57" s="237"/>
      <c r="D57" s="69" t="s">
        <v>67</v>
      </c>
      <c r="E57" s="98">
        <v>41026</v>
      </c>
      <c r="F57" s="117" t="s">
        <v>33</v>
      </c>
      <c r="G57" s="117" t="s">
        <v>33</v>
      </c>
      <c r="H57" s="117" t="s">
        <v>33</v>
      </c>
      <c r="I57" s="117" t="s">
        <v>33</v>
      </c>
      <c r="J57" s="116" t="s">
        <v>33</v>
      </c>
      <c r="K57" s="109" t="s">
        <v>33</v>
      </c>
      <c r="L57" s="118" t="s">
        <v>33</v>
      </c>
      <c r="M57" s="98">
        <v>113233</v>
      </c>
      <c r="N57" s="117" t="s">
        <v>33</v>
      </c>
      <c r="O57" s="117" t="s">
        <v>33</v>
      </c>
      <c r="P57" s="117" t="s">
        <v>33</v>
      </c>
      <c r="Q57" s="117" t="s">
        <v>33</v>
      </c>
      <c r="R57" s="116" t="s">
        <v>33</v>
      </c>
      <c r="S57" s="109" t="s">
        <v>33</v>
      </c>
      <c r="T57" s="118" t="s">
        <v>33</v>
      </c>
      <c r="U57" s="98">
        <v>577633</v>
      </c>
      <c r="V57" s="117" t="s">
        <v>33</v>
      </c>
      <c r="W57" s="117" t="s">
        <v>33</v>
      </c>
      <c r="X57" s="117" t="s">
        <v>33</v>
      </c>
      <c r="Y57" s="117" t="s">
        <v>33</v>
      </c>
      <c r="Z57" s="116" t="s">
        <v>33</v>
      </c>
      <c r="AA57" s="109" t="s">
        <v>33</v>
      </c>
      <c r="AB57" s="118" t="s">
        <v>33</v>
      </c>
      <c r="AC57" s="98">
        <v>441587</v>
      </c>
      <c r="AD57" s="117" t="s">
        <v>33</v>
      </c>
      <c r="AE57" s="117" t="s">
        <v>33</v>
      </c>
      <c r="AF57" s="117" t="s">
        <v>33</v>
      </c>
      <c r="AG57" s="117" t="s">
        <v>33</v>
      </c>
      <c r="AH57" s="116" t="s">
        <v>33</v>
      </c>
      <c r="AI57" s="109" t="s">
        <v>33</v>
      </c>
      <c r="AJ57" s="118" t="s">
        <v>33</v>
      </c>
      <c r="AK57" s="96">
        <v>73440</v>
      </c>
      <c r="AL57" s="117" t="s">
        <v>33</v>
      </c>
      <c r="AM57" s="117" t="s">
        <v>33</v>
      </c>
      <c r="AN57" s="117" t="s">
        <v>33</v>
      </c>
      <c r="AO57" s="117" t="s">
        <v>33</v>
      </c>
      <c r="AP57" s="116" t="s">
        <v>33</v>
      </c>
      <c r="AQ57" s="109" t="s">
        <v>33</v>
      </c>
      <c r="AR57" s="118" t="s">
        <v>33</v>
      </c>
      <c r="AS57" s="98">
        <v>355008</v>
      </c>
      <c r="AT57" s="117" t="s">
        <v>33</v>
      </c>
      <c r="AU57" s="117" t="s">
        <v>33</v>
      </c>
      <c r="AV57" s="117" t="s">
        <v>33</v>
      </c>
      <c r="AW57" s="117" t="s">
        <v>33</v>
      </c>
      <c r="AX57" s="116" t="s">
        <v>33</v>
      </c>
      <c r="AY57" s="109" t="s">
        <v>33</v>
      </c>
      <c r="AZ57" s="118" t="s">
        <v>33</v>
      </c>
      <c r="BA57" s="98">
        <v>532047</v>
      </c>
      <c r="BB57" s="117" t="s">
        <v>33</v>
      </c>
      <c r="BC57" s="117" t="s">
        <v>33</v>
      </c>
      <c r="BD57" s="117" t="s">
        <v>33</v>
      </c>
      <c r="BE57" s="117" t="s">
        <v>33</v>
      </c>
      <c r="BF57" s="116" t="s">
        <v>33</v>
      </c>
      <c r="BG57" s="109" t="s">
        <v>33</v>
      </c>
      <c r="BH57" s="118" t="s">
        <v>33</v>
      </c>
      <c r="BI57" s="98">
        <v>132754</v>
      </c>
      <c r="BJ57" s="117" t="s">
        <v>33</v>
      </c>
      <c r="BK57" s="117" t="s">
        <v>33</v>
      </c>
      <c r="BL57" s="117" t="s">
        <v>33</v>
      </c>
      <c r="BM57" s="117" t="s">
        <v>33</v>
      </c>
      <c r="BN57" s="116" t="s">
        <v>33</v>
      </c>
      <c r="BO57" s="109" t="s">
        <v>33</v>
      </c>
      <c r="BP57" s="118" t="s">
        <v>33</v>
      </c>
      <c r="BQ57" s="98">
        <v>37575</v>
      </c>
      <c r="BR57" s="117" t="s">
        <v>33</v>
      </c>
      <c r="BS57" s="117" t="s">
        <v>33</v>
      </c>
      <c r="BT57" s="117" t="s">
        <v>33</v>
      </c>
      <c r="BU57" s="117" t="s">
        <v>33</v>
      </c>
      <c r="BV57" s="116" t="s">
        <v>33</v>
      </c>
      <c r="BW57" s="109" t="s">
        <v>33</v>
      </c>
      <c r="BX57" s="118" t="s">
        <v>33</v>
      </c>
      <c r="BY57" s="98">
        <v>4705</v>
      </c>
      <c r="BZ57" s="117" t="s">
        <v>33</v>
      </c>
      <c r="CA57" s="117" t="s">
        <v>33</v>
      </c>
      <c r="CB57" s="117" t="s">
        <v>33</v>
      </c>
      <c r="CC57" s="117" t="s">
        <v>33</v>
      </c>
      <c r="CD57" s="116" t="s">
        <v>33</v>
      </c>
      <c r="CE57" s="109" t="s">
        <v>33</v>
      </c>
      <c r="CF57" s="118" t="s">
        <v>33</v>
      </c>
      <c r="CG57" s="96">
        <v>2309008</v>
      </c>
      <c r="CH57" s="117" t="s">
        <v>33</v>
      </c>
      <c r="CI57" s="117" t="s">
        <v>33</v>
      </c>
      <c r="CJ57" s="117" t="s">
        <v>33</v>
      </c>
      <c r="CK57" s="117" t="s">
        <v>33</v>
      </c>
      <c r="CL57" s="116" t="s">
        <v>33</v>
      </c>
      <c r="CM57" s="109" t="s">
        <v>33</v>
      </c>
      <c r="CN57" s="115" t="s">
        <v>33</v>
      </c>
    </row>
    <row r="58" spans="1:92" ht="18" customHeight="1" x14ac:dyDescent="0.15">
      <c r="A58" s="67"/>
      <c r="B58" s="233"/>
      <c r="C58" s="235" t="s">
        <v>29</v>
      </c>
      <c r="D58" s="70" t="s">
        <v>24</v>
      </c>
      <c r="E58" s="114">
        <v>184768</v>
      </c>
      <c r="F58" s="111" t="s">
        <v>33</v>
      </c>
      <c r="G58" s="111" t="s">
        <v>33</v>
      </c>
      <c r="H58" s="111" t="s">
        <v>33</v>
      </c>
      <c r="I58" s="111" t="s">
        <v>33</v>
      </c>
      <c r="J58" s="110" t="s">
        <v>33</v>
      </c>
      <c r="K58" s="109" t="s">
        <v>33</v>
      </c>
      <c r="L58" s="113" t="s">
        <v>33</v>
      </c>
      <c r="M58" s="114">
        <v>51678</v>
      </c>
      <c r="N58" s="111" t="s">
        <v>33</v>
      </c>
      <c r="O58" s="111" t="s">
        <v>33</v>
      </c>
      <c r="P58" s="111" t="s">
        <v>33</v>
      </c>
      <c r="Q58" s="111" t="s">
        <v>33</v>
      </c>
      <c r="R58" s="110" t="s">
        <v>33</v>
      </c>
      <c r="S58" s="109" t="s">
        <v>33</v>
      </c>
      <c r="T58" s="113" t="s">
        <v>33</v>
      </c>
      <c r="U58" s="114">
        <v>67401</v>
      </c>
      <c r="V58" s="111" t="s">
        <v>33</v>
      </c>
      <c r="W58" s="111" t="s">
        <v>33</v>
      </c>
      <c r="X58" s="111" t="s">
        <v>33</v>
      </c>
      <c r="Y58" s="111" t="s">
        <v>33</v>
      </c>
      <c r="Z58" s="110" t="s">
        <v>33</v>
      </c>
      <c r="AA58" s="109" t="s">
        <v>33</v>
      </c>
      <c r="AB58" s="113" t="s">
        <v>33</v>
      </c>
      <c r="AC58" s="114">
        <v>493123</v>
      </c>
      <c r="AD58" s="111" t="s">
        <v>33</v>
      </c>
      <c r="AE58" s="111" t="s">
        <v>33</v>
      </c>
      <c r="AF58" s="111" t="s">
        <v>33</v>
      </c>
      <c r="AG58" s="111" t="s">
        <v>33</v>
      </c>
      <c r="AH58" s="110" t="s">
        <v>33</v>
      </c>
      <c r="AI58" s="109" t="s">
        <v>33</v>
      </c>
      <c r="AJ58" s="113" t="s">
        <v>33</v>
      </c>
      <c r="AK58" s="112">
        <v>14519</v>
      </c>
      <c r="AL58" s="111" t="s">
        <v>33</v>
      </c>
      <c r="AM58" s="111" t="s">
        <v>33</v>
      </c>
      <c r="AN58" s="111" t="s">
        <v>33</v>
      </c>
      <c r="AO58" s="111" t="s">
        <v>33</v>
      </c>
      <c r="AP58" s="110" t="s">
        <v>33</v>
      </c>
      <c r="AQ58" s="109" t="s">
        <v>33</v>
      </c>
      <c r="AR58" s="113" t="s">
        <v>33</v>
      </c>
      <c r="AS58" s="114">
        <v>231704</v>
      </c>
      <c r="AT58" s="111" t="s">
        <v>33</v>
      </c>
      <c r="AU58" s="111" t="s">
        <v>33</v>
      </c>
      <c r="AV58" s="111" t="s">
        <v>33</v>
      </c>
      <c r="AW58" s="111" t="s">
        <v>33</v>
      </c>
      <c r="AX58" s="110" t="s">
        <v>33</v>
      </c>
      <c r="AY58" s="109" t="s">
        <v>33</v>
      </c>
      <c r="AZ58" s="113" t="s">
        <v>33</v>
      </c>
      <c r="BA58" s="114">
        <v>899617</v>
      </c>
      <c r="BB58" s="111" t="s">
        <v>33</v>
      </c>
      <c r="BC58" s="111" t="s">
        <v>33</v>
      </c>
      <c r="BD58" s="111" t="s">
        <v>33</v>
      </c>
      <c r="BE58" s="111" t="s">
        <v>33</v>
      </c>
      <c r="BF58" s="110" t="s">
        <v>33</v>
      </c>
      <c r="BG58" s="109" t="s">
        <v>33</v>
      </c>
      <c r="BH58" s="113" t="s">
        <v>33</v>
      </c>
      <c r="BI58" s="114">
        <v>64232</v>
      </c>
      <c r="BJ58" s="111" t="s">
        <v>33</v>
      </c>
      <c r="BK58" s="111" t="s">
        <v>33</v>
      </c>
      <c r="BL58" s="111" t="s">
        <v>33</v>
      </c>
      <c r="BM58" s="111" t="s">
        <v>33</v>
      </c>
      <c r="BN58" s="110" t="s">
        <v>33</v>
      </c>
      <c r="BO58" s="109" t="s">
        <v>33</v>
      </c>
      <c r="BP58" s="113" t="s">
        <v>33</v>
      </c>
      <c r="BQ58" s="114">
        <v>101013</v>
      </c>
      <c r="BR58" s="111" t="s">
        <v>33</v>
      </c>
      <c r="BS58" s="111" t="s">
        <v>33</v>
      </c>
      <c r="BT58" s="111" t="s">
        <v>33</v>
      </c>
      <c r="BU58" s="111" t="s">
        <v>33</v>
      </c>
      <c r="BV58" s="110" t="s">
        <v>33</v>
      </c>
      <c r="BW58" s="109" t="s">
        <v>33</v>
      </c>
      <c r="BX58" s="113" t="s">
        <v>33</v>
      </c>
      <c r="BY58" s="114">
        <v>0</v>
      </c>
      <c r="BZ58" s="111" t="s">
        <v>33</v>
      </c>
      <c r="CA58" s="111" t="s">
        <v>33</v>
      </c>
      <c r="CB58" s="111" t="s">
        <v>33</v>
      </c>
      <c r="CC58" s="111" t="s">
        <v>33</v>
      </c>
      <c r="CD58" s="110" t="s">
        <v>33</v>
      </c>
      <c r="CE58" s="109" t="s">
        <v>33</v>
      </c>
      <c r="CF58" s="113" t="s">
        <v>33</v>
      </c>
      <c r="CG58" s="112">
        <v>2108055</v>
      </c>
      <c r="CH58" s="111" t="s">
        <v>33</v>
      </c>
      <c r="CI58" s="111" t="s">
        <v>33</v>
      </c>
      <c r="CJ58" s="111" t="s">
        <v>33</v>
      </c>
      <c r="CK58" s="111" t="s">
        <v>33</v>
      </c>
      <c r="CL58" s="110" t="s">
        <v>33</v>
      </c>
      <c r="CM58" s="109" t="s">
        <v>33</v>
      </c>
      <c r="CN58" s="108" t="s">
        <v>33</v>
      </c>
    </row>
    <row r="59" spans="1:92" ht="18" customHeight="1" x14ac:dyDescent="0.15">
      <c r="A59" s="67"/>
      <c r="B59" s="233"/>
      <c r="C59" s="236"/>
      <c r="D59" s="70" t="s">
        <v>86</v>
      </c>
      <c r="E59" s="114">
        <v>437</v>
      </c>
      <c r="F59" s="111" t="s">
        <v>33</v>
      </c>
      <c r="G59" s="111" t="s">
        <v>33</v>
      </c>
      <c r="H59" s="111" t="s">
        <v>33</v>
      </c>
      <c r="I59" s="111" t="s">
        <v>33</v>
      </c>
      <c r="J59" s="110" t="s">
        <v>33</v>
      </c>
      <c r="K59" s="109" t="s">
        <v>33</v>
      </c>
      <c r="L59" s="113" t="s">
        <v>33</v>
      </c>
      <c r="M59" s="114">
        <v>3480</v>
      </c>
      <c r="N59" s="111" t="s">
        <v>33</v>
      </c>
      <c r="O59" s="111" t="s">
        <v>33</v>
      </c>
      <c r="P59" s="111" t="s">
        <v>33</v>
      </c>
      <c r="Q59" s="111" t="s">
        <v>33</v>
      </c>
      <c r="R59" s="110" t="s">
        <v>33</v>
      </c>
      <c r="S59" s="109" t="s">
        <v>33</v>
      </c>
      <c r="T59" s="113" t="s">
        <v>33</v>
      </c>
      <c r="U59" s="114">
        <v>108067</v>
      </c>
      <c r="V59" s="111" t="s">
        <v>33</v>
      </c>
      <c r="W59" s="111" t="s">
        <v>33</v>
      </c>
      <c r="X59" s="111" t="s">
        <v>33</v>
      </c>
      <c r="Y59" s="111" t="s">
        <v>33</v>
      </c>
      <c r="Z59" s="110" t="s">
        <v>33</v>
      </c>
      <c r="AA59" s="109" t="s">
        <v>33</v>
      </c>
      <c r="AB59" s="113" t="s">
        <v>33</v>
      </c>
      <c r="AC59" s="114">
        <v>27912</v>
      </c>
      <c r="AD59" s="111" t="s">
        <v>33</v>
      </c>
      <c r="AE59" s="111" t="s">
        <v>33</v>
      </c>
      <c r="AF59" s="111" t="s">
        <v>33</v>
      </c>
      <c r="AG59" s="111" t="s">
        <v>33</v>
      </c>
      <c r="AH59" s="110" t="s">
        <v>33</v>
      </c>
      <c r="AI59" s="109" t="s">
        <v>33</v>
      </c>
      <c r="AJ59" s="113" t="s">
        <v>33</v>
      </c>
      <c r="AK59" s="112">
        <v>950</v>
      </c>
      <c r="AL59" s="111" t="s">
        <v>33</v>
      </c>
      <c r="AM59" s="111" t="s">
        <v>33</v>
      </c>
      <c r="AN59" s="111" t="s">
        <v>33</v>
      </c>
      <c r="AO59" s="111" t="s">
        <v>33</v>
      </c>
      <c r="AP59" s="110" t="s">
        <v>33</v>
      </c>
      <c r="AQ59" s="109" t="s">
        <v>33</v>
      </c>
      <c r="AR59" s="113" t="s">
        <v>33</v>
      </c>
      <c r="AS59" s="114">
        <v>7450</v>
      </c>
      <c r="AT59" s="111" t="s">
        <v>33</v>
      </c>
      <c r="AU59" s="111" t="s">
        <v>33</v>
      </c>
      <c r="AV59" s="111" t="s">
        <v>33</v>
      </c>
      <c r="AW59" s="111" t="s">
        <v>33</v>
      </c>
      <c r="AX59" s="110" t="s">
        <v>33</v>
      </c>
      <c r="AY59" s="109" t="s">
        <v>33</v>
      </c>
      <c r="AZ59" s="113" t="s">
        <v>33</v>
      </c>
      <c r="BA59" s="114">
        <v>14422</v>
      </c>
      <c r="BB59" s="111" t="s">
        <v>33</v>
      </c>
      <c r="BC59" s="111" t="s">
        <v>33</v>
      </c>
      <c r="BD59" s="111" t="s">
        <v>33</v>
      </c>
      <c r="BE59" s="111" t="s">
        <v>33</v>
      </c>
      <c r="BF59" s="110" t="s">
        <v>33</v>
      </c>
      <c r="BG59" s="109" t="s">
        <v>33</v>
      </c>
      <c r="BH59" s="113" t="s">
        <v>33</v>
      </c>
      <c r="BI59" s="114">
        <v>4024</v>
      </c>
      <c r="BJ59" s="111" t="s">
        <v>33</v>
      </c>
      <c r="BK59" s="111" t="s">
        <v>33</v>
      </c>
      <c r="BL59" s="111" t="s">
        <v>33</v>
      </c>
      <c r="BM59" s="111" t="s">
        <v>33</v>
      </c>
      <c r="BN59" s="110" t="s">
        <v>33</v>
      </c>
      <c r="BO59" s="109" t="s">
        <v>33</v>
      </c>
      <c r="BP59" s="113" t="s">
        <v>33</v>
      </c>
      <c r="BQ59" s="114">
        <v>7568</v>
      </c>
      <c r="BR59" s="111" t="s">
        <v>33</v>
      </c>
      <c r="BS59" s="111" t="s">
        <v>33</v>
      </c>
      <c r="BT59" s="111" t="s">
        <v>33</v>
      </c>
      <c r="BU59" s="111" t="s">
        <v>33</v>
      </c>
      <c r="BV59" s="110" t="s">
        <v>33</v>
      </c>
      <c r="BW59" s="109" t="s">
        <v>33</v>
      </c>
      <c r="BX59" s="113" t="s">
        <v>33</v>
      </c>
      <c r="BY59" s="114">
        <v>0</v>
      </c>
      <c r="BZ59" s="111" t="s">
        <v>33</v>
      </c>
      <c r="CA59" s="111" t="s">
        <v>33</v>
      </c>
      <c r="CB59" s="111" t="s">
        <v>33</v>
      </c>
      <c r="CC59" s="111" t="s">
        <v>33</v>
      </c>
      <c r="CD59" s="110" t="s">
        <v>33</v>
      </c>
      <c r="CE59" s="109" t="s">
        <v>33</v>
      </c>
      <c r="CF59" s="113" t="s">
        <v>33</v>
      </c>
      <c r="CG59" s="112">
        <v>174310</v>
      </c>
      <c r="CH59" s="111" t="s">
        <v>33</v>
      </c>
      <c r="CI59" s="111" t="s">
        <v>33</v>
      </c>
      <c r="CJ59" s="111" t="s">
        <v>33</v>
      </c>
      <c r="CK59" s="111" t="s">
        <v>33</v>
      </c>
      <c r="CL59" s="110" t="s">
        <v>33</v>
      </c>
      <c r="CM59" s="109" t="s">
        <v>33</v>
      </c>
      <c r="CN59" s="108" t="s">
        <v>33</v>
      </c>
    </row>
    <row r="60" spans="1:92" ht="18" customHeight="1" x14ac:dyDescent="0.15">
      <c r="A60" s="67"/>
      <c r="B60" s="233"/>
      <c r="C60" s="236"/>
      <c r="D60" s="70" t="s">
        <v>25</v>
      </c>
      <c r="E60" s="114">
        <v>54378</v>
      </c>
      <c r="F60" s="111" t="s">
        <v>33</v>
      </c>
      <c r="G60" s="111" t="s">
        <v>33</v>
      </c>
      <c r="H60" s="111" t="s">
        <v>33</v>
      </c>
      <c r="I60" s="111" t="s">
        <v>33</v>
      </c>
      <c r="J60" s="110" t="s">
        <v>33</v>
      </c>
      <c r="K60" s="109" t="s">
        <v>33</v>
      </c>
      <c r="L60" s="113" t="s">
        <v>33</v>
      </c>
      <c r="M60" s="114">
        <v>116850</v>
      </c>
      <c r="N60" s="111" t="s">
        <v>33</v>
      </c>
      <c r="O60" s="111" t="s">
        <v>33</v>
      </c>
      <c r="P60" s="111" t="s">
        <v>33</v>
      </c>
      <c r="Q60" s="111" t="s">
        <v>33</v>
      </c>
      <c r="R60" s="110" t="s">
        <v>33</v>
      </c>
      <c r="S60" s="109" t="s">
        <v>33</v>
      </c>
      <c r="T60" s="113" t="s">
        <v>33</v>
      </c>
      <c r="U60" s="114">
        <v>337058</v>
      </c>
      <c r="V60" s="111" t="s">
        <v>33</v>
      </c>
      <c r="W60" s="111" t="s">
        <v>33</v>
      </c>
      <c r="X60" s="111" t="s">
        <v>33</v>
      </c>
      <c r="Y60" s="111" t="s">
        <v>33</v>
      </c>
      <c r="Z60" s="110" t="s">
        <v>33</v>
      </c>
      <c r="AA60" s="109" t="s">
        <v>33</v>
      </c>
      <c r="AB60" s="113" t="s">
        <v>33</v>
      </c>
      <c r="AC60" s="114">
        <v>146066</v>
      </c>
      <c r="AD60" s="111" t="s">
        <v>33</v>
      </c>
      <c r="AE60" s="111" t="s">
        <v>33</v>
      </c>
      <c r="AF60" s="111" t="s">
        <v>33</v>
      </c>
      <c r="AG60" s="111" t="s">
        <v>33</v>
      </c>
      <c r="AH60" s="110" t="s">
        <v>33</v>
      </c>
      <c r="AI60" s="109" t="s">
        <v>33</v>
      </c>
      <c r="AJ60" s="113" t="s">
        <v>33</v>
      </c>
      <c r="AK60" s="112">
        <v>40658</v>
      </c>
      <c r="AL60" s="111" t="s">
        <v>33</v>
      </c>
      <c r="AM60" s="111" t="s">
        <v>33</v>
      </c>
      <c r="AN60" s="111" t="s">
        <v>33</v>
      </c>
      <c r="AO60" s="111" t="s">
        <v>33</v>
      </c>
      <c r="AP60" s="110" t="s">
        <v>33</v>
      </c>
      <c r="AQ60" s="109" t="s">
        <v>33</v>
      </c>
      <c r="AR60" s="113" t="s">
        <v>33</v>
      </c>
      <c r="AS60" s="114">
        <v>48045</v>
      </c>
      <c r="AT60" s="111" t="s">
        <v>33</v>
      </c>
      <c r="AU60" s="111" t="s">
        <v>33</v>
      </c>
      <c r="AV60" s="111" t="s">
        <v>33</v>
      </c>
      <c r="AW60" s="111" t="s">
        <v>33</v>
      </c>
      <c r="AX60" s="110" t="s">
        <v>33</v>
      </c>
      <c r="AY60" s="109" t="s">
        <v>33</v>
      </c>
      <c r="AZ60" s="113" t="s">
        <v>33</v>
      </c>
      <c r="BA60" s="114">
        <v>286608</v>
      </c>
      <c r="BB60" s="111" t="s">
        <v>33</v>
      </c>
      <c r="BC60" s="111" t="s">
        <v>33</v>
      </c>
      <c r="BD60" s="111" t="s">
        <v>33</v>
      </c>
      <c r="BE60" s="111" t="s">
        <v>33</v>
      </c>
      <c r="BF60" s="110" t="s">
        <v>33</v>
      </c>
      <c r="BG60" s="109" t="s">
        <v>33</v>
      </c>
      <c r="BH60" s="113" t="s">
        <v>33</v>
      </c>
      <c r="BI60" s="114">
        <v>14758</v>
      </c>
      <c r="BJ60" s="111" t="s">
        <v>33</v>
      </c>
      <c r="BK60" s="111" t="s">
        <v>33</v>
      </c>
      <c r="BL60" s="111" t="s">
        <v>33</v>
      </c>
      <c r="BM60" s="111" t="s">
        <v>33</v>
      </c>
      <c r="BN60" s="110" t="s">
        <v>33</v>
      </c>
      <c r="BO60" s="109" t="s">
        <v>33</v>
      </c>
      <c r="BP60" s="113" t="s">
        <v>33</v>
      </c>
      <c r="BQ60" s="114">
        <v>74542</v>
      </c>
      <c r="BR60" s="111" t="s">
        <v>33</v>
      </c>
      <c r="BS60" s="111" t="s">
        <v>33</v>
      </c>
      <c r="BT60" s="111" t="s">
        <v>33</v>
      </c>
      <c r="BU60" s="111" t="s">
        <v>33</v>
      </c>
      <c r="BV60" s="110" t="s">
        <v>33</v>
      </c>
      <c r="BW60" s="109" t="s">
        <v>33</v>
      </c>
      <c r="BX60" s="113" t="s">
        <v>33</v>
      </c>
      <c r="BY60" s="114">
        <v>1183</v>
      </c>
      <c r="BZ60" s="111" t="s">
        <v>33</v>
      </c>
      <c r="CA60" s="111" t="s">
        <v>33</v>
      </c>
      <c r="CB60" s="111" t="s">
        <v>33</v>
      </c>
      <c r="CC60" s="111" t="s">
        <v>33</v>
      </c>
      <c r="CD60" s="110" t="s">
        <v>33</v>
      </c>
      <c r="CE60" s="109" t="s">
        <v>33</v>
      </c>
      <c r="CF60" s="113" t="s">
        <v>33</v>
      </c>
      <c r="CG60" s="112">
        <v>1120146</v>
      </c>
      <c r="CH60" s="111" t="s">
        <v>33</v>
      </c>
      <c r="CI60" s="111" t="s">
        <v>33</v>
      </c>
      <c r="CJ60" s="111" t="s">
        <v>33</v>
      </c>
      <c r="CK60" s="111" t="s">
        <v>33</v>
      </c>
      <c r="CL60" s="110" t="s">
        <v>33</v>
      </c>
      <c r="CM60" s="109" t="s">
        <v>33</v>
      </c>
      <c r="CN60" s="108" t="s">
        <v>33</v>
      </c>
    </row>
    <row r="61" spans="1:92" ht="18" customHeight="1" x14ac:dyDescent="0.15">
      <c r="A61" s="67"/>
      <c r="B61" s="233"/>
      <c r="C61" s="236"/>
      <c r="D61" s="70" t="s">
        <v>90</v>
      </c>
      <c r="E61" s="114">
        <v>0</v>
      </c>
      <c r="F61" s="111" t="s">
        <v>33</v>
      </c>
      <c r="G61" s="111" t="s">
        <v>33</v>
      </c>
      <c r="H61" s="111" t="s">
        <v>33</v>
      </c>
      <c r="I61" s="111" t="s">
        <v>33</v>
      </c>
      <c r="J61" s="110" t="s">
        <v>33</v>
      </c>
      <c r="K61" s="109" t="s">
        <v>33</v>
      </c>
      <c r="L61" s="113" t="s">
        <v>33</v>
      </c>
      <c r="M61" s="114">
        <v>0</v>
      </c>
      <c r="N61" s="111" t="s">
        <v>33</v>
      </c>
      <c r="O61" s="111" t="s">
        <v>33</v>
      </c>
      <c r="P61" s="111" t="s">
        <v>33</v>
      </c>
      <c r="Q61" s="111" t="s">
        <v>33</v>
      </c>
      <c r="R61" s="110" t="s">
        <v>33</v>
      </c>
      <c r="S61" s="109" t="s">
        <v>33</v>
      </c>
      <c r="T61" s="113" t="s">
        <v>33</v>
      </c>
      <c r="U61" s="114">
        <v>18607</v>
      </c>
      <c r="V61" s="111" t="s">
        <v>33</v>
      </c>
      <c r="W61" s="111" t="s">
        <v>33</v>
      </c>
      <c r="X61" s="111" t="s">
        <v>33</v>
      </c>
      <c r="Y61" s="111" t="s">
        <v>33</v>
      </c>
      <c r="Z61" s="110" t="s">
        <v>33</v>
      </c>
      <c r="AA61" s="109" t="s">
        <v>33</v>
      </c>
      <c r="AB61" s="113" t="s">
        <v>33</v>
      </c>
      <c r="AC61" s="114">
        <v>0</v>
      </c>
      <c r="AD61" s="111" t="s">
        <v>33</v>
      </c>
      <c r="AE61" s="111" t="s">
        <v>33</v>
      </c>
      <c r="AF61" s="111" t="s">
        <v>33</v>
      </c>
      <c r="AG61" s="111" t="s">
        <v>33</v>
      </c>
      <c r="AH61" s="110" t="s">
        <v>33</v>
      </c>
      <c r="AI61" s="109" t="s">
        <v>33</v>
      </c>
      <c r="AJ61" s="113" t="s">
        <v>33</v>
      </c>
      <c r="AK61" s="112">
        <v>0</v>
      </c>
      <c r="AL61" s="111" t="s">
        <v>33</v>
      </c>
      <c r="AM61" s="111" t="s">
        <v>33</v>
      </c>
      <c r="AN61" s="111" t="s">
        <v>33</v>
      </c>
      <c r="AO61" s="111" t="s">
        <v>33</v>
      </c>
      <c r="AP61" s="110" t="s">
        <v>33</v>
      </c>
      <c r="AQ61" s="109" t="s">
        <v>33</v>
      </c>
      <c r="AR61" s="113" t="s">
        <v>33</v>
      </c>
      <c r="AS61" s="114">
        <v>15693</v>
      </c>
      <c r="AT61" s="111" t="s">
        <v>33</v>
      </c>
      <c r="AU61" s="111" t="s">
        <v>33</v>
      </c>
      <c r="AV61" s="111" t="s">
        <v>33</v>
      </c>
      <c r="AW61" s="111" t="s">
        <v>33</v>
      </c>
      <c r="AX61" s="110" t="s">
        <v>33</v>
      </c>
      <c r="AY61" s="109" t="s">
        <v>33</v>
      </c>
      <c r="AZ61" s="113" t="s">
        <v>33</v>
      </c>
      <c r="BA61" s="114">
        <v>20069</v>
      </c>
      <c r="BB61" s="111" t="s">
        <v>33</v>
      </c>
      <c r="BC61" s="111" t="s">
        <v>33</v>
      </c>
      <c r="BD61" s="111" t="s">
        <v>33</v>
      </c>
      <c r="BE61" s="111" t="s">
        <v>33</v>
      </c>
      <c r="BF61" s="110" t="s">
        <v>33</v>
      </c>
      <c r="BG61" s="109" t="s">
        <v>33</v>
      </c>
      <c r="BH61" s="113" t="s">
        <v>33</v>
      </c>
      <c r="BI61" s="114">
        <v>0</v>
      </c>
      <c r="BJ61" s="111" t="s">
        <v>33</v>
      </c>
      <c r="BK61" s="111" t="s">
        <v>33</v>
      </c>
      <c r="BL61" s="111" t="s">
        <v>33</v>
      </c>
      <c r="BM61" s="111" t="s">
        <v>33</v>
      </c>
      <c r="BN61" s="110" t="s">
        <v>33</v>
      </c>
      <c r="BO61" s="109" t="s">
        <v>33</v>
      </c>
      <c r="BP61" s="113" t="s">
        <v>33</v>
      </c>
      <c r="BQ61" s="114">
        <v>227</v>
      </c>
      <c r="BR61" s="111" t="s">
        <v>33</v>
      </c>
      <c r="BS61" s="111" t="s">
        <v>33</v>
      </c>
      <c r="BT61" s="111" t="s">
        <v>33</v>
      </c>
      <c r="BU61" s="111" t="s">
        <v>33</v>
      </c>
      <c r="BV61" s="110" t="s">
        <v>33</v>
      </c>
      <c r="BW61" s="109" t="s">
        <v>33</v>
      </c>
      <c r="BX61" s="113" t="s">
        <v>33</v>
      </c>
      <c r="BY61" s="114">
        <v>0</v>
      </c>
      <c r="BZ61" s="111" t="s">
        <v>33</v>
      </c>
      <c r="CA61" s="111" t="s">
        <v>33</v>
      </c>
      <c r="CB61" s="111" t="s">
        <v>33</v>
      </c>
      <c r="CC61" s="111" t="s">
        <v>33</v>
      </c>
      <c r="CD61" s="110" t="s">
        <v>33</v>
      </c>
      <c r="CE61" s="109" t="s">
        <v>33</v>
      </c>
      <c r="CF61" s="113" t="s">
        <v>33</v>
      </c>
      <c r="CG61" s="112">
        <v>54596</v>
      </c>
      <c r="CH61" s="111" t="s">
        <v>33</v>
      </c>
      <c r="CI61" s="111" t="s">
        <v>33</v>
      </c>
      <c r="CJ61" s="111" t="s">
        <v>33</v>
      </c>
      <c r="CK61" s="111" t="s">
        <v>33</v>
      </c>
      <c r="CL61" s="110" t="s">
        <v>33</v>
      </c>
      <c r="CM61" s="109" t="s">
        <v>33</v>
      </c>
      <c r="CN61" s="108" t="s">
        <v>33</v>
      </c>
    </row>
    <row r="62" spans="1:92" ht="18" customHeight="1" x14ac:dyDescent="0.15">
      <c r="A62" s="67">
        <v>12</v>
      </c>
      <c r="B62" s="233"/>
      <c r="C62" s="236"/>
      <c r="D62" s="70" t="s">
        <v>26</v>
      </c>
      <c r="E62" s="114">
        <v>12614</v>
      </c>
      <c r="F62" s="111" t="s">
        <v>33</v>
      </c>
      <c r="G62" s="111" t="s">
        <v>33</v>
      </c>
      <c r="H62" s="111" t="s">
        <v>33</v>
      </c>
      <c r="I62" s="111" t="s">
        <v>33</v>
      </c>
      <c r="J62" s="110" t="s">
        <v>33</v>
      </c>
      <c r="K62" s="109" t="s">
        <v>33</v>
      </c>
      <c r="L62" s="113" t="s">
        <v>33</v>
      </c>
      <c r="M62" s="114">
        <v>107686</v>
      </c>
      <c r="N62" s="111" t="s">
        <v>33</v>
      </c>
      <c r="O62" s="111" t="s">
        <v>33</v>
      </c>
      <c r="P62" s="111" t="s">
        <v>33</v>
      </c>
      <c r="Q62" s="111" t="s">
        <v>33</v>
      </c>
      <c r="R62" s="110" t="s">
        <v>33</v>
      </c>
      <c r="S62" s="109" t="s">
        <v>33</v>
      </c>
      <c r="T62" s="113" t="s">
        <v>33</v>
      </c>
      <c r="U62" s="114">
        <v>758507</v>
      </c>
      <c r="V62" s="111" t="s">
        <v>33</v>
      </c>
      <c r="W62" s="111" t="s">
        <v>33</v>
      </c>
      <c r="X62" s="111" t="s">
        <v>33</v>
      </c>
      <c r="Y62" s="111" t="s">
        <v>33</v>
      </c>
      <c r="Z62" s="110" t="s">
        <v>33</v>
      </c>
      <c r="AA62" s="109" t="s">
        <v>33</v>
      </c>
      <c r="AB62" s="113" t="s">
        <v>33</v>
      </c>
      <c r="AC62" s="114">
        <v>450378</v>
      </c>
      <c r="AD62" s="111" t="s">
        <v>33</v>
      </c>
      <c r="AE62" s="111" t="s">
        <v>33</v>
      </c>
      <c r="AF62" s="111" t="s">
        <v>33</v>
      </c>
      <c r="AG62" s="111" t="s">
        <v>33</v>
      </c>
      <c r="AH62" s="110" t="s">
        <v>33</v>
      </c>
      <c r="AI62" s="109" t="s">
        <v>33</v>
      </c>
      <c r="AJ62" s="113" t="s">
        <v>33</v>
      </c>
      <c r="AK62" s="112">
        <v>0</v>
      </c>
      <c r="AL62" s="111" t="s">
        <v>33</v>
      </c>
      <c r="AM62" s="111" t="s">
        <v>33</v>
      </c>
      <c r="AN62" s="111" t="s">
        <v>33</v>
      </c>
      <c r="AO62" s="111" t="s">
        <v>33</v>
      </c>
      <c r="AP62" s="110" t="s">
        <v>33</v>
      </c>
      <c r="AQ62" s="109" t="s">
        <v>33</v>
      </c>
      <c r="AR62" s="113" t="s">
        <v>33</v>
      </c>
      <c r="AS62" s="114">
        <v>545448</v>
      </c>
      <c r="AT62" s="111" t="s">
        <v>33</v>
      </c>
      <c r="AU62" s="111" t="s">
        <v>33</v>
      </c>
      <c r="AV62" s="111" t="s">
        <v>33</v>
      </c>
      <c r="AW62" s="111" t="s">
        <v>33</v>
      </c>
      <c r="AX62" s="110" t="s">
        <v>33</v>
      </c>
      <c r="AY62" s="109" t="s">
        <v>33</v>
      </c>
      <c r="AZ62" s="113" t="s">
        <v>33</v>
      </c>
      <c r="BA62" s="114">
        <v>300994</v>
      </c>
      <c r="BB62" s="111" t="s">
        <v>33</v>
      </c>
      <c r="BC62" s="111" t="s">
        <v>33</v>
      </c>
      <c r="BD62" s="111" t="s">
        <v>33</v>
      </c>
      <c r="BE62" s="111" t="s">
        <v>33</v>
      </c>
      <c r="BF62" s="110" t="s">
        <v>33</v>
      </c>
      <c r="BG62" s="109" t="s">
        <v>33</v>
      </c>
      <c r="BH62" s="113" t="s">
        <v>33</v>
      </c>
      <c r="BI62" s="114">
        <v>42281</v>
      </c>
      <c r="BJ62" s="111" t="s">
        <v>33</v>
      </c>
      <c r="BK62" s="111" t="s">
        <v>33</v>
      </c>
      <c r="BL62" s="111" t="s">
        <v>33</v>
      </c>
      <c r="BM62" s="111" t="s">
        <v>33</v>
      </c>
      <c r="BN62" s="110" t="s">
        <v>33</v>
      </c>
      <c r="BO62" s="109" t="s">
        <v>33</v>
      </c>
      <c r="BP62" s="113" t="s">
        <v>33</v>
      </c>
      <c r="BQ62" s="114">
        <v>83350</v>
      </c>
      <c r="BR62" s="111" t="s">
        <v>33</v>
      </c>
      <c r="BS62" s="111" t="s">
        <v>33</v>
      </c>
      <c r="BT62" s="111" t="s">
        <v>33</v>
      </c>
      <c r="BU62" s="111" t="s">
        <v>33</v>
      </c>
      <c r="BV62" s="110" t="s">
        <v>33</v>
      </c>
      <c r="BW62" s="109" t="s">
        <v>33</v>
      </c>
      <c r="BX62" s="113" t="s">
        <v>33</v>
      </c>
      <c r="BY62" s="114">
        <v>0</v>
      </c>
      <c r="BZ62" s="111" t="s">
        <v>33</v>
      </c>
      <c r="CA62" s="111" t="s">
        <v>33</v>
      </c>
      <c r="CB62" s="111" t="s">
        <v>33</v>
      </c>
      <c r="CC62" s="111" t="s">
        <v>33</v>
      </c>
      <c r="CD62" s="110" t="s">
        <v>33</v>
      </c>
      <c r="CE62" s="109" t="s">
        <v>33</v>
      </c>
      <c r="CF62" s="113" t="s">
        <v>33</v>
      </c>
      <c r="CG62" s="112">
        <v>2301258</v>
      </c>
      <c r="CH62" s="111" t="s">
        <v>33</v>
      </c>
      <c r="CI62" s="111" t="s">
        <v>33</v>
      </c>
      <c r="CJ62" s="111" t="s">
        <v>33</v>
      </c>
      <c r="CK62" s="111" t="s">
        <v>33</v>
      </c>
      <c r="CL62" s="110" t="s">
        <v>33</v>
      </c>
      <c r="CM62" s="109" t="s">
        <v>33</v>
      </c>
      <c r="CN62" s="108" t="s">
        <v>33</v>
      </c>
    </row>
    <row r="63" spans="1:92" ht="18" customHeight="1" x14ac:dyDescent="0.15">
      <c r="A63" s="67" t="s">
        <v>22</v>
      </c>
      <c r="B63" s="233"/>
      <c r="C63" s="236"/>
      <c r="D63" s="70" t="s">
        <v>32</v>
      </c>
      <c r="E63" s="114">
        <v>0</v>
      </c>
      <c r="F63" s="111" t="s">
        <v>33</v>
      </c>
      <c r="G63" s="111" t="s">
        <v>33</v>
      </c>
      <c r="H63" s="111" t="s">
        <v>33</v>
      </c>
      <c r="I63" s="111" t="s">
        <v>33</v>
      </c>
      <c r="J63" s="110" t="s">
        <v>33</v>
      </c>
      <c r="K63" s="109" t="s">
        <v>33</v>
      </c>
      <c r="L63" s="113" t="s">
        <v>33</v>
      </c>
      <c r="M63" s="114">
        <v>0</v>
      </c>
      <c r="N63" s="111" t="s">
        <v>33</v>
      </c>
      <c r="O63" s="111" t="s">
        <v>33</v>
      </c>
      <c r="P63" s="111" t="s">
        <v>33</v>
      </c>
      <c r="Q63" s="111" t="s">
        <v>33</v>
      </c>
      <c r="R63" s="110" t="s">
        <v>33</v>
      </c>
      <c r="S63" s="109" t="s">
        <v>33</v>
      </c>
      <c r="T63" s="113" t="s">
        <v>33</v>
      </c>
      <c r="U63" s="114">
        <v>1819</v>
      </c>
      <c r="V63" s="111" t="s">
        <v>33</v>
      </c>
      <c r="W63" s="111" t="s">
        <v>33</v>
      </c>
      <c r="X63" s="111" t="s">
        <v>33</v>
      </c>
      <c r="Y63" s="111" t="s">
        <v>33</v>
      </c>
      <c r="Z63" s="110" t="s">
        <v>33</v>
      </c>
      <c r="AA63" s="109" t="s">
        <v>33</v>
      </c>
      <c r="AB63" s="113" t="s">
        <v>33</v>
      </c>
      <c r="AC63" s="114">
        <v>0</v>
      </c>
      <c r="AD63" s="111" t="s">
        <v>33</v>
      </c>
      <c r="AE63" s="111" t="s">
        <v>33</v>
      </c>
      <c r="AF63" s="111" t="s">
        <v>33</v>
      </c>
      <c r="AG63" s="111" t="s">
        <v>33</v>
      </c>
      <c r="AH63" s="110" t="s">
        <v>33</v>
      </c>
      <c r="AI63" s="109" t="s">
        <v>33</v>
      </c>
      <c r="AJ63" s="113" t="s">
        <v>33</v>
      </c>
      <c r="AK63" s="112">
        <v>0</v>
      </c>
      <c r="AL63" s="111" t="s">
        <v>33</v>
      </c>
      <c r="AM63" s="111" t="s">
        <v>33</v>
      </c>
      <c r="AN63" s="111" t="s">
        <v>33</v>
      </c>
      <c r="AO63" s="111" t="s">
        <v>33</v>
      </c>
      <c r="AP63" s="110" t="s">
        <v>33</v>
      </c>
      <c r="AQ63" s="109" t="s">
        <v>33</v>
      </c>
      <c r="AR63" s="113" t="s">
        <v>33</v>
      </c>
      <c r="AS63" s="114">
        <v>0</v>
      </c>
      <c r="AT63" s="111" t="s">
        <v>33</v>
      </c>
      <c r="AU63" s="111" t="s">
        <v>33</v>
      </c>
      <c r="AV63" s="111" t="s">
        <v>33</v>
      </c>
      <c r="AW63" s="111" t="s">
        <v>33</v>
      </c>
      <c r="AX63" s="110" t="s">
        <v>33</v>
      </c>
      <c r="AY63" s="109" t="s">
        <v>33</v>
      </c>
      <c r="AZ63" s="113" t="s">
        <v>33</v>
      </c>
      <c r="BA63" s="114">
        <v>0</v>
      </c>
      <c r="BB63" s="111" t="s">
        <v>33</v>
      </c>
      <c r="BC63" s="111" t="s">
        <v>33</v>
      </c>
      <c r="BD63" s="111" t="s">
        <v>33</v>
      </c>
      <c r="BE63" s="111" t="s">
        <v>33</v>
      </c>
      <c r="BF63" s="110" t="s">
        <v>33</v>
      </c>
      <c r="BG63" s="109" t="s">
        <v>33</v>
      </c>
      <c r="BH63" s="113" t="s">
        <v>33</v>
      </c>
      <c r="BI63" s="114">
        <v>0</v>
      </c>
      <c r="BJ63" s="111" t="s">
        <v>33</v>
      </c>
      <c r="BK63" s="111" t="s">
        <v>33</v>
      </c>
      <c r="BL63" s="111" t="s">
        <v>33</v>
      </c>
      <c r="BM63" s="111" t="s">
        <v>33</v>
      </c>
      <c r="BN63" s="110" t="s">
        <v>33</v>
      </c>
      <c r="BO63" s="109" t="s">
        <v>33</v>
      </c>
      <c r="BP63" s="113" t="s">
        <v>33</v>
      </c>
      <c r="BQ63" s="114">
        <v>0</v>
      </c>
      <c r="BR63" s="111" t="s">
        <v>33</v>
      </c>
      <c r="BS63" s="111" t="s">
        <v>33</v>
      </c>
      <c r="BT63" s="111" t="s">
        <v>33</v>
      </c>
      <c r="BU63" s="111" t="s">
        <v>33</v>
      </c>
      <c r="BV63" s="110" t="s">
        <v>33</v>
      </c>
      <c r="BW63" s="109" t="s">
        <v>33</v>
      </c>
      <c r="BX63" s="113" t="s">
        <v>33</v>
      </c>
      <c r="BY63" s="114">
        <v>0</v>
      </c>
      <c r="BZ63" s="111" t="s">
        <v>33</v>
      </c>
      <c r="CA63" s="111" t="s">
        <v>33</v>
      </c>
      <c r="CB63" s="111" t="s">
        <v>33</v>
      </c>
      <c r="CC63" s="111" t="s">
        <v>33</v>
      </c>
      <c r="CD63" s="110" t="s">
        <v>33</v>
      </c>
      <c r="CE63" s="109" t="s">
        <v>33</v>
      </c>
      <c r="CF63" s="113" t="s">
        <v>33</v>
      </c>
      <c r="CG63" s="112">
        <v>1819</v>
      </c>
      <c r="CH63" s="111" t="s">
        <v>33</v>
      </c>
      <c r="CI63" s="111" t="s">
        <v>33</v>
      </c>
      <c r="CJ63" s="111" t="s">
        <v>33</v>
      </c>
      <c r="CK63" s="111" t="s">
        <v>33</v>
      </c>
      <c r="CL63" s="110" t="s">
        <v>33</v>
      </c>
      <c r="CM63" s="109" t="s">
        <v>33</v>
      </c>
      <c r="CN63" s="108" t="s">
        <v>33</v>
      </c>
    </row>
    <row r="64" spans="1:92" ht="18" customHeight="1" x14ac:dyDescent="0.15">
      <c r="A64" s="67"/>
      <c r="B64" s="233"/>
      <c r="C64" s="236"/>
      <c r="D64" s="70" t="s">
        <v>20</v>
      </c>
      <c r="E64" s="114">
        <v>27880</v>
      </c>
      <c r="F64" s="111" t="s">
        <v>33</v>
      </c>
      <c r="G64" s="111" t="s">
        <v>33</v>
      </c>
      <c r="H64" s="111" t="s">
        <v>33</v>
      </c>
      <c r="I64" s="111" t="s">
        <v>33</v>
      </c>
      <c r="J64" s="110" t="s">
        <v>33</v>
      </c>
      <c r="K64" s="109" t="s">
        <v>33</v>
      </c>
      <c r="L64" s="113" t="s">
        <v>33</v>
      </c>
      <c r="M64" s="114">
        <v>117469</v>
      </c>
      <c r="N64" s="111" t="s">
        <v>33</v>
      </c>
      <c r="O64" s="111" t="s">
        <v>33</v>
      </c>
      <c r="P64" s="111" t="s">
        <v>33</v>
      </c>
      <c r="Q64" s="111" t="s">
        <v>33</v>
      </c>
      <c r="R64" s="110" t="s">
        <v>33</v>
      </c>
      <c r="S64" s="109" t="s">
        <v>33</v>
      </c>
      <c r="T64" s="113" t="s">
        <v>33</v>
      </c>
      <c r="U64" s="114">
        <v>302438</v>
      </c>
      <c r="V64" s="111" t="s">
        <v>33</v>
      </c>
      <c r="W64" s="111" t="s">
        <v>33</v>
      </c>
      <c r="X64" s="111" t="s">
        <v>33</v>
      </c>
      <c r="Y64" s="111" t="s">
        <v>33</v>
      </c>
      <c r="Z64" s="110" t="s">
        <v>33</v>
      </c>
      <c r="AA64" s="109" t="s">
        <v>33</v>
      </c>
      <c r="AB64" s="113" t="s">
        <v>33</v>
      </c>
      <c r="AC64" s="114">
        <v>155891</v>
      </c>
      <c r="AD64" s="111" t="s">
        <v>33</v>
      </c>
      <c r="AE64" s="111" t="s">
        <v>33</v>
      </c>
      <c r="AF64" s="111" t="s">
        <v>33</v>
      </c>
      <c r="AG64" s="111" t="s">
        <v>33</v>
      </c>
      <c r="AH64" s="110" t="s">
        <v>33</v>
      </c>
      <c r="AI64" s="109" t="s">
        <v>33</v>
      </c>
      <c r="AJ64" s="113" t="s">
        <v>33</v>
      </c>
      <c r="AK64" s="112">
        <v>37126</v>
      </c>
      <c r="AL64" s="111" t="s">
        <v>33</v>
      </c>
      <c r="AM64" s="111" t="s">
        <v>33</v>
      </c>
      <c r="AN64" s="111" t="s">
        <v>33</v>
      </c>
      <c r="AO64" s="111" t="s">
        <v>33</v>
      </c>
      <c r="AP64" s="110" t="s">
        <v>33</v>
      </c>
      <c r="AQ64" s="109" t="s">
        <v>33</v>
      </c>
      <c r="AR64" s="113" t="s">
        <v>33</v>
      </c>
      <c r="AS64" s="114">
        <v>355175</v>
      </c>
      <c r="AT64" s="111" t="s">
        <v>33</v>
      </c>
      <c r="AU64" s="111" t="s">
        <v>33</v>
      </c>
      <c r="AV64" s="111" t="s">
        <v>33</v>
      </c>
      <c r="AW64" s="111" t="s">
        <v>33</v>
      </c>
      <c r="AX64" s="110" t="s">
        <v>33</v>
      </c>
      <c r="AY64" s="109" t="s">
        <v>33</v>
      </c>
      <c r="AZ64" s="113" t="s">
        <v>33</v>
      </c>
      <c r="BA64" s="114">
        <v>171604</v>
      </c>
      <c r="BB64" s="111" t="s">
        <v>33</v>
      </c>
      <c r="BC64" s="111" t="s">
        <v>33</v>
      </c>
      <c r="BD64" s="111" t="s">
        <v>33</v>
      </c>
      <c r="BE64" s="111" t="s">
        <v>33</v>
      </c>
      <c r="BF64" s="110" t="s">
        <v>33</v>
      </c>
      <c r="BG64" s="109" t="s">
        <v>33</v>
      </c>
      <c r="BH64" s="113" t="s">
        <v>33</v>
      </c>
      <c r="BI64" s="114">
        <v>39199</v>
      </c>
      <c r="BJ64" s="111" t="s">
        <v>33</v>
      </c>
      <c r="BK64" s="111" t="s">
        <v>33</v>
      </c>
      <c r="BL64" s="111" t="s">
        <v>33</v>
      </c>
      <c r="BM64" s="111" t="s">
        <v>33</v>
      </c>
      <c r="BN64" s="110" t="s">
        <v>33</v>
      </c>
      <c r="BO64" s="109" t="s">
        <v>33</v>
      </c>
      <c r="BP64" s="113" t="s">
        <v>33</v>
      </c>
      <c r="BQ64" s="114">
        <v>130496</v>
      </c>
      <c r="BR64" s="111" t="s">
        <v>33</v>
      </c>
      <c r="BS64" s="111" t="s">
        <v>33</v>
      </c>
      <c r="BT64" s="111" t="s">
        <v>33</v>
      </c>
      <c r="BU64" s="111" t="s">
        <v>33</v>
      </c>
      <c r="BV64" s="110" t="s">
        <v>33</v>
      </c>
      <c r="BW64" s="109" t="s">
        <v>33</v>
      </c>
      <c r="BX64" s="113" t="s">
        <v>33</v>
      </c>
      <c r="BY64" s="114">
        <v>12204</v>
      </c>
      <c r="BZ64" s="111" t="s">
        <v>33</v>
      </c>
      <c r="CA64" s="111" t="s">
        <v>33</v>
      </c>
      <c r="CB64" s="111" t="s">
        <v>33</v>
      </c>
      <c r="CC64" s="111" t="s">
        <v>33</v>
      </c>
      <c r="CD64" s="110" t="s">
        <v>33</v>
      </c>
      <c r="CE64" s="109" t="s">
        <v>33</v>
      </c>
      <c r="CF64" s="113" t="s">
        <v>33</v>
      </c>
      <c r="CG64" s="112">
        <v>1349482</v>
      </c>
      <c r="CH64" s="111" t="s">
        <v>33</v>
      </c>
      <c r="CI64" s="111" t="s">
        <v>33</v>
      </c>
      <c r="CJ64" s="111" t="s">
        <v>33</v>
      </c>
      <c r="CK64" s="111" t="s">
        <v>33</v>
      </c>
      <c r="CL64" s="110" t="s">
        <v>33</v>
      </c>
      <c r="CM64" s="109" t="s">
        <v>33</v>
      </c>
      <c r="CN64" s="108" t="s">
        <v>33</v>
      </c>
    </row>
    <row r="65" spans="1:92" ht="18" customHeight="1" x14ac:dyDescent="0.15">
      <c r="A65" s="67"/>
      <c r="B65" s="234"/>
      <c r="C65" s="237"/>
      <c r="D65" s="70" t="s">
        <v>1</v>
      </c>
      <c r="E65" s="114">
        <v>280077</v>
      </c>
      <c r="F65" s="111" t="s">
        <v>33</v>
      </c>
      <c r="G65" s="111" t="s">
        <v>33</v>
      </c>
      <c r="H65" s="111" t="s">
        <v>33</v>
      </c>
      <c r="I65" s="111" t="s">
        <v>33</v>
      </c>
      <c r="J65" s="110" t="s">
        <v>33</v>
      </c>
      <c r="K65" s="109" t="s">
        <v>33</v>
      </c>
      <c r="L65" s="113" t="s">
        <v>33</v>
      </c>
      <c r="M65" s="114">
        <v>397163</v>
      </c>
      <c r="N65" s="111" t="s">
        <v>33</v>
      </c>
      <c r="O65" s="111" t="s">
        <v>33</v>
      </c>
      <c r="P65" s="111" t="s">
        <v>33</v>
      </c>
      <c r="Q65" s="111" t="s">
        <v>33</v>
      </c>
      <c r="R65" s="110" t="s">
        <v>33</v>
      </c>
      <c r="S65" s="109" t="s">
        <v>33</v>
      </c>
      <c r="T65" s="113" t="s">
        <v>33</v>
      </c>
      <c r="U65" s="114">
        <v>1593897</v>
      </c>
      <c r="V65" s="111" t="s">
        <v>33</v>
      </c>
      <c r="W65" s="111" t="s">
        <v>33</v>
      </c>
      <c r="X65" s="111" t="s">
        <v>33</v>
      </c>
      <c r="Y65" s="111" t="s">
        <v>33</v>
      </c>
      <c r="Z65" s="110" t="s">
        <v>33</v>
      </c>
      <c r="AA65" s="109" t="s">
        <v>33</v>
      </c>
      <c r="AB65" s="113" t="s">
        <v>33</v>
      </c>
      <c r="AC65" s="114">
        <v>1273371</v>
      </c>
      <c r="AD65" s="111" t="s">
        <v>33</v>
      </c>
      <c r="AE65" s="111" t="s">
        <v>33</v>
      </c>
      <c r="AF65" s="111" t="s">
        <v>33</v>
      </c>
      <c r="AG65" s="111" t="s">
        <v>33</v>
      </c>
      <c r="AH65" s="110" t="s">
        <v>33</v>
      </c>
      <c r="AI65" s="109" t="s">
        <v>33</v>
      </c>
      <c r="AJ65" s="113" t="s">
        <v>33</v>
      </c>
      <c r="AK65" s="112">
        <v>93253</v>
      </c>
      <c r="AL65" s="111" t="s">
        <v>33</v>
      </c>
      <c r="AM65" s="111" t="s">
        <v>33</v>
      </c>
      <c r="AN65" s="111" t="s">
        <v>33</v>
      </c>
      <c r="AO65" s="111" t="s">
        <v>33</v>
      </c>
      <c r="AP65" s="110" t="s">
        <v>33</v>
      </c>
      <c r="AQ65" s="109" t="s">
        <v>33</v>
      </c>
      <c r="AR65" s="113" t="s">
        <v>33</v>
      </c>
      <c r="AS65" s="114">
        <v>1203515</v>
      </c>
      <c r="AT65" s="111" t="s">
        <v>33</v>
      </c>
      <c r="AU65" s="111" t="s">
        <v>33</v>
      </c>
      <c r="AV65" s="111" t="s">
        <v>33</v>
      </c>
      <c r="AW65" s="111" t="s">
        <v>33</v>
      </c>
      <c r="AX65" s="110" t="s">
        <v>33</v>
      </c>
      <c r="AY65" s="109" t="s">
        <v>33</v>
      </c>
      <c r="AZ65" s="113" t="s">
        <v>33</v>
      </c>
      <c r="BA65" s="114">
        <v>1693314</v>
      </c>
      <c r="BB65" s="111" t="s">
        <v>33</v>
      </c>
      <c r="BC65" s="111" t="s">
        <v>33</v>
      </c>
      <c r="BD65" s="111" t="s">
        <v>33</v>
      </c>
      <c r="BE65" s="111" t="s">
        <v>33</v>
      </c>
      <c r="BF65" s="110" t="s">
        <v>33</v>
      </c>
      <c r="BG65" s="109" t="s">
        <v>33</v>
      </c>
      <c r="BH65" s="113" t="s">
        <v>33</v>
      </c>
      <c r="BI65" s="114">
        <v>164495</v>
      </c>
      <c r="BJ65" s="111" t="s">
        <v>33</v>
      </c>
      <c r="BK65" s="111" t="s">
        <v>33</v>
      </c>
      <c r="BL65" s="111" t="s">
        <v>33</v>
      </c>
      <c r="BM65" s="111" t="s">
        <v>33</v>
      </c>
      <c r="BN65" s="110" t="s">
        <v>33</v>
      </c>
      <c r="BO65" s="109" t="s">
        <v>33</v>
      </c>
      <c r="BP65" s="113" t="s">
        <v>33</v>
      </c>
      <c r="BQ65" s="114">
        <v>397196</v>
      </c>
      <c r="BR65" s="111" t="s">
        <v>33</v>
      </c>
      <c r="BS65" s="111" t="s">
        <v>33</v>
      </c>
      <c r="BT65" s="111" t="s">
        <v>33</v>
      </c>
      <c r="BU65" s="111" t="s">
        <v>33</v>
      </c>
      <c r="BV65" s="110" t="s">
        <v>33</v>
      </c>
      <c r="BW65" s="109" t="s">
        <v>33</v>
      </c>
      <c r="BX65" s="113" t="s">
        <v>33</v>
      </c>
      <c r="BY65" s="114">
        <v>13387</v>
      </c>
      <c r="BZ65" s="111" t="s">
        <v>33</v>
      </c>
      <c r="CA65" s="111" t="s">
        <v>33</v>
      </c>
      <c r="CB65" s="111" t="s">
        <v>33</v>
      </c>
      <c r="CC65" s="111" t="s">
        <v>33</v>
      </c>
      <c r="CD65" s="110" t="s">
        <v>33</v>
      </c>
      <c r="CE65" s="109" t="s">
        <v>33</v>
      </c>
      <c r="CF65" s="113" t="s">
        <v>33</v>
      </c>
      <c r="CG65" s="112">
        <v>7109668</v>
      </c>
      <c r="CH65" s="111" t="s">
        <v>33</v>
      </c>
      <c r="CI65" s="111" t="s">
        <v>33</v>
      </c>
      <c r="CJ65" s="111" t="s">
        <v>33</v>
      </c>
      <c r="CK65" s="111" t="s">
        <v>33</v>
      </c>
      <c r="CL65" s="110" t="s">
        <v>33</v>
      </c>
      <c r="CM65" s="109" t="s">
        <v>33</v>
      </c>
      <c r="CN65" s="108" t="s">
        <v>33</v>
      </c>
    </row>
    <row r="66" spans="1:92" ht="18" customHeight="1" x14ac:dyDescent="0.15">
      <c r="A66" s="67"/>
      <c r="B66" s="247" t="s">
        <v>9</v>
      </c>
      <c r="C66" s="244"/>
      <c r="D66" s="248"/>
      <c r="E66" s="105">
        <v>0</v>
      </c>
      <c r="F66" s="103">
        <v>0</v>
      </c>
      <c r="G66" s="103">
        <v>0</v>
      </c>
      <c r="H66" s="103">
        <v>0</v>
      </c>
      <c r="I66" s="103">
        <v>0</v>
      </c>
      <c r="J66" s="102">
        <v>0</v>
      </c>
      <c r="K66" s="101">
        <v>0</v>
      </c>
      <c r="L66" s="100">
        <v>0</v>
      </c>
      <c r="M66" s="105">
        <v>0</v>
      </c>
      <c r="N66" s="103">
        <v>0</v>
      </c>
      <c r="O66" s="103">
        <v>0</v>
      </c>
      <c r="P66" s="103">
        <v>0</v>
      </c>
      <c r="Q66" s="103">
        <v>0</v>
      </c>
      <c r="R66" s="102">
        <v>0</v>
      </c>
      <c r="S66" s="101">
        <v>0</v>
      </c>
      <c r="T66" s="100">
        <v>0</v>
      </c>
      <c r="U66" s="105">
        <v>0</v>
      </c>
      <c r="V66" s="103">
        <v>0</v>
      </c>
      <c r="W66" s="103">
        <v>0</v>
      </c>
      <c r="X66" s="103">
        <v>0</v>
      </c>
      <c r="Y66" s="103">
        <v>0</v>
      </c>
      <c r="Z66" s="102">
        <v>0</v>
      </c>
      <c r="AA66" s="101">
        <v>0</v>
      </c>
      <c r="AB66" s="100">
        <v>0</v>
      </c>
      <c r="AC66" s="105">
        <v>0</v>
      </c>
      <c r="AD66" s="103">
        <v>0</v>
      </c>
      <c r="AE66" s="103">
        <v>0</v>
      </c>
      <c r="AF66" s="103">
        <v>0</v>
      </c>
      <c r="AG66" s="103">
        <v>0</v>
      </c>
      <c r="AH66" s="102">
        <v>0</v>
      </c>
      <c r="AI66" s="101">
        <v>0</v>
      </c>
      <c r="AJ66" s="100">
        <v>0</v>
      </c>
      <c r="AK66" s="104">
        <v>0</v>
      </c>
      <c r="AL66" s="103">
        <v>0</v>
      </c>
      <c r="AM66" s="103">
        <v>0</v>
      </c>
      <c r="AN66" s="103">
        <v>0</v>
      </c>
      <c r="AO66" s="103">
        <v>0</v>
      </c>
      <c r="AP66" s="102">
        <v>0</v>
      </c>
      <c r="AQ66" s="101">
        <v>0</v>
      </c>
      <c r="AR66" s="100">
        <v>0</v>
      </c>
      <c r="AS66" s="105">
        <v>0</v>
      </c>
      <c r="AT66" s="103">
        <v>0</v>
      </c>
      <c r="AU66" s="103">
        <v>0</v>
      </c>
      <c r="AV66" s="103">
        <v>0</v>
      </c>
      <c r="AW66" s="103">
        <v>0</v>
      </c>
      <c r="AX66" s="102">
        <v>0</v>
      </c>
      <c r="AY66" s="101">
        <v>0</v>
      </c>
      <c r="AZ66" s="100">
        <v>0</v>
      </c>
      <c r="BA66" s="105">
        <v>0</v>
      </c>
      <c r="BB66" s="103">
        <v>0</v>
      </c>
      <c r="BC66" s="103">
        <v>0</v>
      </c>
      <c r="BD66" s="103">
        <v>0</v>
      </c>
      <c r="BE66" s="103">
        <v>0</v>
      </c>
      <c r="BF66" s="102">
        <v>0</v>
      </c>
      <c r="BG66" s="101">
        <v>0</v>
      </c>
      <c r="BH66" s="100">
        <v>0</v>
      </c>
      <c r="BI66" s="105">
        <v>0</v>
      </c>
      <c r="BJ66" s="103">
        <v>0</v>
      </c>
      <c r="BK66" s="103">
        <v>0</v>
      </c>
      <c r="BL66" s="103">
        <v>0</v>
      </c>
      <c r="BM66" s="103">
        <v>0</v>
      </c>
      <c r="BN66" s="102">
        <v>0</v>
      </c>
      <c r="BO66" s="101">
        <v>0</v>
      </c>
      <c r="BP66" s="100">
        <v>0</v>
      </c>
      <c r="BQ66" s="105">
        <v>0</v>
      </c>
      <c r="BR66" s="103">
        <v>0</v>
      </c>
      <c r="BS66" s="103">
        <v>0</v>
      </c>
      <c r="BT66" s="103">
        <v>0</v>
      </c>
      <c r="BU66" s="103">
        <v>0</v>
      </c>
      <c r="BV66" s="102">
        <v>0</v>
      </c>
      <c r="BW66" s="101">
        <v>0</v>
      </c>
      <c r="BX66" s="100">
        <v>0</v>
      </c>
      <c r="BY66" s="105">
        <v>0</v>
      </c>
      <c r="BZ66" s="103">
        <v>0</v>
      </c>
      <c r="CA66" s="103">
        <v>0</v>
      </c>
      <c r="CB66" s="103">
        <v>0</v>
      </c>
      <c r="CC66" s="103">
        <v>0</v>
      </c>
      <c r="CD66" s="102">
        <v>0</v>
      </c>
      <c r="CE66" s="101">
        <v>0</v>
      </c>
      <c r="CF66" s="100">
        <v>0</v>
      </c>
      <c r="CG66" s="104">
        <v>0</v>
      </c>
      <c r="CH66" s="103">
        <v>0</v>
      </c>
      <c r="CI66" s="103">
        <v>0</v>
      </c>
      <c r="CJ66" s="103">
        <v>0</v>
      </c>
      <c r="CK66" s="103">
        <v>0</v>
      </c>
      <c r="CL66" s="102">
        <v>0</v>
      </c>
      <c r="CM66" s="101">
        <v>0</v>
      </c>
      <c r="CN66" s="99">
        <v>0</v>
      </c>
    </row>
    <row r="67" spans="1:92" ht="18" customHeight="1" x14ac:dyDescent="0.15">
      <c r="A67" s="67"/>
      <c r="B67" s="253" t="s">
        <v>19</v>
      </c>
      <c r="C67" s="254"/>
      <c r="D67" s="71" t="s">
        <v>16</v>
      </c>
      <c r="E67" s="105">
        <v>8765</v>
      </c>
      <c r="F67" s="103">
        <v>140</v>
      </c>
      <c r="G67" s="103">
        <v>8528</v>
      </c>
      <c r="H67" s="103">
        <v>0</v>
      </c>
      <c r="I67" s="103">
        <v>0</v>
      </c>
      <c r="J67" s="102">
        <v>8528</v>
      </c>
      <c r="K67" s="101">
        <v>0</v>
      </c>
      <c r="L67" s="100">
        <v>97</v>
      </c>
      <c r="M67" s="105">
        <v>14614</v>
      </c>
      <c r="N67" s="103">
        <v>157</v>
      </c>
      <c r="O67" s="103">
        <v>13861</v>
      </c>
      <c r="P67" s="103">
        <v>421</v>
      </c>
      <c r="Q67" s="103">
        <v>0</v>
      </c>
      <c r="R67" s="102">
        <v>14282</v>
      </c>
      <c r="S67" s="101">
        <v>0</v>
      </c>
      <c r="T67" s="100">
        <v>175</v>
      </c>
      <c r="U67" s="105">
        <v>3168</v>
      </c>
      <c r="V67" s="103">
        <v>59</v>
      </c>
      <c r="W67" s="103">
        <v>2693</v>
      </c>
      <c r="X67" s="103">
        <v>0</v>
      </c>
      <c r="Y67" s="103">
        <v>0</v>
      </c>
      <c r="Z67" s="102">
        <v>2693</v>
      </c>
      <c r="AA67" s="101">
        <v>0</v>
      </c>
      <c r="AB67" s="100">
        <v>416</v>
      </c>
      <c r="AC67" s="105">
        <v>6321</v>
      </c>
      <c r="AD67" s="103">
        <v>125</v>
      </c>
      <c r="AE67" s="103">
        <v>5885</v>
      </c>
      <c r="AF67" s="103">
        <v>0</v>
      </c>
      <c r="AG67" s="103">
        <v>0</v>
      </c>
      <c r="AH67" s="102">
        <v>5885</v>
      </c>
      <c r="AI67" s="101">
        <v>0</v>
      </c>
      <c r="AJ67" s="100">
        <v>311</v>
      </c>
      <c r="AK67" s="104">
        <v>3605</v>
      </c>
      <c r="AL67" s="103">
        <v>22</v>
      </c>
      <c r="AM67" s="103">
        <v>3563</v>
      </c>
      <c r="AN67" s="103">
        <v>0</v>
      </c>
      <c r="AO67" s="103">
        <v>0</v>
      </c>
      <c r="AP67" s="102">
        <v>3563</v>
      </c>
      <c r="AQ67" s="101">
        <v>0</v>
      </c>
      <c r="AR67" s="100">
        <v>20</v>
      </c>
      <c r="AS67" s="105">
        <v>779</v>
      </c>
      <c r="AT67" s="103">
        <v>8</v>
      </c>
      <c r="AU67" s="103">
        <v>771</v>
      </c>
      <c r="AV67" s="103">
        <v>0</v>
      </c>
      <c r="AW67" s="103">
        <v>0</v>
      </c>
      <c r="AX67" s="102">
        <v>771</v>
      </c>
      <c r="AY67" s="101">
        <v>0</v>
      </c>
      <c r="AZ67" s="100">
        <v>0</v>
      </c>
      <c r="BA67" s="105">
        <v>3262</v>
      </c>
      <c r="BB67" s="103">
        <v>28</v>
      </c>
      <c r="BC67" s="103">
        <v>3234</v>
      </c>
      <c r="BD67" s="103">
        <v>0</v>
      </c>
      <c r="BE67" s="103">
        <v>0</v>
      </c>
      <c r="BF67" s="102">
        <v>3234</v>
      </c>
      <c r="BG67" s="101">
        <v>0</v>
      </c>
      <c r="BH67" s="100">
        <v>0</v>
      </c>
      <c r="BI67" s="105">
        <v>3173</v>
      </c>
      <c r="BJ67" s="103">
        <v>86</v>
      </c>
      <c r="BK67" s="103">
        <v>3087</v>
      </c>
      <c r="BL67" s="103">
        <v>0</v>
      </c>
      <c r="BM67" s="103">
        <v>0</v>
      </c>
      <c r="BN67" s="102">
        <v>3087</v>
      </c>
      <c r="BO67" s="101">
        <v>0</v>
      </c>
      <c r="BP67" s="100">
        <v>0</v>
      </c>
      <c r="BQ67" s="105">
        <v>7045</v>
      </c>
      <c r="BR67" s="103">
        <v>490</v>
      </c>
      <c r="BS67" s="103">
        <v>6555</v>
      </c>
      <c r="BT67" s="103">
        <v>0</v>
      </c>
      <c r="BU67" s="103">
        <v>0</v>
      </c>
      <c r="BV67" s="102">
        <v>6555</v>
      </c>
      <c r="BW67" s="101">
        <v>0</v>
      </c>
      <c r="BX67" s="100">
        <v>0</v>
      </c>
      <c r="BY67" s="105">
        <v>79</v>
      </c>
      <c r="BZ67" s="103">
        <v>0</v>
      </c>
      <c r="CA67" s="103">
        <v>52</v>
      </c>
      <c r="CB67" s="103">
        <v>0</v>
      </c>
      <c r="CC67" s="103">
        <v>0</v>
      </c>
      <c r="CD67" s="102">
        <v>52</v>
      </c>
      <c r="CE67" s="101">
        <v>0</v>
      </c>
      <c r="CF67" s="100">
        <v>27</v>
      </c>
      <c r="CG67" s="104">
        <v>50811</v>
      </c>
      <c r="CH67" s="103">
        <v>1115</v>
      </c>
      <c r="CI67" s="103">
        <v>48229</v>
      </c>
      <c r="CJ67" s="103">
        <v>421</v>
      </c>
      <c r="CK67" s="103">
        <v>0</v>
      </c>
      <c r="CL67" s="102">
        <v>48650</v>
      </c>
      <c r="CM67" s="101">
        <v>0</v>
      </c>
      <c r="CN67" s="99">
        <v>1046</v>
      </c>
    </row>
    <row r="68" spans="1:92" ht="18" customHeight="1" x14ac:dyDescent="0.15">
      <c r="A68" s="72"/>
      <c r="B68" s="255"/>
      <c r="C68" s="256"/>
      <c r="D68" s="71" t="s">
        <v>17</v>
      </c>
      <c r="E68" s="105">
        <v>9112</v>
      </c>
      <c r="F68" s="103">
        <v>375</v>
      </c>
      <c r="G68" s="103">
        <v>8119</v>
      </c>
      <c r="H68" s="103">
        <v>545</v>
      </c>
      <c r="I68" s="103">
        <v>72</v>
      </c>
      <c r="J68" s="102">
        <v>8736</v>
      </c>
      <c r="K68" s="101">
        <v>0</v>
      </c>
      <c r="L68" s="100">
        <v>1</v>
      </c>
      <c r="M68" s="105">
        <v>19535</v>
      </c>
      <c r="N68" s="103">
        <v>451</v>
      </c>
      <c r="O68" s="103">
        <v>18651</v>
      </c>
      <c r="P68" s="103">
        <v>221</v>
      </c>
      <c r="Q68" s="103">
        <v>0</v>
      </c>
      <c r="R68" s="102">
        <v>18872</v>
      </c>
      <c r="S68" s="101">
        <v>0</v>
      </c>
      <c r="T68" s="100">
        <v>212</v>
      </c>
      <c r="U68" s="105">
        <v>62769</v>
      </c>
      <c r="V68" s="103">
        <v>1560</v>
      </c>
      <c r="W68" s="103">
        <v>60745</v>
      </c>
      <c r="X68" s="103">
        <v>0</v>
      </c>
      <c r="Y68" s="103">
        <v>0</v>
      </c>
      <c r="Z68" s="102">
        <v>60745</v>
      </c>
      <c r="AA68" s="101">
        <v>0</v>
      </c>
      <c r="AB68" s="100">
        <v>464</v>
      </c>
      <c r="AC68" s="105">
        <v>34232</v>
      </c>
      <c r="AD68" s="103">
        <v>510</v>
      </c>
      <c r="AE68" s="103">
        <v>32670</v>
      </c>
      <c r="AF68" s="103">
        <v>437</v>
      </c>
      <c r="AG68" s="103">
        <v>99</v>
      </c>
      <c r="AH68" s="102">
        <v>33206</v>
      </c>
      <c r="AI68" s="101">
        <v>0</v>
      </c>
      <c r="AJ68" s="100">
        <v>516</v>
      </c>
      <c r="AK68" s="104">
        <v>6780</v>
      </c>
      <c r="AL68" s="103">
        <v>124</v>
      </c>
      <c r="AM68" s="103">
        <v>6618</v>
      </c>
      <c r="AN68" s="103">
        <v>23</v>
      </c>
      <c r="AO68" s="103">
        <v>0</v>
      </c>
      <c r="AP68" s="102">
        <v>6641</v>
      </c>
      <c r="AQ68" s="101">
        <v>0</v>
      </c>
      <c r="AR68" s="100">
        <v>15</v>
      </c>
      <c r="AS68" s="105">
        <v>15385</v>
      </c>
      <c r="AT68" s="103">
        <v>251</v>
      </c>
      <c r="AU68" s="103">
        <v>14578</v>
      </c>
      <c r="AV68" s="103">
        <v>15</v>
      </c>
      <c r="AW68" s="103">
        <v>0</v>
      </c>
      <c r="AX68" s="102">
        <v>14592</v>
      </c>
      <c r="AY68" s="101">
        <v>0</v>
      </c>
      <c r="AZ68" s="100">
        <v>542</v>
      </c>
      <c r="BA68" s="105">
        <v>33303</v>
      </c>
      <c r="BB68" s="103">
        <v>471</v>
      </c>
      <c r="BC68" s="103">
        <v>32832</v>
      </c>
      <c r="BD68" s="103">
        <v>0</v>
      </c>
      <c r="BE68" s="103">
        <v>0</v>
      </c>
      <c r="BF68" s="102">
        <v>32832</v>
      </c>
      <c r="BG68" s="101">
        <v>0</v>
      </c>
      <c r="BH68" s="100">
        <v>0</v>
      </c>
      <c r="BI68" s="105">
        <v>39514</v>
      </c>
      <c r="BJ68" s="103">
        <v>1656</v>
      </c>
      <c r="BK68" s="103">
        <v>29786</v>
      </c>
      <c r="BL68" s="103">
        <v>249</v>
      </c>
      <c r="BM68" s="103">
        <v>108</v>
      </c>
      <c r="BN68" s="102">
        <v>30142</v>
      </c>
      <c r="BO68" s="101">
        <v>0</v>
      </c>
      <c r="BP68" s="100">
        <v>7716</v>
      </c>
      <c r="BQ68" s="105">
        <v>48804</v>
      </c>
      <c r="BR68" s="103">
        <v>1673</v>
      </c>
      <c r="BS68" s="103">
        <v>46355</v>
      </c>
      <c r="BT68" s="103">
        <v>773</v>
      </c>
      <c r="BU68" s="103">
        <v>0</v>
      </c>
      <c r="BV68" s="102">
        <v>47128</v>
      </c>
      <c r="BW68" s="101">
        <v>0</v>
      </c>
      <c r="BX68" s="100">
        <v>3</v>
      </c>
      <c r="BY68" s="105">
        <v>1644</v>
      </c>
      <c r="BZ68" s="103">
        <v>33</v>
      </c>
      <c r="CA68" s="103">
        <v>1610</v>
      </c>
      <c r="CB68" s="103">
        <v>0</v>
      </c>
      <c r="CC68" s="103">
        <v>0</v>
      </c>
      <c r="CD68" s="102">
        <v>1610</v>
      </c>
      <c r="CE68" s="101">
        <v>0</v>
      </c>
      <c r="CF68" s="100">
        <v>0</v>
      </c>
      <c r="CG68" s="104">
        <v>271078</v>
      </c>
      <c r="CH68" s="103">
        <v>7104</v>
      </c>
      <c r="CI68" s="103">
        <v>251964</v>
      </c>
      <c r="CJ68" s="103">
        <v>2263</v>
      </c>
      <c r="CK68" s="103">
        <v>279</v>
      </c>
      <c r="CL68" s="102">
        <v>254504</v>
      </c>
      <c r="CM68" s="101">
        <v>0</v>
      </c>
      <c r="CN68" s="99">
        <v>9469</v>
      </c>
    </row>
    <row r="69" spans="1:92" ht="18" customHeight="1" x14ac:dyDescent="0.15">
      <c r="A69" s="67"/>
      <c r="B69" s="255"/>
      <c r="C69" s="256"/>
      <c r="D69" s="71" t="s">
        <v>18</v>
      </c>
      <c r="E69" s="90">
        <v>0</v>
      </c>
      <c r="F69" s="87">
        <v>0</v>
      </c>
      <c r="G69" s="87">
        <v>0</v>
      </c>
      <c r="H69" s="87">
        <v>0</v>
      </c>
      <c r="I69" s="87">
        <v>0</v>
      </c>
      <c r="J69" s="86">
        <v>0</v>
      </c>
      <c r="K69" s="85">
        <v>0</v>
      </c>
      <c r="L69" s="100">
        <v>0</v>
      </c>
      <c r="M69" s="90">
        <v>3995</v>
      </c>
      <c r="N69" s="87">
        <v>643</v>
      </c>
      <c r="O69" s="87">
        <v>3352</v>
      </c>
      <c r="P69" s="87">
        <v>0</v>
      </c>
      <c r="Q69" s="87">
        <v>0</v>
      </c>
      <c r="R69" s="86">
        <v>3352</v>
      </c>
      <c r="S69" s="85">
        <v>0</v>
      </c>
      <c r="T69" s="100">
        <v>0</v>
      </c>
      <c r="U69" s="90">
        <v>0</v>
      </c>
      <c r="V69" s="87">
        <v>0</v>
      </c>
      <c r="W69" s="87">
        <v>0</v>
      </c>
      <c r="X69" s="87">
        <v>0</v>
      </c>
      <c r="Y69" s="87">
        <v>0</v>
      </c>
      <c r="Z69" s="86">
        <v>0</v>
      </c>
      <c r="AA69" s="85">
        <v>0</v>
      </c>
      <c r="AB69" s="100">
        <v>0</v>
      </c>
      <c r="AC69" s="90">
        <v>0</v>
      </c>
      <c r="AD69" s="87">
        <v>0</v>
      </c>
      <c r="AE69" s="87">
        <v>0</v>
      </c>
      <c r="AF69" s="87">
        <v>0</v>
      </c>
      <c r="AG69" s="87">
        <v>0</v>
      </c>
      <c r="AH69" s="86">
        <v>0</v>
      </c>
      <c r="AI69" s="85">
        <v>0</v>
      </c>
      <c r="AJ69" s="100">
        <v>0</v>
      </c>
      <c r="AK69" s="88">
        <v>0</v>
      </c>
      <c r="AL69" s="87">
        <v>0</v>
      </c>
      <c r="AM69" s="87">
        <v>0</v>
      </c>
      <c r="AN69" s="87">
        <v>0</v>
      </c>
      <c r="AO69" s="87">
        <v>0</v>
      </c>
      <c r="AP69" s="86">
        <v>0</v>
      </c>
      <c r="AQ69" s="85">
        <v>0</v>
      </c>
      <c r="AR69" s="100">
        <v>0</v>
      </c>
      <c r="AS69" s="90">
        <v>0</v>
      </c>
      <c r="AT69" s="87">
        <v>0</v>
      </c>
      <c r="AU69" s="87">
        <v>0</v>
      </c>
      <c r="AV69" s="87">
        <v>0</v>
      </c>
      <c r="AW69" s="87">
        <v>0</v>
      </c>
      <c r="AX69" s="86">
        <v>0</v>
      </c>
      <c r="AY69" s="85">
        <v>0</v>
      </c>
      <c r="AZ69" s="100">
        <v>0</v>
      </c>
      <c r="BA69" s="90">
        <v>0</v>
      </c>
      <c r="BB69" s="87">
        <v>0</v>
      </c>
      <c r="BC69" s="87">
        <v>0</v>
      </c>
      <c r="BD69" s="87">
        <v>0</v>
      </c>
      <c r="BE69" s="87">
        <v>0</v>
      </c>
      <c r="BF69" s="86">
        <v>0</v>
      </c>
      <c r="BG69" s="85">
        <v>0</v>
      </c>
      <c r="BH69" s="100">
        <v>0</v>
      </c>
      <c r="BI69" s="90">
        <v>0</v>
      </c>
      <c r="BJ69" s="87">
        <v>0</v>
      </c>
      <c r="BK69" s="87">
        <v>0</v>
      </c>
      <c r="BL69" s="87">
        <v>0</v>
      </c>
      <c r="BM69" s="87">
        <v>0</v>
      </c>
      <c r="BN69" s="86">
        <v>0</v>
      </c>
      <c r="BO69" s="85">
        <v>0</v>
      </c>
      <c r="BP69" s="100">
        <v>0</v>
      </c>
      <c r="BQ69" s="90">
        <v>2179</v>
      </c>
      <c r="BR69" s="87">
        <v>302</v>
      </c>
      <c r="BS69" s="87">
        <v>778</v>
      </c>
      <c r="BT69" s="87">
        <v>428</v>
      </c>
      <c r="BU69" s="87">
        <v>0</v>
      </c>
      <c r="BV69" s="86">
        <v>1206</v>
      </c>
      <c r="BW69" s="85">
        <v>0</v>
      </c>
      <c r="BX69" s="100">
        <v>671</v>
      </c>
      <c r="BY69" s="90">
        <v>0</v>
      </c>
      <c r="BZ69" s="87">
        <v>0</v>
      </c>
      <c r="CA69" s="87">
        <v>0</v>
      </c>
      <c r="CB69" s="87">
        <v>0</v>
      </c>
      <c r="CC69" s="87">
        <v>0</v>
      </c>
      <c r="CD69" s="86">
        <v>0</v>
      </c>
      <c r="CE69" s="85">
        <v>0</v>
      </c>
      <c r="CF69" s="100">
        <v>0</v>
      </c>
      <c r="CG69" s="88">
        <v>6174</v>
      </c>
      <c r="CH69" s="87">
        <v>945</v>
      </c>
      <c r="CI69" s="87">
        <v>4130</v>
      </c>
      <c r="CJ69" s="87">
        <v>428</v>
      </c>
      <c r="CK69" s="87">
        <v>0</v>
      </c>
      <c r="CL69" s="86">
        <v>4558</v>
      </c>
      <c r="CM69" s="85">
        <v>0</v>
      </c>
      <c r="CN69" s="99">
        <v>671</v>
      </c>
    </row>
    <row r="70" spans="1:92" ht="18" customHeight="1" x14ac:dyDescent="0.15">
      <c r="A70" s="67"/>
      <c r="B70" s="255"/>
      <c r="C70" s="256"/>
      <c r="D70" s="68" t="s">
        <v>1</v>
      </c>
      <c r="E70" s="90">
        <v>17877</v>
      </c>
      <c r="F70" s="87">
        <v>515</v>
      </c>
      <c r="G70" s="87">
        <v>16647</v>
      </c>
      <c r="H70" s="87">
        <v>545</v>
      </c>
      <c r="I70" s="87">
        <v>72</v>
      </c>
      <c r="J70" s="86">
        <v>17264</v>
      </c>
      <c r="K70" s="85">
        <v>0</v>
      </c>
      <c r="L70" s="100">
        <v>98</v>
      </c>
      <c r="M70" s="90">
        <v>38144</v>
      </c>
      <c r="N70" s="87">
        <v>1251</v>
      </c>
      <c r="O70" s="87">
        <v>35864</v>
      </c>
      <c r="P70" s="87">
        <v>642</v>
      </c>
      <c r="Q70" s="87">
        <v>0</v>
      </c>
      <c r="R70" s="86">
        <v>36506</v>
      </c>
      <c r="S70" s="85">
        <v>0</v>
      </c>
      <c r="T70" s="100">
        <v>387</v>
      </c>
      <c r="U70" s="90">
        <v>65937</v>
      </c>
      <c r="V70" s="87">
        <v>1619</v>
      </c>
      <c r="W70" s="87">
        <v>63438</v>
      </c>
      <c r="X70" s="87">
        <v>0</v>
      </c>
      <c r="Y70" s="87">
        <v>0</v>
      </c>
      <c r="Z70" s="86">
        <v>63438</v>
      </c>
      <c r="AA70" s="85">
        <v>0</v>
      </c>
      <c r="AB70" s="100">
        <v>880</v>
      </c>
      <c r="AC70" s="90">
        <v>40552</v>
      </c>
      <c r="AD70" s="87">
        <v>635</v>
      </c>
      <c r="AE70" s="87">
        <v>38555</v>
      </c>
      <c r="AF70" s="87">
        <v>437</v>
      </c>
      <c r="AG70" s="87">
        <v>99</v>
      </c>
      <c r="AH70" s="86">
        <v>39091</v>
      </c>
      <c r="AI70" s="85">
        <v>0</v>
      </c>
      <c r="AJ70" s="100">
        <v>827</v>
      </c>
      <c r="AK70" s="88">
        <v>10385</v>
      </c>
      <c r="AL70" s="87">
        <v>146</v>
      </c>
      <c r="AM70" s="87">
        <v>10181</v>
      </c>
      <c r="AN70" s="87">
        <v>23</v>
      </c>
      <c r="AO70" s="87">
        <v>0</v>
      </c>
      <c r="AP70" s="86">
        <v>10204</v>
      </c>
      <c r="AQ70" s="85">
        <v>0</v>
      </c>
      <c r="AR70" s="100">
        <v>35</v>
      </c>
      <c r="AS70" s="90">
        <v>16164</v>
      </c>
      <c r="AT70" s="87">
        <v>259</v>
      </c>
      <c r="AU70" s="87">
        <v>15348</v>
      </c>
      <c r="AV70" s="87">
        <v>15</v>
      </c>
      <c r="AW70" s="87">
        <v>0</v>
      </c>
      <c r="AX70" s="86">
        <v>15363</v>
      </c>
      <c r="AY70" s="85">
        <v>0</v>
      </c>
      <c r="AZ70" s="100">
        <v>542</v>
      </c>
      <c r="BA70" s="90">
        <v>36565</v>
      </c>
      <c r="BB70" s="87">
        <v>499</v>
      </c>
      <c r="BC70" s="87">
        <v>36066</v>
      </c>
      <c r="BD70" s="87">
        <v>0</v>
      </c>
      <c r="BE70" s="87">
        <v>0</v>
      </c>
      <c r="BF70" s="86">
        <v>36066</v>
      </c>
      <c r="BG70" s="85">
        <v>0</v>
      </c>
      <c r="BH70" s="100">
        <v>0</v>
      </c>
      <c r="BI70" s="90">
        <v>42688</v>
      </c>
      <c r="BJ70" s="87">
        <v>1742</v>
      </c>
      <c r="BK70" s="87">
        <v>32874</v>
      </c>
      <c r="BL70" s="87">
        <v>249</v>
      </c>
      <c r="BM70" s="87">
        <v>108</v>
      </c>
      <c r="BN70" s="86">
        <v>33230</v>
      </c>
      <c r="BO70" s="85">
        <v>0</v>
      </c>
      <c r="BP70" s="100">
        <v>7716</v>
      </c>
      <c r="BQ70" s="90">
        <v>58028</v>
      </c>
      <c r="BR70" s="87">
        <v>2465</v>
      </c>
      <c r="BS70" s="87">
        <v>53688</v>
      </c>
      <c r="BT70" s="87">
        <v>1201</v>
      </c>
      <c r="BU70" s="87">
        <v>0</v>
      </c>
      <c r="BV70" s="86">
        <v>54889</v>
      </c>
      <c r="BW70" s="85">
        <v>0</v>
      </c>
      <c r="BX70" s="100">
        <v>674</v>
      </c>
      <c r="BY70" s="90">
        <v>1722</v>
      </c>
      <c r="BZ70" s="87">
        <v>33</v>
      </c>
      <c r="CA70" s="87">
        <v>1662</v>
      </c>
      <c r="CB70" s="87">
        <v>0</v>
      </c>
      <c r="CC70" s="87">
        <v>0</v>
      </c>
      <c r="CD70" s="86">
        <v>1662</v>
      </c>
      <c r="CE70" s="85">
        <v>0</v>
      </c>
      <c r="CF70" s="100">
        <v>27</v>
      </c>
      <c r="CG70" s="88">
        <v>328062</v>
      </c>
      <c r="CH70" s="87">
        <v>9164</v>
      </c>
      <c r="CI70" s="87">
        <v>304323</v>
      </c>
      <c r="CJ70" s="87">
        <v>3112</v>
      </c>
      <c r="CK70" s="87">
        <v>279</v>
      </c>
      <c r="CL70" s="86">
        <v>307713</v>
      </c>
      <c r="CM70" s="85">
        <v>0</v>
      </c>
      <c r="CN70" s="99">
        <v>11186</v>
      </c>
    </row>
    <row r="71" spans="1:92" ht="18" customHeight="1" x14ac:dyDescent="0.15">
      <c r="A71" s="67"/>
      <c r="B71" s="255"/>
      <c r="C71" s="256"/>
      <c r="D71" s="68" t="s">
        <v>27</v>
      </c>
      <c r="E71" s="98">
        <v>10502</v>
      </c>
      <c r="F71" s="95" t="s">
        <v>33</v>
      </c>
      <c r="G71" s="95" t="s">
        <v>33</v>
      </c>
      <c r="H71" s="94" t="s">
        <v>33</v>
      </c>
      <c r="I71" s="94" t="s">
        <v>33</v>
      </c>
      <c r="J71" s="93" t="s">
        <v>33</v>
      </c>
      <c r="K71" s="92" t="s">
        <v>33</v>
      </c>
      <c r="L71" s="97" t="s">
        <v>33</v>
      </c>
      <c r="M71" s="98">
        <v>74312</v>
      </c>
      <c r="N71" s="95" t="s">
        <v>33</v>
      </c>
      <c r="O71" s="95" t="s">
        <v>33</v>
      </c>
      <c r="P71" s="94" t="s">
        <v>33</v>
      </c>
      <c r="Q71" s="94" t="s">
        <v>33</v>
      </c>
      <c r="R71" s="93" t="s">
        <v>33</v>
      </c>
      <c r="S71" s="92" t="s">
        <v>33</v>
      </c>
      <c r="T71" s="97" t="s">
        <v>33</v>
      </c>
      <c r="U71" s="98">
        <v>89693</v>
      </c>
      <c r="V71" s="95" t="s">
        <v>33</v>
      </c>
      <c r="W71" s="95" t="s">
        <v>33</v>
      </c>
      <c r="X71" s="94" t="s">
        <v>33</v>
      </c>
      <c r="Y71" s="94" t="s">
        <v>33</v>
      </c>
      <c r="Z71" s="93" t="s">
        <v>33</v>
      </c>
      <c r="AA71" s="92" t="s">
        <v>33</v>
      </c>
      <c r="AB71" s="97" t="s">
        <v>33</v>
      </c>
      <c r="AC71" s="98">
        <v>109166</v>
      </c>
      <c r="AD71" s="95" t="s">
        <v>33</v>
      </c>
      <c r="AE71" s="95" t="s">
        <v>33</v>
      </c>
      <c r="AF71" s="94" t="s">
        <v>33</v>
      </c>
      <c r="AG71" s="94" t="s">
        <v>33</v>
      </c>
      <c r="AH71" s="93" t="s">
        <v>33</v>
      </c>
      <c r="AI71" s="92" t="s">
        <v>33</v>
      </c>
      <c r="AJ71" s="97" t="s">
        <v>33</v>
      </c>
      <c r="AK71" s="96">
        <v>9714</v>
      </c>
      <c r="AL71" s="95" t="s">
        <v>33</v>
      </c>
      <c r="AM71" s="95" t="s">
        <v>33</v>
      </c>
      <c r="AN71" s="94" t="s">
        <v>33</v>
      </c>
      <c r="AO71" s="94" t="s">
        <v>33</v>
      </c>
      <c r="AP71" s="93" t="s">
        <v>33</v>
      </c>
      <c r="AQ71" s="92" t="s">
        <v>33</v>
      </c>
      <c r="AR71" s="97" t="s">
        <v>33</v>
      </c>
      <c r="AS71" s="98">
        <v>43903</v>
      </c>
      <c r="AT71" s="95" t="s">
        <v>33</v>
      </c>
      <c r="AU71" s="95" t="s">
        <v>33</v>
      </c>
      <c r="AV71" s="94" t="s">
        <v>33</v>
      </c>
      <c r="AW71" s="94" t="s">
        <v>33</v>
      </c>
      <c r="AX71" s="93" t="s">
        <v>33</v>
      </c>
      <c r="AY71" s="92" t="s">
        <v>33</v>
      </c>
      <c r="AZ71" s="97" t="s">
        <v>33</v>
      </c>
      <c r="BA71" s="98">
        <v>88093</v>
      </c>
      <c r="BB71" s="95" t="s">
        <v>33</v>
      </c>
      <c r="BC71" s="95" t="s">
        <v>33</v>
      </c>
      <c r="BD71" s="94" t="s">
        <v>33</v>
      </c>
      <c r="BE71" s="94" t="s">
        <v>33</v>
      </c>
      <c r="BF71" s="93" t="s">
        <v>33</v>
      </c>
      <c r="BG71" s="92" t="s">
        <v>33</v>
      </c>
      <c r="BH71" s="97" t="s">
        <v>33</v>
      </c>
      <c r="BI71" s="98">
        <v>30577</v>
      </c>
      <c r="BJ71" s="95" t="s">
        <v>33</v>
      </c>
      <c r="BK71" s="95" t="s">
        <v>33</v>
      </c>
      <c r="BL71" s="94" t="s">
        <v>33</v>
      </c>
      <c r="BM71" s="94" t="s">
        <v>33</v>
      </c>
      <c r="BN71" s="93" t="s">
        <v>33</v>
      </c>
      <c r="BO71" s="92" t="s">
        <v>33</v>
      </c>
      <c r="BP71" s="97" t="s">
        <v>33</v>
      </c>
      <c r="BQ71" s="98">
        <v>153077</v>
      </c>
      <c r="BR71" s="95" t="s">
        <v>33</v>
      </c>
      <c r="BS71" s="95" t="s">
        <v>33</v>
      </c>
      <c r="BT71" s="94" t="s">
        <v>33</v>
      </c>
      <c r="BU71" s="94" t="s">
        <v>33</v>
      </c>
      <c r="BV71" s="93" t="s">
        <v>33</v>
      </c>
      <c r="BW71" s="92" t="s">
        <v>33</v>
      </c>
      <c r="BX71" s="97" t="s">
        <v>33</v>
      </c>
      <c r="BY71" s="98">
        <v>7405</v>
      </c>
      <c r="BZ71" s="95" t="s">
        <v>33</v>
      </c>
      <c r="CA71" s="95" t="s">
        <v>33</v>
      </c>
      <c r="CB71" s="94" t="s">
        <v>33</v>
      </c>
      <c r="CC71" s="94" t="s">
        <v>33</v>
      </c>
      <c r="CD71" s="93" t="s">
        <v>33</v>
      </c>
      <c r="CE71" s="92" t="s">
        <v>33</v>
      </c>
      <c r="CF71" s="97" t="s">
        <v>33</v>
      </c>
      <c r="CG71" s="96">
        <v>616442</v>
      </c>
      <c r="CH71" s="95" t="s">
        <v>33</v>
      </c>
      <c r="CI71" s="95" t="s">
        <v>33</v>
      </c>
      <c r="CJ71" s="94" t="s">
        <v>33</v>
      </c>
      <c r="CK71" s="94" t="s">
        <v>33</v>
      </c>
      <c r="CL71" s="93" t="s">
        <v>33</v>
      </c>
      <c r="CM71" s="92" t="s">
        <v>33</v>
      </c>
      <c r="CN71" s="91" t="s">
        <v>33</v>
      </c>
    </row>
    <row r="72" spans="1:92" ht="18" customHeight="1" x14ac:dyDescent="0.15">
      <c r="A72" s="67"/>
      <c r="B72" s="257"/>
      <c r="C72" s="258"/>
      <c r="D72" s="68" t="s">
        <v>21</v>
      </c>
      <c r="E72" s="98">
        <v>6699</v>
      </c>
      <c r="F72" s="95" t="s">
        <v>33</v>
      </c>
      <c r="G72" s="95" t="s">
        <v>33</v>
      </c>
      <c r="H72" s="94" t="s">
        <v>33</v>
      </c>
      <c r="I72" s="94" t="s">
        <v>33</v>
      </c>
      <c r="J72" s="93" t="s">
        <v>33</v>
      </c>
      <c r="K72" s="92" t="s">
        <v>33</v>
      </c>
      <c r="L72" s="97" t="s">
        <v>33</v>
      </c>
      <c r="M72" s="98">
        <v>21333</v>
      </c>
      <c r="N72" s="95" t="s">
        <v>33</v>
      </c>
      <c r="O72" s="95" t="s">
        <v>33</v>
      </c>
      <c r="P72" s="94" t="s">
        <v>33</v>
      </c>
      <c r="Q72" s="94" t="s">
        <v>33</v>
      </c>
      <c r="R72" s="93" t="s">
        <v>33</v>
      </c>
      <c r="S72" s="92" t="s">
        <v>33</v>
      </c>
      <c r="T72" s="97" t="s">
        <v>33</v>
      </c>
      <c r="U72" s="98">
        <v>87441</v>
      </c>
      <c r="V72" s="95" t="s">
        <v>33</v>
      </c>
      <c r="W72" s="95" t="s">
        <v>33</v>
      </c>
      <c r="X72" s="94" t="s">
        <v>33</v>
      </c>
      <c r="Y72" s="94" t="s">
        <v>33</v>
      </c>
      <c r="Z72" s="93" t="s">
        <v>33</v>
      </c>
      <c r="AA72" s="92" t="s">
        <v>33</v>
      </c>
      <c r="AB72" s="97" t="s">
        <v>33</v>
      </c>
      <c r="AC72" s="98">
        <v>34689</v>
      </c>
      <c r="AD72" s="95" t="s">
        <v>33</v>
      </c>
      <c r="AE72" s="95" t="s">
        <v>33</v>
      </c>
      <c r="AF72" s="94" t="s">
        <v>33</v>
      </c>
      <c r="AG72" s="94" t="s">
        <v>33</v>
      </c>
      <c r="AH72" s="93" t="s">
        <v>33</v>
      </c>
      <c r="AI72" s="92" t="s">
        <v>33</v>
      </c>
      <c r="AJ72" s="97" t="s">
        <v>33</v>
      </c>
      <c r="AK72" s="96">
        <v>9836</v>
      </c>
      <c r="AL72" s="95" t="s">
        <v>33</v>
      </c>
      <c r="AM72" s="95" t="s">
        <v>33</v>
      </c>
      <c r="AN72" s="94" t="s">
        <v>33</v>
      </c>
      <c r="AO72" s="94" t="s">
        <v>33</v>
      </c>
      <c r="AP72" s="93" t="s">
        <v>33</v>
      </c>
      <c r="AQ72" s="92" t="s">
        <v>33</v>
      </c>
      <c r="AR72" s="97" t="s">
        <v>33</v>
      </c>
      <c r="AS72" s="98">
        <v>50337</v>
      </c>
      <c r="AT72" s="95" t="s">
        <v>33</v>
      </c>
      <c r="AU72" s="95" t="s">
        <v>33</v>
      </c>
      <c r="AV72" s="94" t="s">
        <v>33</v>
      </c>
      <c r="AW72" s="94" t="s">
        <v>33</v>
      </c>
      <c r="AX72" s="93" t="s">
        <v>33</v>
      </c>
      <c r="AY72" s="92" t="s">
        <v>33</v>
      </c>
      <c r="AZ72" s="97" t="s">
        <v>33</v>
      </c>
      <c r="BA72" s="98">
        <v>46011</v>
      </c>
      <c r="BB72" s="95" t="s">
        <v>33</v>
      </c>
      <c r="BC72" s="95" t="s">
        <v>33</v>
      </c>
      <c r="BD72" s="94" t="s">
        <v>33</v>
      </c>
      <c r="BE72" s="94" t="s">
        <v>33</v>
      </c>
      <c r="BF72" s="93" t="s">
        <v>33</v>
      </c>
      <c r="BG72" s="92" t="s">
        <v>33</v>
      </c>
      <c r="BH72" s="97" t="s">
        <v>33</v>
      </c>
      <c r="BI72" s="98">
        <v>6089</v>
      </c>
      <c r="BJ72" s="95" t="s">
        <v>33</v>
      </c>
      <c r="BK72" s="95" t="s">
        <v>33</v>
      </c>
      <c r="BL72" s="94" t="s">
        <v>33</v>
      </c>
      <c r="BM72" s="94" t="s">
        <v>33</v>
      </c>
      <c r="BN72" s="93" t="s">
        <v>33</v>
      </c>
      <c r="BO72" s="92" t="s">
        <v>33</v>
      </c>
      <c r="BP72" s="97" t="s">
        <v>33</v>
      </c>
      <c r="BQ72" s="98">
        <v>41971</v>
      </c>
      <c r="BR72" s="95" t="s">
        <v>33</v>
      </c>
      <c r="BS72" s="95" t="s">
        <v>33</v>
      </c>
      <c r="BT72" s="94" t="s">
        <v>33</v>
      </c>
      <c r="BU72" s="94" t="s">
        <v>33</v>
      </c>
      <c r="BV72" s="93" t="s">
        <v>33</v>
      </c>
      <c r="BW72" s="92" t="s">
        <v>33</v>
      </c>
      <c r="BX72" s="97" t="s">
        <v>33</v>
      </c>
      <c r="BY72" s="98">
        <v>4799</v>
      </c>
      <c r="BZ72" s="95" t="s">
        <v>33</v>
      </c>
      <c r="CA72" s="95" t="s">
        <v>33</v>
      </c>
      <c r="CB72" s="94" t="s">
        <v>33</v>
      </c>
      <c r="CC72" s="94" t="s">
        <v>33</v>
      </c>
      <c r="CD72" s="93" t="s">
        <v>33</v>
      </c>
      <c r="CE72" s="92" t="s">
        <v>33</v>
      </c>
      <c r="CF72" s="97" t="s">
        <v>33</v>
      </c>
      <c r="CG72" s="96">
        <v>309205</v>
      </c>
      <c r="CH72" s="95" t="s">
        <v>33</v>
      </c>
      <c r="CI72" s="95" t="s">
        <v>33</v>
      </c>
      <c r="CJ72" s="94" t="s">
        <v>33</v>
      </c>
      <c r="CK72" s="94" t="s">
        <v>33</v>
      </c>
      <c r="CL72" s="93" t="s">
        <v>33</v>
      </c>
      <c r="CM72" s="92" t="s">
        <v>33</v>
      </c>
      <c r="CN72" s="91" t="s">
        <v>33</v>
      </c>
    </row>
    <row r="73" spans="1:92" ht="18" customHeight="1" x14ac:dyDescent="0.15">
      <c r="A73" s="67"/>
      <c r="B73" s="219" t="s">
        <v>20</v>
      </c>
      <c r="C73" s="220"/>
      <c r="D73" s="71" t="s">
        <v>23</v>
      </c>
      <c r="E73" s="90">
        <v>0</v>
      </c>
      <c r="F73" s="87">
        <v>0</v>
      </c>
      <c r="G73" s="87">
        <v>0</v>
      </c>
      <c r="H73" s="87">
        <v>0</v>
      </c>
      <c r="I73" s="87">
        <v>0</v>
      </c>
      <c r="J73" s="86">
        <v>0</v>
      </c>
      <c r="K73" s="85">
        <v>0</v>
      </c>
      <c r="L73" s="89">
        <v>0</v>
      </c>
      <c r="M73" s="90">
        <v>0</v>
      </c>
      <c r="N73" s="87">
        <v>0</v>
      </c>
      <c r="O73" s="87">
        <v>0</v>
      </c>
      <c r="P73" s="87">
        <v>0</v>
      </c>
      <c r="Q73" s="87">
        <v>0</v>
      </c>
      <c r="R73" s="86">
        <v>0</v>
      </c>
      <c r="S73" s="85">
        <v>0</v>
      </c>
      <c r="T73" s="89">
        <v>0</v>
      </c>
      <c r="U73" s="90">
        <v>0</v>
      </c>
      <c r="V73" s="87">
        <v>0</v>
      </c>
      <c r="W73" s="87">
        <v>0</v>
      </c>
      <c r="X73" s="87">
        <v>0</v>
      </c>
      <c r="Y73" s="87">
        <v>0</v>
      </c>
      <c r="Z73" s="86">
        <v>0</v>
      </c>
      <c r="AA73" s="85">
        <v>0</v>
      </c>
      <c r="AB73" s="89">
        <v>0</v>
      </c>
      <c r="AC73" s="90">
        <v>0</v>
      </c>
      <c r="AD73" s="87">
        <v>0</v>
      </c>
      <c r="AE73" s="87">
        <v>0</v>
      </c>
      <c r="AF73" s="87">
        <v>0</v>
      </c>
      <c r="AG73" s="87">
        <v>0</v>
      </c>
      <c r="AH73" s="86">
        <v>0</v>
      </c>
      <c r="AI73" s="85">
        <v>0</v>
      </c>
      <c r="AJ73" s="89">
        <v>0</v>
      </c>
      <c r="AK73" s="88">
        <v>0</v>
      </c>
      <c r="AL73" s="87">
        <v>0</v>
      </c>
      <c r="AM73" s="87">
        <v>0</v>
      </c>
      <c r="AN73" s="87">
        <v>0</v>
      </c>
      <c r="AO73" s="87">
        <v>0</v>
      </c>
      <c r="AP73" s="86">
        <v>0</v>
      </c>
      <c r="AQ73" s="85">
        <v>0</v>
      </c>
      <c r="AR73" s="89">
        <v>0</v>
      </c>
      <c r="AS73" s="90">
        <v>0</v>
      </c>
      <c r="AT73" s="87">
        <v>0</v>
      </c>
      <c r="AU73" s="87">
        <v>0</v>
      </c>
      <c r="AV73" s="87">
        <v>0</v>
      </c>
      <c r="AW73" s="87">
        <v>0</v>
      </c>
      <c r="AX73" s="86">
        <v>0</v>
      </c>
      <c r="AY73" s="85">
        <v>0</v>
      </c>
      <c r="AZ73" s="89">
        <v>0</v>
      </c>
      <c r="BA73" s="90">
        <v>0</v>
      </c>
      <c r="BB73" s="87">
        <v>0</v>
      </c>
      <c r="BC73" s="87">
        <v>0</v>
      </c>
      <c r="BD73" s="87">
        <v>0</v>
      </c>
      <c r="BE73" s="87">
        <v>0</v>
      </c>
      <c r="BF73" s="86">
        <v>0</v>
      </c>
      <c r="BG73" s="85">
        <v>0</v>
      </c>
      <c r="BH73" s="89">
        <v>0</v>
      </c>
      <c r="BI73" s="90">
        <v>0</v>
      </c>
      <c r="BJ73" s="87">
        <v>0</v>
      </c>
      <c r="BK73" s="87">
        <v>0</v>
      </c>
      <c r="BL73" s="87">
        <v>0</v>
      </c>
      <c r="BM73" s="87">
        <v>0</v>
      </c>
      <c r="BN73" s="86">
        <v>0</v>
      </c>
      <c r="BO73" s="85">
        <v>0</v>
      </c>
      <c r="BP73" s="89">
        <v>0</v>
      </c>
      <c r="BQ73" s="90">
        <v>0</v>
      </c>
      <c r="BR73" s="87">
        <v>0</v>
      </c>
      <c r="BS73" s="87">
        <v>0</v>
      </c>
      <c r="BT73" s="87">
        <v>0</v>
      </c>
      <c r="BU73" s="87">
        <v>0</v>
      </c>
      <c r="BV73" s="86">
        <v>0</v>
      </c>
      <c r="BW73" s="85">
        <v>0</v>
      </c>
      <c r="BX73" s="89">
        <v>0</v>
      </c>
      <c r="BY73" s="90">
        <v>0</v>
      </c>
      <c r="BZ73" s="87">
        <v>0</v>
      </c>
      <c r="CA73" s="87">
        <v>0</v>
      </c>
      <c r="CB73" s="87">
        <v>0</v>
      </c>
      <c r="CC73" s="87">
        <v>0</v>
      </c>
      <c r="CD73" s="86">
        <v>0</v>
      </c>
      <c r="CE73" s="85">
        <v>0</v>
      </c>
      <c r="CF73" s="89">
        <v>0</v>
      </c>
      <c r="CG73" s="88">
        <v>0</v>
      </c>
      <c r="CH73" s="87">
        <v>0</v>
      </c>
      <c r="CI73" s="87">
        <v>0</v>
      </c>
      <c r="CJ73" s="87">
        <v>0</v>
      </c>
      <c r="CK73" s="87">
        <v>0</v>
      </c>
      <c r="CL73" s="86">
        <v>0</v>
      </c>
      <c r="CM73" s="85">
        <v>0</v>
      </c>
      <c r="CN73" s="84">
        <v>0</v>
      </c>
    </row>
    <row r="74" spans="1:92" s="3" customFormat="1" ht="18" customHeight="1" x14ac:dyDescent="0.15">
      <c r="A74" s="74"/>
      <c r="B74" s="230" t="s">
        <v>10</v>
      </c>
      <c r="C74" s="230"/>
      <c r="D74" s="231"/>
      <c r="E74" s="131">
        <v>314189</v>
      </c>
      <c r="F74" s="129">
        <v>31539</v>
      </c>
      <c r="G74" s="129">
        <v>27789</v>
      </c>
      <c r="H74" s="129">
        <v>3828</v>
      </c>
      <c r="I74" s="129">
        <v>72</v>
      </c>
      <c r="J74" s="128">
        <v>31689</v>
      </c>
      <c r="K74" s="127">
        <v>0</v>
      </c>
      <c r="L74" s="82">
        <v>250961</v>
      </c>
      <c r="M74" s="131">
        <v>518155</v>
      </c>
      <c r="N74" s="129">
        <v>36916</v>
      </c>
      <c r="O74" s="129">
        <v>90421</v>
      </c>
      <c r="P74" s="129">
        <v>32024</v>
      </c>
      <c r="Q74" s="129">
        <v>0</v>
      </c>
      <c r="R74" s="128">
        <v>122445</v>
      </c>
      <c r="S74" s="127">
        <v>0</v>
      </c>
      <c r="T74" s="82">
        <v>358794</v>
      </c>
      <c r="U74" s="131">
        <v>1681868</v>
      </c>
      <c r="V74" s="129">
        <v>161301</v>
      </c>
      <c r="W74" s="129">
        <v>181320</v>
      </c>
      <c r="X74" s="129">
        <v>258268</v>
      </c>
      <c r="Y74" s="129">
        <v>969</v>
      </c>
      <c r="Z74" s="128">
        <v>440557</v>
      </c>
      <c r="AA74" s="127">
        <v>969</v>
      </c>
      <c r="AB74" s="82">
        <v>1080010</v>
      </c>
      <c r="AC74" s="131">
        <v>1355789</v>
      </c>
      <c r="AD74" s="129">
        <v>117518</v>
      </c>
      <c r="AE74" s="129">
        <v>140179</v>
      </c>
      <c r="AF74" s="129">
        <v>203094</v>
      </c>
      <c r="AG74" s="129">
        <v>41638</v>
      </c>
      <c r="AH74" s="128">
        <v>384912</v>
      </c>
      <c r="AI74" s="127">
        <v>2079</v>
      </c>
      <c r="AJ74" s="82">
        <v>853359</v>
      </c>
      <c r="AK74" s="130">
        <v>115359</v>
      </c>
      <c r="AL74" s="129">
        <v>17390</v>
      </c>
      <c r="AM74" s="129">
        <v>38395</v>
      </c>
      <c r="AN74" s="129">
        <v>377</v>
      </c>
      <c r="AO74" s="129">
        <v>0</v>
      </c>
      <c r="AP74" s="128">
        <v>38772</v>
      </c>
      <c r="AQ74" s="127">
        <v>0</v>
      </c>
      <c r="AR74" s="82">
        <v>59197</v>
      </c>
      <c r="AS74" s="131">
        <v>1219894</v>
      </c>
      <c r="AT74" s="129">
        <v>84063</v>
      </c>
      <c r="AU74" s="129">
        <v>120793</v>
      </c>
      <c r="AV74" s="129">
        <v>39443</v>
      </c>
      <c r="AW74" s="129">
        <v>0</v>
      </c>
      <c r="AX74" s="128">
        <v>160236</v>
      </c>
      <c r="AY74" s="127">
        <v>0</v>
      </c>
      <c r="AZ74" s="82">
        <v>975594</v>
      </c>
      <c r="BA74" s="131">
        <v>1730421</v>
      </c>
      <c r="BB74" s="129">
        <v>160421</v>
      </c>
      <c r="BC74" s="129">
        <v>142070</v>
      </c>
      <c r="BD74" s="129">
        <v>77606</v>
      </c>
      <c r="BE74" s="129">
        <v>0</v>
      </c>
      <c r="BF74" s="128">
        <v>219677</v>
      </c>
      <c r="BG74" s="127">
        <v>0</v>
      </c>
      <c r="BH74" s="82">
        <v>1350323</v>
      </c>
      <c r="BI74" s="131">
        <v>207182</v>
      </c>
      <c r="BJ74" s="129">
        <v>20483</v>
      </c>
      <c r="BK74" s="129">
        <v>59765</v>
      </c>
      <c r="BL74" s="129">
        <v>339</v>
      </c>
      <c r="BM74" s="129">
        <v>108</v>
      </c>
      <c r="BN74" s="128">
        <v>60212</v>
      </c>
      <c r="BO74" s="127">
        <v>0</v>
      </c>
      <c r="BP74" s="82">
        <v>126487</v>
      </c>
      <c r="BQ74" s="131">
        <v>494967</v>
      </c>
      <c r="BR74" s="129">
        <v>53099</v>
      </c>
      <c r="BS74" s="129">
        <v>88256</v>
      </c>
      <c r="BT74" s="129">
        <v>44639</v>
      </c>
      <c r="BU74" s="129">
        <v>0</v>
      </c>
      <c r="BV74" s="128">
        <v>132895</v>
      </c>
      <c r="BW74" s="127">
        <v>0</v>
      </c>
      <c r="BX74" s="82">
        <v>308973</v>
      </c>
      <c r="BY74" s="131">
        <v>15109</v>
      </c>
      <c r="BZ74" s="129">
        <v>2250</v>
      </c>
      <c r="CA74" s="129">
        <v>6439</v>
      </c>
      <c r="CB74" s="129">
        <v>0</v>
      </c>
      <c r="CC74" s="129">
        <v>0</v>
      </c>
      <c r="CD74" s="128">
        <v>6439</v>
      </c>
      <c r="CE74" s="127">
        <v>0</v>
      </c>
      <c r="CF74" s="82">
        <v>6420</v>
      </c>
      <c r="CG74" s="130">
        <v>7652933</v>
      </c>
      <c r="CH74" s="129">
        <v>684980</v>
      </c>
      <c r="CI74" s="129">
        <v>895427</v>
      </c>
      <c r="CJ74" s="129">
        <v>659618</v>
      </c>
      <c r="CK74" s="129">
        <v>42787</v>
      </c>
      <c r="CL74" s="128">
        <v>1597834</v>
      </c>
      <c r="CM74" s="127">
        <v>3048</v>
      </c>
      <c r="CN74" s="77">
        <v>5370118</v>
      </c>
    </row>
    <row r="75" spans="1:92" ht="18" customHeight="1" x14ac:dyDescent="0.15">
      <c r="A75" s="75"/>
      <c r="B75" s="221" t="s">
        <v>6</v>
      </c>
      <c r="C75" s="222"/>
      <c r="D75" s="223"/>
      <c r="E75" s="126">
        <v>14389</v>
      </c>
      <c r="F75" s="123">
        <v>164</v>
      </c>
      <c r="G75" s="123">
        <v>0</v>
      </c>
      <c r="H75" s="123">
        <v>548</v>
      </c>
      <c r="I75" s="123">
        <v>0</v>
      </c>
      <c r="J75" s="122">
        <v>548</v>
      </c>
      <c r="K75" s="121">
        <v>0</v>
      </c>
      <c r="L75" s="125">
        <v>13677</v>
      </c>
      <c r="M75" s="126">
        <v>57019</v>
      </c>
      <c r="N75" s="123">
        <v>2076</v>
      </c>
      <c r="O75" s="123">
        <v>23759</v>
      </c>
      <c r="P75" s="123">
        <v>8530</v>
      </c>
      <c r="Q75" s="123">
        <v>0</v>
      </c>
      <c r="R75" s="122">
        <v>32289</v>
      </c>
      <c r="S75" s="121">
        <v>0</v>
      </c>
      <c r="T75" s="125">
        <v>22654</v>
      </c>
      <c r="U75" s="126">
        <v>20871</v>
      </c>
      <c r="V75" s="123">
        <v>592</v>
      </c>
      <c r="W75" s="123">
        <v>7875</v>
      </c>
      <c r="X75" s="123">
        <v>9710</v>
      </c>
      <c r="Y75" s="123">
        <v>0</v>
      </c>
      <c r="Z75" s="122">
        <v>17585</v>
      </c>
      <c r="AA75" s="121">
        <v>0</v>
      </c>
      <c r="AB75" s="125">
        <v>2694</v>
      </c>
      <c r="AC75" s="126">
        <v>29176</v>
      </c>
      <c r="AD75" s="123">
        <v>764</v>
      </c>
      <c r="AE75" s="123">
        <v>5958</v>
      </c>
      <c r="AF75" s="123">
        <v>315</v>
      </c>
      <c r="AG75" s="123">
        <v>0</v>
      </c>
      <c r="AH75" s="122">
        <v>6272</v>
      </c>
      <c r="AI75" s="121">
        <v>0</v>
      </c>
      <c r="AJ75" s="125">
        <v>22140</v>
      </c>
      <c r="AK75" s="124">
        <v>6238</v>
      </c>
      <c r="AL75" s="123">
        <v>46</v>
      </c>
      <c r="AM75" s="123">
        <v>536</v>
      </c>
      <c r="AN75" s="123">
        <v>315</v>
      </c>
      <c r="AO75" s="123">
        <v>0</v>
      </c>
      <c r="AP75" s="122">
        <v>851</v>
      </c>
      <c r="AQ75" s="121">
        <v>0</v>
      </c>
      <c r="AR75" s="125">
        <v>5341</v>
      </c>
      <c r="AS75" s="126">
        <v>480</v>
      </c>
      <c r="AT75" s="123">
        <v>4</v>
      </c>
      <c r="AU75" s="123">
        <v>446</v>
      </c>
      <c r="AV75" s="123">
        <v>0</v>
      </c>
      <c r="AW75" s="123">
        <v>0</v>
      </c>
      <c r="AX75" s="122">
        <v>446</v>
      </c>
      <c r="AY75" s="121">
        <v>0</v>
      </c>
      <c r="AZ75" s="125">
        <v>30</v>
      </c>
      <c r="BA75" s="126">
        <v>618</v>
      </c>
      <c r="BB75" s="123">
        <v>45</v>
      </c>
      <c r="BC75" s="123">
        <v>573</v>
      </c>
      <c r="BD75" s="123">
        <v>0</v>
      </c>
      <c r="BE75" s="123">
        <v>0</v>
      </c>
      <c r="BF75" s="122">
        <v>573</v>
      </c>
      <c r="BG75" s="121">
        <v>0</v>
      </c>
      <c r="BH75" s="125">
        <v>0</v>
      </c>
      <c r="BI75" s="126">
        <v>0</v>
      </c>
      <c r="BJ75" s="123">
        <v>0</v>
      </c>
      <c r="BK75" s="123">
        <v>0</v>
      </c>
      <c r="BL75" s="123">
        <v>0</v>
      </c>
      <c r="BM75" s="123">
        <v>0</v>
      </c>
      <c r="BN75" s="122">
        <v>0</v>
      </c>
      <c r="BO75" s="121">
        <v>0</v>
      </c>
      <c r="BP75" s="125">
        <v>0</v>
      </c>
      <c r="BQ75" s="126">
        <v>31845</v>
      </c>
      <c r="BR75" s="123">
        <v>1783</v>
      </c>
      <c r="BS75" s="123">
        <v>4013</v>
      </c>
      <c r="BT75" s="123">
        <v>5261</v>
      </c>
      <c r="BU75" s="123">
        <v>0</v>
      </c>
      <c r="BV75" s="122">
        <v>9274</v>
      </c>
      <c r="BW75" s="121">
        <v>0</v>
      </c>
      <c r="BX75" s="125">
        <v>20788</v>
      </c>
      <c r="BY75" s="126">
        <v>294</v>
      </c>
      <c r="BZ75" s="123">
        <v>2</v>
      </c>
      <c r="CA75" s="123">
        <v>279</v>
      </c>
      <c r="CB75" s="123">
        <v>0</v>
      </c>
      <c r="CC75" s="123">
        <v>0</v>
      </c>
      <c r="CD75" s="122">
        <v>279</v>
      </c>
      <c r="CE75" s="121">
        <v>0</v>
      </c>
      <c r="CF75" s="125">
        <v>13</v>
      </c>
      <c r="CG75" s="124">
        <v>160930</v>
      </c>
      <c r="CH75" s="123">
        <v>5476</v>
      </c>
      <c r="CI75" s="123">
        <v>43439</v>
      </c>
      <c r="CJ75" s="123">
        <v>24679</v>
      </c>
      <c r="CK75" s="123">
        <v>0</v>
      </c>
      <c r="CL75" s="122">
        <v>68117</v>
      </c>
      <c r="CM75" s="121">
        <v>0</v>
      </c>
      <c r="CN75" s="120">
        <v>87337</v>
      </c>
    </row>
    <row r="76" spans="1:92" ht="18" customHeight="1" x14ac:dyDescent="0.15">
      <c r="A76" s="67"/>
      <c r="B76" s="232" t="s">
        <v>7</v>
      </c>
      <c r="C76" s="235" t="s">
        <v>89</v>
      </c>
      <c r="D76" s="106" t="s">
        <v>88</v>
      </c>
      <c r="E76" s="105">
        <v>231692</v>
      </c>
      <c r="F76" s="103">
        <v>25710</v>
      </c>
      <c r="G76" s="103">
        <v>7493</v>
      </c>
      <c r="H76" s="103">
        <v>1181</v>
      </c>
      <c r="I76" s="103">
        <v>0</v>
      </c>
      <c r="J76" s="102">
        <v>8674</v>
      </c>
      <c r="K76" s="101">
        <v>0</v>
      </c>
      <c r="L76" s="100">
        <v>197308</v>
      </c>
      <c r="M76" s="105">
        <v>308405</v>
      </c>
      <c r="N76" s="103">
        <v>31350</v>
      </c>
      <c r="O76" s="103">
        <v>25836</v>
      </c>
      <c r="P76" s="103">
        <v>16863</v>
      </c>
      <c r="Q76" s="103">
        <v>0</v>
      </c>
      <c r="R76" s="102">
        <v>42699</v>
      </c>
      <c r="S76" s="101">
        <v>0</v>
      </c>
      <c r="T76" s="100">
        <v>234356</v>
      </c>
      <c r="U76" s="105">
        <v>827743</v>
      </c>
      <c r="V76" s="103">
        <v>106050</v>
      </c>
      <c r="W76" s="103">
        <v>77213</v>
      </c>
      <c r="X76" s="103">
        <v>200916</v>
      </c>
      <c r="Y76" s="103">
        <v>91</v>
      </c>
      <c r="Z76" s="102">
        <v>278220</v>
      </c>
      <c r="AA76" s="101">
        <v>91</v>
      </c>
      <c r="AB76" s="100">
        <v>443473</v>
      </c>
      <c r="AC76" s="105">
        <v>816588</v>
      </c>
      <c r="AD76" s="103">
        <v>90937</v>
      </c>
      <c r="AE76" s="103">
        <v>58144</v>
      </c>
      <c r="AF76" s="103">
        <v>200213</v>
      </c>
      <c r="AG76" s="103">
        <v>11708</v>
      </c>
      <c r="AH76" s="102">
        <v>270065</v>
      </c>
      <c r="AI76" s="101">
        <v>2134</v>
      </c>
      <c r="AJ76" s="100">
        <v>455586</v>
      </c>
      <c r="AK76" s="104">
        <v>103718</v>
      </c>
      <c r="AL76" s="103">
        <v>13986</v>
      </c>
      <c r="AM76" s="103">
        <v>26648</v>
      </c>
      <c r="AN76" s="103">
        <v>20</v>
      </c>
      <c r="AO76" s="103">
        <v>0</v>
      </c>
      <c r="AP76" s="102">
        <v>26668</v>
      </c>
      <c r="AQ76" s="101">
        <v>0</v>
      </c>
      <c r="AR76" s="100">
        <v>63064</v>
      </c>
      <c r="AS76" s="105">
        <v>709913</v>
      </c>
      <c r="AT76" s="103">
        <v>60973</v>
      </c>
      <c r="AU76" s="103">
        <v>62043</v>
      </c>
      <c r="AV76" s="103">
        <v>31659</v>
      </c>
      <c r="AW76" s="103">
        <v>0</v>
      </c>
      <c r="AX76" s="102">
        <v>93703</v>
      </c>
      <c r="AY76" s="101">
        <v>0</v>
      </c>
      <c r="AZ76" s="100">
        <v>555238</v>
      </c>
      <c r="BA76" s="105">
        <v>1424723</v>
      </c>
      <c r="BB76" s="103">
        <v>153735</v>
      </c>
      <c r="BC76" s="103">
        <v>125016</v>
      </c>
      <c r="BD76" s="103">
        <v>77657</v>
      </c>
      <c r="BE76" s="103">
        <v>0</v>
      </c>
      <c r="BF76" s="102">
        <v>202674</v>
      </c>
      <c r="BG76" s="101">
        <v>0</v>
      </c>
      <c r="BH76" s="100">
        <v>1068314</v>
      </c>
      <c r="BI76" s="105">
        <v>108247</v>
      </c>
      <c r="BJ76" s="103">
        <v>16898</v>
      </c>
      <c r="BK76" s="103">
        <v>27521</v>
      </c>
      <c r="BL76" s="103">
        <v>94</v>
      </c>
      <c r="BM76" s="103">
        <v>0</v>
      </c>
      <c r="BN76" s="102">
        <v>27615</v>
      </c>
      <c r="BO76" s="101">
        <v>0</v>
      </c>
      <c r="BP76" s="100">
        <v>63734</v>
      </c>
      <c r="BQ76" s="105">
        <v>293099</v>
      </c>
      <c r="BR76" s="103">
        <v>44742</v>
      </c>
      <c r="BS76" s="103">
        <v>25614</v>
      </c>
      <c r="BT76" s="103">
        <v>26106</v>
      </c>
      <c r="BU76" s="103">
        <v>0</v>
      </c>
      <c r="BV76" s="102">
        <v>51720</v>
      </c>
      <c r="BW76" s="101">
        <v>0</v>
      </c>
      <c r="BX76" s="100">
        <v>196637</v>
      </c>
      <c r="BY76" s="105">
        <v>13341</v>
      </c>
      <c r="BZ76" s="103">
        <v>2393</v>
      </c>
      <c r="CA76" s="103">
        <v>3495</v>
      </c>
      <c r="CB76" s="103">
        <v>0</v>
      </c>
      <c r="CC76" s="103">
        <v>0</v>
      </c>
      <c r="CD76" s="102">
        <v>3495</v>
      </c>
      <c r="CE76" s="101">
        <v>0</v>
      </c>
      <c r="CF76" s="100">
        <v>7453</v>
      </c>
      <c r="CG76" s="104">
        <v>4837469</v>
      </c>
      <c r="CH76" s="103">
        <v>546774</v>
      </c>
      <c r="CI76" s="103">
        <v>439023</v>
      </c>
      <c r="CJ76" s="103">
        <v>554709</v>
      </c>
      <c r="CK76" s="103">
        <v>11799</v>
      </c>
      <c r="CL76" s="102">
        <v>1005533</v>
      </c>
      <c r="CM76" s="101">
        <v>2225</v>
      </c>
      <c r="CN76" s="99">
        <v>3285163</v>
      </c>
    </row>
    <row r="77" spans="1:92" ht="18" customHeight="1" x14ac:dyDescent="0.15">
      <c r="A77" s="67"/>
      <c r="B77" s="233"/>
      <c r="C77" s="236"/>
      <c r="D77" s="119" t="s">
        <v>3</v>
      </c>
      <c r="E77" s="105">
        <v>14582</v>
      </c>
      <c r="F77" s="103">
        <v>3233</v>
      </c>
      <c r="G77" s="103">
        <v>2520</v>
      </c>
      <c r="H77" s="103">
        <v>1208</v>
      </c>
      <c r="I77" s="103">
        <v>0</v>
      </c>
      <c r="J77" s="102">
        <v>3728</v>
      </c>
      <c r="K77" s="101">
        <v>0</v>
      </c>
      <c r="L77" s="100">
        <v>7621</v>
      </c>
      <c r="M77" s="105">
        <v>48975</v>
      </c>
      <c r="N77" s="103">
        <v>1158</v>
      </c>
      <c r="O77" s="103">
        <v>0</v>
      </c>
      <c r="P77" s="103">
        <v>0</v>
      </c>
      <c r="Q77" s="103">
        <v>0</v>
      </c>
      <c r="R77" s="102">
        <v>0</v>
      </c>
      <c r="S77" s="101">
        <v>0</v>
      </c>
      <c r="T77" s="100">
        <v>47817</v>
      </c>
      <c r="U77" s="105">
        <v>471678</v>
      </c>
      <c r="V77" s="103">
        <v>35207</v>
      </c>
      <c r="W77" s="103">
        <v>8046</v>
      </c>
      <c r="X77" s="103">
        <v>5974</v>
      </c>
      <c r="Y77" s="103">
        <v>0</v>
      </c>
      <c r="Z77" s="102">
        <v>14020</v>
      </c>
      <c r="AA77" s="101">
        <v>0</v>
      </c>
      <c r="AB77" s="100">
        <v>422451</v>
      </c>
      <c r="AC77" s="105">
        <v>325213</v>
      </c>
      <c r="AD77" s="103">
        <v>15369</v>
      </c>
      <c r="AE77" s="103">
        <v>22013</v>
      </c>
      <c r="AF77" s="103">
        <v>17</v>
      </c>
      <c r="AG77" s="103">
        <v>35447</v>
      </c>
      <c r="AH77" s="102">
        <v>57478</v>
      </c>
      <c r="AI77" s="101">
        <v>0</v>
      </c>
      <c r="AJ77" s="100">
        <v>252367</v>
      </c>
      <c r="AK77" s="104">
        <v>2005</v>
      </c>
      <c r="AL77" s="103">
        <v>85</v>
      </c>
      <c r="AM77" s="103">
        <v>0</v>
      </c>
      <c r="AN77" s="103">
        <v>0</v>
      </c>
      <c r="AO77" s="103">
        <v>0</v>
      </c>
      <c r="AP77" s="102">
        <v>0</v>
      </c>
      <c r="AQ77" s="101">
        <v>0</v>
      </c>
      <c r="AR77" s="100">
        <v>1920</v>
      </c>
      <c r="AS77" s="105">
        <v>439644</v>
      </c>
      <c r="AT77" s="103">
        <v>14505</v>
      </c>
      <c r="AU77" s="103">
        <v>42120</v>
      </c>
      <c r="AV77" s="103">
        <v>4922</v>
      </c>
      <c r="AW77" s="103">
        <v>0</v>
      </c>
      <c r="AX77" s="102">
        <v>47043</v>
      </c>
      <c r="AY77" s="101">
        <v>0</v>
      </c>
      <c r="AZ77" s="100">
        <v>378096</v>
      </c>
      <c r="BA77" s="105">
        <v>237704</v>
      </c>
      <c r="BB77" s="103">
        <v>6211</v>
      </c>
      <c r="BC77" s="103">
        <v>0</v>
      </c>
      <c r="BD77" s="103">
        <v>0</v>
      </c>
      <c r="BE77" s="103">
        <v>0</v>
      </c>
      <c r="BF77" s="102">
        <v>0</v>
      </c>
      <c r="BG77" s="101">
        <v>0</v>
      </c>
      <c r="BH77" s="100">
        <v>231494</v>
      </c>
      <c r="BI77" s="105">
        <v>43527</v>
      </c>
      <c r="BJ77" s="103">
        <v>1804</v>
      </c>
      <c r="BK77" s="103">
        <v>2031</v>
      </c>
      <c r="BL77" s="103">
        <v>0</v>
      </c>
      <c r="BM77" s="103">
        <v>0</v>
      </c>
      <c r="BN77" s="102">
        <v>2031</v>
      </c>
      <c r="BO77" s="101">
        <v>0</v>
      </c>
      <c r="BP77" s="100">
        <v>39692</v>
      </c>
      <c r="BQ77" s="105">
        <v>59873</v>
      </c>
      <c r="BR77" s="103">
        <v>2228</v>
      </c>
      <c r="BS77" s="103">
        <v>0</v>
      </c>
      <c r="BT77" s="103">
        <v>6488</v>
      </c>
      <c r="BU77" s="103">
        <v>0</v>
      </c>
      <c r="BV77" s="102">
        <v>6488</v>
      </c>
      <c r="BW77" s="101">
        <v>0</v>
      </c>
      <c r="BX77" s="100">
        <v>51157</v>
      </c>
      <c r="BY77" s="105">
        <v>0</v>
      </c>
      <c r="BZ77" s="103">
        <v>0</v>
      </c>
      <c r="CA77" s="103">
        <v>0</v>
      </c>
      <c r="CB77" s="103">
        <v>0</v>
      </c>
      <c r="CC77" s="103">
        <v>0</v>
      </c>
      <c r="CD77" s="102">
        <v>0</v>
      </c>
      <c r="CE77" s="101">
        <v>0</v>
      </c>
      <c r="CF77" s="100">
        <v>0</v>
      </c>
      <c r="CG77" s="104">
        <v>1643201</v>
      </c>
      <c r="CH77" s="103">
        <v>79800</v>
      </c>
      <c r="CI77" s="103">
        <v>76730</v>
      </c>
      <c r="CJ77" s="103">
        <v>18609</v>
      </c>
      <c r="CK77" s="103">
        <v>35447</v>
      </c>
      <c r="CL77" s="102">
        <v>130788</v>
      </c>
      <c r="CM77" s="101">
        <v>0</v>
      </c>
      <c r="CN77" s="99">
        <v>1432615</v>
      </c>
    </row>
    <row r="78" spans="1:92" ht="18" customHeight="1" x14ac:dyDescent="0.15">
      <c r="A78" s="67"/>
      <c r="B78" s="233"/>
      <c r="C78" s="236"/>
      <c r="D78" s="107" t="s">
        <v>87</v>
      </c>
      <c r="E78" s="105">
        <v>26873</v>
      </c>
      <c r="F78" s="103">
        <v>1143</v>
      </c>
      <c r="G78" s="103">
        <v>1321</v>
      </c>
      <c r="H78" s="103">
        <v>362</v>
      </c>
      <c r="I78" s="103">
        <v>0</v>
      </c>
      <c r="J78" s="102">
        <v>1683</v>
      </c>
      <c r="K78" s="101">
        <v>0</v>
      </c>
      <c r="L78" s="100">
        <v>24047</v>
      </c>
      <c r="M78" s="105">
        <v>42862</v>
      </c>
      <c r="N78" s="103">
        <v>1532</v>
      </c>
      <c r="O78" s="103">
        <v>545</v>
      </c>
      <c r="P78" s="103">
        <v>514</v>
      </c>
      <c r="Q78" s="103">
        <v>0</v>
      </c>
      <c r="R78" s="102">
        <v>1059</v>
      </c>
      <c r="S78" s="101">
        <v>0</v>
      </c>
      <c r="T78" s="100">
        <v>40271</v>
      </c>
      <c r="U78" s="105">
        <v>228107</v>
      </c>
      <c r="V78" s="103">
        <v>8630</v>
      </c>
      <c r="W78" s="103">
        <v>21162</v>
      </c>
      <c r="X78" s="103">
        <v>6318</v>
      </c>
      <c r="Y78" s="103">
        <v>1064</v>
      </c>
      <c r="Z78" s="102">
        <v>28544</v>
      </c>
      <c r="AA78" s="101">
        <v>1064</v>
      </c>
      <c r="AB78" s="100">
        <v>190933</v>
      </c>
      <c r="AC78" s="105">
        <v>140242</v>
      </c>
      <c r="AD78" s="103">
        <v>7026</v>
      </c>
      <c r="AE78" s="103">
        <v>26</v>
      </c>
      <c r="AF78" s="103">
        <v>803</v>
      </c>
      <c r="AG78" s="103">
        <v>0</v>
      </c>
      <c r="AH78" s="102">
        <v>828</v>
      </c>
      <c r="AI78" s="101">
        <v>0</v>
      </c>
      <c r="AJ78" s="100">
        <v>132388</v>
      </c>
      <c r="AK78" s="104">
        <v>2158</v>
      </c>
      <c r="AL78" s="103">
        <v>105</v>
      </c>
      <c r="AM78" s="103">
        <v>0</v>
      </c>
      <c r="AN78" s="103">
        <v>0</v>
      </c>
      <c r="AO78" s="103">
        <v>0</v>
      </c>
      <c r="AP78" s="102">
        <v>0</v>
      </c>
      <c r="AQ78" s="101">
        <v>0</v>
      </c>
      <c r="AR78" s="100">
        <v>2053</v>
      </c>
      <c r="AS78" s="105">
        <v>78447</v>
      </c>
      <c r="AT78" s="103">
        <v>4250</v>
      </c>
      <c r="AU78" s="103">
        <v>9371</v>
      </c>
      <c r="AV78" s="103">
        <v>0</v>
      </c>
      <c r="AW78" s="103">
        <v>0</v>
      </c>
      <c r="AX78" s="102">
        <v>9371</v>
      </c>
      <c r="AY78" s="101">
        <v>0</v>
      </c>
      <c r="AZ78" s="100">
        <v>64826</v>
      </c>
      <c r="BA78" s="105">
        <v>59968</v>
      </c>
      <c r="BB78" s="103">
        <v>2016</v>
      </c>
      <c r="BC78" s="103">
        <v>3073</v>
      </c>
      <c r="BD78" s="103">
        <v>0</v>
      </c>
      <c r="BE78" s="103">
        <v>0</v>
      </c>
      <c r="BF78" s="102">
        <v>3073</v>
      </c>
      <c r="BG78" s="101">
        <v>0</v>
      </c>
      <c r="BH78" s="100">
        <v>54879</v>
      </c>
      <c r="BI78" s="105">
        <v>3020</v>
      </c>
      <c r="BJ78" s="103">
        <v>170</v>
      </c>
      <c r="BK78" s="103">
        <v>31</v>
      </c>
      <c r="BL78" s="103">
        <v>0</v>
      </c>
      <c r="BM78" s="103">
        <v>0</v>
      </c>
      <c r="BN78" s="102">
        <v>31</v>
      </c>
      <c r="BO78" s="101">
        <v>0</v>
      </c>
      <c r="BP78" s="100">
        <v>2820</v>
      </c>
      <c r="BQ78" s="105">
        <v>23083</v>
      </c>
      <c r="BR78" s="103">
        <v>1660</v>
      </c>
      <c r="BS78" s="103">
        <v>8</v>
      </c>
      <c r="BT78" s="103">
        <v>3277</v>
      </c>
      <c r="BU78" s="103">
        <v>0</v>
      </c>
      <c r="BV78" s="102">
        <v>3285</v>
      </c>
      <c r="BW78" s="101">
        <v>0</v>
      </c>
      <c r="BX78" s="100">
        <v>18138</v>
      </c>
      <c r="BY78" s="105">
        <v>1422</v>
      </c>
      <c r="BZ78" s="103">
        <v>109</v>
      </c>
      <c r="CA78" s="103">
        <v>0</v>
      </c>
      <c r="CB78" s="103">
        <v>0</v>
      </c>
      <c r="CC78" s="103">
        <v>0</v>
      </c>
      <c r="CD78" s="102">
        <v>0</v>
      </c>
      <c r="CE78" s="101">
        <v>0</v>
      </c>
      <c r="CF78" s="100">
        <v>1313</v>
      </c>
      <c r="CG78" s="104">
        <v>606182</v>
      </c>
      <c r="CH78" s="103">
        <v>26641</v>
      </c>
      <c r="CI78" s="103">
        <v>35537</v>
      </c>
      <c r="CJ78" s="103">
        <v>11274</v>
      </c>
      <c r="CK78" s="103">
        <v>1064</v>
      </c>
      <c r="CL78" s="102">
        <v>47874</v>
      </c>
      <c r="CM78" s="101">
        <v>1064</v>
      </c>
      <c r="CN78" s="99">
        <v>531668</v>
      </c>
    </row>
    <row r="79" spans="1:92" ht="18" customHeight="1" x14ac:dyDescent="0.15">
      <c r="A79" s="67"/>
      <c r="B79" s="233"/>
      <c r="C79" s="236"/>
      <c r="D79" s="68" t="s">
        <v>1</v>
      </c>
      <c r="E79" s="90">
        <v>273147</v>
      </c>
      <c r="F79" s="103">
        <v>30086</v>
      </c>
      <c r="G79" s="103">
        <v>11334</v>
      </c>
      <c r="H79" s="103">
        <v>2751</v>
      </c>
      <c r="I79" s="103">
        <v>0</v>
      </c>
      <c r="J79" s="102">
        <v>14085</v>
      </c>
      <c r="K79" s="101">
        <v>0</v>
      </c>
      <c r="L79" s="100">
        <v>228976</v>
      </c>
      <c r="M79" s="105">
        <v>400242</v>
      </c>
      <c r="N79" s="103">
        <v>34040</v>
      </c>
      <c r="O79" s="103">
        <v>26381</v>
      </c>
      <c r="P79" s="103">
        <v>17377</v>
      </c>
      <c r="Q79" s="103">
        <v>0</v>
      </c>
      <c r="R79" s="102">
        <v>43758</v>
      </c>
      <c r="S79" s="101">
        <v>0</v>
      </c>
      <c r="T79" s="100">
        <v>322444</v>
      </c>
      <c r="U79" s="105">
        <v>1527528</v>
      </c>
      <c r="V79" s="103">
        <v>149887</v>
      </c>
      <c r="W79" s="103">
        <v>106421</v>
      </c>
      <c r="X79" s="103">
        <v>213208</v>
      </c>
      <c r="Y79" s="103">
        <v>1155</v>
      </c>
      <c r="Z79" s="102">
        <v>320784</v>
      </c>
      <c r="AA79" s="101">
        <v>1155</v>
      </c>
      <c r="AB79" s="100">
        <v>1056857</v>
      </c>
      <c r="AC79" s="105">
        <v>1282043</v>
      </c>
      <c r="AD79" s="103">
        <v>113332</v>
      </c>
      <c r="AE79" s="103">
        <v>80182</v>
      </c>
      <c r="AF79" s="103">
        <v>201033</v>
      </c>
      <c r="AG79" s="103">
        <v>47155</v>
      </c>
      <c r="AH79" s="102">
        <v>328370</v>
      </c>
      <c r="AI79" s="101">
        <v>2134</v>
      </c>
      <c r="AJ79" s="100">
        <v>840341</v>
      </c>
      <c r="AK79" s="104">
        <v>107881</v>
      </c>
      <c r="AL79" s="103">
        <v>14176</v>
      </c>
      <c r="AM79" s="103">
        <v>26648</v>
      </c>
      <c r="AN79" s="103">
        <v>20</v>
      </c>
      <c r="AO79" s="103">
        <v>0</v>
      </c>
      <c r="AP79" s="102">
        <v>26668</v>
      </c>
      <c r="AQ79" s="101">
        <v>0</v>
      </c>
      <c r="AR79" s="100">
        <v>67037</v>
      </c>
      <c r="AS79" s="105">
        <v>1228004</v>
      </c>
      <c r="AT79" s="103">
        <v>79728</v>
      </c>
      <c r="AU79" s="103">
        <v>113535</v>
      </c>
      <c r="AV79" s="103">
        <v>36582</v>
      </c>
      <c r="AW79" s="103">
        <v>0</v>
      </c>
      <c r="AX79" s="102">
        <v>150116</v>
      </c>
      <c r="AY79" s="101">
        <v>0</v>
      </c>
      <c r="AZ79" s="100">
        <v>998160</v>
      </c>
      <c r="BA79" s="105">
        <v>1722396</v>
      </c>
      <c r="BB79" s="103">
        <v>161962</v>
      </c>
      <c r="BC79" s="103">
        <v>128089</v>
      </c>
      <c r="BD79" s="103">
        <v>77657</v>
      </c>
      <c r="BE79" s="103">
        <v>0</v>
      </c>
      <c r="BF79" s="102">
        <v>205747</v>
      </c>
      <c r="BG79" s="101">
        <v>0</v>
      </c>
      <c r="BH79" s="100">
        <v>1354687</v>
      </c>
      <c r="BI79" s="105">
        <v>154794</v>
      </c>
      <c r="BJ79" s="103">
        <v>18872</v>
      </c>
      <c r="BK79" s="103">
        <v>29583</v>
      </c>
      <c r="BL79" s="103">
        <v>94</v>
      </c>
      <c r="BM79" s="103">
        <v>0</v>
      </c>
      <c r="BN79" s="102">
        <v>29677</v>
      </c>
      <c r="BO79" s="101">
        <v>0</v>
      </c>
      <c r="BP79" s="100">
        <v>106245</v>
      </c>
      <c r="BQ79" s="105">
        <v>376055</v>
      </c>
      <c r="BR79" s="103">
        <v>48630</v>
      </c>
      <c r="BS79" s="103">
        <v>25622</v>
      </c>
      <c r="BT79" s="103">
        <v>35871</v>
      </c>
      <c r="BU79" s="103">
        <v>0</v>
      </c>
      <c r="BV79" s="102">
        <v>61493</v>
      </c>
      <c r="BW79" s="101">
        <v>0</v>
      </c>
      <c r="BX79" s="100">
        <v>265932</v>
      </c>
      <c r="BY79" s="105">
        <v>14763</v>
      </c>
      <c r="BZ79" s="103">
        <v>2502</v>
      </c>
      <c r="CA79" s="103">
        <v>3495</v>
      </c>
      <c r="CB79" s="103">
        <v>0</v>
      </c>
      <c r="CC79" s="103">
        <v>0</v>
      </c>
      <c r="CD79" s="102">
        <v>3495</v>
      </c>
      <c r="CE79" s="101">
        <v>0</v>
      </c>
      <c r="CF79" s="100">
        <v>8766</v>
      </c>
      <c r="CG79" s="104">
        <v>7086853</v>
      </c>
      <c r="CH79" s="103">
        <v>653215</v>
      </c>
      <c r="CI79" s="103">
        <v>551290</v>
      </c>
      <c r="CJ79" s="103">
        <v>584593</v>
      </c>
      <c r="CK79" s="103">
        <v>48310</v>
      </c>
      <c r="CL79" s="102">
        <v>1184193</v>
      </c>
      <c r="CM79" s="101">
        <v>3289</v>
      </c>
      <c r="CN79" s="99">
        <v>5249445</v>
      </c>
    </row>
    <row r="80" spans="1:92" ht="18" customHeight="1" x14ac:dyDescent="0.15">
      <c r="A80" s="67"/>
      <c r="B80" s="233"/>
      <c r="C80" s="237"/>
      <c r="D80" s="69" t="s">
        <v>67</v>
      </c>
      <c r="E80" s="98">
        <v>38424</v>
      </c>
      <c r="F80" s="117" t="s">
        <v>33</v>
      </c>
      <c r="G80" s="117" t="s">
        <v>33</v>
      </c>
      <c r="H80" s="117" t="s">
        <v>33</v>
      </c>
      <c r="I80" s="117" t="s">
        <v>33</v>
      </c>
      <c r="J80" s="116" t="s">
        <v>33</v>
      </c>
      <c r="K80" s="109" t="s">
        <v>33</v>
      </c>
      <c r="L80" s="118" t="s">
        <v>33</v>
      </c>
      <c r="M80" s="98">
        <v>108388</v>
      </c>
      <c r="N80" s="117" t="s">
        <v>33</v>
      </c>
      <c r="O80" s="117" t="s">
        <v>33</v>
      </c>
      <c r="P80" s="117" t="s">
        <v>33</v>
      </c>
      <c r="Q80" s="117" t="s">
        <v>33</v>
      </c>
      <c r="R80" s="116" t="s">
        <v>33</v>
      </c>
      <c r="S80" s="109" t="s">
        <v>33</v>
      </c>
      <c r="T80" s="118" t="s">
        <v>33</v>
      </c>
      <c r="U80" s="98">
        <v>577454</v>
      </c>
      <c r="V80" s="117" t="s">
        <v>33</v>
      </c>
      <c r="W80" s="117" t="s">
        <v>33</v>
      </c>
      <c r="X80" s="117" t="s">
        <v>33</v>
      </c>
      <c r="Y80" s="117" t="s">
        <v>33</v>
      </c>
      <c r="Z80" s="116" t="s">
        <v>33</v>
      </c>
      <c r="AA80" s="109" t="s">
        <v>33</v>
      </c>
      <c r="AB80" s="118" t="s">
        <v>33</v>
      </c>
      <c r="AC80" s="98">
        <v>455415</v>
      </c>
      <c r="AD80" s="117" t="s">
        <v>33</v>
      </c>
      <c r="AE80" s="117" t="s">
        <v>33</v>
      </c>
      <c r="AF80" s="117" t="s">
        <v>33</v>
      </c>
      <c r="AG80" s="117" t="s">
        <v>33</v>
      </c>
      <c r="AH80" s="116" t="s">
        <v>33</v>
      </c>
      <c r="AI80" s="109" t="s">
        <v>33</v>
      </c>
      <c r="AJ80" s="118" t="s">
        <v>33</v>
      </c>
      <c r="AK80" s="96">
        <v>86236</v>
      </c>
      <c r="AL80" s="117" t="s">
        <v>33</v>
      </c>
      <c r="AM80" s="117" t="s">
        <v>33</v>
      </c>
      <c r="AN80" s="117" t="s">
        <v>33</v>
      </c>
      <c r="AO80" s="117" t="s">
        <v>33</v>
      </c>
      <c r="AP80" s="116" t="s">
        <v>33</v>
      </c>
      <c r="AQ80" s="109" t="s">
        <v>33</v>
      </c>
      <c r="AR80" s="118" t="s">
        <v>33</v>
      </c>
      <c r="AS80" s="98">
        <v>356248</v>
      </c>
      <c r="AT80" s="117" t="s">
        <v>33</v>
      </c>
      <c r="AU80" s="117" t="s">
        <v>33</v>
      </c>
      <c r="AV80" s="117" t="s">
        <v>33</v>
      </c>
      <c r="AW80" s="117" t="s">
        <v>33</v>
      </c>
      <c r="AX80" s="116" t="s">
        <v>33</v>
      </c>
      <c r="AY80" s="109" t="s">
        <v>33</v>
      </c>
      <c r="AZ80" s="118" t="s">
        <v>33</v>
      </c>
      <c r="BA80" s="98">
        <v>595418</v>
      </c>
      <c r="BB80" s="117" t="s">
        <v>33</v>
      </c>
      <c r="BC80" s="117" t="s">
        <v>33</v>
      </c>
      <c r="BD80" s="117" t="s">
        <v>33</v>
      </c>
      <c r="BE80" s="117" t="s">
        <v>33</v>
      </c>
      <c r="BF80" s="116" t="s">
        <v>33</v>
      </c>
      <c r="BG80" s="109" t="s">
        <v>33</v>
      </c>
      <c r="BH80" s="118" t="s">
        <v>33</v>
      </c>
      <c r="BI80" s="98">
        <v>121280</v>
      </c>
      <c r="BJ80" s="117" t="s">
        <v>33</v>
      </c>
      <c r="BK80" s="117" t="s">
        <v>33</v>
      </c>
      <c r="BL80" s="117" t="s">
        <v>33</v>
      </c>
      <c r="BM80" s="117" t="s">
        <v>33</v>
      </c>
      <c r="BN80" s="116" t="s">
        <v>33</v>
      </c>
      <c r="BO80" s="109" t="s">
        <v>33</v>
      </c>
      <c r="BP80" s="118" t="s">
        <v>33</v>
      </c>
      <c r="BQ80" s="98">
        <v>35365</v>
      </c>
      <c r="BR80" s="117" t="s">
        <v>33</v>
      </c>
      <c r="BS80" s="117" t="s">
        <v>33</v>
      </c>
      <c r="BT80" s="117" t="s">
        <v>33</v>
      </c>
      <c r="BU80" s="117" t="s">
        <v>33</v>
      </c>
      <c r="BV80" s="116" t="s">
        <v>33</v>
      </c>
      <c r="BW80" s="109" t="s">
        <v>33</v>
      </c>
      <c r="BX80" s="118" t="s">
        <v>33</v>
      </c>
      <c r="BY80" s="98">
        <v>4118</v>
      </c>
      <c r="BZ80" s="117" t="s">
        <v>33</v>
      </c>
      <c r="CA80" s="117" t="s">
        <v>33</v>
      </c>
      <c r="CB80" s="117" t="s">
        <v>33</v>
      </c>
      <c r="CC80" s="117" t="s">
        <v>33</v>
      </c>
      <c r="CD80" s="116" t="s">
        <v>33</v>
      </c>
      <c r="CE80" s="109" t="s">
        <v>33</v>
      </c>
      <c r="CF80" s="118" t="s">
        <v>33</v>
      </c>
      <c r="CG80" s="96">
        <v>2378346</v>
      </c>
      <c r="CH80" s="117" t="s">
        <v>33</v>
      </c>
      <c r="CI80" s="117" t="s">
        <v>33</v>
      </c>
      <c r="CJ80" s="117" t="s">
        <v>33</v>
      </c>
      <c r="CK80" s="117" t="s">
        <v>33</v>
      </c>
      <c r="CL80" s="116" t="s">
        <v>33</v>
      </c>
      <c r="CM80" s="109" t="s">
        <v>33</v>
      </c>
      <c r="CN80" s="115" t="s">
        <v>33</v>
      </c>
    </row>
    <row r="81" spans="1:92" ht="18" customHeight="1" x14ac:dyDescent="0.15">
      <c r="A81" s="67"/>
      <c r="B81" s="233"/>
      <c r="C81" s="235" t="s">
        <v>29</v>
      </c>
      <c r="D81" s="70" t="s">
        <v>24</v>
      </c>
      <c r="E81" s="114">
        <v>185073</v>
      </c>
      <c r="F81" s="111" t="s">
        <v>33</v>
      </c>
      <c r="G81" s="111" t="s">
        <v>33</v>
      </c>
      <c r="H81" s="111" t="s">
        <v>33</v>
      </c>
      <c r="I81" s="111" t="s">
        <v>33</v>
      </c>
      <c r="J81" s="110" t="s">
        <v>33</v>
      </c>
      <c r="K81" s="109" t="s">
        <v>33</v>
      </c>
      <c r="L81" s="113" t="s">
        <v>33</v>
      </c>
      <c r="M81" s="114">
        <v>54275</v>
      </c>
      <c r="N81" s="111" t="s">
        <v>33</v>
      </c>
      <c r="O81" s="111" t="s">
        <v>33</v>
      </c>
      <c r="P81" s="111" t="s">
        <v>33</v>
      </c>
      <c r="Q81" s="111" t="s">
        <v>33</v>
      </c>
      <c r="R81" s="110" t="s">
        <v>33</v>
      </c>
      <c r="S81" s="109" t="s">
        <v>33</v>
      </c>
      <c r="T81" s="113" t="s">
        <v>33</v>
      </c>
      <c r="U81" s="114">
        <v>61027</v>
      </c>
      <c r="V81" s="111" t="s">
        <v>33</v>
      </c>
      <c r="W81" s="111" t="s">
        <v>33</v>
      </c>
      <c r="X81" s="111" t="s">
        <v>33</v>
      </c>
      <c r="Y81" s="111" t="s">
        <v>33</v>
      </c>
      <c r="Z81" s="110" t="s">
        <v>33</v>
      </c>
      <c r="AA81" s="109" t="s">
        <v>33</v>
      </c>
      <c r="AB81" s="113" t="s">
        <v>33</v>
      </c>
      <c r="AC81" s="114">
        <v>481364</v>
      </c>
      <c r="AD81" s="111" t="s">
        <v>33</v>
      </c>
      <c r="AE81" s="111" t="s">
        <v>33</v>
      </c>
      <c r="AF81" s="111" t="s">
        <v>33</v>
      </c>
      <c r="AG81" s="111" t="s">
        <v>33</v>
      </c>
      <c r="AH81" s="110" t="s">
        <v>33</v>
      </c>
      <c r="AI81" s="109" t="s">
        <v>33</v>
      </c>
      <c r="AJ81" s="113" t="s">
        <v>33</v>
      </c>
      <c r="AK81" s="112">
        <v>13744</v>
      </c>
      <c r="AL81" s="111" t="s">
        <v>33</v>
      </c>
      <c r="AM81" s="111" t="s">
        <v>33</v>
      </c>
      <c r="AN81" s="111" t="s">
        <v>33</v>
      </c>
      <c r="AO81" s="111" t="s">
        <v>33</v>
      </c>
      <c r="AP81" s="110" t="s">
        <v>33</v>
      </c>
      <c r="AQ81" s="109" t="s">
        <v>33</v>
      </c>
      <c r="AR81" s="113" t="s">
        <v>33</v>
      </c>
      <c r="AS81" s="114">
        <v>213942</v>
      </c>
      <c r="AT81" s="111" t="s">
        <v>33</v>
      </c>
      <c r="AU81" s="111" t="s">
        <v>33</v>
      </c>
      <c r="AV81" s="111" t="s">
        <v>33</v>
      </c>
      <c r="AW81" s="111" t="s">
        <v>33</v>
      </c>
      <c r="AX81" s="110" t="s">
        <v>33</v>
      </c>
      <c r="AY81" s="109" t="s">
        <v>33</v>
      </c>
      <c r="AZ81" s="113" t="s">
        <v>33</v>
      </c>
      <c r="BA81" s="114">
        <v>947571</v>
      </c>
      <c r="BB81" s="111" t="s">
        <v>33</v>
      </c>
      <c r="BC81" s="111" t="s">
        <v>33</v>
      </c>
      <c r="BD81" s="111" t="s">
        <v>33</v>
      </c>
      <c r="BE81" s="111" t="s">
        <v>33</v>
      </c>
      <c r="BF81" s="110" t="s">
        <v>33</v>
      </c>
      <c r="BG81" s="109" t="s">
        <v>33</v>
      </c>
      <c r="BH81" s="113" t="s">
        <v>33</v>
      </c>
      <c r="BI81" s="114">
        <v>52359</v>
      </c>
      <c r="BJ81" s="111" t="s">
        <v>33</v>
      </c>
      <c r="BK81" s="111" t="s">
        <v>33</v>
      </c>
      <c r="BL81" s="111" t="s">
        <v>33</v>
      </c>
      <c r="BM81" s="111" t="s">
        <v>33</v>
      </c>
      <c r="BN81" s="110" t="s">
        <v>33</v>
      </c>
      <c r="BO81" s="109" t="s">
        <v>33</v>
      </c>
      <c r="BP81" s="113" t="s">
        <v>33</v>
      </c>
      <c r="BQ81" s="114">
        <v>94798</v>
      </c>
      <c r="BR81" s="111" t="s">
        <v>33</v>
      </c>
      <c r="BS81" s="111" t="s">
        <v>33</v>
      </c>
      <c r="BT81" s="111" t="s">
        <v>33</v>
      </c>
      <c r="BU81" s="111" t="s">
        <v>33</v>
      </c>
      <c r="BV81" s="110" t="s">
        <v>33</v>
      </c>
      <c r="BW81" s="109" t="s">
        <v>33</v>
      </c>
      <c r="BX81" s="113" t="s">
        <v>33</v>
      </c>
      <c r="BY81" s="114">
        <v>0</v>
      </c>
      <c r="BZ81" s="111" t="s">
        <v>33</v>
      </c>
      <c r="CA81" s="111" t="s">
        <v>33</v>
      </c>
      <c r="CB81" s="111" t="s">
        <v>33</v>
      </c>
      <c r="CC81" s="111" t="s">
        <v>33</v>
      </c>
      <c r="CD81" s="110" t="s">
        <v>33</v>
      </c>
      <c r="CE81" s="109" t="s">
        <v>33</v>
      </c>
      <c r="CF81" s="113" t="s">
        <v>33</v>
      </c>
      <c r="CG81" s="112">
        <v>2104153</v>
      </c>
      <c r="CH81" s="111" t="s">
        <v>33</v>
      </c>
      <c r="CI81" s="111" t="s">
        <v>33</v>
      </c>
      <c r="CJ81" s="111" t="s">
        <v>33</v>
      </c>
      <c r="CK81" s="111" t="s">
        <v>33</v>
      </c>
      <c r="CL81" s="110" t="s">
        <v>33</v>
      </c>
      <c r="CM81" s="109" t="s">
        <v>33</v>
      </c>
      <c r="CN81" s="108" t="s">
        <v>33</v>
      </c>
    </row>
    <row r="82" spans="1:92" ht="18" customHeight="1" x14ac:dyDescent="0.15">
      <c r="A82" s="67"/>
      <c r="B82" s="233"/>
      <c r="C82" s="236"/>
      <c r="D82" s="70" t="s">
        <v>86</v>
      </c>
      <c r="E82" s="114">
        <v>499</v>
      </c>
      <c r="F82" s="111" t="s">
        <v>33</v>
      </c>
      <c r="G82" s="111" t="s">
        <v>33</v>
      </c>
      <c r="H82" s="111" t="s">
        <v>33</v>
      </c>
      <c r="I82" s="111" t="s">
        <v>33</v>
      </c>
      <c r="J82" s="110" t="s">
        <v>33</v>
      </c>
      <c r="K82" s="109" t="s">
        <v>33</v>
      </c>
      <c r="L82" s="113" t="s">
        <v>33</v>
      </c>
      <c r="M82" s="114">
        <v>3086</v>
      </c>
      <c r="N82" s="111" t="s">
        <v>33</v>
      </c>
      <c r="O82" s="111" t="s">
        <v>33</v>
      </c>
      <c r="P82" s="111" t="s">
        <v>33</v>
      </c>
      <c r="Q82" s="111" t="s">
        <v>33</v>
      </c>
      <c r="R82" s="110" t="s">
        <v>33</v>
      </c>
      <c r="S82" s="109" t="s">
        <v>33</v>
      </c>
      <c r="T82" s="113" t="s">
        <v>33</v>
      </c>
      <c r="U82" s="114">
        <v>106718</v>
      </c>
      <c r="V82" s="111" t="s">
        <v>33</v>
      </c>
      <c r="W82" s="111" t="s">
        <v>33</v>
      </c>
      <c r="X82" s="111" t="s">
        <v>33</v>
      </c>
      <c r="Y82" s="111" t="s">
        <v>33</v>
      </c>
      <c r="Z82" s="110" t="s">
        <v>33</v>
      </c>
      <c r="AA82" s="109" t="s">
        <v>33</v>
      </c>
      <c r="AB82" s="113" t="s">
        <v>33</v>
      </c>
      <c r="AC82" s="114">
        <v>27407</v>
      </c>
      <c r="AD82" s="111" t="s">
        <v>33</v>
      </c>
      <c r="AE82" s="111" t="s">
        <v>33</v>
      </c>
      <c r="AF82" s="111" t="s">
        <v>33</v>
      </c>
      <c r="AG82" s="111" t="s">
        <v>33</v>
      </c>
      <c r="AH82" s="110" t="s">
        <v>33</v>
      </c>
      <c r="AI82" s="109" t="s">
        <v>33</v>
      </c>
      <c r="AJ82" s="113" t="s">
        <v>33</v>
      </c>
      <c r="AK82" s="112">
        <v>1077</v>
      </c>
      <c r="AL82" s="111" t="s">
        <v>33</v>
      </c>
      <c r="AM82" s="111" t="s">
        <v>33</v>
      </c>
      <c r="AN82" s="111" t="s">
        <v>33</v>
      </c>
      <c r="AO82" s="111" t="s">
        <v>33</v>
      </c>
      <c r="AP82" s="110" t="s">
        <v>33</v>
      </c>
      <c r="AQ82" s="109" t="s">
        <v>33</v>
      </c>
      <c r="AR82" s="113" t="s">
        <v>33</v>
      </c>
      <c r="AS82" s="114">
        <v>6874</v>
      </c>
      <c r="AT82" s="111" t="s">
        <v>33</v>
      </c>
      <c r="AU82" s="111" t="s">
        <v>33</v>
      </c>
      <c r="AV82" s="111" t="s">
        <v>33</v>
      </c>
      <c r="AW82" s="111" t="s">
        <v>33</v>
      </c>
      <c r="AX82" s="110" t="s">
        <v>33</v>
      </c>
      <c r="AY82" s="109" t="s">
        <v>33</v>
      </c>
      <c r="AZ82" s="113" t="s">
        <v>33</v>
      </c>
      <c r="BA82" s="114">
        <v>8624</v>
      </c>
      <c r="BB82" s="111" t="s">
        <v>33</v>
      </c>
      <c r="BC82" s="111" t="s">
        <v>33</v>
      </c>
      <c r="BD82" s="111" t="s">
        <v>33</v>
      </c>
      <c r="BE82" s="111" t="s">
        <v>33</v>
      </c>
      <c r="BF82" s="110" t="s">
        <v>33</v>
      </c>
      <c r="BG82" s="109" t="s">
        <v>33</v>
      </c>
      <c r="BH82" s="113" t="s">
        <v>33</v>
      </c>
      <c r="BI82" s="114">
        <v>4010</v>
      </c>
      <c r="BJ82" s="111" t="s">
        <v>33</v>
      </c>
      <c r="BK82" s="111" t="s">
        <v>33</v>
      </c>
      <c r="BL82" s="111" t="s">
        <v>33</v>
      </c>
      <c r="BM82" s="111" t="s">
        <v>33</v>
      </c>
      <c r="BN82" s="110" t="s">
        <v>33</v>
      </c>
      <c r="BO82" s="109" t="s">
        <v>33</v>
      </c>
      <c r="BP82" s="113" t="s">
        <v>33</v>
      </c>
      <c r="BQ82" s="114">
        <v>6996</v>
      </c>
      <c r="BR82" s="111" t="s">
        <v>33</v>
      </c>
      <c r="BS82" s="111" t="s">
        <v>33</v>
      </c>
      <c r="BT82" s="111" t="s">
        <v>33</v>
      </c>
      <c r="BU82" s="111" t="s">
        <v>33</v>
      </c>
      <c r="BV82" s="110" t="s">
        <v>33</v>
      </c>
      <c r="BW82" s="109" t="s">
        <v>33</v>
      </c>
      <c r="BX82" s="113" t="s">
        <v>33</v>
      </c>
      <c r="BY82" s="114">
        <v>0</v>
      </c>
      <c r="BZ82" s="111" t="s">
        <v>33</v>
      </c>
      <c r="CA82" s="111" t="s">
        <v>33</v>
      </c>
      <c r="CB82" s="111" t="s">
        <v>33</v>
      </c>
      <c r="CC82" s="111" t="s">
        <v>33</v>
      </c>
      <c r="CD82" s="110" t="s">
        <v>33</v>
      </c>
      <c r="CE82" s="109" t="s">
        <v>33</v>
      </c>
      <c r="CF82" s="113" t="s">
        <v>33</v>
      </c>
      <c r="CG82" s="112">
        <v>165291</v>
      </c>
      <c r="CH82" s="111" t="s">
        <v>33</v>
      </c>
      <c r="CI82" s="111" t="s">
        <v>33</v>
      </c>
      <c r="CJ82" s="111" t="s">
        <v>33</v>
      </c>
      <c r="CK82" s="111" t="s">
        <v>33</v>
      </c>
      <c r="CL82" s="110" t="s">
        <v>33</v>
      </c>
      <c r="CM82" s="109" t="s">
        <v>33</v>
      </c>
      <c r="CN82" s="108" t="s">
        <v>33</v>
      </c>
    </row>
    <row r="83" spans="1:92" ht="18" customHeight="1" x14ac:dyDescent="0.15">
      <c r="A83" s="67"/>
      <c r="B83" s="233"/>
      <c r="C83" s="236"/>
      <c r="D83" s="70" t="s">
        <v>25</v>
      </c>
      <c r="E83" s="114">
        <v>50325</v>
      </c>
      <c r="F83" s="111" t="s">
        <v>33</v>
      </c>
      <c r="G83" s="111" t="s">
        <v>33</v>
      </c>
      <c r="H83" s="111" t="s">
        <v>33</v>
      </c>
      <c r="I83" s="111" t="s">
        <v>33</v>
      </c>
      <c r="J83" s="110" t="s">
        <v>33</v>
      </c>
      <c r="K83" s="109" t="s">
        <v>33</v>
      </c>
      <c r="L83" s="113" t="s">
        <v>33</v>
      </c>
      <c r="M83" s="114">
        <v>112200</v>
      </c>
      <c r="N83" s="111" t="s">
        <v>33</v>
      </c>
      <c r="O83" s="111" t="s">
        <v>33</v>
      </c>
      <c r="P83" s="111" t="s">
        <v>33</v>
      </c>
      <c r="Q83" s="111" t="s">
        <v>33</v>
      </c>
      <c r="R83" s="110" t="s">
        <v>33</v>
      </c>
      <c r="S83" s="109" t="s">
        <v>33</v>
      </c>
      <c r="T83" s="113" t="s">
        <v>33</v>
      </c>
      <c r="U83" s="114">
        <v>294239</v>
      </c>
      <c r="V83" s="111" t="s">
        <v>33</v>
      </c>
      <c r="W83" s="111" t="s">
        <v>33</v>
      </c>
      <c r="X83" s="111" t="s">
        <v>33</v>
      </c>
      <c r="Y83" s="111" t="s">
        <v>33</v>
      </c>
      <c r="Z83" s="110" t="s">
        <v>33</v>
      </c>
      <c r="AA83" s="109" t="s">
        <v>33</v>
      </c>
      <c r="AB83" s="113" t="s">
        <v>33</v>
      </c>
      <c r="AC83" s="114">
        <v>156557</v>
      </c>
      <c r="AD83" s="111" t="s">
        <v>33</v>
      </c>
      <c r="AE83" s="111" t="s">
        <v>33</v>
      </c>
      <c r="AF83" s="111" t="s">
        <v>33</v>
      </c>
      <c r="AG83" s="111" t="s">
        <v>33</v>
      </c>
      <c r="AH83" s="110" t="s">
        <v>33</v>
      </c>
      <c r="AI83" s="109" t="s">
        <v>33</v>
      </c>
      <c r="AJ83" s="113" t="s">
        <v>33</v>
      </c>
      <c r="AK83" s="112">
        <v>43121</v>
      </c>
      <c r="AL83" s="111" t="s">
        <v>33</v>
      </c>
      <c r="AM83" s="111" t="s">
        <v>33</v>
      </c>
      <c r="AN83" s="111" t="s">
        <v>33</v>
      </c>
      <c r="AO83" s="111" t="s">
        <v>33</v>
      </c>
      <c r="AP83" s="110" t="s">
        <v>33</v>
      </c>
      <c r="AQ83" s="109" t="s">
        <v>33</v>
      </c>
      <c r="AR83" s="113" t="s">
        <v>33</v>
      </c>
      <c r="AS83" s="114">
        <v>56849</v>
      </c>
      <c r="AT83" s="111" t="s">
        <v>33</v>
      </c>
      <c r="AU83" s="111" t="s">
        <v>33</v>
      </c>
      <c r="AV83" s="111" t="s">
        <v>33</v>
      </c>
      <c r="AW83" s="111" t="s">
        <v>33</v>
      </c>
      <c r="AX83" s="110" t="s">
        <v>33</v>
      </c>
      <c r="AY83" s="109" t="s">
        <v>33</v>
      </c>
      <c r="AZ83" s="113" t="s">
        <v>33</v>
      </c>
      <c r="BA83" s="114">
        <v>287007</v>
      </c>
      <c r="BB83" s="111" t="s">
        <v>33</v>
      </c>
      <c r="BC83" s="111" t="s">
        <v>33</v>
      </c>
      <c r="BD83" s="111" t="s">
        <v>33</v>
      </c>
      <c r="BE83" s="111" t="s">
        <v>33</v>
      </c>
      <c r="BF83" s="110" t="s">
        <v>33</v>
      </c>
      <c r="BG83" s="109" t="s">
        <v>33</v>
      </c>
      <c r="BH83" s="113" t="s">
        <v>33</v>
      </c>
      <c r="BI83" s="114">
        <v>14101</v>
      </c>
      <c r="BJ83" s="111" t="s">
        <v>33</v>
      </c>
      <c r="BK83" s="111" t="s">
        <v>33</v>
      </c>
      <c r="BL83" s="111" t="s">
        <v>33</v>
      </c>
      <c r="BM83" s="111" t="s">
        <v>33</v>
      </c>
      <c r="BN83" s="110" t="s">
        <v>33</v>
      </c>
      <c r="BO83" s="109" t="s">
        <v>33</v>
      </c>
      <c r="BP83" s="113" t="s">
        <v>33</v>
      </c>
      <c r="BQ83" s="114">
        <v>70135</v>
      </c>
      <c r="BR83" s="111" t="s">
        <v>33</v>
      </c>
      <c r="BS83" s="111" t="s">
        <v>33</v>
      </c>
      <c r="BT83" s="111" t="s">
        <v>33</v>
      </c>
      <c r="BU83" s="111" t="s">
        <v>33</v>
      </c>
      <c r="BV83" s="110" t="s">
        <v>33</v>
      </c>
      <c r="BW83" s="109" t="s">
        <v>33</v>
      </c>
      <c r="BX83" s="113" t="s">
        <v>33</v>
      </c>
      <c r="BY83" s="114">
        <v>794</v>
      </c>
      <c r="BZ83" s="111" t="s">
        <v>33</v>
      </c>
      <c r="CA83" s="111" t="s">
        <v>33</v>
      </c>
      <c r="CB83" s="111" t="s">
        <v>33</v>
      </c>
      <c r="CC83" s="111" t="s">
        <v>33</v>
      </c>
      <c r="CD83" s="110" t="s">
        <v>33</v>
      </c>
      <c r="CE83" s="109" t="s">
        <v>33</v>
      </c>
      <c r="CF83" s="113" t="s">
        <v>33</v>
      </c>
      <c r="CG83" s="112">
        <v>1085328</v>
      </c>
      <c r="CH83" s="111" t="s">
        <v>33</v>
      </c>
      <c r="CI83" s="111" t="s">
        <v>33</v>
      </c>
      <c r="CJ83" s="111" t="s">
        <v>33</v>
      </c>
      <c r="CK83" s="111" t="s">
        <v>33</v>
      </c>
      <c r="CL83" s="110" t="s">
        <v>33</v>
      </c>
      <c r="CM83" s="109" t="s">
        <v>33</v>
      </c>
      <c r="CN83" s="108" t="s">
        <v>33</v>
      </c>
    </row>
    <row r="84" spans="1:92" ht="18" customHeight="1" x14ac:dyDescent="0.15">
      <c r="A84" s="67"/>
      <c r="B84" s="233"/>
      <c r="C84" s="236"/>
      <c r="D84" s="70" t="s">
        <v>90</v>
      </c>
      <c r="E84" s="114">
        <v>0</v>
      </c>
      <c r="F84" s="111" t="s">
        <v>33</v>
      </c>
      <c r="G84" s="111" t="s">
        <v>33</v>
      </c>
      <c r="H84" s="111" t="s">
        <v>33</v>
      </c>
      <c r="I84" s="111" t="s">
        <v>33</v>
      </c>
      <c r="J84" s="110" t="s">
        <v>33</v>
      </c>
      <c r="K84" s="109" t="s">
        <v>33</v>
      </c>
      <c r="L84" s="113" t="s">
        <v>33</v>
      </c>
      <c r="M84" s="114">
        <v>0</v>
      </c>
      <c r="N84" s="111" t="s">
        <v>33</v>
      </c>
      <c r="O84" s="111" t="s">
        <v>33</v>
      </c>
      <c r="P84" s="111" t="s">
        <v>33</v>
      </c>
      <c r="Q84" s="111" t="s">
        <v>33</v>
      </c>
      <c r="R84" s="110" t="s">
        <v>33</v>
      </c>
      <c r="S84" s="109" t="s">
        <v>33</v>
      </c>
      <c r="T84" s="113" t="s">
        <v>33</v>
      </c>
      <c r="U84" s="114">
        <v>18591</v>
      </c>
      <c r="V84" s="111" t="s">
        <v>33</v>
      </c>
      <c r="W84" s="111" t="s">
        <v>33</v>
      </c>
      <c r="X84" s="111" t="s">
        <v>33</v>
      </c>
      <c r="Y84" s="111" t="s">
        <v>33</v>
      </c>
      <c r="Z84" s="110" t="s">
        <v>33</v>
      </c>
      <c r="AA84" s="109" t="s">
        <v>33</v>
      </c>
      <c r="AB84" s="113" t="s">
        <v>33</v>
      </c>
      <c r="AC84" s="114">
        <v>0</v>
      </c>
      <c r="AD84" s="111" t="s">
        <v>33</v>
      </c>
      <c r="AE84" s="111" t="s">
        <v>33</v>
      </c>
      <c r="AF84" s="111" t="s">
        <v>33</v>
      </c>
      <c r="AG84" s="111" t="s">
        <v>33</v>
      </c>
      <c r="AH84" s="110" t="s">
        <v>33</v>
      </c>
      <c r="AI84" s="109" t="s">
        <v>33</v>
      </c>
      <c r="AJ84" s="113" t="s">
        <v>33</v>
      </c>
      <c r="AK84" s="112">
        <v>0</v>
      </c>
      <c r="AL84" s="111" t="s">
        <v>33</v>
      </c>
      <c r="AM84" s="111" t="s">
        <v>33</v>
      </c>
      <c r="AN84" s="111" t="s">
        <v>33</v>
      </c>
      <c r="AO84" s="111" t="s">
        <v>33</v>
      </c>
      <c r="AP84" s="110" t="s">
        <v>33</v>
      </c>
      <c r="AQ84" s="109" t="s">
        <v>33</v>
      </c>
      <c r="AR84" s="113" t="s">
        <v>33</v>
      </c>
      <c r="AS84" s="114">
        <v>15728</v>
      </c>
      <c r="AT84" s="111" t="s">
        <v>33</v>
      </c>
      <c r="AU84" s="111" t="s">
        <v>33</v>
      </c>
      <c r="AV84" s="111" t="s">
        <v>33</v>
      </c>
      <c r="AW84" s="111" t="s">
        <v>33</v>
      </c>
      <c r="AX84" s="110" t="s">
        <v>33</v>
      </c>
      <c r="AY84" s="109" t="s">
        <v>33</v>
      </c>
      <c r="AZ84" s="113" t="s">
        <v>33</v>
      </c>
      <c r="BA84" s="114">
        <v>21614</v>
      </c>
      <c r="BB84" s="111" t="s">
        <v>33</v>
      </c>
      <c r="BC84" s="111" t="s">
        <v>33</v>
      </c>
      <c r="BD84" s="111" t="s">
        <v>33</v>
      </c>
      <c r="BE84" s="111" t="s">
        <v>33</v>
      </c>
      <c r="BF84" s="110" t="s">
        <v>33</v>
      </c>
      <c r="BG84" s="109" t="s">
        <v>33</v>
      </c>
      <c r="BH84" s="113" t="s">
        <v>33</v>
      </c>
      <c r="BI84" s="114">
        <v>0</v>
      </c>
      <c r="BJ84" s="111" t="s">
        <v>33</v>
      </c>
      <c r="BK84" s="111" t="s">
        <v>33</v>
      </c>
      <c r="BL84" s="111" t="s">
        <v>33</v>
      </c>
      <c r="BM84" s="111" t="s">
        <v>33</v>
      </c>
      <c r="BN84" s="110" t="s">
        <v>33</v>
      </c>
      <c r="BO84" s="109" t="s">
        <v>33</v>
      </c>
      <c r="BP84" s="113" t="s">
        <v>33</v>
      </c>
      <c r="BQ84" s="114">
        <v>194</v>
      </c>
      <c r="BR84" s="111" t="s">
        <v>33</v>
      </c>
      <c r="BS84" s="111" t="s">
        <v>33</v>
      </c>
      <c r="BT84" s="111" t="s">
        <v>33</v>
      </c>
      <c r="BU84" s="111" t="s">
        <v>33</v>
      </c>
      <c r="BV84" s="110" t="s">
        <v>33</v>
      </c>
      <c r="BW84" s="109" t="s">
        <v>33</v>
      </c>
      <c r="BX84" s="113" t="s">
        <v>33</v>
      </c>
      <c r="BY84" s="114">
        <v>0</v>
      </c>
      <c r="BZ84" s="111" t="s">
        <v>33</v>
      </c>
      <c r="CA84" s="111" t="s">
        <v>33</v>
      </c>
      <c r="CB84" s="111" t="s">
        <v>33</v>
      </c>
      <c r="CC84" s="111" t="s">
        <v>33</v>
      </c>
      <c r="CD84" s="110" t="s">
        <v>33</v>
      </c>
      <c r="CE84" s="109" t="s">
        <v>33</v>
      </c>
      <c r="CF84" s="113" t="s">
        <v>33</v>
      </c>
      <c r="CG84" s="112">
        <v>56127</v>
      </c>
      <c r="CH84" s="111" t="s">
        <v>33</v>
      </c>
      <c r="CI84" s="111" t="s">
        <v>33</v>
      </c>
      <c r="CJ84" s="111" t="s">
        <v>33</v>
      </c>
      <c r="CK84" s="111" t="s">
        <v>33</v>
      </c>
      <c r="CL84" s="110" t="s">
        <v>33</v>
      </c>
      <c r="CM84" s="109" t="s">
        <v>33</v>
      </c>
      <c r="CN84" s="108" t="s">
        <v>33</v>
      </c>
    </row>
    <row r="85" spans="1:92" ht="18" customHeight="1" x14ac:dyDescent="0.15">
      <c r="A85" s="67">
        <v>1</v>
      </c>
      <c r="B85" s="233"/>
      <c r="C85" s="236"/>
      <c r="D85" s="70" t="s">
        <v>26</v>
      </c>
      <c r="E85" s="114">
        <v>12312</v>
      </c>
      <c r="F85" s="111" t="s">
        <v>33</v>
      </c>
      <c r="G85" s="111" t="s">
        <v>33</v>
      </c>
      <c r="H85" s="111" t="s">
        <v>33</v>
      </c>
      <c r="I85" s="111" t="s">
        <v>33</v>
      </c>
      <c r="J85" s="110" t="s">
        <v>33</v>
      </c>
      <c r="K85" s="109" t="s">
        <v>33</v>
      </c>
      <c r="L85" s="113" t="s">
        <v>33</v>
      </c>
      <c r="M85" s="114">
        <v>116459</v>
      </c>
      <c r="N85" s="111" t="s">
        <v>33</v>
      </c>
      <c r="O85" s="111" t="s">
        <v>33</v>
      </c>
      <c r="P85" s="111" t="s">
        <v>33</v>
      </c>
      <c r="Q85" s="111" t="s">
        <v>33</v>
      </c>
      <c r="R85" s="110" t="s">
        <v>33</v>
      </c>
      <c r="S85" s="109" t="s">
        <v>33</v>
      </c>
      <c r="T85" s="113" t="s">
        <v>33</v>
      </c>
      <c r="U85" s="114">
        <v>740340</v>
      </c>
      <c r="V85" s="111" t="s">
        <v>33</v>
      </c>
      <c r="W85" s="111" t="s">
        <v>33</v>
      </c>
      <c r="X85" s="111" t="s">
        <v>33</v>
      </c>
      <c r="Y85" s="111" t="s">
        <v>33</v>
      </c>
      <c r="Z85" s="110" t="s">
        <v>33</v>
      </c>
      <c r="AA85" s="109" t="s">
        <v>33</v>
      </c>
      <c r="AB85" s="113" t="s">
        <v>33</v>
      </c>
      <c r="AC85" s="114">
        <v>465208</v>
      </c>
      <c r="AD85" s="111" t="s">
        <v>33</v>
      </c>
      <c r="AE85" s="111" t="s">
        <v>33</v>
      </c>
      <c r="AF85" s="111" t="s">
        <v>33</v>
      </c>
      <c r="AG85" s="111" t="s">
        <v>33</v>
      </c>
      <c r="AH85" s="110" t="s">
        <v>33</v>
      </c>
      <c r="AI85" s="109" t="s">
        <v>33</v>
      </c>
      <c r="AJ85" s="113" t="s">
        <v>33</v>
      </c>
      <c r="AK85" s="112">
        <v>0</v>
      </c>
      <c r="AL85" s="111" t="s">
        <v>33</v>
      </c>
      <c r="AM85" s="111" t="s">
        <v>33</v>
      </c>
      <c r="AN85" s="111" t="s">
        <v>33</v>
      </c>
      <c r="AO85" s="111" t="s">
        <v>33</v>
      </c>
      <c r="AP85" s="110" t="s">
        <v>33</v>
      </c>
      <c r="AQ85" s="109" t="s">
        <v>33</v>
      </c>
      <c r="AR85" s="113" t="s">
        <v>33</v>
      </c>
      <c r="AS85" s="114">
        <v>587481</v>
      </c>
      <c r="AT85" s="111" t="s">
        <v>33</v>
      </c>
      <c r="AU85" s="111" t="s">
        <v>33</v>
      </c>
      <c r="AV85" s="111" t="s">
        <v>33</v>
      </c>
      <c r="AW85" s="111" t="s">
        <v>33</v>
      </c>
      <c r="AX85" s="110" t="s">
        <v>33</v>
      </c>
      <c r="AY85" s="109" t="s">
        <v>33</v>
      </c>
      <c r="AZ85" s="113" t="s">
        <v>33</v>
      </c>
      <c r="BA85" s="114">
        <v>303980</v>
      </c>
      <c r="BB85" s="111" t="s">
        <v>33</v>
      </c>
      <c r="BC85" s="111" t="s">
        <v>33</v>
      </c>
      <c r="BD85" s="111" t="s">
        <v>33</v>
      </c>
      <c r="BE85" s="111" t="s">
        <v>33</v>
      </c>
      <c r="BF85" s="110" t="s">
        <v>33</v>
      </c>
      <c r="BG85" s="109" t="s">
        <v>33</v>
      </c>
      <c r="BH85" s="113" t="s">
        <v>33</v>
      </c>
      <c r="BI85" s="114">
        <v>43559</v>
      </c>
      <c r="BJ85" s="111" t="s">
        <v>33</v>
      </c>
      <c r="BK85" s="111" t="s">
        <v>33</v>
      </c>
      <c r="BL85" s="111" t="s">
        <v>33</v>
      </c>
      <c r="BM85" s="111" t="s">
        <v>33</v>
      </c>
      <c r="BN85" s="110" t="s">
        <v>33</v>
      </c>
      <c r="BO85" s="109" t="s">
        <v>33</v>
      </c>
      <c r="BP85" s="113" t="s">
        <v>33</v>
      </c>
      <c r="BQ85" s="114">
        <v>81244</v>
      </c>
      <c r="BR85" s="111" t="s">
        <v>33</v>
      </c>
      <c r="BS85" s="111" t="s">
        <v>33</v>
      </c>
      <c r="BT85" s="111" t="s">
        <v>33</v>
      </c>
      <c r="BU85" s="111" t="s">
        <v>33</v>
      </c>
      <c r="BV85" s="110" t="s">
        <v>33</v>
      </c>
      <c r="BW85" s="109" t="s">
        <v>33</v>
      </c>
      <c r="BX85" s="113" t="s">
        <v>33</v>
      </c>
      <c r="BY85" s="114">
        <v>0</v>
      </c>
      <c r="BZ85" s="111" t="s">
        <v>33</v>
      </c>
      <c r="CA85" s="111" t="s">
        <v>33</v>
      </c>
      <c r="CB85" s="111" t="s">
        <v>33</v>
      </c>
      <c r="CC85" s="111" t="s">
        <v>33</v>
      </c>
      <c r="CD85" s="110" t="s">
        <v>33</v>
      </c>
      <c r="CE85" s="109" t="s">
        <v>33</v>
      </c>
      <c r="CF85" s="113" t="s">
        <v>33</v>
      </c>
      <c r="CG85" s="112">
        <v>2350583</v>
      </c>
      <c r="CH85" s="111" t="s">
        <v>33</v>
      </c>
      <c r="CI85" s="111" t="s">
        <v>33</v>
      </c>
      <c r="CJ85" s="111" t="s">
        <v>33</v>
      </c>
      <c r="CK85" s="111" t="s">
        <v>33</v>
      </c>
      <c r="CL85" s="110" t="s">
        <v>33</v>
      </c>
      <c r="CM85" s="109" t="s">
        <v>33</v>
      </c>
      <c r="CN85" s="108" t="s">
        <v>33</v>
      </c>
    </row>
    <row r="86" spans="1:92" ht="18" customHeight="1" x14ac:dyDescent="0.15">
      <c r="A86" s="67" t="s">
        <v>22</v>
      </c>
      <c r="B86" s="233"/>
      <c r="C86" s="236"/>
      <c r="D86" s="70" t="s">
        <v>32</v>
      </c>
      <c r="E86" s="114">
        <v>0</v>
      </c>
      <c r="F86" s="111" t="s">
        <v>33</v>
      </c>
      <c r="G86" s="111" t="s">
        <v>33</v>
      </c>
      <c r="H86" s="111" t="s">
        <v>33</v>
      </c>
      <c r="I86" s="111" t="s">
        <v>33</v>
      </c>
      <c r="J86" s="110" t="s">
        <v>33</v>
      </c>
      <c r="K86" s="109" t="s">
        <v>33</v>
      </c>
      <c r="L86" s="113" t="s">
        <v>33</v>
      </c>
      <c r="M86" s="114">
        <v>0</v>
      </c>
      <c r="N86" s="111" t="s">
        <v>33</v>
      </c>
      <c r="O86" s="111" t="s">
        <v>33</v>
      </c>
      <c r="P86" s="111" t="s">
        <v>33</v>
      </c>
      <c r="Q86" s="111" t="s">
        <v>33</v>
      </c>
      <c r="R86" s="110" t="s">
        <v>33</v>
      </c>
      <c r="S86" s="109" t="s">
        <v>33</v>
      </c>
      <c r="T86" s="113" t="s">
        <v>33</v>
      </c>
      <c r="U86" s="114">
        <v>1685</v>
      </c>
      <c r="V86" s="111" t="s">
        <v>33</v>
      </c>
      <c r="W86" s="111" t="s">
        <v>33</v>
      </c>
      <c r="X86" s="111" t="s">
        <v>33</v>
      </c>
      <c r="Y86" s="111" t="s">
        <v>33</v>
      </c>
      <c r="Z86" s="110" t="s">
        <v>33</v>
      </c>
      <c r="AA86" s="109" t="s">
        <v>33</v>
      </c>
      <c r="AB86" s="113" t="s">
        <v>33</v>
      </c>
      <c r="AC86" s="114">
        <v>0</v>
      </c>
      <c r="AD86" s="111" t="s">
        <v>33</v>
      </c>
      <c r="AE86" s="111" t="s">
        <v>33</v>
      </c>
      <c r="AF86" s="111" t="s">
        <v>33</v>
      </c>
      <c r="AG86" s="111" t="s">
        <v>33</v>
      </c>
      <c r="AH86" s="110" t="s">
        <v>33</v>
      </c>
      <c r="AI86" s="109" t="s">
        <v>33</v>
      </c>
      <c r="AJ86" s="113" t="s">
        <v>33</v>
      </c>
      <c r="AK86" s="112">
        <v>0</v>
      </c>
      <c r="AL86" s="111" t="s">
        <v>33</v>
      </c>
      <c r="AM86" s="111" t="s">
        <v>33</v>
      </c>
      <c r="AN86" s="111" t="s">
        <v>33</v>
      </c>
      <c r="AO86" s="111" t="s">
        <v>33</v>
      </c>
      <c r="AP86" s="110" t="s">
        <v>33</v>
      </c>
      <c r="AQ86" s="109" t="s">
        <v>33</v>
      </c>
      <c r="AR86" s="113" t="s">
        <v>33</v>
      </c>
      <c r="AS86" s="114">
        <v>0</v>
      </c>
      <c r="AT86" s="111" t="s">
        <v>33</v>
      </c>
      <c r="AU86" s="111" t="s">
        <v>33</v>
      </c>
      <c r="AV86" s="111" t="s">
        <v>33</v>
      </c>
      <c r="AW86" s="111" t="s">
        <v>33</v>
      </c>
      <c r="AX86" s="110" t="s">
        <v>33</v>
      </c>
      <c r="AY86" s="109" t="s">
        <v>33</v>
      </c>
      <c r="AZ86" s="113" t="s">
        <v>33</v>
      </c>
      <c r="BA86" s="114">
        <v>0</v>
      </c>
      <c r="BB86" s="111" t="s">
        <v>33</v>
      </c>
      <c r="BC86" s="111" t="s">
        <v>33</v>
      </c>
      <c r="BD86" s="111" t="s">
        <v>33</v>
      </c>
      <c r="BE86" s="111" t="s">
        <v>33</v>
      </c>
      <c r="BF86" s="110" t="s">
        <v>33</v>
      </c>
      <c r="BG86" s="109" t="s">
        <v>33</v>
      </c>
      <c r="BH86" s="113" t="s">
        <v>33</v>
      </c>
      <c r="BI86" s="114">
        <v>0</v>
      </c>
      <c r="BJ86" s="111" t="s">
        <v>33</v>
      </c>
      <c r="BK86" s="111" t="s">
        <v>33</v>
      </c>
      <c r="BL86" s="111" t="s">
        <v>33</v>
      </c>
      <c r="BM86" s="111" t="s">
        <v>33</v>
      </c>
      <c r="BN86" s="110" t="s">
        <v>33</v>
      </c>
      <c r="BO86" s="109" t="s">
        <v>33</v>
      </c>
      <c r="BP86" s="113" t="s">
        <v>33</v>
      </c>
      <c r="BQ86" s="114">
        <v>0</v>
      </c>
      <c r="BR86" s="111" t="s">
        <v>33</v>
      </c>
      <c r="BS86" s="111" t="s">
        <v>33</v>
      </c>
      <c r="BT86" s="111" t="s">
        <v>33</v>
      </c>
      <c r="BU86" s="111" t="s">
        <v>33</v>
      </c>
      <c r="BV86" s="110" t="s">
        <v>33</v>
      </c>
      <c r="BW86" s="109" t="s">
        <v>33</v>
      </c>
      <c r="BX86" s="113" t="s">
        <v>33</v>
      </c>
      <c r="BY86" s="114">
        <v>0</v>
      </c>
      <c r="BZ86" s="111" t="s">
        <v>33</v>
      </c>
      <c r="CA86" s="111" t="s">
        <v>33</v>
      </c>
      <c r="CB86" s="111" t="s">
        <v>33</v>
      </c>
      <c r="CC86" s="111" t="s">
        <v>33</v>
      </c>
      <c r="CD86" s="110" t="s">
        <v>33</v>
      </c>
      <c r="CE86" s="109" t="s">
        <v>33</v>
      </c>
      <c r="CF86" s="113" t="s">
        <v>33</v>
      </c>
      <c r="CG86" s="112">
        <v>1685</v>
      </c>
      <c r="CH86" s="111" t="s">
        <v>33</v>
      </c>
      <c r="CI86" s="111" t="s">
        <v>33</v>
      </c>
      <c r="CJ86" s="111" t="s">
        <v>33</v>
      </c>
      <c r="CK86" s="111" t="s">
        <v>33</v>
      </c>
      <c r="CL86" s="110" t="s">
        <v>33</v>
      </c>
      <c r="CM86" s="109" t="s">
        <v>33</v>
      </c>
      <c r="CN86" s="108" t="s">
        <v>33</v>
      </c>
    </row>
    <row r="87" spans="1:92" ht="18" customHeight="1" x14ac:dyDescent="0.15">
      <c r="A87" s="67"/>
      <c r="B87" s="233"/>
      <c r="C87" s="236"/>
      <c r="D87" s="70" t="s">
        <v>20</v>
      </c>
      <c r="E87" s="114">
        <v>24938</v>
      </c>
      <c r="F87" s="111" t="s">
        <v>33</v>
      </c>
      <c r="G87" s="111" t="s">
        <v>33</v>
      </c>
      <c r="H87" s="111" t="s">
        <v>33</v>
      </c>
      <c r="I87" s="111" t="s">
        <v>33</v>
      </c>
      <c r="J87" s="110" t="s">
        <v>33</v>
      </c>
      <c r="K87" s="109" t="s">
        <v>33</v>
      </c>
      <c r="L87" s="113" t="s">
        <v>33</v>
      </c>
      <c r="M87" s="114">
        <v>114222</v>
      </c>
      <c r="N87" s="111" t="s">
        <v>33</v>
      </c>
      <c r="O87" s="111" t="s">
        <v>33</v>
      </c>
      <c r="P87" s="111" t="s">
        <v>33</v>
      </c>
      <c r="Q87" s="111" t="s">
        <v>33</v>
      </c>
      <c r="R87" s="110" t="s">
        <v>33</v>
      </c>
      <c r="S87" s="109" t="s">
        <v>33</v>
      </c>
      <c r="T87" s="113" t="s">
        <v>33</v>
      </c>
      <c r="U87" s="114">
        <v>304928</v>
      </c>
      <c r="V87" s="111" t="s">
        <v>33</v>
      </c>
      <c r="W87" s="111" t="s">
        <v>33</v>
      </c>
      <c r="X87" s="111" t="s">
        <v>33</v>
      </c>
      <c r="Y87" s="111" t="s">
        <v>33</v>
      </c>
      <c r="Z87" s="110" t="s">
        <v>33</v>
      </c>
      <c r="AA87" s="109" t="s">
        <v>33</v>
      </c>
      <c r="AB87" s="113" t="s">
        <v>33</v>
      </c>
      <c r="AC87" s="114">
        <v>151506</v>
      </c>
      <c r="AD87" s="111" t="s">
        <v>33</v>
      </c>
      <c r="AE87" s="111" t="s">
        <v>33</v>
      </c>
      <c r="AF87" s="111" t="s">
        <v>33</v>
      </c>
      <c r="AG87" s="111" t="s">
        <v>33</v>
      </c>
      <c r="AH87" s="110" t="s">
        <v>33</v>
      </c>
      <c r="AI87" s="109" t="s">
        <v>33</v>
      </c>
      <c r="AJ87" s="113" t="s">
        <v>33</v>
      </c>
      <c r="AK87" s="112">
        <v>49939</v>
      </c>
      <c r="AL87" s="111" t="s">
        <v>33</v>
      </c>
      <c r="AM87" s="111" t="s">
        <v>33</v>
      </c>
      <c r="AN87" s="111" t="s">
        <v>33</v>
      </c>
      <c r="AO87" s="111" t="s">
        <v>33</v>
      </c>
      <c r="AP87" s="110" t="s">
        <v>33</v>
      </c>
      <c r="AQ87" s="109" t="s">
        <v>33</v>
      </c>
      <c r="AR87" s="113" t="s">
        <v>33</v>
      </c>
      <c r="AS87" s="114">
        <v>347131</v>
      </c>
      <c r="AT87" s="111" t="s">
        <v>33</v>
      </c>
      <c r="AU87" s="111" t="s">
        <v>33</v>
      </c>
      <c r="AV87" s="111" t="s">
        <v>33</v>
      </c>
      <c r="AW87" s="111" t="s">
        <v>33</v>
      </c>
      <c r="AX87" s="110" t="s">
        <v>33</v>
      </c>
      <c r="AY87" s="109" t="s">
        <v>33</v>
      </c>
      <c r="AZ87" s="113" t="s">
        <v>33</v>
      </c>
      <c r="BA87" s="114">
        <v>153600</v>
      </c>
      <c r="BB87" s="111" t="s">
        <v>33</v>
      </c>
      <c r="BC87" s="111" t="s">
        <v>33</v>
      </c>
      <c r="BD87" s="111" t="s">
        <v>33</v>
      </c>
      <c r="BE87" s="111" t="s">
        <v>33</v>
      </c>
      <c r="BF87" s="110" t="s">
        <v>33</v>
      </c>
      <c r="BG87" s="109" t="s">
        <v>33</v>
      </c>
      <c r="BH87" s="113" t="s">
        <v>33</v>
      </c>
      <c r="BI87" s="114">
        <v>40765</v>
      </c>
      <c r="BJ87" s="111" t="s">
        <v>33</v>
      </c>
      <c r="BK87" s="111" t="s">
        <v>33</v>
      </c>
      <c r="BL87" s="111" t="s">
        <v>33</v>
      </c>
      <c r="BM87" s="111" t="s">
        <v>33</v>
      </c>
      <c r="BN87" s="110" t="s">
        <v>33</v>
      </c>
      <c r="BO87" s="109" t="s">
        <v>33</v>
      </c>
      <c r="BP87" s="113" t="s">
        <v>33</v>
      </c>
      <c r="BQ87" s="114">
        <v>122688</v>
      </c>
      <c r="BR87" s="111" t="s">
        <v>33</v>
      </c>
      <c r="BS87" s="111" t="s">
        <v>33</v>
      </c>
      <c r="BT87" s="111" t="s">
        <v>33</v>
      </c>
      <c r="BU87" s="111" t="s">
        <v>33</v>
      </c>
      <c r="BV87" s="110" t="s">
        <v>33</v>
      </c>
      <c r="BW87" s="109" t="s">
        <v>33</v>
      </c>
      <c r="BX87" s="113" t="s">
        <v>33</v>
      </c>
      <c r="BY87" s="114">
        <v>13969</v>
      </c>
      <c r="BZ87" s="111" t="s">
        <v>33</v>
      </c>
      <c r="CA87" s="111" t="s">
        <v>33</v>
      </c>
      <c r="CB87" s="111" t="s">
        <v>33</v>
      </c>
      <c r="CC87" s="111" t="s">
        <v>33</v>
      </c>
      <c r="CD87" s="110" t="s">
        <v>33</v>
      </c>
      <c r="CE87" s="109" t="s">
        <v>33</v>
      </c>
      <c r="CF87" s="113" t="s">
        <v>33</v>
      </c>
      <c r="CG87" s="112">
        <v>1323686</v>
      </c>
      <c r="CH87" s="111" t="s">
        <v>33</v>
      </c>
      <c r="CI87" s="111" t="s">
        <v>33</v>
      </c>
      <c r="CJ87" s="111" t="s">
        <v>33</v>
      </c>
      <c r="CK87" s="111" t="s">
        <v>33</v>
      </c>
      <c r="CL87" s="110" t="s">
        <v>33</v>
      </c>
      <c r="CM87" s="109" t="s">
        <v>33</v>
      </c>
      <c r="CN87" s="108" t="s">
        <v>33</v>
      </c>
    </row>
    <row r="88" spans="1:92" ht="18" customHeight="1" x14ac:dyDescent="0.15">
      <c r="A88" s="67"/>
      <c r="B88" s="234"/>
      <c r="C88" s="237"/>
      <c r="D88" s="70" t="s">
        <v>1</v>
      </c>
      <c r="E88" s="114">
        <v>273147</v>
      </c>
      <c r="F88" s="111" t="s">
        <v>33</v>
      </c>
      <c r="G88" s="111" t="s">
        <v>33</v>
      </c>
      <c r="H88" s="111" t="s">
        <v>33</v>
      </c>
      <c r="I88" s="111" t="s">
        <v>33</v>
      </c>
      <c r="J88" s="110" t="s">
        <v>33</v>
      </c>
      <c r="K88" s="109" t="s">
        <v>33</v>
      </c>
      <c r="L88" s="113" t="s">
        <v>33</v>
      </c>
      <c r="M88" s="114">
        <v>400242</v>
      </c>
      <c r="N88" s="111" t="s">
        <v>33</v>
      </c>
      <c r="O88" s="111" t="s">
        <v>33</v>
      </c>
      <c r="P88" s="111" t="s">
        <v>33</v>
      </c>
      <c r="Q88" s="111" t="s">
        <v>33</v>
      </c>
      <c r="R88" s="110" t="s">
        <v>33</v>
      </c>
      <c r="S88" s="109" t="s">
        <v>33</v>
      </c>
      <c r="T88" s="113" t="s">
        <v>33</v>
      </c>
      <c r="U88" s="114">
        <v>1527528</v>
      </c>
      <c r="V88" s="111" t="s">
        <v>33</v>
      </c>
      <c r="W88" s="111" t="s">
        <v>33</v>
      </c>
      <c r="X88" s="111" t="s">
        <v>33</v>
      </c>
      <c r="Y88" s="111" t="s">
        <v>33</v>
      </c>
      <c r="Z88" s="110" t="s">
        <v>33</v>
      </c>
      <c r="AA88" s="109" t="s">
        <v>33</v>
      </c>
      <c r="AB88" s="113" t="s">
        <v>33</v>
      </c>
      <c r="AC88" s="114">
        <v>1282043</v>
      </c>
      <c r="AD88" s="111" t="s">
        <v>33</v>
      </c>
      <c r="AE88" s="111" t="s">
        <v>33</v>
      </c>
      <c r="AF88" s="111" t="s">
        <v>33</v>
      </c>
      <c r="AG88" s="111" t="s">
        <v>33</v>
      </c>
      <c r="AH88" s="110" t="s">
        <v>33</v>
      </c>
      <c r="AI88" s="109" t="s">
        <v>33</v>
      </c>
      <c r="AJ88" s="113" t="s">
        <v>33</v>
      </c>
      <c r="AK88" s="112">
        <v>107881</v>
      </c>
      <c r="AL88" s="111" t="s">
        <v>33</v>
      </c>
      <c r="AM88" s="111" t="s">
        <v>33</v>
      </c>
      <c r="AN88" s="111" t="s">
        <v>33</v>
      </c>
      <c r="AO88" s="111" t="s">
        <v>33</v>
      </c>
      <c r="AP88" s="110" t="s">
        <v>33</v>
      </c>
      <c r="AQ88" s="109" t="s">
        <v>33</v>
      </c>
      <c r="AR88" s="113" t="s">
        <v>33</v>
      </c>
      <c r="AS88" s="114">
        <v>1228004</v>
      </c>
      <c r="AT88" s="111" t="s">
        <v>33</v>
      </c>
      <c r="AU88" s="111" t="s">
        <v>33</v>
      </c>
      <c r="AV88" s="111" t="s">
        <v>33</v>
      </c>
      <c r="AW88" s="111" t="s">
        <v>33</v>
      </c>
      <c r="AX88" s="110" t="s">
        <v>33</v>
      </c>
      <c r="AY88" s="109" t="s">
        <v>33</v>
      </c>
      <c r="AZ88" s="113" t="s">
        <v>33</v>
      </c>
      <c r="BA88" s="114">
        <v>1722396</v>
      </c>
      <c r="BB88" s="111" t="s">
        <v>33</v>
      </c>
      <c r="BC88" s="111" t="s">
        <v>33</v>
      </c>
      <c r="BD88" s="111" t="s">
        <v>33</v>
      </c>
      <c r="BE88" s="111" t="s">
        <v>33</v>
      </c>
      <c r="BF88" s="110" t="s">
        <v>33</v>
      </c>
      <c r="BG88" s="109" t="s">
        <v>33</v>
      </c>
      <c r="BH88" s="113" t="s">
        <v>33</v>
      </c>
      <c r="BI88" s="114">
        <v>154794</v>
      </c>
      <c r="BJ88" s="111" t="s">
        <v>33</v>
      </c>
      <c r="BK88" s="111" t="s">
        <v>33</v>
      </c>
      <c r="BL88" s="111" t="s">
        <v>33</v>
      </c>
      <c r="BM88" s="111" t="s">
        <v>33</v>
      </c>
      <c r="BN88" s="110" t="s">
        <v>33</v>
      </c>
      <c r="BO88" s="109" t="s">
        <v>33</v>
      </c>
      <c r="BP88" s="113" t="s">
        <v>33</v>
      </c>
      <c r="BQ88" s="114">
        <v>376055</v>
      </c>
      <c r="BR88" s="111" t="s">
        <v>33</v>
      </c>
      <c r="BS88" s="111" t="s">
        <v>33</v>
      </c>
      <c r="BT88" s="111" t="s">
        <v>33</v>
      </c>
      <c r="BU88" s="111" t="s">
        <v>33</v>
      </c>
      <c r="BV88" s="110" t="s">
        <v>33</v>
      </c>
      <c r="BW88" s="109" t="s">
        <v>33</v>
      </c>
      <c r="BX88" s="113" t="s">
        <v>33</v>
      </c>
      <c r="BY88" s="114">
        <v>14763</v>
      </c>
      <c r="BZ88" s="111" t="s">
        <v>33</v>
      </c>
      <c r="CA88" s="111" t="s">
        <v>33</v>
      </c>
      <c r="CB88" s="111" t="s">
        <v>33</v>
      </c>
      <c r="CC88" s="111" t="s">
        <v>33</v>
      </c>
      <c r="CD88" s="110" t="s">
        <v>33</v>
      </c>
      <c r="CE88" s="109" t="s">
        <v>33</v>
      </c>
      <c r="CF88" s="113" t="s">
        <v>33</v>
      </c>
      <c r="CG88" s="112">
        <v>7086853</v>
      </c>
      <c r="CH88" s="111" t="s">
        <v>33</v>
      </c>
      <c r="CI88" s="111" t="s">
        <v>33</v>
      </c>
      <c r="CJ88" s="111" t="s">
        <v>33</v>
      </c>
      <c r="CK88" s="111" t="s">
        <v>33</v>
      </c>
      <c r="CL88" s="110" t="s">
        <v>33</v>
      </c>
      <c r="CM88" s="109" t="s">
        <v>33</v>
      </c>
      <c r="CN88" s="108" t="s">
        <v>33</v>
      </c>
    </row>
    <row r="89" spans="1:92" ht="18" customHeight="1" x14ac:dyDescent="0.15">
      <c r="A89" s="67"/>
      <c r="B89" s="247" t="s">
        <v>9</v>
      </c>
      <c r="C89" s="244"/>
      <c r="D89" s="248"/>
      <c r="E89" s="105">
        <v>0</v>
      </c>
      <c r="F89" s="103">
        <v>0</v>
      </c>
      <c r="G89" s="103">
        <v>0</v>
      </c>
      <c r="H89" s="103">
        <v>0</v>
      </c>
      <c r="I89" s="103">
        <v>0</v>
      </c>
      <c r="J89" s="102">
        <v>0</v>
      </c>
      <c r="K89" s="101">
        <v>0</v>
      </c>
      <c r="L89" s="100">
        <v>0</v>
      </c>
      <c r="M89" s="105">
        <v>0</v>
      </c>
      <c r="N89" s="103">
        <v>0</v>
      </c>
      <c r="O89" s="103">
        <v>0</v>
      </c>
      <c r="P89" s="103">
        <v>0</v>
      </c>
      <c r="Q89" s="103">
        <v>0</v>
      </c>
      <c r="R89" s="102">
        <v>0</v>
      </c>
      <c r="S89" s="101">
        <v>0</v>
      </c>
      <c r="T89" s="100">
        <v>0</v>
      </c>
      <c r="U89" s="105">
        <v>0</v>
      </c>
      <c r="V89" s="103">
        <v>0</v>
      </c>
      <c r="W89" s="103">
        <v>0</v>
      </c>
      <c r="X89" s="103">
        <v>0</v>
      </c>
      <c r="Y89" s="103">
        <v>0</v>
      </c>
      <c r="Z89" s="102">
        <v>0</v>
      </c>
      <c r="AA89" s="101">
        <v>0</v>
      </c>
      <c r="AB89" s="100">
        <v>0</v>
      </c>
      <c r="AC89" s="105">
        <v>0</v>
      </c>
      <c r="AD89" s="103">
        <v>0</v>
      </c>
      <c r="AE89" s="103">
        <v>0</v>
      </c>
      <c r="AF89" s="103">
        <v>0</v>
      </c>
      <c r="AG89" s="103">
        <v>0</v>
      </c>
      <c r="AH89" s="102">
        <v>0</v>
      </c>
      <c r="AI89" s="101">
        <v>0</v>
      </c>
      <c r="AJ89" s="100">
        <v>0</v>
      </c>
      <c r="AK89" s="104">
        <v>0</v>
      </c>
      <c r="AL89" s="103">
        <v>0</v>
      </c>
      <c r="AM89" s="103">
        <v>0</v>
      </c>
      <c r="AN89" s="103">
        <v>0</v>
      </c>
      <c r="AO89" s="103">
        <v>0</v>
      </c>
      <c r="AP89" s="102">
        <v>0</v>
      </c>
      <c r="AQ89" s="101">
        <v>0</v>
      </c>
      <c r="AR89" s="100">
        <v>0</v>
      </c>
      <c r="AS89" s="105">
        <v>0</v>
      </c>
      <c r="AT89" s="103">
        <v>0</v>
      </c>
      <c r="AU89" s="103">
        <v>0</v>
      </c>
      <c r="AV89" s="103">
        <v>0</v>
      </c>
      <c r="AW89" s="103">
        <v>0</v>
      </c>
      <c r="AX89" s="102">
        <v>0</v>
      </c>
      <c r="AY89" s="101">
        <v>0</v>
      </c>
      <c r="AZ89" s="100">
        <v>0</v>
      </c>
      <c r="BA89" s="105">
        <v>0</v>
      </c>
      <c r="BB89" s="103">
        <v>0</v>
      </c>
      <c r="BC89" s="103">
        <v>0</v>
      </c>
      <c r="BD89" s="103">
        <v>0</v>
      </c>
      <c r="BE89" s="103">
        <v>0</v>
      </c>
      <c r="BF89" s="102">
        <v>0</v>
      </c>
      <c r="BG89" s="101">
        <v>0</v>
      </c>
      <c r="BH89" s="100">
        <v>0</v>
      </c>
      <c r="BI89" s="105">
        <v>0</v>
      </c>
      <c r="BJ89" s="103">
        <v>0</v>
      </c>
      <c r="BK89" s="103">
        <v>0</v>
      </c>
      <c r="BL89" s="103">
        <v>0</v>
      </c>
      <c r="BM89" s="103">
        <v>0</v>
      </c>
      <c r="BN89" s="102">
        <v>0</v>
      </c>
      <c r="BO89" s="101">
        <v>0</v>
      </c>
      <c r="BP89" s="100">
        <v>0</v>
      </c>
      <c r="BQ89" s="105">
        <v>0</v>
      </c>
      <c r="BR89" s="103">
        <v>0</v>
      </c>
      <c r="BS89" s="103">
        <v>0</v>
      </c>
      <c r="BT89" s="103">
        <v>0</v>
      </c>
      <c r="BU89" s="103">
        <v>0</v>
      </c>
      <c r="BV89" s="102">
        <v>0</v>
      </c>
      <c r="BW89" s="101">
        <v>0</v>
      </c>
      <c r="BX89" s="100">
        <v>0</v>
      </c>
      <c r="BY89" s="105">
        <v>0</v>
      </c>
      <c r="BZ89" s="103">
        <v>0</v>
      </c>
      <c r="CA89" s="103">
        <v>0</v>
      </c>
      <c r="CB89" s="103">
        <v>0</v>
      </c>
      <c r="CC89" s="103">
        <v>0</v>
      </c>
      <c r="CD89" s="102">
        <v>0</v>
      </c>
      <c r="CE89" s="101">
        <v>0</v>
      </c>
      <c r="CF89" s="100">
        <v>0</v>
      </c>
      <c r="CG89" s="104">
        <v>0</v>
      </c>
      <c r="CH89" s="103">
        <v>0</v>
      </c>
      <c r="CI89" s="103">
        <v>0</v>
      </c>
      <c r="CJ89" s="103">
        <v>0</v>
      </c>
      <c r="CK89" s="103">
        <v>0</v>
      </c>
      <c r="CL89" s="102">
        <v>0</v>
      </c>
      <c r="CM89" s="101">
        <v>0</v>
      </c>
      <c r="CN89" s="99">
        <v>0</v>
      </c>
    </row>
    <row r="90" spans="1:92" ht="18" customHeight="1" x14ac:dyDescent="0.15">
      <c r="A90" s="67"/>
      <c r="B90" s="253" t="s">
        <v>19</v>
      </c>
      <c r="C90" s="254"/>
      <c r="D90" s="71" t="s">
        <v>16</v>
      </c>
      <c r="E90" s="105">
        <v>6656</v>
      </c>
      <c r="F90" s="103">
        <v>123</v>
      </c>
      <c r="G90" s="103">
        <v>6454</v>
      </c>
      <c r="H90" s="103">
        <v>0</v>
      </c>
      <c r="I90" s="103">
        <v>0</v>
      </c>
      <c r="J90" s="102">
        <v>6454</v>
      </c>
      <c r="K90" s="101">
        <v>0</v>
      </c>
      <c r="L90" s="100">
        <v>79</v>
      </c>
      <c r="M90" s="105">
        <v>12446</v>
      </c>
      <c r="N90" s="103">
        <v>397</v>
      </c>
      <c r="O90" s="103">
        <v>11482</v>
      </c>
      <c r="P90" s="103">
        <v>368</v>
      </c>
      <c r="Q90" s="103">
        <v>0</v>
      </c>
      <c r="R90" s="102">
        <v>11850</v>
      </c>
      <c r="S90" s="101">
        <v>0</v>
      </c>
      <c r="T90" s="100">
        <v>199</v>
      </c>
      <c r="U90" s="105">
        <v>4000</v>
      </c>
      <c r="V90" s="103">
        <v>67</v>
      </c>
      <c r="W90" s="103">
        <v>3323</v>
      </c>
      <c r="X90" s="103">
        <v>0</v>
      </c>
      <c r="Y90" s="103">
        <v>0</v>
      </c>
      <c r="Z90" s="102">
        <v>3323</v>
      </c>
      <c r="AA90" s="101">
        <v>0</v>
      </c>
      <c r="AB90" s="100">
        <v>610</v>
      </c>
      <c r="AC90" s="105">
        <v>7586</v>
      </c>
      <c r="AD90" s="103">
        <v>104</v>
      </c>
      <c r="AE90" s="103">
        <v>6915</v>
      </c>
      <c r="AF90" s="103">
        <v>0</v>
      </c>
      <c r="AG90" s="103">
        <v>0</v>
      </c>
      <c r="AH90" s="102">
        <v>6915</v>
      </c>
      <c r="AI90" s="101">
        <v>0</v>
      </c>
      <c r="AJ90" s="100">
        <v>567</v>
      </c>
      <c r="AK90" s="104">
        <v>3814</v>
      </c>
      <c r="AL90" s="103">
        <v>23</v>
      </c>
      <c r="AM90" s="103">
        <v>3766</v>
      </c>
      <c r="AN90" s="103">
        <v>0</v>
      </c>
      <c r="AO90" s="103">
        <v>0</v>
      </c>
      <c r="AP90" s="102">
        <v>3766</v>
      </c>
      <c r="AQ90" s="101">
        <v>0</v>
      </c>
      <c r="AR90" s="100">
        <v>25</v>
      </c>
      <c r="AS90" s="105">
        <v>1123</v>
      </c>
      <c r="AT90" s="103">
        <v>25</v>
      </c>
      <c r="AU90" s="103">
        <v>1098</v>
      </c>
      <c r="AV90" s="103">
        <v>0</v>
      </c>
      <c r="AW90" s="103">
        <v>0</v>
      </c>
      <c r="AX90" s="102">
        <v>1098</v>
      </c>
      <c r="AY90" s="101">
        <v>0</v>
      </c>
      <c r="AZ90" s="100">
        <v>0</v>
      </c>
      <c r="BA90" s="105">
        <v>3871</v>
      </c>
      <c r="BB90" s="103">
        <v>170</v>
      </c>
      <c r="BC90" s="103">
        <v>3702</v>
      </c>
      <c r="BD90" s="103">
        <v>0</v>
      </c>
      <c r="BE90" s="103">
        <v>0</v>
      </c>
      <c r="BF90" s="102">
        <v>3702</v>
      </c>
      <c r="BG90" s="101">
        <v>0</v>
      </c>
      <c r="BH90" s="100">
        <v>0</v>
      </c>
      <c r="BI90" s="105">
        <v>3644</v>
      </c>
      <c r="BJ90" s="103">
        <v>96</v>
      </c>
      <c r="BK90" s="103">
        <v>3548</v>
      </c>
      <c r="BL90" s="103">
        <v>0</v>
      </c>
      <c r="BM90" s="103">
        <v>0</v>
      </c>
      <c r="BN90" s="102">
        <v>3548</v>
      </c>
      <c r="BO90" s="101">
        <v>0</v>
      </c>
      <c r="BP90" s="100">
        <v>0</v>
      </c>
      <c r="BQ90" s="105">
        <v>6879</v>
      </c>
      <c r="BR90" s="103">
        <v>447</v>
      </c>
      <c r="BS90" s="103">
        <v>6432</v>
      </c>
      <c r="BT90" s="103">
        <v>0</v>
      </c>
      <c r="BU90" s="103">
        <v>0</v>
      </c>
      <c r="BV90" s="102">
        <v>6432</v>
      </c>
      <c r="BW90" s="101">
        <v>0</v>
      </c>
      <c r="BX90" s="100">
        <v>0</v>
      </c>
      <c r="BY90" s="105">
        <v>40</v>
      </c>
      <c r="BZ90" s="103">
        <v>0</v>
      </c>
      <c r="CA90" s="103">
        <v>26</v>
      </c>
      <c r="CB90" s="103">
        <v>0</v>
      </c>
      <c r="CC90" s="103">
        <v>0</v>
      </c>
      <c r="CD90" s="102">
        <v>26</v>
      </c>
      <c r="CE90" s="101">
        <v>0</v>
      </c>
      <c r="CF90" s="100">
        <v>14</v>
      </c>
      <c r="CG90" s="104">
        <v>50059</v>
      </c>
      <c r="CH90" s="103">
        <v>1452</v>
      </c>
      <c r="CI90" s="103">
        <v>46746</v>
      </c>
      <c r="CJ90" s="103">
        <v>368</v>
      </c>
      <c r="CK90" s="103">
        <v>0</v>
      </c>
      <c r="CL90" s="102">
        <v>47114</v>
      </c>
      <c r="CM90" s="101">
        <v>0</v>
      </c>
      <c r="CN90" s="99">
        <v>1494</v>
      </c>
    </row>
    <row r="91" spans="1:92" ht="18" customHeight="1" x14ac:dyDescent="0.15">
      <c r="A91" s="72"/>
      <c r="B91" s="255"/>
      <c r="C91" s="256"/>
      <c r="D91" s="71" t="s">
        <v>17</v>
      </c>
      <c r="E91" s="105">
        <v>12588</v>
      </c>
      <c r="F91" s="103">
        <v>444</v>
      </c>
      <c r="G91" s="103">
        <v>11244</v>
      </c>
      <c r="H91" s="103">
        <v>830</v>
      </c>
      <c r="I91" s="103">
        <v>69</v>
      </c>
      <c r="J91" s="102">
        <v>12143</v>
      </c>
      <c r="K91" s="101">
        <v>0</v>
      </c>
      <c r="L91" s="100">
        <v>1</v>
      </c>
      <c r="M91" s="105">
        <v>18379</v>
      </c>
      <c r="N91" s="103">
        <v>469</v>
      </c>
      <c r="O91" s="103">
        <v>17380</v>
      </c>
      <c r="P91" s="103">
        <v>312</v>
      </c>
      <c r="Q91" s="103">
        <v>0</v>
      </c>
      <c r="R91" s="102">
        <v>17692</v>
      </c>
      <c r="S91" s="101">
        <v>0</v>
      </c>
      <c r="T91" s="100">
        <v>218</v>
      </c>
      <c r="U91" s="105">
        <v>72435</v>
      </c>
      <c r="V91" s="103">
        <v>1512</v>
      </c>
      <c r="W91" s="103">
        <v>70367</v>
      </c>
      <c r="X91" s="103">
        <v>0</v>
      </c>
      <c r="Y91" s="103">
        <v>0</v>
      </c>
      <c r="Z91" s="102">
        <v>70367</v>
      </c>
      <c r="AA91" s="101">
        <v>0</v>
      </c>
      <c r="AB91" s="100">
        <v>556</v>
      </c>
      <c r="AC91" s="105">
        <v>36688</v>
      </c>
      <c r="AD91" s="103">
        <v>553</v>
      </c>
      <c r="AE91" s="103">
        <v>34996</v>
      </c>
      <c r="AF91" s="103">
        <v>524</v>
      </c>
      <c r="AG91" s="103">
        <v>124</v>
      </c>
      <c r="AH91" s="102">
        <v>35644</v>
      </c>
      <c r="AI91" s="101">
        <v>0</v>
      </c>
      <c r="AJ91" s="100">
        <v>491</v>
      </c>
      <c r="AK91" s="104">
        <v>6318</v>
      </c>
      <c r="AL91" s="103">
        <v>110</v>
      </c>
      <c r="AM91" s="103">
        <v>6170</v>
      </c>
      <c r="AN91" s="103">
        <v>25</v>
      </c>
      <c r="AO91" s="103">
        <v>0</v>
      </c>
      <c r="AP91" s="102">
        <v>6195</v>
      </c>
      <c r="AQ91" s="101">
        <v>0</v>
      </c>
      <c r="AR91" s="100">
        <v>13</v>
      </c>
      <c r="AS91" s="105">
        <v>16181</v>
      </c>
      <c r="AT91" s="103">
        <v>292</v>
      </c>
      <c r="AU91" s="103">
        <v>15213</v>
      </c>
      <c r="AV91" s="103">
        <v>46</v>
      </c>
      <c r="AW91" s="103">
        <v>0</v>
      </c>
      <c r="AX91" s="102">
        <v>15258</v>
      </c>
      <c r="AY91" s="101">
        <v>0</v>
      </c>
      <c r="AZ91" s="100">
        <v>631</v>
      </c>
      <c r="BA91" s="105">
        <v>35609</v>
      </c>
      <c r="BB91" s="103">
        <v>585</v>
      </c>
      <c r="BC91" s="103">
        <v>35024</v>
      </c>
      <c r="BD91" s="103">
        <v>0</v>
      </c>
      <c r="BE91" s="103">
        <v>0</v>
      </c>
      <c r="BF91" s="102">
        <v>35024</v>
      </c>
      <c r="BG91" s="101">
        <v>0</v>
      </c>
      <c r="BH91" s="100">
        <v>0</v>
      </c>
      <c r="BI91" s="105">
        <v>44952</v>
      </c>
      <c r="BJ91" s="103">
        <v>2250</v>
      </c>
      <c r="BK91" s="103">
        <v>34110</v>
      </c>
      <c r="BL91" s="103">
        <v>213</v>
      </c>
      <c r="BM91" s="103">
        <v>88</v>
      </c>
      <c r="BN91" s="102">
        <v>34411</v>
      </c>
      <c r="BO91" s="101">
        <v>0</v>
      </c>
      <c r="BP91" s="100">
        <v>8291</v>
      </c>
      <c r="BQ91" s="105">
        <v>52775</v>
      </c>
      <c r="BR91" s="103">
        <v>1646</v>
      </c>
      <c r="BS91" s="103">
        <v>50259</v>
      </c>
      <c r="BT91" s="103">
        <v>868</v>
      </c>
      <c r="BU91" s="103">
        <v>0</v>
      </c>
      <c r="BV91" s="102">
        <v>51127</v>
      </c>
      <c r="BW91" s="101">
        <v>0</v>
      </c>
      <c r="BX91" s="100">
        <v>2</v>
      </c>
      <c r="BY91" s="105">
        <v>1421</v>
      </c>
      <c r="BZ91" s="103">
        <v>33</v>
      </c>
      <c r="CA91" s="103">
        <v>1388</v>
      </c>
      <c r="CB91" s="103">
        <v>0</v>
      </c>
      <c r="CC91" s="103">
        <v>0</v>
      </c>
      <c r="CD91" s="102">
        <v>1388</v>
      </c>
      <c r="CE91" s="101">
        <v>0</v>
      </c>
      <c r="CF91" s="100">
        <v>0</v>
      </c>
      <c r="CG91" s="104">
        <v>297346</v>
      </c>
      <c r="CH91" s="103">
        <v>7894</v>
      </c>
      <c r="CI91" s="103">
        <v>276151</v>
      </c>
      <c r="CJ91" s="103">
        <v>2818</v>
      </c>
      <c r="CK91" s="103">
        <v>281</v>
      </c>
      <c r="CL91" s="102">
        <v>279249</v>
      </c>
      <c r="CM91" s="101">
        <v>0</v>
      </c>
      <c r="CN91" s="99">
        <v>10203</v>
      </c>
    </row>
    <row r="92" spans="1:92" ht="18" customHeight="1" x14ac:dyDescent="0.15">
      <c r="A92" s="67"/>
      <c r="B92" s="255"/>
      <c r="C92" s="256"/>
      <c r="D92" s="71" t="s">
        <v>18</v>
      </c>
      <c r="E92" s="90">
        <v>0</v>
      </c>
      <c r="F92" s="87">
        <v>0</v>
      </c>
      <c r="G92" s="87">
        <v>0</v>
      </c>
      <c r="H92" s="87">
        <v>0</v>
      </c>
      <c r="I92" s="87">
        <v>0</v>
      </c>
      <c r="J92" s="86">
        <v>0</v>
      </c>
      <c r="K92" s="85">
        <v>0</v>
      </c>
      <c r="L92" s="100">
        <v>0</v>
      </c>
      <c r="M92" s="90">
        <v>4019</v>
      </c>
      <c r="N92" s="87">
        <v>644</v>
      </c>
      <c r="O92" s="87">
        <v>3375</v>
      </c>
      <c r="P92" s="87">
        <v>0</v>
      </c>
      <c r="Q92" s="87">
        <v>0</v>
      </c>
      <c r="R92" s="86">
        <v>3375</v>
      </c>
      <c r="S92" s="85">
        <v>0</v>
      </c>
      <c r="T92" s="100">
        <v>0</v>
      </c>
      <c r="U92" s="90">
        <v>0</v>
      </c>
      <c r="V92" s="87">
        <v>0</v>
      </c>
      <c r="W92" s="87">
        <v>0</v>
      </c>
      <c r="X92" s="87">
        <v>0</v>
      </c>
      <c r="Y92" s="87">
        <v>0</v>
      </c>
      <c r="Z92" s="86">
        <v>0</v>
      </c>
      <c r="AA92" s="85">
        <v>0</v>
      </c>
      <c r="AB92" s="100">
        <v>0</v>
      </c>
      <c r="AC92" s="90">
        <v>0</v>
      </c>
      <c r="AD92" s="87">
        <v>0</v>
      </c>
      <c r="AE92" s="87">
        <v>0</v>
      </c>
      <c r="AF92" s="87">
        <v>0</v>
      </c>
      <c r="AG92" s="87">
        <v>0</v>
      </c>
      <c r="AH92" s="86">
        <v>0</v>
      </c>
      <c r="AI92" s="85">
        <v>0</v>
      </c>
      <c r="AJ92" s="100">
        <v>0</v>
      </c>
      <c r="AK92" s="88">
        <v>0</v>
      </c>
      <c r="AL92" s="87">
        <v>0</v>
      </c>
      <c r="AM92" s="87">
        <v>0</v>
      </c>
      <c r="AN92" s="87">
        <v>0</v>
      </c>
      <c r="AO92" s="87">
        <v>0</v>
      </c>
      <c r="AP92" s="86">
        <v>0</v>
      </c>
      <c r="AQ92" s="85">
        <v>0</v>
      </c>
      <c r="AR92" s="100">
        <v>0</v>
      </c>
      <c r="AS92" s="90">
        <v>0</v>
      </c>
      <c r="AT92" s="87">
        <v>0</v>
      </c>
      <c r="AU92" s="87">
        <v>0</v>
      </c>
      <c r="AV92" s="87">
        <v>0</v>
      </c>
      <c r="AW92" s="87">
        <v>0</v>
      </c>
      <c r="AX92" s="86">
        <v>0</v>
      </c>
      <c r="AY92" s="85">
        <v>0</v>
      </c>
      <c r="AZ92" s="100">
        <v>0</v>
      </c>
      <c r="BA92" s="90">
        <v>0</v>
      </c>
      <c r="BB92" s="87">
        <v>0</v>
      </c>
      <c r="BC92" s="87">
        <v>0</v>
      </c>
      <c r="BD92" s="87">
        <v>0</v>
      </c>
      <c r="BE92" s="87">
        <v>0</v>
      </c>
      <c r="BF92" s="86">
        <v>0</v>
      </c>
      <c r="BG92" s="85">
        <v>0</v>
      </c>
      <c r="BH92" s="100">
        <v>0</v>
      </c>
      <c r="BI92" s="90">
        <v>0</v>
      </c>
      <c r="BJ92" s="87">
        <v>0</v>
      </c>
      <c r="BK92" s="87">
        <v>0</v>
      </c>
      <c r="BL92" s="87">
        <v>0</v>
      </c>
      <c r="BM92" s="87">
        <v>0</v>
      </c>
      <c r="BN92" s="86">
        <v>0</v>
      </c>
      <c r="BO92" s="85">
        <v>0</v>
      </c>
      <c r="BP92" s="100">
        <v>0</v>
      </c>
      <c r="BQ92" s="90">
        <v>2331</v>
      </c>
      <c r="BR92" s="87">
        <v>244</v>
      </c>
      <c r="BS92" s="87">
        <v>1380</v>
      </c>
      <c r="BT92" s="87">
        <v>204</v>
      </c>
      <c r="BU92" s="87">
        <v>0</v>
      </c>
      <c r="BV92" s="86">
        <v>1584</v>
      </c>
      <c r="BW92" s="85">
        <v>0</v>
      </c>
      <c r="BX92" s="100">
        <v>503</v>
      </c>
      <c r="BY92" s="90">
        <v>0</v>
      </c>
      <c r="BZ92" s="87">
        <v>0</v>
      </c>
      <c r="CA92" s="87">
        <v>0</v>
      </c>
      <c r="CB92" s="87">
        <v>0</v>
      </c>
      <c r="CC92" s="87">
        <v>0</v>
      </c>
      <c r="CD92" s="86">
        <v>0</v>
      </c>
      <c r="CE92" s="85">
        <v>0</v>
      </c>
      <c r="CF92" s="100">
        <v>0</v>
      </c>
      <c r="CG92" s="88">
        <v>6350</v>
      </c>
      <c r="CH92" s="87">
        <v>888</v>
      </c>
      <c r="CI92" s="87">
        <v>4755</v>
      </c>
      <c r="CJ92" s="87">
        <v>204</v>
      </c>
      <c r="CK92" s="87">
        <v>0</v>
      </c>
      <c r="CL92" s="86">
        <v>4959</v>
      </c>
      <c r="CM92" s="85">
        <v>0</v>
      </c>
      <c r="CN92" s="99">
        <v>503</v>
      </c>
    </row>
    <row r="93" spans="1:92" ht="18" customHeight="1" x14ac:dyDescent="0.15">
      <c r="A93" s="67"/>
      <c r="B93" s="255"/>
      <c r="C93" s="256"/>
      <c r="D93" s="68" t="s">
        <v>1</v>
      </c>
      <c r="E93" s="90">
        <v>19244</v>
      </c>
      <c r="F93" s="87">
        <v>567</v>
      </c>
      <c r="G93" s="87">
        <v>17698</v>
      </c>
      <c r="H93" s="87">
        <v>830</v>
      </c>
      <c r="I93" s="87">
        <v>69</v>
      </c>
      <c r="J93" s="86">
        <v>18597</v>
      </c>
      <c r="K93" s="85">
        <v>0</v>
      </c>
      <c r="L93" s="100">
        <v>80</v>
      </c>
      <c r="M93" s="90">
        <v>34844</v>
      </c>
      <c r="N93" s="87">
        <v>1510</v>
      </c>
      <c r="O93" s="87">
        <v>32237</v>
      </c>
      <c r="P93" s="87">
        <v>680</v>
      </c>
      <c r="Q93" s="87">
        <v>0</v>
      </c>
      <c r="R93" s="86">
        <v>32917</v>
      </c>
      <c r="S93" s="85">
        <v>0</v>
      </c>
      <c r="T93" s="100">
        <v>417</v>
      </c>
      <c r="U93" s="90">
        <v>76435</v>
      </c>
      <c r="V93" s="87">
        <v>1579</v>
      </c>
      <c r="W93" s="87">
        <v>73690</v>
      </c>
      <c r="X93" s="87">
        <v>0</v>
      </c>
      <c r="Y93" s="87">
        <v>0</v>
      </c>
      <c r="Z93" s="86">
        <v>73690</v>
      </c>
      <c r="AA93" s="85">
        <v>0</v>
      </c>
      <c r="AB93" s="100">
        <v>1166</v>
      </c>
      <c r="AC93" s="90">
        <v>44274</v>
      </c>
      <c r="AD93" s="87">
        <v>657</v>
      </c>
      <c r="AE93" s="87">
        <v>41911</v>
      </c>
      <c r="AF93" s="87">
        <v>524</v>
      </c>
      <c r="AG93" s="87">
        <v>124</v>
      </c>
      <c r="AH93" s="86">
        <v>42559</v>
      </c>
      <c r="AI93" s="85">
        <v>0</v>
      </c>
      <c r="AJ93" s="100">
        <v>1058</v>
      </c>
      <c r="AK93" s="88">
        <v>10132</v>
      </c>
      <c r="AL93" s="87">
        <v>133</v>
      </c>
      <c r="AM93" s="87">
        <v>9936</v>
      </c>
      <c r="AN93" s="87">
        <v>25</v>
      </c>
      <c r="AO93" s="87">
        <v>0</v>
      </c>
      <c r="AP93" s="86">
        <v>9961</v>
      </c>
      <c r="AQ93" s="85">
        <v>0</v>
      </c>
      <c r="AR93" s="100">
        <v>38</v>
      </c>
      <c r="AS93" s="90">
        <v>17304</v>
      </c>
      <c r="AT93" s="87">
        <v>316</v>
      </c>
      <c r="AU93" s="87">
        <v>16311</v>
      </c>
      <c r="AV93" s="87">
        <v>46</v>
      </c>
      <c r="AW93" s="87">
        <v>0</v>
      </c>
      <c r="AX93" s="86">
        <v>16357</v>
      </c>
      <c r="AY93" s="85">
        <v>0</v>
      </c>
      <c r="AZ93" s="100">
        <v>631</v>
      </c>
      <c r="BA93" s="90">
        <v>39480</v>
      </c>
      <c r="BB93" s="87">
        <v>754</v>
      </c>
      <c r="BC93" s="87">
        <v>38726</v>
      </c>
      <c r="BD93" s="87">
        <v>0</v>
      </c>
      <c r="BE93" s="87">
        <v>0</v>
      </c>
      <c r="BF93" s="86">
        <v>38726</v>
      </c>
      <c r="BG93" s="85">
        <v>0</v>
      </c>
      <c r="BH93" s="100">
        <v>0</v>
      </c>
      <c r="BI93" s="90">
        <v>48596</v>
      </c>
      <c r="BJ93" s="87">
        <v>2346</v>
      </c>
      <c r="BK93" s="87">
        <v>37658</v>
      </c>
      <c r="BL93" s="87">
        <v>213</v>
      </c>
      <c r="BM93" s="87">
        <v>88</v>
      </c>
      <c r="BN93" s="86">
        <v>37959</v>
      </c>
      <c r="BO93" s="85">
        <v>0</v>
      </c>
      <c r="BP93" s="100">
        <v>8291</v>
      </c>
      <c r="BQ93" s="90">
        <v>61985</v>
      </c>
      <c r="BR93" s="87">
        <v>2337</v>
      </c>
      <c r="BS93" s="87">
        <v>58071</v>
      </c>
      <c r="BT93" s="87">
        <v>1072</v>
      </c>
      <c r="BU93" s="87">
        <v>0</v>
      </c>
      <c r="BV93" s="86">
        <v>59143</v>
      </c>
      <c r="BW93" s="85">
        <v>0</v>
      </c>
      <c r="BX93" s="100">
        <v>505</v>
      </c>
      <c r="BY93" s="90">
        <v>1461</v>
      </c>
      <c r="BZ93" s="87">
        <v>33</v>
      </c>
      <c r="CA93" s="87">
        <v>1413</v>
      </c>
      <c r="CB93" s="87">
        <v>0</v>
      </c>
      <c r="CC93" s="87">
        <v>0</v>
      </c>
      <c r="CD93" s="86">
        <v>1413</v>
      </c>
      <c r="CE93" s="85">
        <v>0</v>
      </c>
      <c r="CF93" s="100">
        <v>14</v>
      </c>
      <c r="CG93" s="88">
        <v>353755</v>
      </c>
      <c r="CH93" s="87">
        <v>10232</v>
      </c>
      <c r="CI93" s="87">
        <v>327651</v>
      </c>
      <c r="CJ93" s="87">
        <v>3390</v>
      </c>
      <c r="CK93" s="87">
        <v>281</v>
      </c>
      <c r="CL93" s="86">
        <v>331322</v>
      </c>
      <c r="CM93" s="85">
        <v>0</v>
      </c>
      <c r="CN93" s="99">
        <v>12200</v>
      </c>
    </row>
    <row r="94" spans="1:92" ht="18" customHeight="1" x14ac:dyDescent="0.15">
      <c r="A94" s="67"/>
      <c r="B94" s="255"/>
      <c r="C94" s="256"/>
      <c r="D94" s="68" t="s">
        <v>27</v>
      </c>
      <c r="E94" s="98">
        <v>11275</v>
      </c>
      <c r="F94" s="95" t="s">
        <v>33</v>
      </c>
      <c r="G94" s="95" t="s">
        <v>33</v>
      </c>
      <c r="H94" s="94" t="s">
        <v>33</v>
      </c>
      <c r="I94" s="94" t="s">
        <v>33</v>
      </c>
      <c r="J94" s="93" t="s">
        <v>33</v>
      </c>
      <c r="K94" s="92" t="s">
        <v>33</v>
      </c>
      <c r="L94" s="97" t="s">
        <v>33</v>
      </c>
      <c r="M94" s="98">
        <v>73207</v>
      </c>
      <c r="N94" s="95" t="s">
        <v>33</v>
      </c>
      <c r="O94" s="95" t="s">
        <v>33</v>
      </c>
      <c r="P94" s="94" t="s">
        <v>33</v>
      </c>
      <c r="Q94" s="94" t="s">
        <v>33</v>
      </c>
      <c r="R94" s="93" t="s">
        <v>33</v>
      </c>
      <c r="S94" s="92" t="s">
        <v>33</v>
      </c>
      <c r="T94" s="97" t="s">
        <v>33</v>
      </c>
      <c r="U94" s="98">
        <v>81152</v>
      </c>
      <c r="V94" s="95" t="s">
        <v>33</v>
      </c>
      <c r="W94" s="95" t="s">
        <v>33</v>
      </c>
      <c r="X94" s="94" t="s">
        <v>33</v>
      </c>
      <c r="Y94" s="94" t="s">
        <v>33</v>
      </c>
      <c r="Z94" s="93" t="s">
        <v>33</v>
      </c>
      <c r="AA94" s="92" t="s">
        <v>33</v>
      </c>
      <c r="AB94" s="97" t="s">
        <v>33</v>
      </c>
      <c r="AC94" s="98">
        <v>98106</v>
      </c>
      <c r="AD94" s="95" t="s">
        <v>33</v>
      </c>
      <c r="AE94" s="95" t="s">
        <v>33</v>
      </c>
      <c r="AF94" s="94" t="s">
        <v>33</v>
      </c>
      <c r="AG94" s="94" t="s">
        <v>33</v>
      </c>
      <c r="AH94" s="93" t="s">
        <v>33</v>
      </c>
      <c r="AI94" s="92" t="s">
        <v>33</v>
      </c>
      <c r="AJ94" s="97" t="s">
        <v>33</v>
      </c>
      <c r="AK94" s="96">
        <v>9769</v>
      </c>
      <c r="AL94" s="95" t="s">
        <v>33</v>
      </c>
      <c r="AM94" s="95" t="s">
        <v>33</v>
      </c>
      <c r="AN94" s="94" t="s">
        <v>33</v>
      </c>
      <c r="AO94" s="94" t="s">
        <v>33</v>
      </c>
      <c r="AP94" s="93" t="s">
        <v>33</v>
      </c>
      <c r="AQ94" s="92" t="s">
        <v>33</v>
      </c>
      <c r="AR94" s="97" t="s">
        <v>33</v>
      </c>
      <c r="AS94" s="98">
        <v>43324</v>
      </c>
      <c r="AT94" s="95" t="s">
        <v>33</v>
      </c>
      <c r="AU94" s="95" t="s">
        <v>33</v>
      </c>
      <c r="AV94" s="94" t="s">
        <v>33</v>
      </c>
      <c r="AW94" s="94" t="s">
        <v>33</v>
      </c>
      <c r="AX94" s="93" t="s">
        <v>33</v>
      </c>
      <c r="AY94" s="92" t="s">
        <v>33</v>
      </c>
      <c r="AZ94" s="97" t="s">
        <v>33</v>
      </c>
      <c r="BA94" s="98">
        <v>81389</v>
      </c>
      <c r="BB94" s="95" t="s">
        <v>33</v>
      </c>
      <c r="BC94" s="95" t="s">
        <v>33</v>
      </c>
      <c r="BD94" s="94" t="s">
        <v>33</v>
      </c>
      <c r="BE94" s="94" t="s">
        <v>33</v>
      </c>
      <c r="BF94" s="93" t="s">
        <v>33</v>
      </c>
      <c r="BG94" s="92" t="s">
        <v>33</v>
      </c>
      <c r="BH94" s="97" t="s">
        <v>33</v>
      </c>
      <c r="BI94" s="98">
        <v>35745</v>
      </c>
      <c r="BJ94" s="95" t="s">
        <v>33</v>
      </c>
      <c r="BK94" s="95" t="s">
        <v>33</v>
      </c>
      <c r="BL94" s="94" t="s">
        <v>33</v>
      </c>
      <c r="BM94" s="94" t="s">
        <v>33</v>
      </c>
      <c r="BN94" s="93" t="s">
        <v>33</v>
      </c>
      <c r="BO94" s="92" t="s">
        <v>33</v>
      </c>
      <c r="BP94" s="97" t="s">
        <v>33</v>
      </c>
      <c r="BQ94" s="98">
        <v>138578</v>
      </c>
      <c r="BR94" s="95" t="s">
        <v>33</v>
      </c>
      <c r="BS94" s="95" t="s">
        <v>33</v>
      </c>
      <c r="BT94" s="94" t="s">
        <v>33</v>
      </c>
      <c r="BU94" s="94" t="s">
        <v>33</v>
      </c>
      <c r="BV94" s="93" t="s">
        <v>33</v>
      </c>
      <c r="BW94" s="92" t="s">
        <v>33</v>
      </c>
      <c r="BX94" s="97" t="s">
        <v>33</v>
      </c>
      <c r="BY94" s="98">
        <v>9327</v>
      </c>
      <c r="BZ94" s="95" t="s">
        <v>33</v>
      </c>
      <c r="CA94" s="95" t="s">
        <v>33</v>
      </c>
      <c r="CB94" s="94" t="s">
        <v>33</v>
      </c>
      <c r="CC94" s="94" t="s">
        <v>33</v>
      </c>
      <c r="CD94" s="93" t="s">
        <v>33</v>
      </c>
      <c r="CE94" s="92" t="s">
        <v>33</v>
      </c>
      <c r="CF94" s="97" t="s">
        <v>33</v>
      </c>
      <c r="CG94" s="96">
        <v>581872</v>
      </c>
      <c r="CH94" s="95" t="s">
        <v>33</v>
      </c>
      <c r="CI94" s="95" t="s">
        <v>33</v>
      </c>
      <c r="CJ94" s="94" t="s">
        <v>33</v>
      </c>
      <c r="CK94" s="94" t="s">
        <v>33</v>
      </c>
      <c r="CL94" s="93" t="s">
        <v>33</v>
      </c>
      <c r="CM94" s="92" t="s">
        <v>33</v>
      </c>
      <c r="CN94" s="91" t="s">
        <v>33</v>
      </c>
    </row>
    <row r="95" spans="1:92" ht="18" customHeight="1" x14ac:dyDescent="0.15">
      <c r="A95" s="67"/>
      <c r="B95" s="257"/>
      <c r="C95" s="258"/>
      <c r="D95" s="68" t="s">
        <v>21</v>
      </c>
      <c r="E95" s="98">
        <v>4633</v>
      </c>
      <c r="F95" s="95" t="s">
        <v>33</v>
      </c>
      <c r="G95" s="95" t="s">
        <v>33</v>
      </c>
      <c r="H95" s="94" t="s">
        <v>33</v>
      </c>
      <c r="I95" s="94" t="s">
        <v>33</v>
      </c>
      <c r="J95" s="93" t="s">
        <v>33</v>
      </c>
      <c r="K95" s="92" t="s">
        <v>33</v>
      </c>
      <c r="L95" s="97" t="s">
        <v>33</v>
      </c>
      <c r="M95" s="98">
        <v>22304</v>
      </c>
      <c r="N95" s="95" t="s">
        <v>33</v>
      </c>
      <c r="O95" s="95" t="s">
        <v>33</v>
      </c>
      <c r="P95" s="94" t="s">
        <v>33</v>
      </c>
      <c r="Q95" s="94" t="s">
        <v>33</v>
      </c>
      <c r="R95" s="93" t="s">
        <v>33</v>
      </c>
      <c r="S95" s="92" t="s">
        <v>33</v>
      </c>
      <c r="T95" s="97" t="s">
        <v>33</v>
      </c>
      <c r="U95" s="98">
        <v>80108</v>
      </c>
      <c r="V95" s="95" t="s">
        <v>33</v>
      </c>
      <c r="W95" s="95" t="s">
        <v>33</v>
      </c>
      <c r="X95" s="94" t="s">
        <v>33</v>
      </c>
      <c r="Y95" s="94" t="s">
        <v>33</v>
      </c>
      <c r="Z95" s="93" t="s">
        <v>33</v>
      </c>
      <c r="AA95" s="92" t="s">
        <v>33</v>
      </c>
      <c r="AB95" s="97" t="s">
        <v>33</v>
      </c>
      <c r="AC95" s="98">
        <v>35620</v>
      </c>
      <c r="AD95" s="95" t="s">
        <v>33</v>
      </c>
      <c r="AE95" s="95" t="s">
        <v>33</v>
      </c>
      <c r="AF95" s="94" t="s">
        <v>33</v>
      </c>
      <c r="AG95" s="94" t="s">
        <v>33</v>
      </c>
      <c r="AH95" s="93" t="s">
        <v>33</v>
      </c>
      <c r="AI95" s="92" t="s">
        <v>33</v>
      </c>
      <c r="AJ95" s="97" t="s">
        <v>33</v>
      </c>
      <c r="AK95" s="96">
        <v>7937</v>
      </c>
      <c r="AL95" s="95" t="s">
        <v>33</v>
      </c>
      <c r="AM95" s="95" t="s">
        <v>33</v>
      </c>
      <c r="AN95" s="94" t="s">
        <v>33</v>
      </c>
      <c r="AO95" s="94" t="s">
        <v>33</v>
      </c>
      <c r="AP95" s="93" t="s">
        <v>33</v>
      </c>
      <c r="AQ95" s="92" t="s">
        <v>33</v>
      </c>
      <c r="AR95" s="97" t="s">
        <v>33</v>
      </c>
      <c r="AS95" s="98">
        <v>41843</v>
      </c>
      <c r="AT95" s="95" t="s">
        <v>33</v>
      </c>
      <c r="AU95" s="95" t="s">
        <v>33</v>
      </c>
      <c r="AV95" s="94" t="s">
        <v>33</v>
      </c>
      <c r="AW95" s="94" t="s">
        <v>33</v>
      </c>
      <c r="AX95" s="93" t="s">
        <v>33</v>
      </c>
      <c r="AY95" s="92" t="s">
        <v>33</v>
      </c>
      <c r="AZ95" s="97" t="s">
        <v>33</v>
      </c>
      <c r="BA95" s="98">
        <v>45886</v>
      </c>
      <c r="BB95" s="95" t="s">
        <v>33</v>
      </c>
      <c r="BC95" s="95" t="s">
        <v>33</v>
      </c>
      <c r="BD95" s="94" t="s">
        <v>33</v>
      </c>
      <c r="BE95" s="94" t="s">
        <v>33</v>
      </c>
      <c r="BF95" s="93" t="s">
        <v>33</v>
      </c>
      <c r="BG95" s="92" t="s">
        <v>33</v>
      </c>
      <c r="BH95" s="97" t="s">
        <v>33</v>
      </c>
      <c r="BI95" s="98">
        <v>5544</v>
      </c>
      <c r="BJ95" s="95" t="s">
        <v>33</v>
      </c>
      <c r="BK95" s="95" t="s">
        <v>33</v>
      </c>
      <c r="BL95" s="94" t="s">
        <v>33</v>
      </c>
      <c r="BM95" s="94" t="s">
        <v>33</v>
      </c>
      <c r="BN95" s="93" t="s">
        <v>33</v>
      </c>
      <c r="BO95" s="92" t="s">
        <v>33</v>
      </c>
      <c r="BP95" s="97" t="s">
        <v>33</v>
      </c>
      <c r="BQ95" s="98">
        <v>39574</v>
      </c>
      <c r="BR95" s="95" t="s">
        <v>33</v>
      </c>
      <c r="BS95" s="95" t="s">
        <v>33</v>
      </c>
      <c r="BT95" s="94" t="s">
        <v>33</v>
      </c>
      <c r="BU95" s="94" t="s">
        <v>33</v>
      </c>
      <c r="BV95" s="93" t="s">
        <v>33</v>
      </c>
      <c r="BW95" s="92" t="s">
        <v>33</v>
      </c>
      <c r="BX95" s="97" t="s">
        <v>33</v>
      </c>
      <c r="BY95" s="98">
        <v>4642</v>
      </c>
      <c r="BZ95" s="95" t="s">
        <v>33</v>
      </c>
      <c r="CA95" s="95" t="s">
        <v>33</v>
      </c>
      <c r="CB95" s="94" t="s">
        <v>33</v>
      </c>
      <c r="CC95" s="94" t="s">
        <v>33</v>
      </c>
      <c r="CD95" s="93" t="s">
        <v>33</v>
      </c>
      <c r="CE95" s="92" t="s">
        <v>33</v>
      </c>
      <c r="CF95" s="97" t="s">
        <v>33</v>
      </c>
      <c r="CG95" s="96">
        <v>288091</v>
      </c>
      <c r="CH95" s="95" t="s">
        <v>33</v>
      </c>
      <c r="CI95" s="95" t="s">
        <v>33</v>
      </c>
      <c r="CJ95" s="94" t="s">
        <v>33</v>
      </c>
      <c r="CK95" s="94" t="s">
        <v>33</v>
      </c>
      <c r="CL95" s="93" t="s">
        <v>33</v>
      </c>
      <c r="CM95" s="92" t="s">
        <v>33</v>
      </c>
      <c r="CN95" s="91" t="s">
        <v>33</v>
      </c>
    </row>
    <row r="96" spans="1:92" ht="18" customHeight="1" x14ac:dyDescent="0.15">
      <c r="A96" s="67"/>
      <c r="B96" s="219" t="s">
        <v>20</v>
      </c>
      <c r="C96" s="220"/>
      <c r="D96" s="71" t="s">
        <v>23</v>
      </c>
      <c r="E96" s="90">
        <v>0</v>
      </c>
      <c r="F96" s="87">
        <v>0</v>
      </c>
      <c r="G96" s="87">
        <v>0</v>
      </c>
      <c r="H96" s="87">
        <v>0</v>
      </c>
      <c r="I96" s="87">
        <v>0</v>
      </c>
      <c r="J96" s="86">
        <v>0</v>
      </c>
      <c r="K96" s="85">
        <v>0</v>
      </c>
      <c r="L96" s="89">
        <v>0</v>
      </c>
      <c r="M96" s="90">
        <v>0</v>
      </c>
      <c r="N96" s="87">
        <v>0</v>
      </c>
      <c r="O96" s="87">
        <v>0</v>
      </c>
      <c r="P96" s="87">
        <v>0</v>
      </c>
      <c r="Q96" s="87">
        <v>0</v>
      </c>
      <c r="R96" s="86">
        <v>0</v>
      </c>
      <c r="S96" s="85">
        <v>0</v>
      </c>
      <c r="T96" s="89">
        <v>0</v>
      </c>
      <c r="U96" s="90">
        <v>0</v>
      </c>
      <c r="V96" s="87">
        <v>0</v>
      </c>
      <c r="W96" s="87">
        <v>0</v>
      </c>
      <c r="X96" s="87">
        <v>0</v>
      </c>
      <c r="Y96" s="87">
        <v>0</v>
      </c>
      <c r="Z96" s="86">
        <v>0</v>
      </c>
      <c r="AA96" s="85">
        <v>0</v>
      </c>
      <c r="AB96" s="89">
        <v>0</v>
      </c>
      <c r="AC96" s="90">
        <v>0</v>
      </c>
      <c r="AD96" s="87">
        <v>0</v>
      </c>
      <c r="AE96" s="87">
        <v>0</v>
      </c>
      <c r="AF96" s="87">
        <v>0</v>
      </c>
      <c r="AG96" s="87">
        <v>0</v>
      </c>
      <c r="AH96" s="86">
        <v>0</v>
      </c>
      <c r="AI96" s="85">
        <v>0</v>
      </c>
      <c r="AJ96" s="89">
        <v>0</v>
      </c>
      <c r="AK96" s="88">
        <v>0</v>
      </c>
      <c r="AL96" s="87">
        <v>0</v>
      </c>
      <c r="AM96" s="87">
        <v>0</v>
      </c>
      <c r="AN96" s="87">
        <v>0</v>
      </c>
      <c r="AO96" s="87">
        <v>0</v>
      </c>
      <c r="AP96" s="86">
        <v>0</v>
      </c>
      <c r="AQ96" s="85">
        <v>0</v>
      </c>
      <c r="AR96" s="89">
        <v>0</v>
      </c>
      <c r="AS96" s="90">
        <v>0</v>
      </c>
      <c r="AT96" s="87">
        <v>0</v>
      </c>
      <c r="AU96" s="87">
        <v>0</v>
      </c>
      <c r="AV96" s="87">
        <v>0</v>
      </c>
      <c r="AW96" s="87">
        <v>0</v>
      </c>
      <c r="AX96" s="86">
        <v>0</v>
      </c>
      <c r="AY96" s="85">
        <v>0</v>
      </c>
      <c r="AZ96" s="89">
        <v>0</v>
      </c>
      <c r="BA96" s="90">
        <v>0</v>
      </c>
      <c r="BB96" s="87">
        <v>0</v>
      </c>
      <c r="BC96" s="87">
        <v>0</v>
      </c>
      <c r="BD96" s="87">
        <v>0</v>
      </c>
      <c r="BE96" s="87">
        <v>0</v>
      </c>
      <c r="BF96" s="86">
        <v>0</v>
      </c>
      <c r="BG96" s="85">
        <v>0</v>
      </c>
      <c r="BH96" s="89">
        <v>0</v>
      </c>
      <c r="BI96" s="90">
        <v>0</v>
      </c>
      <c r="BJ96" s="87">
        <v>0</v>
      </c>
      <c r="BK96" s="87">
        <v>0</v>
      </c>
      <c r="BL96" s="87">
        <v>0</v>
      </c>
      <c r="BM96" s="87">
        <v>0</v>
      </c>
      <c r="BN96" s="86">
        <v>0</v>
      </c>
      <c r="BO96" s="85">
        <v>0</v>
      </c>
      <c r="BP96" s="89">
        <v>0</v>
      </c>
      <c r="BQ96" s="90">
        <v>0</v>
      </c>
      <c r="BR96" s="87">
        <v>0</v>
      </c>
      <c r="BS96" s="87">
        <v>0</v>
      </c>
      <c r="BT96" s="87">
        <v>0</v>
      </c>
      <c r="BU96" s="87">
        <v>0</v>
      </c>
      <c r="BV96" s="86">
        <v>0</v>
      </c>
      <c r="BW96" s="85">
        <v>0</v>
      </c>
      <c r="BX96" s="89">
        <v>0</v>
      </c>
      <c r="BY96" s="90">
        <v>0</v>
      </c>
      <c r="BZ96" s="87">
        <v>0</v>
      </c>
      <c r="CA96" s="87">
        <v>0</v>
      </c>
      <c r="CB96" s="87">
        <v>0</v>
      </c>
      <c r="CC96" s="87">
        <v>0</v>
      </c>
      <c r="CD96" s="86">
        <v>0</v>
      </c>
      <c r="CE96" s="85">
        <v>0</v>
      </c>
      <c r="CF96" s="89">
        <v>0</v>
      </c>
      <c r="CG96" s="88">
        <v>0</v>
      </c>
      <c r="CH96" s="87">
        <v>0</v>
      </c>
      <c r="CI96" s="87">
        <v>0</v>
      </c>
      <c r="CJ96" s="87">
        <v>0</v>
      </c>
      <c r="CK96" s="87">
        <v>0</v>
      </c>
      <c r="CL96" s="86">
        <v>0</v>
      </c>
      <c r="CM96" s="85">
        <v>0</v>
      </c>
      <c r="CN96" s="84">
        <v>0</v>
      </c>
    </row>
    <row r="97" spans="1:92" s="3" customFormat="1" ht="18" customHeight="1" x14ac:dyDescent="0.15">
      <c r="A97" s="74"/>
      <c r="B97" s="230" t="s">
        <v>10</v>
      </c>
      <c r="C97" s="230"/>
      <c r="D97" s="231"/>
      <c r="E97" s="131">
        <v>306780</v>
      </c>
      <c r="F97" s="129">
        <v>30817</v>
      </c>
      <c r="G97" s="129">
        <v>29032</v>
      </c>
      <c r="H97" s="129">
        <v>4129</v>
      </c>
      <c r="I97" s="129">
        <v>69</v>
      </c>
      <c r="J97" s="128">
        <v>33230</v>
      </c>
      <c r="K97" s="127">
        <v>0</v>
      </c>
      <c r="L97" s="82">
        <v>242733</v>
      </c>
      <c r="M97" s="131">
        <v>492105</v>
      </c>
      <c r="N97" s="129">
        <v>37626</v>
      </c>
      <c r="O97" s="129">
        <v>82377</v>
      </c>
      <c r="P97" s="129">
        <v>26587</v>
      </c>
      <c r="Q97" s="129">
        <v>0</v>
      </c>
      <c r="R97" s="128">
        <v>108964</v>
      </c>
      <c r="S97" s="127">
        <v>0</v>
      </c>
      <c r="T97" s="82">
        <v>345515</v>
      </c>
      <c r="U97" s="131">
        <v>1624834</v>
      </c>
      <c r="V97" s="129">
        <v>152058</v>
      </c>
      <c r="W97" s="129">
        <v>187986</v>
      </c>
      <c r="X97" s="129">
        <v>222918</v>
      </c>
      <c r="Y97" s="129">
        <v>1155</v>
      </c>
      <c r="Z97" s="128">
        <v>412059</v>
      </c>
      <c r="AA97" s="127">
        <v>1155</v>
      </c>
      <c r="AB97" s="82">
        <v>1060717</v>
      </c>
      <c r="AC97" s="131">
        <v>1355494</v>
      </c>
      <c r="AD97" s="129">
        <v>114753</v>
      </c>
      <c r="AE97" s="129">
        <v>128051</v>
      </c>
      <c r="AF97" s="129">
        <v>201871</v>
      </c>
      <c r="AG97" s="129">
        <v>47279</v>
      </c>
      <c r="AH97" s="128">
        <v>377201</v>
      </c>
      <c r="AI97" s="127">
        <v>2134</v>
      </c>
      <c r="AJ97" s="82">
        <v>863539</v>
      </c>
      <c r="AK97" s="130">
        <v>124251</v>
      </c>
      <c r="AL97" s="129">
        <v>14355</v>
      </c>
      <c r="AM97" s="129">
        <v>37120</v>
      </c>
      <c r="AN97" s="129">
        <v>360</v>
      </c>
      <c r="AO97" s="129">
        <v>0</v>
      </c>
      <c r="AP97" s="128">
        <v>37480</v>
      </c>
      <c r="AQ97" s="127">
        <v>0</v>
      </c>
      <c r="AR97" s="82">
        <v>72416</v>
      </c>
      <c r="AS97" s="131">
        <v>1245787</v>
      </c>
      <c r="AT97" s="129">
        <v>80048</v>
      </c>
      <c r="AU97" s="129">
        <v>130291</v>
      </c>
      <c r="AV97" s="129">
        <v>36627</v>
      </c>
      <c r="AW97" s="129">
        <v>0</v>
      </c>
      <c r="AX97" s="128">
        <v>166919</v>
      </c>
      <c r="AY97" s="127">
        <v>0</v>
      </c>
      <c r="AZ97" s="82">
        <v>998820</v>
      </c>
      <c r="BA97" s="131">
        <v>1762494</v>
      </c>
      <c r="BB97" s="129">
        <v>162761</v>
      </c>
      <c r="BC97" s="129">
        <v>167389</v>
      </c>
      <c r="BD97" s="129">
        <v>77657</v>
      </c>
      <c r="BE97" s="129">
        <v>0</v>
      </c>
      <c r="BF97" s="128">
        <v>245046</v>
      </c>
      <c r="BG97" s="127">
        <v>0</v>
      </c>
      <c r="BH97" s="82">
        <v>1354687</v>
      </c>
      <c r="BI97" s="131">
        <v>203390</v>
      </c>
      <c r="BJ97" s="129">
        <v>21218</v>
      </c>
      <c r="BK97" s="129">
        <v>67241</v>
      </c>
      <c r="BL97" s="129">
        <v>307</v>
      </c>
      <c r="BM97" s="129">
        <v>88</v>
      </c>
      <c r="BN97" s="128">
        <v>67635</v>
      </c>
      <c r="BO97" s="127">
        <v>0</v>
      </c>
      <c r="BP97" s="82">
        <v>114537</v>
      </c>
      <c r="BQ97" s="131">
        <v>469885</v>
      </c>
      <c r="BR97" s="129">
        <v>52750</v>
      </c>
      <c r="BS97" s="129">
        <v>87706</v>
      </c>
      <c r="BT97" s="129">
        <v>42204</v>
      </c>
      <c r="BU97" s="129">
        <v>0</v>
      </c>
      <c r="BV97" s="128">
        <v>129910</v>
      </c>
      <c r="BW97" s="127">
        <v>0</v>
      </c>
      <c r="BX97" s="82">
        <v>287225</v>
      </c>
      <c r="BY97" s="131">
        <v>16517</v>
      </c>
      <c r="BZ97" s="129">
        <v>2537</v>
      </c>
      <c r="CA97" s="129">
        <v>5188</v>
      </c>
      <c r="CB97" s="129">
        <v>0</v>
      </c>
      <c r="CC97" s="129">
        <v>0</v>
      </c>
      <c r="CD97" s="128">
        <v>5188</v>
      </c>
      <c r="CE97" s="127">
        <v>0</v>
      </c>
      <c r="CF97" s="82">
        <v>8793</v>
      </c>
      <c r="CG97" s="130">
        <v>7601537</v>
      </c>
      <c r="CH97" s="129">
        <v>668923</v>
      </c>
      <c r="CI97" s="129">
        <v>922381</v>
      </c>
      <c r="CJ97" s="129">
        <v>612660</v>
      </c>
      <c r="CK97" s="129">
        <v>48591</v>
      </c>
      <c r="CL97" s="128">
        <v>1583632</v>
      </c>
      <c r="CM97" s="127">
        <v>3289</v>
      </c>
      <c r="CN97" s="77">
        <v>5348982</v>
      </c>
    </row>
    <row r="98" spans="1:92" ht="18" customHeight="1" x14ac:dyDescent="0.15">
      <c r="A98" s="75"/>
      <c r="B98" s="221" t="s">
        <v>6</v>
      </c>
      <c r="C98" s="222"/>
      <c r="D98" s="223"/>
      <c r="E98" s="126">
        <v>14551</v>
      </c>
      <c r="F98" s="123">
        <v>180</v>
      </c>
      <c r="G98" s="123">
        <v>0</v>
      </c>
      <c r="H98" s="123">
        <v>649</v>
      </c>
      <c r="I98" s="123">
        <v>0</v>
      </c>
      <c r="J98" s="122">
        <v>649</v>
      </c>
      <c r="K98" s="121">
        <v>0</v>
      </c>
      <c r="L98" s="125">
        <v>13722</v>
      </c>
      <c r="M98" s="126">
        <v>50417</v>
      </c>
      <c r="N98" s="123">
        <v>1768</v>
      </c>
      <c r="O98" s="123">
        <v>20135</v>
      </c>
      <c r="P98" s="123">
        <v>8352</v>
      </c>
      <c r="Q98" s="123">
        <v>0</v>
      </c>
      <c r="R98" s="122">
        <v>28487</v>
      </c>
      <c r="S98" s="121">
        <v>0</v>
      </c>
      <c r="T98" s="125">
        <v>20162</v>
      </c>
      <c r="U98" s="126">
        <v>18284</v>
      </c>
      <c r="V98" s="123">
        <v>588</v>
      </c>
      <c r="W98" s="123">
        <v>6444</v>
      </c>
      <c r="X98" s="123">
        <v>8710</v>
      </c>
      <c r="Y98" s="123">
        <v>0</v>
      </c>
      <c r="Z98" s="122">
        <v>15154</v>
      </c>
      <c r="AA98" s="121">
        <v>0</v>
      </c>
      <c r="AB98" s="125">
        <v>2542</v>
      </c>
      <c r="AC98" s="126">
        <v>26398</v>
      </c>
      <c r="AD98" s="123">
        <v>951</v>
      </c>
      <c r="AE98" s="123">
        <v>5667</v>
      </c>
      <c r="AF98" s="123">
        <v>311</v>
      </c>
      <c r="AG98" s="123">
        <v>0</v>
      </c>
      <c r="AH98" s="122">
        <v>5978</v>
      </c>
      <c r="AI98" s="121">
        <v>0</v>
      </c>
      <c r="AJ98" s="125">
        <v>19469</v>
      </c>
      <c r="AK98" s="124">
        <v>6566</v>
      </c>
      <c r="AL98" s="123">
        <v>324</v>
      </c>
      <c r="AM98" s="123">
        <v>894</v>
      </c>
      <c r="AN98" s="123">
        <v>311</v>
      </c>
      <c r="AO98" s="123">
        <v>0</v>
      </c>
      <c r="AP98" s="122">
        <v>1205</v>
      </c>
      <c r="AQ98" s="121">
        <v>0</v>
      </c>
      <c r="AR98" s="125">
        <v>5037</v>
      </c>
      <c r="AS98" s="126">
        <v>758</v>
      </c>
      <c r="AT98" s="123">
        <v>4</v>
      </c>
      <c r="AU98" s="123">
        <v>722</v>
      </c>
      <c r="AV98" s="123">
        <v>0</v>
      </c>
      <c r="AW98" s="123">
        <v>0</v>
      </c>
      <c r="AX98" s="122">
        <v>722</v>
      </c>
      <c r="AY98" s="121">
        <v>0</v>
      </c>
      <c r="AZ98" s="125">
        <v>31</v>
      </c>
      <c r="BA98" s="126">
        <v>516</v>
      </c>
      <c r="BB98" s="123">
        <v>54</v>
      </c>
      <c r="BC98" s="123">
        <v>461</v>
      </c>
      <c r="BD98" s="123">
        <v>0</v>
      </c>
      <c r="BE98" s="123">
        <v>0</v>
      </c>
      <c r="BF98" s="122">
        <v>461</v>
      </c>
      <c r="BG98" s="121">
        <v>0</v>
      </c>
      <c r="BH98" s="125">
        <v>0</v>
      </c>
      <c r="BI98" s="126">
        <v>0</v>
      </c>
      <c r="BJ98" s="123">
        <v>0</v>
      </c>
      <c r="BK98" s="123">
        <v>0</v>
      </c>
      <c r="BL98" s="123">
        <v>0</v>
      </c>
      <c r="BM98" s="123">
        <v>0</v>
      </c>
      <c r="BN98" s="122">
        <v>0</v>
      </c>
      <c r="BO98" s="121">
        <v>0</v>
      </c>
      <c r="BP98" s="125">
        <v>0</v>
      </c>
      <c r="BQ98" s="126">
        <v>31400</v>
      </c>
      <c r="BR98" s="123">
        <v>1137</v>
      </c>
      <c r="BS98" s="123">
        <v>3537</v>
      </c>
      <c r="BT98" s="123">
        <v>4838</v>
      </c>
      <c r="BU98" s="123">
        <v>0</v>
      </c>
      <c r="BV98" s="122">
        <v>8375</v>
      </c>
      <c r="BW98" s="121">
        <v>0</v>
      </c>
      <c r="BX98" s="125">
        <v>21888</v>
      </c>
      <c r="BY98" s="126">
        <v>474</v>
      </c>
      <c r="BZ98" s="123">
        <v>9</v>
      </c>
      <c r="CA98" s="123">
        <v>442</v>
      </c>
      <c r="CB98" s="123">
        <v>0</v>
      </c>
      <c r="CC98" s="123">
        <v>0</v>
      </c>
      <c r="CD98" s="122">
        <v>442</v>
      </c>
      <c r="CE98" s="121">
        <v>0</v>
      </c>
      <c r="CF98" s="125">
        <v>23</v>
      </c>
      <c r="CG98" s="124">
        <v>149364</v>
      </c>
      <c r="CH98" s="123">
        <v>5015</v>
      </c>
      <c r="CI98" s="123">
        <v>38302</v>
      </c>
      <c r="CJ98" s="123">
        <v>23171</v>
      </c>
      <c r="CK98" s="123">
        <v>0</v>
      </c>
      <c r="CL98" s="122">
        <v>61473</v>
      </c>
      <c r="CM98" s="121">
        <v>0</v>
      </c>
      <c r="CN98" s="120">
        <v>82874</v>
      </c>
    </row>
    <row r="99" spans="1:92" ht="18" customHeight="1" x14ac:dyDescent="0.15">
      <c r="A99" s="67"/>
      <c r="B99" s="232" t="s">
        <v>7</v>
      </c>
      <c r="C99" s="235" t="s">
        <v>89</v>
      </c>
      <c r="D99" s="106" t="s">
        <v>88</v>
      </c>
      <c r="E99" s="105">
        <v>196740</v>
      </c>
      <c r="F99" s="103">
        <v>21619</v>
      </c>
      <c r="G99" s="103">
        <v>6565</v>
      </c>
      <c r="H99" s="103">
        <v>1060</v>
      </c>
      <c r="I99" s="103">
        <v>0</v>
      </c>
      <c r="J99" s="102">
        <v>7625</v>
      </c>
      <c r="K99" s="101">
        <v>0</v>
      </c>
      <c r="L99" s="100">
        <v>167496</v>
      </c>
      <c r="M99" s="105">
        <v>282644</v>
      </c>
      <c r="N99" s="103">
        <v>28111</v>
      </c>
      <c r="O99" s="103">
        <v>17401</v>
      </c>
      <c r="P99" s="103">
        <v>15569</v>
      </c>
      <c r="Q99" s="103">
        <v>0</v>
      </c>
      <c r="R99" s="102">
        <v>32970</v>
      </c>
      <c r="S99" s="101">
        <v>0</v>
      </c>
      <c r="T99" s="100">
        <v>221563</v>
      </c>
      <c r="U99" s="105">
        <v>750652</v>
      </c>
      <c r="V99" s="103">
        <v>96021</v>
      </c>
      <c r="W99" s="103">
        <v>58891</v>
      </c>
      <c r="X99" s="103">
        <v>196942</v>
      </c>
      <c r="Y99" s="103">
        <v>117</v>
      </c>
      <c r="Z99" s="102">
        <v>255950</v>
      </c>
      <c r="AA99" s="101">
        <v>117</v>
      </c>
      <c r="AB99" s="100">
        <v>398681</v>
      </c>
      <c r="AC99" s="105">
        <v>738949</v>
      </c>
      <c r="AD99" s="103">
        <v>81585</v>
      </c>
      <c r="AE99" s="103">
        <v>47647</v>
      </c>
      <c r="AF99" s="103">
        <v>181430</v>
      </c>
      <c r="AG99" s="103">
        <v>8787</v>
      </c>
      <c r="AH99" s="102">
        <v>237864</v>
      </c>
      <c r="AI99" s="101">
        <v>1702</v>
      </c>
      <c r="AJ99" s="100">
        <v>419501</v>
      </c>
      <c r="AK99" s="104">
        <v>90328</v>
      </c>
      <c r="AL99" s="103">
        <v>13445</v>
      </c>
      <c r="AM99" s="103">
        <v>20503</v>
      </c>
      <c r="AN99" s="103">
        <v>24</v>
      </c>
      <c r="AO99" s="103">
        <v>0</v>
      </c>
      <c r="AP99" s="102">
        <v>20527</v>
      </c>
      <c r="AQ99" s="101">
        <v>0</v>
      </c>
      <c r="AR99" s="100">
        <v>56356</v>
      </c>
      <c r="AS99" s="105">
        <v>676829</v>
      </c>
      <c r="AT99" s="103">
        <v>60210</v>
      </c>
      <c r="AU99" s="103">
        <v>43680</v>
      </c>
      <c r="AV99" s="103">
        <v>53598</v>
      </c>
      <c r="AW99" s="103">
        <v>0</v>
      </c>
      <c r="AX99" s="102">
        <v>97278</v>
      </c>
      <c r="AY99" s="101">
        <v>0</v>
      </c>
      <c r="AZ99" s="100">
        <v>519341</v>
      </c>
      <c r="BA99" s="105">
        <v>1279168</v>
      </c>
      <c r="BB99" s="103">
        <v>135210</v>
      </c>
      <c r="BC99" s="103">
        <v>96422</v>
      </c>
      <c r="BD99" s="103">
        <v>68112</v>
      </c>
      <c r="BE99" s="103">
        <v>0</v>
      </c>
      <c r="BF99" s="102">
        <v>164533</v>
      </c>
      <c r="BG99" s="101">
        <v>0</v>
      </c>
      <c r="BH99" s="100">
        <v>979425</v>
      </c>
      <c r="BI99" s="105">
        <v>101580</v>
      </c>
      <c r="BJ99" s="103">
        <v>15554</v>
      </c>
      <c r="BK99" s="103">
        <v>25606</v>
      </c>
      <c r="BL99" s="103">
        <v>109</v>
      </c>
      <c r="BM99" s="103">
        <v>0</v>
      </c>
      <c r="BN99" s="102">
        <v>25715</v>
      </c>
      <c r="BO99" s="101">
        <v>0</v>
      </c>
      <c r="BP99" s="100">
        <v>60311</v>
      </c>
      <c r="BQ99" s="105">
        <v>259278</v>
      </c>
      <c r="BR99" s="103">
        <v>35704</v>
      </c>
      <c r="BS99" s="103">
        <v>19971</v>
      </c>
      <c r="BT99" s="103">
        <v>23698</v>
      </c>
      <c r="BU99" s="103">
        <v>0</v>
      </c>
      <c r="BV99" s="102">
        <v>43669</v>
      </c>
      <c r="BW99" s="101">
        <v>0</v>
      </c>
      <c r="BX99" s="100">
        <v>179905</v>
      </c>
      <c r="BY99" s="105">
        <v>11714</v>
      </c>
      <c r="BZ99" s="103">
        <v>2112</v>
      </c>
      <c r="CA99" s="103">
        <v>2902</v>
      </c>
      <c r="CB99" s="103">
        <v>0</v>
      </c>
      <c r="CC99" s="103">
        <v>0</v>
      </c>
      <c r="CD99" s="102">
        <v>2902</v>
      </c>
      <c r="CE99" s="101">
        <v>0</v>
      </c>
      <c r="CF99" s="100">
        <v>6700</v>
      </c>
      <c r="CG99" s="104">
        <v>4387882</v>
      </c>
      <c r="CH99" s="103">
        <v>489571</v>
      </c>
      <c r="CI99" s="103">
        <v>339588</v>
      </c>
      <c r="CJ99" s="103">
        <v>540542</v>
      </c>
      <c r="CK99" s="103">
        <v>8904</v>
      </c>
      <c r="CL99" s="102">
        <v>889033</v>
      </c>
      <c r="CM99" s="101">
        <v>1819</v>
      </c>
      <c r="CN99" s="99">
        <v>3009279</v>
      </c>
    </row>
    <row r="100" spans="1:92" ht="18" customHeight="1" x14ac:dyDescent="0.15">
      <c r="A100" s="67"/>
      <c r="B100" s="233"/>
      <c r="C100" s="236"/>
      <c r="D100" s="119" t="s">
        <v>3</v>
      </c>
      <c r="E100" s="105">
        <v>14083</v>
      </c>
      <c r="F100" s="103">
        <v>2950</v>
      </c>
      <c r="G100" s="103">
        <v>2239</v>
      </c>
      <c r="H100" s="103">
        <v>1045</v>
      </c>
      <c r="I100" s="103">
        <v>0</v>
      </c>
      <c r="J100" s="102">
        <v>3284</v>
      </c>
      <c r="K100" s="101">
        <v>0</v>
      </c>
      <c r="L100" s="100">
        <v>7849</v>
      </c>
      <c r="M100" s="105">
        <v>51460</v>
      </c>
      <c r="N100" s="103">
        <v>1247</v>
      </c>
      <c r="O100" s="103">
        <v>0</v>
      </c>
      <c r="P100" s="103">
        <v>0</v>
      </c>
      <c r="Q100" s="103">
        <v>0</v>
      </c>
      <c r="R100" s="102">
        <v>0</v>
      </c>
      <c r="S100" s="101">
        <v>0</v>
      </c>
      <c r="T100" s="100">
        <v>50213</v>
      </c>
      <c r="U100" s="105">
        <v>436334</v>
      </c>
      <c r="V100" s="103">
        <v>32287</v>
      </c>
      <c r="W100" s="103">
        <v>9139</v>
      </c>
      <c r="X100" s="103">
        <v>4835</v>
      </c>
      <c r="Y100" s="103">
        <v>0</v>
      </c>
      <c r="Z100" s="102">
        <v>13974</v>
      </c>
      <c r="AA100" s="101">
        <v>0</v>
      </c>
      <c r="AB100" s="100">
        <v>390073</v>
      </c>
      <c r="AC100" s="105">
        <v>308986</v>
      </c>
      <c r="AD100" s="103">
        <v>14299</v>
      </c>
      <c r="AE100" s="103">
        <v>19570</v>
      </c>
      <c r="AF100" s="103">
        <v>18</v>
      </c>
      <c r="AG100" s="103">
        <v>30766</v>
      </c>
      <c r="AH100" s="102">
        <v>50353</v>
      </c>
      <c r="AI100" s="101">
        <v>0</v>
      </c>
      <c r="AJ100" s="100">
        <v>244334</v>
      </c>
      <c r="AK100" s="104">
        <v>1661</v>
      </c>
      <c r="AL100" s="103">
        <v>81</v>
      </c>
      <c r="AM100" s="103">
        <v>0</v>
      </c>
      <c r="AN100" s="103">
        <v>0</v>
      </c>
      <c r="AO100" s="103">
        <v>0</v>
      </c>
      <c r="AP100" s="102">
        <v>0</v>
      </c>
      <c r="AQ100" s="101">
        <v>0</v>
      </c>
      <c r="AR100" s="100">
        <v>1580</v>
      </c>
      <c r="AS100" s="105">
        <v>426606</v>
      </c>
      <c r="AT100" s="103">
        <v>14264</v>
      </c>
      <c r="AU100" s="103">
        <v>40266</v>
      </c>
      <c r="AV100" s="103">
        <v>5081</v>
      </c>
      <c r="AW100" s="103">
        <v>0</v>
      </c>
      <c r="AX100" s="102">
        <v>45347</v>
      </c>
      <c r="AY100" s="101">
        <v>0</v>
      </c>
      <c r="AZ100" s="100">
        <v>366995</v>
      </c>
      <c r="BA100" s="105">
        <v>209369</v>
      </c>
      <c r="BB100" s="103">
        <v>5763</v>
      </c>
      <c r="BC100" s="103">
        <v>0</v>
      </c>
      <c r="BD100" s="103">
        <v>0</v>
      </c>
      <c r="BE100" s="103">
        <v>0</v>
      </c>
      <c r="BF100" s="102">
        <v>0</v>
      </c>
      <c r="BG100" s="101">
        <v>0</v>
      </c>
      <c r="BH100" s="100">
        <v>203606</v>
      </c>
      <c r="BI100" s="105">
        <v>41962</v>
      </c>
      <c r="BJ100" s="103">
        <v>1807</v>
      </c>
      <c r="BK100" s="103">
        <v>2273</v>
      </c>
      <c r="BL100" s="103">
        <v>0</v>
      </c>
      <c r="BM100" s="103">
        <v>0</v>
      </c>
      <c r="BN100" s="102">
        <v>2273</v>
      </c>
      <c r="BO100" s="101">
        <v>0</v>
      </c>
      <c r="BP100" s="100">
        <v>37882</v>
      </c>
      <c r="BQ100" s="105">
        <v>59560</v>
      </c>
      <c r="BR100" s="103">
        <v>2308</v>
      </c>
      <c r="BS100" s="103">
        <v>0</v>
      </c>
      <c r="BT100" s="103">
        <v>5881</v>
      </c>
      <c r="BU100" s="103">
        <v>0</v>
      </c>
      <c r="BV100" s="102">
        <v>5881</v>
      </c>
      <c r="BW100" s="101">
        <v>0</v>
      </c>
      <c r="BX100" s="100">
        <v>51371</v>
      </c>
      <c r="BY100" s="105">
        <v>0</v>
      </c>
      <c r="BZ100" s="103">
        <v>0</v>
      </c>
      <c r="CA100" s="103">
        <v>0</v>
      </c>
      <c r="CB100" s="103">
        <v>0</v>
      </c>
      <c r="CC100" s="103">
        <v>0</v>
      </c>
      <c r="CD100" s="102">
        <v>0</v>
      </c>
      <c r="CE100" s="101">
        <v>0</v>
      </c>
      <c r="CF100" s="100">
        <v>0</v>
      </c>
      <c r="CG100" s="104">
        <v>1550021</v>
      </c>
      <c r="CH100" s="103">
        <v>75006</v>
      </c>
      <c r="CI100" s="103">
        <v>73487</v>
      </c>
      <c r="CJ100" s="103">
        <v>16860</v>
      </c>
      <c r="CK100" s="103">
        <v>30766</v>
      </c>
      <c r="CL100" s="102">
        <v>121112</v>
      </c>
      <c r="CM100" s="101">
        <v>0</v>
      </c>
      <c r="CN100" s="99">
        <v>1353903</v>
      </c>
    </row>
    <row r="101" spans="1:92" ht="18" customHeight="1" x14ac:dyDescent="0.15">
      <c r="A101" s="67"/>
      <c r="B101" s="233"/>
      <c r="C101" s="236"/>
      <c r="D101" s="107" t="s">
        <v>87</v>
      </c>
      <c r="E101" s="105">
        <v>26348</v>
      </c>
      <c r="F101" s="103">
        <v>1033</v>
      </c>
      <c r="G101" s="103">
        <v>1298</v>
      </c>
      <c r="H101" s="103">
        <v>297</v>
      </c>
      <c r="I101" s="103">
        <v>0</v>
      </c>
      <c r="J101" s="102">
        <v>1595</v>
      </c>
      <c r="K101" s="101">
        <v>0</v>
      </c>
      <c r="L101" s="100">
        <v>23720</v>
      </c>
      <c r="M101" s="105">
        <v>47821</v>
      </c>
      <c r="N101" s="103">
        <v>1540</v>
      </c>
      <c r="O101" s="103">
        <v>545</v>
      </c>
      <c r="P101" s="103">
        <v>511</v>
      </c>
      <c r="Q101" s="103">
        <v>0</v>
      </c>
      <c r="R101" s="102">
        <v>1056</v>
      </c>
      <c r="S101" s="101">
        <v>0</v>
      </c>
      <c r="T101" s="100">
        <v>45225</v>
      </c>
      <c r="U101" s="105">
        <v>225934</v>
      </c>
      <c r="V101" s="103">
        <v>8887</v>
      </c>
      <c r="W101" s="103">
        <v>17588</v>
      </c>
      <c r="X101" s="103">
        <v>6313</v>
      </c>
      <c r="Y101" s="103">
        <v>1238</v>
      </c>
      <c r="Z101" s="102">
        <v>25139</v>
      </c>
      <c r="AA101" s="101">
        <v>1238</v>
      </c>
      <c r="AB101" s="100">
        <v>191908</v>
      </c>
      <c r="AC101" s="105">
        <v>145767</v>
      </c>
      <c r="AD101" s="103">
        <v>6210</v>
      </c>
      <c r="AE101" s="103">
        <v>5</v>
      </c>
      <c r="AF101" s="103">
        <v>891</v>
      </c>
      <c r="AG101" s="103">
        <v>0</v>
      </c>
      <c r="AH101" s="102">
        <v>896</v>
      </c>
      <c r="AI101" s="101">
        <v>0</v>
      </c>
      <c r="AJ101" s="100">
        <v>138661</v>
      </c>
      <c r="AK101" s="104">
        <v>1785</v>
      </c>
      <c r="AL101" s="103">
        <v>91</v>
      </c>
      <c r="AM101" s="103">
        <v>0</v>
      </c>
      <c r="AN101" s="103">
        <v>0</v>
      </c>
      <c r="AO101" s="103">
        <v>0</v>
      </c>
      <c r="AP101" s="102">
        <v>0</v>
      </c>
      <c r="AQ101" s="101">
        <v>0</v>
      </c>
      <c r="AR101" s="100">
        <v>1694</v>
      </c>
      <c r="AS101" s="105">
        <v>79460</v>
      </c>
      <c r="AT101" s="103">
        <v>4065</v>
      </c>
      <c r="AU101" s="103">
        <v>9965</v>
      </c>
      <c r="AV101" s="103">
        <v>0</v>
      </c>
      <c r="AW101" s="103">
        <v>0</v>
      </c>
      <c r="AX101" s="102">
        <v>9965</v>
      </c>
      <c r="AY101" s="101">
        <v>0</v>
      </c>
      <c r="AZ101" s="100">
        <v>65430</v>
      </c>
      <c r="BA101" s="105">
        <v>55485</v>
      </c>
      <c r="BB101" s="103">
        <v>1858</v>
      </c>
      <c r="BC101" s="103">
        <v>3041</v>
      </c>
      <c r="BD101" s="103">
        <v>0</v>
      </c>
      <c r="BE101" s="103">
        <v>0</v>
      </c>
      <c r="BF101" s="102">
        <v>3041</v>
      </c>
      <c r="BG101" s="101">
        <v>0</v>
      </c>
      <c r="BH101" s="100">
        <v>50586</v>
      </c>
      <c r="BI101" s="105">
        <v>2387</v>
      </c>
      <c r="BJ101" s="103">
        <v>131</v>
      </c>
      <c r="BK101" s="103">
        <v>129</v>
      </c>
      <c r="BL101" s="103">
        <v>0</v>
      </c>
      <c r="BM101" s="103">
        <v>0</v>
      </c>
      <c r="BN101" s="102">
        <v>129</v>
      </c>
      <c r="BO101" s="101">
        <v>0</v>
      </c>
      <c r="BP101" s="100">
        <v>2128</v>
      </c>
      <c r="BQ101" s="105">
        <v>22938</v>
      </c>
      <c r="BR101" s="103">
        <v>1551</v>
      </c>
      <c r="BS101" s="103">
        <v>26</v>
      </c>
      <c r="BT101" s="103">
        <v>3823</v>
      </c>
      <c r="BU101" s="103">
        <v>0</v>
      </c>
      <c r="BV101" s="102">
        <v>3849</v>
      </c>
      <c r="BW101" s="101">
        <v>0</v>
      </c>
      <c r="BX101" s="100">
        <v>17538</v>
      </c>
      <c r="BY101" s="105">
        <v>1208</v>
      </c>
      <c r="BZ101" s="103">
        <v>94</v>
      </c>
      <c r="CA101" s="103">
        <v>0</v>
      </c>
      <c r="CB101" s="103">
        <v>0</v>
      </c>
      <c r="CC101" s="103">
        <v>0</v>
      </c>
      <c r="CD101" s="102">
        <v>0</v>
      </c>
      <c r="CE101" s="101">
        <v>0</v>
      </c>
      <c r="CF101" s="100">
        <v>1114</v>
      </c>
      <c r="CG101" s="104">
        <v>609133</v>
      </c>
      <c r="CH101" s="103">
        <v>25460</v>
      </c>
      <c r="CI101" s="103">
        <v>32597</v>
      </c>
      <c r="CJ101" s="103">
        <v>11835</v>
      </c>
      <c r="CK101" s="103">
        <v>1238</v>
      </c>
      <c r="CL101" s="102">
        <v>45670</v>
      </c>
      <c r="CM101" s="101">
        <v>1238</v>
      </c>
      <c r="CN101" s="99">
        <v>538004</v>
      </c>
    </row>
    <row r="102" spans="1:92" ht="18" customHeight="1" x14ac:dyDescent="0.15">
      <c r="A102" s="67"/>
      <c r="B102" s="233"/>
      <c r="C102" s="236"/>
      <c r="D102" s="68" t="s">
        <v>1</v>
      </c>
      <c r="E102" s="90">
        <v>237171</v>
      </c>
      <c r="F102" s="103">
        <v>25602</v>
      </c>
      <c r="G102" s="103">
        <v>10102</v>
      </c>
      <c r="H102" s="103">
        <v>2402</v>
      </c>
      <c r="I102" s="103">
        <v>0</v>
      </c>
      <c r="J102" s="102">
        <v>12504</v>
      </c>
      <c r="K102" s="101">
        <v>0</v>
      </c>
      <c r="L102" s="100">
        <v>199065</v>
      </c>
      <c r="M102" s="105">
        <v>381925</v>
      </c>
      <c r="N102" s="103">
        <v>30898</v>
      </c>
      <c r="O102" s="103">
        <v>17946</v>
      </c>
      <c r="P102" s="103">
        <v>16080</v>
      </c>
      <c r="Q102" s="103">
        <v>0</v>
      </c>
      <c r="R102" s="102">
        <v>34026</v>
      </c>
      <c r="S102" s="101">
        <v>0</v>
      </c>
      <c r="T102" s="100">
        <v>317001</v>
      </c>
      <c r="U102" s="105">
        <v>1412920</v>
      </c>
      <c r="V102" s="103">
        <v>137195</v>
      </c>
      <c r="W102" s="103">
        <v>85618</v>
      </c>
      <c r="X102" s="103">
        <v>208090</v>
      </c>
      <c r="Y102" s="103">
        <v>1355</v>
      </c>
      <c r="Z102" s="102">
        <v>295063</v>
      </c>
      <c r="AA102" s="101">
        <v>1355</v>
      </c>
      <c r="AB102" s="100">
        <v>980662</v>
      </c>
      <c r="AC102" s="105">
        <v>1193703</v>
      </c>
      <c r="AD102" s="103">
        <v>102095</v>
      </c>
      <c r="AE102" s="103">
        <v>67221</v>
      </c>
      <c r="AF102" s="103">
        <v>182339</v>
      </c>
      <c r="AG102" s="103">
        <v>39553</v>
      </c>
      <c r="AH102" s="102">
        <v>289113</v>
      </c>
      <c r="AI102" s="101">
        <v>1702</v>
      </c>
      <c r="AJ102" s="100">
        <v>802495</v>
      </c>
      <c r="AK102" s="104">
        <v>93774</v>
      </c>
      <c r="AL102" s="103">
        <v>13617</v>
      </c>
      <c r="AM102" s="103">
        <v>20503</v>
      </c>
      <c r="AN102" s="103">
        <v>24</v>
      </c>
      <c r="AO102" s="103">
        <v>0</v>
      </c>
      <c r="AP102" s="102">
        <v>20527</v>
      </c>
      <c r="AQ102" s="101">
        <v>0</v>
      </c>
      <c r="AR102" s="100">
        <v>59630</v>
      </c>
      <c r="AS102" s="105">
        <v>1182895</v>
      </c>
      <c r="AT102" s="103">
        <v>78539</v>
      </c>
      <c r="AU102" s="103">
        <v>93911</v>
      </c>
      <c r="AV102" s="103">
        <v>58679</v>
      </c>
      <c r="AW102" s="103">
        <v>0</v>
      </c>
      <c r="AX102" s="102">
        <v>152590</v>
      </c>
      <c r="AY102" s="101">
        <v>0</v>
      </c>
      <c r="AZ102" s="100">
        <v>951766</v>
      </c>
      <c r="BA102" s="105">
        <v>1544022</v>
      </c>
      <c r="BB102" s="103">
        <v>142831</v>
      </c>
      <c r="BC102" s="103">
        <v>99463</v>
      </c>
      <c r="BD102" s="103">
        <v>68112</v>
      </c>
      <c r="BE102" s="103">
        <v>0</v>
      </c>
      <c r="BF102" s="102">
        <v>167574</v>
      </c>
      <c r="BG102" s="101">
        <v>0</v>
      </c>
      <c r="BH102" s="100">
        <v>1233617</v>
      </c>
      <c r="BI102" s="105">
        <v>145929</v>
      </c>
      <c r="BJ102" s="103">
        <v>17492</v>
      </c>
      <c r="BK102" s="103">
        <v>28007</v>
      </c>
      <c r="BL102" s="103">
        <v>109</v>
      </c>
      <c r="BM102" s="103">
        <v>0</v>
      </c>
      <c r="BN102" s="102">
        <v>28116</v>
      </c>
      <c r="BO102" s="101">
        <v>0</v>
      </c>
      <c r="BP102" s="100">
        <v>100320</v>
      </c>
      <c r="BQ102" s="105">
        <v>341776</v>
      </c>
      <c r="BR102" s="103">
        <v>39563</v>
      </c>
      <c r="BS102" s="103">
        <v>19997</v>
      </c>
      <c r="BT102" s="103">
        <v>33402</v>
      </c>
      <c r="BU102" s="103">
        <v>0</v>
      </c>
      <c r="BV102" s="102">
        <v>53399</v>
      </c>
      <c r="BW102" s="101">
        <v>0</v>
      </c>
      <c r="BX102" s="100">
        <v>248814</v>
      </c>
      <c r="BY102" s="105">
        <v>12922</v>
      </c>
      <c r="BZ102" s="103">
        <v>2206</v>
      </c>
      <c r="CA102" s="103">
        <v>2902</v>
      </c>
      <c r="CB102" s="103">
        <v>0</v>
      </c>
      <c r="CC102" s="103">
        <v>0</v>
      </c>
      <c r="CD102" s="102">
        <v>2902</v>
      </c>
      <c r="CE102" s="101">
        <v>0</v>
      </c>
      <c r="CF102" s="100">
        <v>7814</v>
      </c>
      <c r="CG102" s="104">
        <v>6547037</v>
      </c>
      <c r="CH102" s="103">
        <v>590038</v>
      </c>
      <c r="CI102" s="103">
        <v>445670</v>
      </c>
      <c r="CJ102" s="103">
        <v>569237</v>
      </c>
      <c r="CK102" s="103">
        <v>40908</v>
      </c>
      <c r="CL102" s="102">
        <v>1055814</v>
      </c>
      <c r="CM102" s="101">
        <v>3057</v>
      </c>
      <c r="CN102" s="99">
        <v>4901184</v>
      </c>
    </row>
    <row r="103" spans="1:92" ht="18" customHeight="1" x14ac:dyDescent="0.15">
      <c r="A103" s="67"/>
      <c r="B103" s="233"/>
      <c r="C103" s="237"/>
      <c r="D103" s="69" t="s">
        <v>67</v>
      </c>
      <c r="E103" s="98">
        <v>33893</v>
      </c>
      <c r="F103" s="117" t="s">
        <v>33</v>
      </c>
      <c r="G103" s="117" t="s">
        <v>33</v>
      </c>
      <c r="H103" s="117" t="s">
        <v>33</v>
      </c>
      <c r="I103" s="117" t="s">
        <v>33</v>
      </c>
      <c r="J103" s="116" t="s">
        <v>33</v>
      </c>
      <c r="K103" s="109" t="s">
        <v>33</v>
      </c>
      <c r="L103" s="118" t="s">
        <v>33</v>
      </c>
      <c r="M103" s="98">
        <v>111879</v>
      </c>
      <c r="N103" s="117" t="s">
        <v>33</v>
      </c>
      <c r="O103" s="117" t="s">
        <v>33</v>
      </c>
      <c r="P103" s="117" t="s">
        <v>33</v>
      </c>
      <c r="Q103" s="117" t="s">
        <v>33</v>
      </c>
      <c r="R103" s="116" t="s">
        <v>33</v>
      </c>
      <c r="S103" s="109" t="s">
        <v>33</v>
      </c>
      <c r="T103" s="118" t="s">
        <v>33</v>
      </c>
      <c r="U103" s="98">
        <v>538772</v>
      </c>
      <c r="V103" s="117" t="s">
        <v>33</v>
      </c>
      <c r="W103" s="117" t="s">
        <v>33</v>
      </c>
      <c r="X103" s="117" t="s">
        <v>33</v>
      </c>
      <c r="Y103" s="117" t="s">
        <v>33</v>
      </c>
      <c r="Z103" s="116" t="s">
        <v>33</v>
      </c>
      <c r="AA103" s="109" t="s">
        <v>33</v>
      </c>
      <c r="AB103" s="118" t="s">
        <v>33</v>
      </c>
      <c r="AC103" s="98">
        <v>455160</v>
      </c>
      <c r="AD103" s="117" t="s">
        <v>33</v>
      </c>
      <c r="AE103" s="117" t="s">
        <v>33</v>
      </c>
      <c r="AF103" s="117" t="s">
        <v>33</v>
      </c>
      <c r="AG103" s="117" t="s">
        <v>33</v>
      </c>
      <c r="AH103" s="116" t="s">
        <v>33</v>
      </c>
      <c r="AI103" s="109" t="s">
        <v>33</v>
      </c>
      <c r="AJ103" s="118" t="s">
        <v>33</v>
      </c>
      <c r="AK103" s="96">
        <v>79444</v>
      </c>
      <c r="AL103" s="117" t="s">
        <v>33</v>
      </c>
      <c r="AM103" s="117" t="s">
        <v>33</v>
      </c>
      <c r="AN103" s="117" t="s">
        <v>33</v>
      </c>
      <c r="AO103" s="117" t="s">
        <v>33</v>
      </c>
      <c r="AP103" s="116" t="s">
        <v>33</v>
      </c>
      <c r="AQ103" s="109" t="s">
        <v>33</v>
      </c>
      <c r="AR103" s="118" t="s">
        <v>33</v>
      </c>
      <c r="AS103" s="98">
        <v>353480</v>
      </c>
      <c r="AT103" s="117" t="s">
        <v>33</v>
      </c>
      <c r="AU103" s="117" t="s">
        <v>33</v>
      </c>
      <c r="AV103" s="117" t="s">
        <v>33</v>
      </c>
      <c r="AW103" s="117" t="s">
        <v>33</v>
      </c>
      <c r="AX103" s="116" t="s">
        <v>33</v>
      </c>
      <c r="AY103" s="109" t="s">
        <v>33</v>
      </c>
      <c r="AZ103" s="118" t="s">
        <v>33</v>
      </c>
      <c r="BA103" s="98">
        <v>530063</v>
      </c>
      <c r="BB103" s="117" t="s">
        <v>33</v>
      </c>
      <c r="BC103" s="117" t="s">
        <v>33</v>
      </c>
      <c r="BD103" s="117" t="s">
        <v>33</v>
      </c>
      <c r="BE103" s="117" t="s">
        <v>33</v>
      </c>
      <c r="BF103" s="116" t="s">
        <v>33</v>
      </c>
      <c r="BG103" s="109" t="s">
        <v>33</v>
      </c>
      <c r="BH103" s="118" t="s">
        <v>33</v>
      </c>
      <c r="BI103" s="98">
        <v>116824</v>
      </c>
      <c r="BJ103" s="117" t="s">
        <v>33</v>
      </c>
      <c r="BK103" s="117" t="s">
        <v>33</v>
      </c>
      <c r="BL103" s="117" t="s">
        <v>33</v>
      </c>
      <c r="BM103" s="117" t="s">
        <v>33</v>
      </c>
      <c r="BN103" s="116" t="s">
        <v>33</v>
      </c>
      <c r="BO103" s="109" t="s">
        <v>33</v>
      </c>
      <c r="BP103" s="118" t="s">
        <v>33</v>
      </c>
      <c r="BQ103" s="98">
        <v>33369</v>
      </c>
      <c r="BR103" s="117" t="s">
        <v>33</v>
      </c>
      <c r="BS103" s="117" t="s">
        <v>33</v>
      </c>
      <c r="BT103" s="117" t="s">
        <v>33</v>
      </c>
      <c r="BU103" s="117" t="s">
        <v>33</v>
      </c>
      <c r="BV103" s="116" t="s">
        <v>33</v>
      </c>
      <c r="BW103" s="109" t="s">
        <v>33</v>
      </c>
      <c r="BX103" s="118" t="s">
        <v>33</v>
      </c>
      <c r="BY103" s="98">
        <v>3465</v>
      </c>
      <c r="BZ103" s="117" t="s">
        <v>33</v>
      </c>
      <c r="CA103" s="117" t="s">
        <v>33</v>
      </c>
      <c r="CB103" s="117" t="s">
        <v>33</v>
      </c>
      <c r="CC103" s="117" t="s">
        <v>33</v>
      </c>
      <c r="CD103" s="116" t="s">
        <v>33</v>
      </c>
      <c r="CE103" s="109" t="s">
        <v>33</v>
      </c>
      <c r="CF103" s="118" t="s">
        <v>33</v>
      </c>
      <c r="CG103" s="96">
        <v>2256349</v>
      </c>
      <c r="CH103" s="117" t="s">
        <v>33</v>
      </c>
      <c r="CI103" s="117" t="s">
        <v>33</v>
      </c>
      <c r="CJ103" s="117" t="s">
        <v>33</v>
      </c>
      <c r="CK103" s="117" t="s">
        <v>33</v>
      </c>
      <c r="CL103" s="116" t="s">
        <v>33</v>
      </c>
      <c r="CM103" s="109" t="s">
        <v>33</v>
      </c>
      <c r="CN103" s="115" t="s">
        <v>33</v>
      </c>
    </row>
    <row r="104" spans="1:92" ht="18" customHeight="1" x14ac:dyDescent="0.15">
      <c r="A104" s="67"/>
      <c r="B104" s="233"/>
      <c r="C104" s="235" t="s">
        <v>29</v>
      </c>
      <c r="D104" s="70" t="s">
        <v>24</v>
      </c>
      <c r="E104" s="114">
        <v>156669</v>
      </c>
      <c r="F104" s="111" t="s">
        <v>33</v>
      </c>
      <c r="G104" s="111" t="s">
        <v>33</v>
      </c>
      <c r="H104" s="111" t="s">
        <v>33</v>
      </c>
      <c r="I104" s="111" t="s">
        <v>33</v>
      </c>
      <c r="J104" s="110" t="s">
        <v>33</v>
      </c>
      <c r="K104" s="109" t="s">
        <v>33</v>
      </c>
      <c r="L104" s="113" t="s">
        <v>33</v>
      </c>
      <c r="M104" s="114">
        <v>51552</v>
      </c>
      <c r="N104" s="111" t="s">
        <v>33</v>
      </c>
      <c r="O104" s="111" t="s">
        <v>33</v>
      </c>
      <c r="P104" s="111" t="s">
        <v>33</v>
      </c>
      <c r="Q104" s="111" t="s">
        <v>33</v>
      </c>
      <c r="R104" s="110" t="s">
        <v>33</v>
      </c>
      <c r="S104" s="109" t="s">
        <v>33</v>
      </c>
      <c r="T104" s="113" t="s">
        <v>33</v>
      </c>
      <c r="U104" s="114">
        <v>53963</v>
      </c>
      <c r="V104" s="111" t="s">
        <v>33</v>
      </c>
      <c r="W104" s="111" t="s">
        <v>33</v>
      </c>
      <c r="X104" s="111" t="s">
        <v>33</v>
      </c>
      <c r="Y104" s="111" t="s">
        <v>33</v>
      </c>
      <c r="Z104" s="110" t="s">
        <v>33</v>
      </c>
      <c r="AA104" s="109" t="s">
        <v>33</v>
      </c>
      <c r="AB104" s="113" t="s">
        <v>33</v>
      </c>
      <c r="AC104" s="114">
        <v>453767</v>
      </c>
      <c r="AD104" s="111" t="s">
        <v>33</v>
      </c>
      <c r="AE104" s="111" t="s">
        <v>33</v>
      </c>
      <c r="AF104" s="111" t="s">
        <v>33</v>
      </c>
      <c r="AG104" s="111" t="s">
        <v>33</v>
      </c>
      <c r="AH104" s="110" t="s">
        <v>33</v>
      </c>
      <c r="AI104" s="109" t="s">
        <v>33</v>
      </c>
      <c r="AJ104" s="113" t="s">
        <v>33</v>
      </c>
      <c r="AK104" s="112">
        <v>12187</v>
      </c>
      <c r="AL104" s="111" t="s">
        <v>33</v>
      </c>
      <c r="AM104" s="111" t="s">
        <v>33</v>
      </c>
      <c r="AN104" s="111" t="s">
        <v>33</v>
      </c>
      <c r="AO104" s="111" t="s">
        <v>33</v>
      </c>
      <c r="AP104" s="110" t="s">
        <v>33</v>
      </c>
      <c r="AQ104" s="109" t="s">
        <v>33</v>
      </c>
      <c r="AR104" s="113" t="s">
        <v>33</v>
      </c>
      <c r="AS104" s="114">
        <v>282469</v>
      </c>
      <c r="AT104" s="111" t="s">
        <v>33</v>
      </c>
      <c r="AU104" s="111" t="s">
        <v>33</v>
      </c>
      <c r="AV104" s="111" t="s">
        <v>33</v>
      </c>
      <c r="AW104" s="111" t="s">
        <v>33</v>
      </c>
      <c r="AX104" s="110" t="s">
        <v>33</v>
      </c>
      <c r="AY104" s="109" t="s">
        <v>33</v>
      </c>
      <c r="AZ104" s="113" t="s">
        <v>33</v>
      </c>
      <c r="BA104" s="114">
        <v>823980</v>
      </c>
      <c r="BB104" s="111" t="s">
        <v>33</v>
      </c>
      <c r="BC104" s="111" t="s">
        <v>33</v>
      </c>
      <c r="BD104" s="111" t="s">
        <v>33</v>
      </c>
      <c r="BE104" s="111" t="s">
        <v>33</v>
      </c>
      <c r="BF104" s="110" t="s">
        <v>33</v>
      </c>
      <c r="BG104" s="109" t="s">
        <v>33</v>
      </c>
      <c r="BH104" s="113" t="s">
        <v>33</v>
      </c>
      <c r="BI104" s="114">
        <v>52802</v>
      </c>
      <c r="BJ104" s="111" t="s">
        <v>33</v>
      </c>
      <c r="BK104" s="111" t="s">
        <v>33</v>
      </c>
      <c r="BL104" s="111" t="s">
        <v>33</v>
      </c>
      <c r="BM104" s="111" t="s">
        <v>33</v>
      </c>
      <c r="BN104" s="110" t="s">
        <v>33</v>
      </c>
      <c r="BO104" s="109" t="s">
        <v>33</v>
      </c>
      <c r="BP104" s="113" t="s">
        <v>33</v>
      </c>
      <c r="BQ104" s="114">
        <v>90022</v>
      </c>
      <c r="BR104" s="111" t="s">
        <v>33</v>
      </c>
      <c r="BS104" s="111" t="s">
        <v>33</v>
      </c>
      <c r="BT104" s="111" t="s">
        <v>33</v>
      </c>
      <c r="BU104" s="111" t="s">
        <v>33</v>
      </c>
      <c r="BV104" s="110" t="s">
        <v>33</v>
      </c>
      <c r="BW104" s="109" t="s">
        <v>33</v>
      </c>
      <c r="BX104" s="113" t="s">
        <v>33</v>
      </c>
      <c r="BY104" s="114">
        <v>0</v>
      </c>
      <c r="BZ104" s="111" t="s">
        <v>33</v>
      </c>
      <c r="CA104" s="111" t="s">
        <v>33</v>
      </c>
      <c r="CB104" s="111" t="s">
        <v>33</v>
      </c>
      <c r="CC104" s="111" t="s">
        <v>33</v>
      </c>
      <c r="CD104" s="110" t="s">
        <v>33</v>
      </c>
      <c r="CE104" s="109" t="s">
        <v>33</v>
      </c>
      <c r="CF104" s="113" t="s">
        <v>33</v>
      </c>
      <c r="CG104" s="112">
        <v>1977411</v>
      </c>
      <c r="CH104" s="111" t="s">
        <v>33</v>
      </c>
      <c r="CI104" s="111" t="s">
        <v>33</v>
      </c>
      <c r="CJ104" s="111" t="s">
        <v>33</v>
      </c>
      <c r="CK104" s="111" t="s">
        <v>33</v>
      </c>
      <c r="CL104" s="110" t="s">
        <v>33</v>
      </c>
      <c r="CM104" s="109" t="s">
        <v>33</v>
      </c>
      <c r="CN104" s="108" t="s">
        <v>33</v>
      </c>
    </row>
    <row r="105" spans="1:92" ht="18" customHeight="1" x14ac:dyDescent="0.15">
      <c r="A105" s="67"/>
      <c r="B105" s="233"/>
      <c r="C105" s="236"/>
      <c r="D105" s="70" t="s">
        <v>86</v>
      </c>
      <c r="E105" s="114">
        <v>439</v>
      </c>
      <c r="F105" s="111" t="s">
        <v>33</v>
      </c>
      <c r="G105" s="111" t="s">
        <v>33</v>
      </c>
      <c r="H105" s="111" t="s">
        <v>33</v>
      </c>
      <c r="I105" s="111" t="s">
        <v>33</v>
      </c>
      <c r="J105" s="110" t="s">
        <v>33</v>
      </c>
      <c r="K105" s="109" t="s">
        <v>33</v>
      </c>
      <c r="L105" s="113" t="s">
        <v>33</v>
      </c>
      <c r="M105" s="114">
        <v>3235</v>
      </c>
      <c r="N105" s="111" t="s">
        <v>33</v>
      </c>
      <c r="O105" s="111" t="s">
        <v>33</v>
      </c>
      <c r="P105" s="111" t="s">
        <v>33</v>
      </c>
      <c r="Q105" s="111" t="s">
        <v>33</v>
      </c>
      <c r="R105" s="110" t="s">
        <v>33</v>
      </c>
      <c r="S105" s="109" t="s">
        <v>33</v>
      </c>
      <c r="T105" s="113" t="s">
        <v>33</v>
      </c>
      <c r="U105" s="114">
        <v>97395</v>
      </c>
      <c r="V105" s="111" t="s">
        <v>33</v>
      </c>
      <c r="W105" s="111" t="s">
        <v>33</v>
      </c>
      <c r="X105" s="111" t="s">
        <v>33</v>
      </c>
      <c r="Y105" s="111" t="s">
        <v>33</v>
      </c>
      <c r="Z105" s="110" t="s">
        <v>33</v>
      </c>
      <c r="AA105" s="109" t="s">
        <v>33</v>
      </c>
      <c r="AB105" s="113" t="s">
        <v>33</v>
      </c>
      <c r="AC105" s="114">
        <v>25037</v>
      </c>
      <c r="AD105" s="111" t="s">
        <v>33</v>
      </c>
      <c r="AE105" s="111" t="s">
        <v>33</v>
      </c>
      <c r="AF105" s="111" t="s">
        <v>33</v>
      </c>
      <c r="AG105" s="111" t="s">
        <v>33</v>
      </c>
      <c r="AH105" s="110" t="s">
        <v>33</v>
      </c>
      <c r="AI105" s="109" t="s">
        <v>33</v>
      </c>
      <c r="AJ105" s="113" t="s">
        <v>33</v>
      </c>
      <c r="AK105" s="112">
        <v>1040</v>
      </c>
      <c r="AL105" s="111" t="s">
        <v>33</v>
      </c>
      <c r="AM105" s="111" t="s">
        <v>33</v>
      </c>
      <c r="AN105" s="111" t="s">
        <v>33</v>
      </c>
      <c r="AO105" s="111" t="s">
        <v>33</v>
      </c>
      <c r="AP105" s="110" t="s">
        <v>33</v>
      </c>
      <c r="AQ105" s="109" t="s">
        <v>33</v>
      </c>
      <c r="AR105" s="113" t="s">
        <v>33</v>
      </c>
      <c r="AS105" s="114">
        <v>9064</v>
      </c>
      <c r="AT105" s="111" t="s">
        <v>33</v>
      </c>
      <c r="AU105" s="111" t="s">
        <v>33</v>
      </c>
      <c r="AV105" s="111" t="s">
        <v>33</v>
      </c>
      <c r="AW105" s="111" t="s">
        <v>33</v>
      </c>
      <c r="AX105" s="110" t="s">
        <v>33</v>
      </c>
      <c r="AY105" s="109" t="s">
        <v>33</v>
      </c>
      <c r="AZ105" s="113" t="s">
        <v>33</v>
      </c>
      <c r="BA105" s="114">
        <v>1242</v>
      </c>
      <c r="BB105" s="111" t="s">
        <v>33</v>
      </c>
      <c r="BC105" s="111" t="s">
        <v>33</v>
      </c>
      <c r="BD105" s="111" t="s">
        <v>33</v>
      </c>
      <c r="BE105" s="111" t="s">
        <v>33</v>
      </c>
      <c r="BF105" s="110" t="s">
        <v>33</v>
      </c>
      <c r="BG105" s="109" t="s">
        <v>33</v>
      </c>
      <c r="BH105" s="113" t="s">
        <v>33</v>
      </c>
      <c r="BI105" s="114">
        <v>4044</v>
      </c>
      <c r="BJ105" s="111" t="s">
        <v>33</v>
      </c>
      <c r="BK105" s="111" t="s">
        <v>33</v>
      </c>
      <c r="BL105" s="111" t="s">
        <v>33</v>
      </c>
      <c r="BM105" s="111" t="s">
        <v>33</v>
      </c>
      <c r="BN105" s="110" t="s">
        <v>33</v>
      </c>
      <c r="BO105" s="109" t="s">
        <v>33</v>
      </c>
      <c r="BP105" s="113" t="s">
        <v>33</v>
      </c>
      <c r="BQ105" s="114">
        <v>13058</v>
      </c>
      <c r="BR105" s="111" t="s">
        <v>33</v>
      </c>
      <c r="BS105" s="111" t="s">
        <v>33</v>
      </c>
      <c r="BT105" s="111" t="s">
        <v>33</v>
      </c>
      <c r="BU105" s="111" t="s">
        <v>33</v>
      </c>
      <c r="BV105" s="110" t="s">
        <v>33</v>
      </c>
      <c r="BW105" s="109" t="s">
        <v>33</v>
      </c>
      <c r="BX105" s="113" t="s">
        <v>33</v>
      </c>
      <c r="BY105" s="114">
        <v>0</v>
      </c>
      <c r="BZ105" s="111" t="s">
        <v>33</v>
      </c>
      <c r="CA105" s="111" t="s">
        <v>33</v>
      </c>
      <c r="CB105" s="111" t="s">
        <v>33</v>
      </c>
      <c r="CC105" s="111" t="s">
        <v>33</v>
      </c>
      <c r="CD105" s="110" t="s">
        <v>33</v>
      </c>
      <c r="CE105" s="109" t="s">
        <v>33</v>
      </c>
      <c r="CF105" s="113" t="s">
        <v>33</v>
      </c>
      <c r="CG105" s="112">
        <v>154554</v>
      </c>
      <c r="CH105" s="111" t="s">
        <v>33</v>
      </c>
      <c r="CI105" s="111" t="s">
        <v>33</v>
      </c>
      <c r="CJ105" s="111" t="s">
        <v>33</v>
      </c>
      <c r="CK105" s="111" t="s">
        <v>33</v>
      </c>
      <c r="CL105" s="110" t="s">
        <v>33</v>
      </c>
      <c r="CM105" s="109" t="s">
        <v>33</v>
      </c>
      <c r="CN105" s="108" t="s">
        <v>33</v>
      </c>
    </row>
    <row r="106" spans="1:92" ht="18" customHeight="1" x14ac:dyDescent="0.15">
      <c r="A106" s="67"/>
      <c r="B106" s="233"/>
      <c r="C106" s="236"/>
      <c r="D106" s="70" t="s">
        <v>25</v>
      </c>
      <c r="E106" s="114">
        <v>45063</v>
      </c>
      <c r="F106" s="111" t="s">
        <v>33</v>
      </c>
      <c r="G106" s="111" t="s">
        <v>33</v>
      </c>
      <c r="H106" s="111" t="s">
        <v>33</v>
      </c>
      <c r="I106" s="111" t="s">
        <v>33</v>
      </c>
      <c r="J106" s="110" t="s">
        <v>33</v>
      </c>
      <c r="K106" s="109" t="s">
        <v>33</v>
      </c>
      <c r="L106" s="113" t="s">
        <v>33</v>
      </c>
      <c r="M106" s="114">
        <v>120260</v>
      </c>
      <c r="N106" s="111" t="s">
        <v>33</v>
      </c>
      <c r="O106" s="111" t="s">
        <v>33</v>
      </c>
      <c r="P106" s="111" t="s">
        <v>33</v>
      </c>
      <c r="Q106" s="111" t="s">
        <v>33</v>
      </c>
      <c r="R106" s="110" t="s">
        <v>33</v>
      </c>
      <c r="S106" s="109" t="s">
        <v>33</v>
      </c>
      <c r="T106" s="113" t="s">
        <v>33</v>
      </c>
      <c r="U106" s="114">
        <v>269499</v>
      </c>
      <c r="V106" s="111" t="s">
        <v>33</v>
      </c>
      <c r="W106" s="111" t="s">
        <v>33</v>
      </c>
      <c r="X106" s="111" t="s">
        <v>33</v>
      </c>
      <c r="Y106" s="111" t="s">
        <v>33</v>
      </c>
      <c r="Z106" s="110" t="s">
        <v>33</v>
      </c>
      <c r="AA106" s="109" t="s">
        <v>33</v>
      </c>
      <c r="AB106" s="113" t="s">
        <v>33</v>
      </c>
      <c r="AC106" s="114">
        <v>124381</v>
      </c>
      <c r="AD106" s="111" t="s">
        <v>33</v>
      </c>
      <c r="AE106" s="111" t="s">
        <v>33</v>
      </c>
      <c r="AF106" s="111" t="s">
        <v>33</v>
      </c>
      <c r="AG106" s="111" t="s">
        <v>33</v>
      </c>
      <c r="AH106" s="110" t="s">
        <v>33</v>
      </c>
      <c r="AI106" s="109" t="s">
        <v>33</v>
      </c>
      <c r="AJ106" s="113" t="s">
        <v>33</v>
      </c>
      <c r="AK106" s="112">
        <v>39463</v>
      </c>
      <c r="AL106" s="111" t="s">
        <v>33</v>
      </c>
      <c r="AM106" s="111" t="s">
        <v>33</v>
      </c>
      <c r="AN106" s="111" t="s">
        <v>33</v>
      </c>
      <c r="AO106" s="111" t="s">
        <v>33</v>
      </c>
      <c r="AP106" s="110" t="s">
        <v>33</v>
      </c>
      <c r="AQ106" s="109" t="s">
        <v>33</v>
      </c>
      <c r="AR106" s="113" t="s">
        <v>33</v>
      </c>
      <c r="AS106" s="114">
        <v>55504</v>
      </c>
      <c r="AT106" s="111" t="s">
        <v>33</v>
      </c>
      <c r="AU106" s="111" t="s">
        <v>33</v>
      </c>
      <c r="AV106" s="111" t="s">
        <v>33</v>
      </c>
      <c r="AW106" s="111" t="s">
        <v>33</v>
      </c>
      <c r="AX106" s="110" t="s">
        <v>33</v>
      </c>
      <c r="AY106" s="109" t="s">
        <v>33</v>
      </c>
      <c r="AZ106" s="113" t="s">
        <v>33</v>
      </c>
      <c r="BA106" s="114">
        <v>269158</v>
      </c>
      <c r="BB106" s="111" t="s">
        <v>33</v>
      </c>
      <c r="BC106" s="111" t="s">
        <v>33</v>
      </c>
      <c r="BD106" s="111" t="s">
        <v>33</v>
      </c>
      <c r="BE106" s="111" t="s">
        <v>33</v>
      </c>
      <c r="BF106" s="110" t="s">
        <v>33</v>
      </c>
      <c r="BG106" s="109" t="s">
        <v>33</v>
      </c>
      <c r="BH106" s="113" t="s">
        <v>33</v>
      </c>
      <c r="BI106" s="114">
        <v>12440</v>
      </c>
      <c r="BJ106" s="111" t="s">
        <v>33</v>
      </c>
      <c r="BK106" s="111" t="s">
        <v>33</v>
      </c>
      <c r="BL106" s="111" t="s">
        <v>33</v>
      </c>
      <c r="BM106" s="111" t="s">
        <v>33</v>
      </c>
      <c r="BN106" s="110" t="s">
        <v>33</v>
      </c>
      <c r="BO106" s="109" t="s">
        <v>33</v>
      </c>
      <c r="BP106" s="113" t="s">
        <v>33</v>
      </c>
      <c r="BQ106" s="114">
        <v>63784</v>
      </c>
      <c r="BR106" s="111" t="s">
        <v>33</v>
      </c>
      <c r="BS106" s="111" t="s">
        <v>33</v>
      </c>
      <c r="BT106" s="111" t="s">
        <v>33</v>
      </c>
      <c r="BU106" s="111" t="s">
        <v>33</v>
      </c>
      <c r="BV106" s="110" t="s">
        <v>33</v>
      </c>
      <c r="BW106" s="109" t="s">
        <v>33</v>
      </c>
      <c r="BX106" s="113" t="s">
        <v>33</v>
      </c>
      <c r="BY106" s="114">
        <v>644</v>
      </c>
      <c r="BZ106" s="111" t="s">
        <v>33</v>
      </c>
      <c r="CA106" s="111" t="s">
        <v>33</v>
      </c>
      <c r="CB106" s="111" t="s">
        <v>33</v>
      </c>
      <c r="CC106" s="111" t="s">
        <v>33</v>
      </c>
      <c r="CD106" s="110" t="s">
        <v>33</v>
      </c>
      <c r="CE106" s="109" t="s">
        <v>33</v>
      </c>
      <c r="CF106" s="113" t="s">
        <v>33</v>
      </c>
      <c r="CG106" s="112">
        <v>1000196</v>
      </c>
      <c r="CH106" s="111" t="s">
        <v>33</v>
      </c>
      <c r="CI106" s="111" t="s">
        <v>33</v>
      </c>
      <c r="CJ106" s="111" t="s">
        <v>33</v>
      </c>
      <c r="CK106" s="111" t="s">
        <v>33</v>
      </c>
      <c r="CL106" s="110" t="s">
        <v>33</v>
      </c>
      <c r="CM106" s="109" t="s">
        <v>33</v>
      </c>
      <c r="CN106" s="108" t="s">
        <v>33</v>
      </c>
    </row>
    <row r="107" spans="1:92" ht="18" customHeight="1" x14ac:dyDescent="0.15">
      <c r="A107" s="67"/>
      <c r="B107" s="233"/>
      <c r="C107" s="236"/>
      <c r="D107" s="70" t="s">
        <v>90</v>
      </c>
      <c r="E107" s="114">
        <v>0</v>
      </c>
      <c r="F107" s="111" t="s">
        <v>33</v>
      </c>
      <c r="G107" s="111" t="s">
        <v>33</v>
      </c>
      <c r="H107" s="111" t="s">
        <v>33</v>
      </c>
      <c r="I107" s="111" t="s">
        <v>33</v>
      </c>
      <c r="J107" s="110" t="s">
        <v>33</v>
      </c>
      <c r="K107" s="109" t="s">
        <v>33</v>
      </c>
      <c r="L107" s="113" t="s">
        <v>33</v>
      </c>
      <c r="M107" s="114">
        <v>0</v>
      </c>
      <c r="N107" s="111" t="s">
        <v>33</v>
      </c>
      <c r="O107" s="111" t="s">
        <v>33</v>
      </c>
      <c r="P107" s="111" t="s">
        <v>33</v>
      </c>
      <c r="Q107" s="111" t="s">
        <v>33</v>
      </c>
      <c r="R107" s="110" t="s">
        <v>33</v>
      </c>
      <c r="S107" s="109" t="s">
        <v>33</v>
      </c>
      <c r="T107" s="113" t="s">
        <v>33</v>
      </c>
      <c r="U107" s="114">
        <v>16504</v>
      </c>
      <c r="V107" s="111" t="s">
        <v>33</v>
      </c>
      <c r="W107" s="111" t="s">
        <v>33</v>
      </c>
      <c r="X107" s="111" t="s">
        <v>33</v>
      </c>
      <c r="Y107" s="111" t="s">
        <v>33</v>
      </c>
      <c r="Z107" s="110" t="s">
        <v>33</v>
      </c>
      <c r="AA107" s="109" t="s">
        <v>33</v>
      </c>
      <c r="AB107" s="113" t="s">
        <v>33</v>
      </c>
      <c r="AC107" s="114">
        <v>0</v>
      </c>
      <c r="AD107" s="111" t="s">
        <v>33</v>
      </c>
      <c r="AE107" s="111" t="s">
        <v>33</v>
      </c>
      <c r="AF107" s="111" t="s">
        <v>33</v>
      </c>
      <c r="AG107" s="111" t="s">
        <v>33</v>
      </c>
      <c r="AH107" s="110" t="s">
        <v>33</v>
      </c>
      <c r="AI107" s="109" t="s">
        <v>33</v>
      </c>
      <c r="AJ107" s="113" t="s">
        <v>33</v>
      </c>
      <c r="AK107" s="112">
        <v>6</v>
      </c>
      <c r="AL107" s="111" t="s">
        <v>33</v>
      </c>
      <c r="AM107" s="111" t="s">
        <v>33</v>
      </c>
      <c r="AN107" s="111" t="s">
        <v>33</v>
      </c>
      <c r="AO107" s="111" t="s">
        <v>33</v>
      </c>
      <c r="AP107" s="110" t="s">
        <v>33</v>
      </c>
      <c r="AQ107" s="109" t="s">
        <v>33</v>
      </c>
      <c r="AR107" s="113" t="s">
        <v>33</v>
      </c>
      <c r="AS107" s="114">
        <v>14216</v>
      </c>
      <c r="AT107" s="111" t="s">
        <v>33</v>
      </c>
      <c r="AU107" s="111" t="s">
        <v>33</v>
      </c>
      <c r="AV107" s="111" t="s">
        <v>33</v>
      </c>
      <c r="AW107" s="111" t="s">
        <v>33</v>
      </c>
      <c r="AX107" s="110" t="s">
        <v>33</v>
      </c>
      <c r="AY107" s="109" t="s">
        <v>33</v>
      </c>
      <c r="AZ107" s="113" t="s">
        <v>33</v>
      </c>
      <c r="BA107" s="114">
        <v>18506</v>
      </c>
      <c r="BB107" s="111" t="s">
        <v>33</v>
      </c>
      <c r="BC107" s="111" t="s">
        <v>33</v>
      </c>
      <c r="BD107" s="111" t="s">
        <v>33</v>
      </c>
      <c r="BE107" s="111" t="s">
        <v>33</v>
      </c>
      <c r="BF107" s="110" t="s">
        <v>33</v>
      </c>
      <c r="BG107" s="109" t="s">
        <v>33</v>
      </c>
      <c r="BH107" s="113" t="s">
        <v>33</v>
      </c>
      <c r="BI107" s="114">
        <v>0</v>
      </c>
      <c r="BJ107" s="111" t="s">
        <v>33</v>
      </c>
      <c r="BK107" s="111" t="s">
        <v>33</v>
      </c>
      <c r="BL107" s="111" t="s">
        <v>33</v>
      </c>
      <c r="BM107" s="111" t="s">
        <v>33</v>
      </c>
      <c r="BN107" s="110" t="s">
        <v>33</v>
      </c>
      <c r="BO107" s="109" t="s">
        <v>33</v>
      </c>
      <c r="BP107" s="113" t="s">
        <v>33</v>
      </c>
      <c r="BQ107" s="114">
        <v>143</v>
      </c>
      <c r="BR107" s="111" t="s">
        <v>33</v>
      </c>
      <c r="BS107" s="111" t="s">
        <v>33</v>
      </c>
      <c r="BT107" s="111" t="s">
        <v>33</v>
      </c>
      <c r="BU107" s="111" t="s">
        <v>33</v>
      </c>
      <c r="BV107" s="110" t="s">
        <v>33</v>
      </c>
      <c r="BW107" s="109" t="s">
        <v>33</v>
      </c>
      <c r="BX107" s="113" t="s">
        <v>33</v>
      </c>
      <c r="BY107" s="114">
        <v>0</v>
      </c>
      <c r="BZ107" s="111" t="s">
        <v>33</v>
      </c>
      <c r="CA107" s="111" t="s">
        <v>33</v>
      </c>
      <c r="CB107" s="111" t="s">
        <v>33</v>
      </c>
      <c r="CC107" s="111" t="s">
        <v>33</v>
      </c>
      <c r="CD107" s="110" t="s">
        <v>33</v>
      </c>
      <c r="CE107" s="109" t="s">
        <v>33</v>
      </c>
      <c r="CF107" s="113" t="s">
        <v>33</v>
      </c>
      <c r="CG107" s="112">
        <v>49375</v>
      </c>
      <c r="CH107" s="111" t="s">
        <v>33</v>
      </c>
      <c r="CI107" s="111" t="s">
        <v>33</v>
      </c>
      <c r="CJ107" s="111" t="s">
        <v>33</v>
      </c>
      <c r="CK107" s="111" t="s">
        <v>33</v>
      </c>
      <c r="CL107" s="110" t="s">
        <v>33</v>
      </c>
      <c r="CM107" s="109" t="s">
        <v>33</v>
      </c>
      <c r="CN107" s="108" t="s">
        <v>33</v>
      </c>
    </row>
    <row r="108" spans="1:92" ht="18" customHeight="1" x14ac:dyDescent="0.15">
      <c r="A108" s="67">
        <v>2</v>
      </c>
      <c r="B108" s="233"/>
      <c r="C108" s="236"/>
      <c r="D108" s="70" t="s">
        <v>26</v>
      </c>
      <c r="E108" s="114">
        <v>12014</v>
      </c>
      <c r="F108" s="111" t="s">
        <v>33</v>
      </c>
      <c r="G108" s="111" t="s">
        <v>33</v>
      </c>
      <c r="H108" s="111" t="s">
        <v>33</v>
      </c>
      <c r="I108" s="111" t="s">
        <v>33</v>
      </c>
      <c r="J108" s="110" t="s">
        <v>33</v>
      </c>
      <c r="K108" s="109" t="s">
        <v>33</v>
      </c>
      <c r="L108" s="113" t="s">
        <v>33</v>
      </c>
      <c r="M108" s="114">
        <v>111969</v>
      </c>
      <c r="N108" s="111" t="s">
        <v>33</v>
      </c>
      <c r="O108" s="111" t="s">
        <v>33</v>
      </c>
      <c r="P108" s="111" t="s">
        <v>33</v>
      </c>
      <c r="Q108" s="111" t="s">
        <v>33</v>
      </c>
      <c r="R108" s="110" t="s">
        <v>33</v>
      </c>
      <c r="S108" s="109" t="s">
        <v>33</v>
      </c>
      <c r="T108" s="113" t="s">
        <v>33</v>
      </c>
      <c r="U108" s="114">
        <v>714865</v>
      </c>
      <c r="V108" s="111" t="s">
        <v>33</v>
      </c>
      <c r="W108" s="111" t="s">
        <v>33</v>
      </c>
      <c r="X108" s="111" t="s">
        <v>33</v>
      </c>
      <c r="Y108" s="111" t="s">
        <v>33</v>
      </c>
      <c r="Z108" s="110" t="s">
        <v>33</v>
      </c>
      <c r="AA108" s="109" t="s">
        <v>33</v>
      </c>
      <c r="AB108" s="113" t="s">
        <v>33</v>
      </c>
      <c r="AC108" s="114">
        <v>454282</v>
      </c>
      <c r="AD108" s="111" t="s">
        <v>33</v>
      </c>
      <c r="AE108" s="111" t="s">
        <v>33</v>
      </c>
      <c r="AF108" s="111" t="s">
        <v>33</v>
      </c>
      <c r="AG108" s="111" t="s">
        <v>33</v>
      </c>
      <c r="AH108" s="110" t="s">
        <v>33</v>
      </c>
      <c r="AI108" s="109" t="s">
        <v>33</v>
      </c>
      <c r="AJ108" s="113" t="s">
        <v>33</v>
      </c>
      <c r="AK108" s="112">
        <v>0</v>
      </c>
      <c r="AL108" s="111" t="s">
        <v>33</v>
      </c>
      <c r="AM108" s="111" t="s">
        <v>33</v>
      </c>
      <c r="AN108" s="111" t="s">
        <v>33</v>
      </c>
      <c r="AO108" s="111" t="s">
        <v>33</v>
      </c>
      <c r="AP108" s="110" t="s">
        <v>33</v>
      </c>
      <c r="AQ108" s="109" t="s">
        <v>33</v>
      </c>
      <c r="AR108" s="113" t="s">
        <v>33</v>
      </c>
      <c r="AS108" s="114">
        <v>559424</v>
      </c>
      <c r="AT108" s="111" t="s">
        <v>33</v>
      </c>
      <c r="AU108" s="111" t="s">
        <v>33</v>
      </c>
      <c r="AV108" s="111" t="s">
        <v>33</v>
      </c>
      <c r="AW108" s="111" t="s">
        <v>33</v>
      </c>
      <c r="AX108" s="110" t="s">
        <v>33</v>
      </c>
      <c r="AY108" s="109" t="s">
        <v>33</v>
      </c>
      <c r="AZ108" s="113" t="s">
        <v>33</v>
      </c>
      <c r="BA108" s="114">
        <v>282059</v>
      </c>
      <c r="BB108" s="111" t="s">
        <v>33</v>
      </c>
      <c r="BC108" s="111" t="s">
        <v>33</v>
      </c>
      <c r="BD108" s="111" t="s">
        <v>33</v>
      </c>
      <c r="BE108" s="111" t="s">
        <v>33</v>
      </c>
      <c r="BF108" s="110" t="s">
        <v>33</v>
      </c>
      <c r="BG108" s="109" t="s">
        <v>33</v>
      </c>
      <c r="BH108" s="113" t="s">
        <v>33</v>
      </c>
      <c r="BI108" s="114">
        <v>41092</v>
      </c>
      <c r="BJ108" s="111" t="s">
        <v>33</v>
      </c>
      <c r="BK108" s="111" t="s">
        <v>33</v>
      </c>
      <c r="BL108" s="111" t="s">
        <v>33</v>
      </c>
      <c r="BM108" s="111" t="s">
        <v>33</v>
      </c>
      <c r="BN108" s="110" t="s">
        <v>33</v>
      </c>
      <c r="BO108" s="109" t="s">
        <v>33</v>
      </c>
      <c r="BP108" s="113" t="s">
        <v>33</v>
      </c>
      <c r="BQ108" s="114">
        <v>75251</v>
      </c>
      <c r="BR108" s="111" t="s">
        <v>33</v>
      </c>
      <c r="BS108" s="111" t="s">
        <v>33</v>
      </c>
      <c r="BT108" s="111" t="s">
        <v>33</v>
      </c>
      <c r="BU108" s="111" t="s">
        <v>33</v>
      </c>
      <c r="BV108" s="110" t="s">
        <v>33</v>
      </c>
      <c r="BW108" s="109" t="s">
        <v>33</v>
      </c>
      <c r="BX108" s="113" t="s">
        <v>33</v>
      </c>
      <c r="BY108" s="114">
        <v>0</v>
      </c>
      <c r="BZ108" s="111" t="s">
        <v>33</v>
      </c>
      <c r="CA108" s="111" t="s">
        <v>33</v>
      </c>
      <c r="CB108" s="111" t="s">
        <v>33</v>
      </c>
      <c r="CC108" s="111" t="s">
        <v>33</v>
      </c>
      <c r="CD108" s="110" t="s">
        <v>33</v>
      </c>
      <c r="CE108" s="109" t="s">
        <v>33</v>
      </c>
      <c r="CF108" s="113" t="s">
        <v>33</v>
      </c>
      <c r="CG108" s="112">
        <v>2250956</v>
      </c>
      <c r="CH108" s="111" t="s">
        <v>33</v>
      </c>
      <c r="CI108" s="111" t="s">
        <v>33</v>
      </c>
      <c r="CJ108" s="111" t="s">
        <v>33</v>
      </c>
      <c r="CK108" s="111" t="s">
        <v>33</v>
      </c>
      <c r="CL108" s="110" t="s">
        <v>33</v>
      </c>
      <c r="CM108" s="109" t="s">
        <v>33</v>
      </c>
      <c r="CN108" s="108" t="s">
        <v>33</v>
      </c>
    </row>
    <row r="109" spans="1:92" ht="18" customHeight="1" x14ac:dyDescent="0.15">
      <c r="A109" s="67" t="s">
        <v>22</v>
      </c>
      <c r="B109" s="233"/>
      <c r="C109" s="236"/>
      <c r="D109" s="70" t="s">
        <v>32</v>
      </c>
      <c r="E109" s="114">
        <v>0</v>
      </c>
      <c r="F109" s="111" t="s">
        <v>33</v>
      </c>
      <c r="G109" s="111" t="s">
        <v>33</v>
      </c>
      <c r="H109" s="111" t="s">
        <v>33</v>
      </c>
      <c r="I109" s="111" t="s">
        <v>33</v>
      </c>
      <c r="J109" s="110" t="s">
        <v>33</v>
      </c>
      <c r="K109" s="109" t="s">
        <v>33</v>
      </c>
      <c r="L109" s="113" t="s">
        <v>33</v>
      </c>
      <c r="M109" s="114">
        <v>0</v>
      </c>
      <c r="N109" s="111" t="s">
        <v>33</v>
      </c>
      <c r="O109" s="111" t="s">
        <v>33</v>
      </c>
      <c r="P109" s="111" t="s">
        <v>33</v>
      </c>
      <c r="Q109" s="111" t="s">
        <v>33</v>
      </c>
      <c r="R109" s="110" t="s">
        <v>33</v>
      </c>
      <c r="S109" s="109" t="s">
        <v>33</v>
      </c>
      <c r="T109" s="113" t="s">
        <v>33</v>
      </c>
      <c r="U109" s="114">
        <v>1461</v>
      </c>
      <c r="V109" s="111" t="s">
        <v>33</v>
      </c>
      <c r="W109" s="111" t="s">
        <v>33</v>
      </c>
      <c r="X109" s="111" t="s">
        <v>33</v>
      </c>
      <c r="Y109" s="111" t="s">
        <v>33</v>
      </c>
      <c r="Z109" s="110" t="s">
        <v>33</v>
      </c>
      <c r="AA109" s="109" t="s">
        <v>33</v>
      </c>
      <c r="AB109" s="113" t="s">
        <v>33</v>
      </c>
      <c r="AC109" s="114">
        <v>0</v>
      </c>
      <c r="AD109" s="111" t="s">
        <v>33</v>
      </c>
      <c r="AE109" s="111" t="s">
        <v>33</v>
      </c>
      <c r="AF109" s="111" t="s">
        <v>33</v>
      </c>
      <c r="AG109" s="111" t="s">
        <v>33</v>
      </c>
      <c r="AH109" s="110" t="s">
        <v>33</v>
      </c>
      <c r="AI109" s="109" t="s">
        <v>33</v>
      </c>
      <c r="AJ109" s="113" t="s">
        <v>33</v>
      </c>
      <c r="AK109" s="112">
        <v>0</v>
      </c>
      <c r="AL109" s="111" t="s">
        <v>33</v>
      </c>
      <c r="AM109" s="111" t="s">
        <v>33</v>
      </c>
      <c r="AN109" s="111" t="s">
        <v>33</v>
      </c>
      <c r="AO109" s="111" t="s">
        <v>33</v>
      </c>
      <c r="AP109" s="110" t="s">
        <v>33</v>
      </c>
      <c r="AQ109" s="109" t="s">
        <v>33</v>
      </c>
      <c r="AR109" s="113" t="s">
        <v>33</v>
      </c>
      <c r="AS109" s="114">
        <v>0</v>
      </c>
      <c r="AT109" s="111" t="s">
        <v>33</v>
      </c>
      <c r="AU109" s="111" t="s">
        <v>33</v>
      </c>
      <c r="AV109" s="111" t="s">
        <v>33</v>
      </c>
      <c r="AW109" s="111" t="s">
        <v>33</v>
      </c>
      <c r="AX109" s="110" t="s">
        <v>33</v>
      </c>
      <c r="AY109" s="109" t="s">
        <v>33</v>
      </c>
      <c r="AZ109" s="113" t="s">
        <v>33</v>
      </c>
      <c r="BA109" s="114">
        <v>0</v>
      </c>
      <c r="BB109" s="111" t="s">
        <v>33</v>
      </c>
      <c r="BC109" s="111" t="s">
        <v>33</v>
      </c>
      <c r="BD109" s="111" t="s">
        <v>33</v>
      </c>
      <c r="BE109" s="111" t="s">
        <v>33</v>
      </c>
      <c r="BF109" s="110" t="s">
        <v>33</v>
      </c>
      <c r="BG109" s="109" t="s">
        <v>33</v>
      </c>
      <c r="BH109" s="113" t="s">
        <v>33</v>
      </c>
      <c r="BI109" s="114">
        <v>0</v>
      </c>
      <c r="BJ109" s="111" t="s">
        <v>33</v>
      </c>
      <c r="BK109" s="111" t="s">
        <v>33</v>
      </c>
      <c r="BL109" s="111" t="s">
        <v>33</v>
      </c>
      <c r="BM109" s="111" t="s">
        <v>33</v>
      </c>
      <c r="BN109" s="110" t="s">
        <v>33</v>
      </c>
      <c r="BO109" s="109" t="s">
        <v>33</v>
      </c>
      <c r="BP109" s="113" t="s">
        <v>33</v>
      </c>
      <c r="BQ109" s="114">
        <v>0</v>
      </c>
      <c r="BR109" s="111" t="s">
        <v>33</v>
      </c>
      <c r="BS109" s="111" t="s">
        <v>33</v>
      </c>
      <c r="BT109" s="111" t="s">
        <v>33</v>
      </c>
      <c r="BU109" s="111" t="s">
        <v>33</v>
      </c>
      <c r="BV109" s="110" t="s">
        <v>33</v>
      </c>
      <c r="BW109" s="109" t="s">
        <v>33</v>
      </c>
      <c r="BX109" s="113" t="s">
        <v>33</v>
      </c>
      <c r="BY109" s="114">
        <v>0</v>
      </c>
      <c r="BZ109" s="111" t="s">
        <v>33</v>
      </c>
      <c r="CA109" s="111" t="s">
        <v>33</v>
      </c>
      <c r="CB109" s="111" t="s">
        <v>33</v>
      </c>
      <c r="CC109" s="111" t="s">
        <v>33</v>
      </c>
      <c r="CD109" s="110" t="s">
        <v>33</v>
      </c>
      <c r="CE109" s="109" t="s">
        <v>33</v>
      </c>
      <c r="CF109" s="113" t="s">
        <v>33</v>
      </c>
      <c r="CG109" s="112">
        <v>1461</v>
      </c>
      <c r="CH109" s="111" t="s">
        <v>33</v>
      </c>
      <c r="CI109" s="111" t="s">
        <v>33</v>
      </c>
      <c r="CJ109" s="111" t="s">
        <v>33</v>
      </c>
      <c r="CK109" s="111" t="s">
        <v>33</v>
      </c>
      <c r="CL109" s="110" t="s">
        <v>33</v>
      </c>
      <c r="CM109" s="109" t="s">
        <v>33</v>
      </c>
      <c r="CN109" s="108" t="s">
        <v>33</v>
      </c>
    </row>
    <row r="110" spans="1:92" ht="18" customHeight="1" x14ac:dyDescent="0.15">
      <c r="A110" s="67"/>
      <c r="B110" s="233"/>
      <c r="C110" s="236"/>
      <c r="D110" s="70" t="s">
        <v>20</v>
      </c>
      <c r="E110" s="114">
        <v>22986</v>
      </c>
      <c r="F110" s="111" t="s">
        <v>33</v>
      </c>
      <c r="G110" s="111" t="s">
        <v>33</v>
      </c>
      <c r="H110" s="111" t="s">
        <v>33</v>
      </c>
      <c r="I110" s="111" t="s">
        <v>33</v>
      </c>
      <c r="J110" s="110" t="s">
        <v>33</v>
      </c>
      <c r="K110" s="109" t="s">
        <v>33</v>
      </c>
      <c r="L110" s="113" t="s">
        <v>33</v>
      </c>
      <c r="M110" s="114">
        <v>94909</v>
      </c>
      <c r="N110" s="111" t="s">
        <v>33</v>
      </c>
      <c r="O110" s="111" t="s">
        <v>33</v>
      </c>
      <c r="P110" s="111" t="s">
        <v>33</v>
      </c>
      <c r="Q110" s="111" t="s">
        <v>33</v>
      </c>
      <c r="R110" s="110" t="s">
        <v>33</v>
      </c>
      <c r="S110" s="109" t="s">
        <v>33</v>
      </c>
      <c r="T110" s="113" t="s">
        <v>33</v>
      </c>
      <c r="U110" s="114">
        <v>259233</v>
      </c>
      <c r="V110" s="111" t="s">
        <v>33</v>
      </c>
      <c r="W110" s="111" t="s">
        <v>33</v>
      </c>
      <c r="X110" s="111" t="s">
        <v>33</v>
      </c>
      <c r="Y110" s="111" t="s">
        <v>33</v>
      </c>
      <c r="Z110" s="110" t="s">
        <v>33</v>
      </c>
      <c r="AA110" s="109" t="s">
        <v>33</v>
      </c>
      <c r="AB110" s="113" t="s">
        <v>33</v>
      </c>
      <c r="AC110" s="114">
        <v>136235</v>
      </c>
      <c r="AD110" s="111" t="s">
        <v>33</v>
      </c>
      <c r="AE110" s="111" t="s">
        <v>33</v>
      </c>
      <c r="AF110" s="111" t="s">
        <v>33</v>
      </c>
      <c r="AG110" s="111" t="s">
        <v>33</v>
      </c>
      <c r="AH110" s="110" t="s">
        <v>33</v>
      </c>
      <c r="AI110" s="109" t="s">
        <v>33</v>
      </c>
      <c r="AJ110" s="113" t="s">
        <v>33</v>
      </c>
      <c r="AK110" s="112">
        <v>41078</v>
      </c>
      <c r="AL110" s="111" t="s">
        <v>33</v>
      </c>
      <c r="AM110" s="111" t="s">
        <v>33</v>
      </c>
      <c r="AN110" s="111" t="s">
        <v>33</v>
      </c>
      <c r="AO110" s="111" t="s">
        <v>33</v>
      </c>
      <c r="AP110" s="110" t="s">
        <v>33</v>
      </c>
      <c r="AQ110" s="109" t="s">
        <v>33</v>
      </c>
      <c r="AR110" s="113" t="s">
        <v>33</v>
      </c>
      <c r="AS110" s="114">
        <v>262219</v>
      </c>
      <c r="AT110" s="111" t="s">
        <v>33</v>
      </c>
      <c r="AU110" s="111" t="s">
        <v>33</v>
      </c>
      <c r="AV110" s="111" t="s">
        <v>33</v>
      </c>
      <c r="AW110" s="111" t="s">
        <v>33</v>
      </c>
      <c r="AX110" s="110" t="s">
        <v>33</v>
      </c>
      <c r="AY110" s="109" t="s">
        <v>33</v>
      </c>
      <c r="AZ110" s="113" t="s">
        <v>33</v>
      </c>
      <c r="BA110" s="114">
        <v>149077</v>
      </c>
      <c r="BB110" s="111" t="s">
        <v>33</v>
      </c>
      <c r="BC110" s="111" t="s">
        <v>33</v>
      </c>
      <c r="BD110" s="111" t="s">
        <v>33</v>
      </c>
      <c r="BE110" s="111" t="s">
        <v>33</v>
      </c>
      <c r="BF110" s="110" t="s">
        <v>33</v>
      </c>
      <c r="BG110" s="109" t="s">
        <v>33</v>
      </c>
      <c r="BH110" s="113" t="s">
        <v>33</v>
      </c>
      <c r="BI110" s="114">
        <v>35552</v>
      </c>
      <c r="BJ110" s="111" t="s">
        <v>33</v>
      </c>
      <c r="BK110" s="111" t="s">
        <v>33</v>
      </c>
      <c r="BL110" s="111" t="s">
        <v>33</v>
      </c>
      <c r="BM110" s="111" t="s">
        <v>33</v>
      </c>
      <c r="BN110" s="110" t="s">
        <v>33</v>
      </c>
      <c r="BO110" s="109" t="s">
        <v>33</v>
      </c>
      <c r="BP110" s="113" t="s">
        <v>33</v>
      </c>
      <c r="BQ110" s="114">
        <v>99518</v>
      </c>
      <c r="BR110" s="111" t="s">
        <v>33</v>
      </c>
      <c r="BS110" s="111" t="s">
        <v>33</v>
      </c>
      <c r="BT110" s="111" t="s">
        <v>33</v>
      </c>
      <c r="BU110" s="111" t="s">
        <v>33</v>
      </c>
      <c r="BV110" s="110" t="s">
        <v>33</v>
      </c>
      <c r="BW110" s="109" t="s">
        <v>33</v>
      </c>
      <c r="BX110" s="113" t="s">
        <v>33</v>
      </c>
      <c r="BY110" s="114">
        <v>12278</v>
      </c>
      <c r="BZ110" s="111" t="s">
        <v>33</v>
      </c>
      <c r="CA110" s="111" t="s">
        <v>33</v>
      </c>
      <c r="CB110" s="111" t="s">
        <v>33</v>
      </c>
      <c r="CC110" s="111" t="s">
        <v>33</v>
      </c>
      <c r="CD110" s="110" t="s">
        <v>33</v>
      </c>
      <c r="CE110" s="109" t="s">
        <v>33</v>
      </c>
      <c r="CF110" s="113" t="s">
        <v>33</v>
      </c>
      <c r="CG110" s="112">
        <v>1113085</v>
      </c>
      <c r="CH110" s="111" t="s">
        <v>33</v>
      </c>
      <c r="CI110" s="111" t="s">
        <v>33</v>
      </c>
      <c r="CJ110" s="111" t="s">
        <v>33</v>
      </c>
      <c r="CK110" s="111" t="s">
        <v>33</v>
      </c>
      <c r="CL110" s="110" t="s">
        <v>33</v>
      </c>
      <c r="CM110" s="109" t="s">
        <v>33</v>
      </c>
      <c r="CN110" s="108" t="s">
        <v>33</v>
      </c>
    </row>
    <row r="111" spans="1:92" ht="18" customHeight="1" x14ac:dyDescent="0.15">
      <c r="A111" s="67"/>
      <c r="B111" s="234"/>
      <c r="C111" s="237"/>
      <c r="D111" s="70" t="s">
        <v>1</v>
      </c>
      <c r="E111" s="114">
        <v>237171</v>
      </c>
      <c r="F111" s="111" t="s">
        <v>33</v>
      </c>
      <c r="G111" s="111" t="s">
        <v>33</v>
      </c>
      <c r="H111" s="111" t="s">
        <v>33</v>
      </c>
      <c r="I111" s="111" t="s">
        <v>33</v>
      </c>
      <c r="J111" s="110" t="s">
        <v>33</v>
      </c>
      <c r="K111" s="109" t="s">
        <v>33</v>
      </c>
      <c r="L111" s="113" t="s">
        <v>33</v>
      </c>
      <c r="M111" s="114">
        <v>381925</v>
      </c>
      <c r="N111" s="111" t="s">
        <v>33</v>
      </c>
      <c r="O111" s="111" t="s">
        <v>33</v>
      </c>
      <c r="P111" s="111" t="s">
        <v>33</v>
      </c>
      <c r="Q111" s="111" t="s">
        <v>33</v>
      </c>
      <c r="R111" s="110" t="s">
        <v>33</v>
      </c>
      <c r="S111" s="109" t="s">
        <v>33</v>
      </c>
      <c r="T111" s="113" t="s">
        <v>33</v>
      </c>
      <c r="U111" s="114">
        <v>1412920</v>
      </c>
      <c r="V111" s="111" t="s">
        <v>33</v>
      </c>
      <c r="W111" s="111" t="s">
        <v>33</v>
      </c>
      <c r="X111" s="111" t="s">
        <v>33</v>
      </c>
      <c r="Y111" s="111" t="s">
        <v>33</v>
      </c>
      <c r="Z111" s="110" t="s">
        <v>33</v>
      </c>
      <c r="AA111" s="109" t="s">
        <v>33</v>
      </c>
      <c r="AB111" s="113" t="s">
        <v>33</v>
      </c>
      <c r="AC111" s="114">
        <v>1193703</v>
      </c>
      <c r="AD111" s="111" t="s">
        <v>33</v>
      </c>
      <c r="AE111" s="111" t="s">
        <v>33</v>
      </c>
      <c r="AF111" s="111" t="s">
        <v>33</v>
      </c>
      <c r="AG111" s="111" t="s">
        <v>33</v>
      </c>
      <c r="AH111" s="110" t="s">
        <v>33</v>
      </c>
      <c r="AI111" s="109" t="s">
        <v>33</v>
      </c>
      <c r="AJ111" s="113" t="s">
        <v>33</v>
      </c>
      <c r="AK111" s="112">
        <v>93774</v>
      </c>
      <c r="AL111" s="111" t="s">
        <v>33</v>
      </c>
      <c r="AM111" s="111" t="s">
        <v>33</v>
      </c>
      <c r="AN111" s="111" t="s">
        <v>33</v>
      </c>
      <c r="AO111" s="111" t="s">
        <v>33</v>
      </c>
      <c r="AP111" s="110" t="s">
        <v>33</v>
      </c>
      <c r="AQ111" s="109" t="s">
        <v>33</v>
      </c>
      <c r="AR111" s="113" t="s">
        <v>33</v>
      </c>
      <c r="AS111" s="114">
        <v>1182895</v>
      </c>
      <c r="AT111" s="111" t="s">
        <v>33</v>
      </c>
      <c r="AU111" s="111" t="s">
        <v>33</v>
      </c>
      <c r="AV111" s="111" t="s">
        <v>33</v>
      </c>
      <c r="AW111" s="111" t="s">
        <v>33</v>
      </c>
      <c r="AX111" s="110" t="s">
        <v>33</v>
      </c>
      <c r="AY111" s="109" t="s">
        <v>33</v>
      </c>
      <c r="AZ111" s="113" t="s">
        <v>33</v>
      </c>
      <c r="BA111" s="114">
        <v>1544022</v>
      </c>
      <c r="BB111" s="111" t="s">
        <v>33</v>
      </c>
      <c r="BC111" s="111" t="s">
        <v>33</v>
      </c>
      <c r="BD111" s="111" t="s">
        <v>33</v>
      </c>
      <c r="BE111" s="111" t="s">
        <v>33</v>
      </c>
      <c r="BF111" s="110" t="s">
        <v>33</v>
      </c>
      <c r="BG111" s="109" t="s">
        <v>33</v>
      </c>
      <c r="BH111" s="113" t="s">
        <v>33</v>
      </c>
      <c r="BI111" s="114">
        <v>145929</v>
      </c>
      <c r="BJ111" s="111" t="s">
        <v>33</v>
      </c>
      <c r="BK111" s="111" t="s">
        <v>33</v>
      </c>
      <c r="BL111" s="111" t="s">
        <v>33</v>
      </c>
      <c r="BM111" s="111" t="s">
        <v>33</v>
      </c>
      <c r="BN111" s="110" t="s">
        <v>33</v>
      </c>
      <c r="BO111" s="109" t="s">
        <v>33</v>
      </c>
      <c r="BP111" s="113" t="s">
        <v>33</v>
      </c>
      <c r="BQ111" s="114">
        <v>341776</v>
      </c>
      <c r="BR111" s="111" t="s">
        <v>33</v>
      </c>
      <c r="BS111" s="111" t="s">
        <v>33</v>
      </c>
      <c r="BT111" s="111" t="s">
        <v>33</v>
      </c>
      <c r="BU111" s="111" t="s">
        <v>33</v>
      </c>
      <c r="BV111" s="110" t="s">
        <v>33</v>
      </c>
      <c r="BW111" s="109" t="s">
        <v>33</v>
      </c>
      <c r="BX111" s="113" t="s">
        <v>33</v>
      </c>
      <c r="BY111" s="114">
        <v>12922</v>
      </c>
      <c r="BZ111" s="111" t="s">
        <v>33</v>
      </c>
      <c r="CA111" s="111" t="s">
        <v>33</v>
      </c>
      <c r="CB111" s="111" t="s">
        <v>33</v>
      </c>
      <c r="CC111" s="111" t="s">
        <v>33</v>
      </c>
      <c r="CD111" s="110" t="s">
        <v>33</v>
      </c>
      <c r="CE111" s="109" t="s">
        <v>33</v>
      </c>
      <c r="CF111" s="113" t="s">
        <v>33</v>
      </c>
      <c r="CG111" s="112">
        <v>6547037</v>
      </c>
      <c r="CH111" s="111" t="s">
        <v>33</v>
      </c>
      <c r="CI111" s="111" t="s">
        <v>33</v>
      </c>
      <c r="CJ111" s="111" t="s">
        <v>33</v>
      </c>
      <c r="CK111" s="111" t="s">
        <v>33</v>
      </c>
      <c r="CL111" s="110" t="s">
        <v>33</v>
      </c>
      <c r="CM111" s="109" t="s">
        <v>33</v>
      </c>
      <c r="CN111" s="108" t="s">
        <v>33</v>
      </c>
    </row>
    <row r="112" spans="1:92" ht="18" customHeight="1" x14ac:dyDescent="0.15">
      <c r="A112" s="67"/>
      <c r="B112" s="247" t="s">
        <v>9</v>
      </c>
      <c r="C112" s="244"/>
      <c r="D112" s="248"/>
      <c r="E112" s="105">
        <v>0</v>
      </c>
      <c r="F112" s="103">
        <v>0</v>
      </c>
      <c r="G112" s="103">
        <v>0</v>
      </c>
      <c r="H112" s="103">
        <v>0</v>
      </c>
      <c r="I112" s="103">
        <v>0</v>
      </c>
      <c r="J112" s="102">
        <v>0</v>
      </c>
      <c r="K112" s="101">
        <v>0</v>
      </c>
      <c r="L112" s="100">
        <v>0</v>
      </c>
      <c r="M112" s="105">
        <v>0</v>
      </c>
      <c r="N112" s="103">
        <v>0</v>
      </c>
      <c r="O112" s="103">
        <v>0</v>
      </c>
      <c r="P112" s="103">
        <v>0</v>
      </c>
      <c r="Q112" s="103">
        <v>0</v>
      </c>
      <c r="R112" s="102">
        <v>0</v>
      </c>
      <c r="S112" s="101">
        <v>0</v>
      </c>
      <c r="T112" s="100">
        <v>0</v>
      </c>
      <c r="U112" s="105">
        <v>0</v>
      </c>
      <c r="V112" s="103">
        <v>0</v>
      </c>
      <c r="W112" s="103">
        <v>0</v>
      </c>
      <c r="X112" s="103">
        <v>0</v>
      </c>
      <c r="Y112" s="103">
        <v>0</v>
      </c>
      <c r="Z112" s="102">
        <v>0</v>
      </c>
      <c r="AA112" s="101">
        <v>0</v>
      </c>
      <c r="AB112" s="100">
        <v>0</v>
      </c>
      <c r="AC112" s="105">
        <v>0</v>
      </c>
      <c r="AD112" s="103">
        <v>0</v>
      </c>
      <c r="AE112" s="103">
        <v>0</v>
      </c>
      <c r="AF112" s="103">
        <v>0</v>
      </c>
      <c r="AG112" s="103">
        <v>0</v>
      </c>
      <c r="AH112" s="102">
        <v>0</v>
      </c>
      <c r="AI112" s="101">
        <v>0</v>
      </c>
      <c r="AJ112" s="100">
        <v>0</v>
      </c>
      <c r="AK112" s="104">
        <v>0</v>
      </c>
      <c r="AL112" s="103">
        <v>0</v>
      </c>
      <c r="AM112" s="103">
        <v>0</v>
      </c>
      <c r="AN112" s="103">
        <v>0</v>
      </c>
      <c r="AO112" s="103">
        <v>0</v>
      </c>
      <c r="AP112" s="102">
        <v>0</v>
      </c>
      <c r="AQ112" s="101">
        <v>0</v>
      </c>
      <c r="AR112" s="100">
        <v>0</v>
      </c>
      <c r="AS112" s="105">
        <v>0</v>
      </c>
      <c r="AT112" s="103">
        <v>0</v>
      </c>
      <c r="AU112" s="103">
        <v>0</v>
      </c>
      <c r="AV112" s="103">
        <v>0</v>
      </c>
      <c r="AW112" s="103">
        <v>0</v>
      </c>
      <c r="AX112" s="102">
        <v>0</v>
      </c>
      <c r="AY112" s="101">
        <v>0</v>
      </c>
      <c r="AZ112" s="100">
        <v>0</v>
      </c>
      <c r="BA112" s="105">
        <v>0</v>
      </c>
      <c r="BB112" s="103">
        <v>0</v>
      </c>
      <c r="BC112" s="103">
        <v>0</v>
      </c>
      <c r="BD112" s="103">
        <v>0</v>
      </c>
      <c r="BE112" s="103">
        <v>0</v>
      </c>
      <c r="BF112" s="102">
        <v>0</v>
      </c>
      <c r="BG112" s="101">
        <v>0</v>
      </c>
      <c r="BH112" s="100">
        <v>0</v>
      </c>
      <c r="BI112" s="105">
        <v>0</v>
      </c>
      <c r="BJ112" s="103">
        <v>0</v>
      </c>
      <c r="BK112" s="103">
        <v>0</v>
      </c>
      <c r="BL112" s="103">
        <v>0</v>
      </c>
      <c r="BM112" s="103">
        <v>0</v>
      </c>
      <c r="BN112" s="102">
        <v>0</v>
      </c>
      <c r="BO112" s="101">
        <v>0</v>
      </c>
      <c r="BP112" s="100">
        <v>0</v>
      </c>
      <c r="BQ112" s="105">
        <v>0</v>
      </c>
      <c r="BR112" s="103">
        <v>0</v>
      </c>
      <c r="BS112" s="103">
        <v>0</v>
      </c>
      <c r="BT112" s="103">
        <v>0</v>
      </c>
      <c r="BU112" s="103">
        <v>0</v>
      </c>
      <c r="BV112" s="102">
        <v>0</v>
      </c>
      <c r="BW112" s="101">
        <v>0</v>
      </c>
      <c r="BX112" s="100">
        <v>0</v>
      </c>
      <c r="BY112" s="105">
        <v>0</v>
      </c>
      <c r="BZ112" s="103">
        <v>0</v>
      </c>
      <c r="CA112" s="103">
        <v>0</v>
      </c>
      <c r="CB112" s="103">
        <v>0</v>
      </c>
      <c r="CC112" s="103">
        <v>0</v>
      </c>
      <c r="CD112" s="102">
        <v>0</v>
      </c>
      <c r="CE112" s="101">
        <v>0</v>
      </c>
      <c r="CF112" s="100">
        <v>0</v>
      </c>
      <c r="CG112" s="104">
        <v>0</v>
      </c>
      <c r="CH112" s="103">
        <v>0</v>
      </c>
      <c r="CI112" s="103">
        <v>0</v>
      </c>
      <c r="CJ112" s="103">
        <v>0</v>
      </c>
      <c r="CK112" s="103">
        <v>0</v>
      </c>
      <c r="CL112" s="102">
        <v>0</v>
      </c>
      <c r="CM112" s="101">
        <v>0</v>
      </c>
      <c r="CN112" s="99">
        <v>0</v>
      </c>
    </row>
    <row r="113" spans="1:92" ht="18" customHeight="1" x14ac:dyDescent="0.15">
      <c r="A113" s="67"/>
      <c r="B113" s="253" t="s">
        <v>19</v>
      </c>
      <c r="C113" s="225"/>
      <c r="D113" s="71" t="s">
        <v>16</v>
      </c>
      <c r="E113" s="105">
        <v>7622</v>
      </c>
      <c r="F113" s="103">
        <v>117</v>
      </c>
      <c r="G113" s="103">
        <v>7436</v>
      </c>
      <c r="H113" s="103">
        <v>0</v>
      </c>
      <c r="I113" s="103">
        <v>0</v>
      </c>
      <c r="J113" s="102">
        <v>7436</v>
      </c>
      <c r="K113" s="101">
        <v>0</v>
      </c>
      <c r="L113" s="100">
        <v>69</v>
      </c>
      <c r="M113" s="105">
        <v>14741</v>
      </c>
      <c r="N113" s="103">
        <v>282</v>
      </c>
      <c r="O113" s="103">
        <v>13866</v>
      </c>
      <c r="P113" s="103">
        <v>388</v>
      </c>
      <c r="Q113" s="103">
        <v>0</v>
      </c>
      <c r="R113" s="102">
        <v>14254</v>
      </c>
      <c r="S113" s="101">
        <v>0</v>
      </c>
      <c r="T113" s="100">
        <v>205</v>
      </c>
      <c r="U113" s="105">
        <v>4227</v>
      </c>
      <c r="V113" s="103">
        <v>64</v>
      </c>
      <c r="W113" s="103">
        <v>3421</v>
      </c>
      <c r="X113" s="103">
        <v>0</v>
      </c>
      <c r="Y113" s="103">
        <v>0</v>
      </c>
      <c r="Z113" s="102">
        <v>3421</v>
      </c>
      <c r="AA113" s="101">
        <v>0</v>
      </c>
      <c r="AB113" s="100">
        <v>742</v>
      </c>
      <c r="AC113" s="105">
        <v>7446</v>
      </c>
      <c r="AD113" s="103">
        <v>91</v>
      </c>
      <c r="AE113" s="103">
        <v>6776</v>
      </c>
      <c r="AF113" s="103">
        <v>0</v>
      </c>
      <c r="AG113" s="103">
        <v>0</v>
      </c>
      <c r="AH113" s="102">
        <v>6776</v>
      </c>
      <c r="AI113" s="101">
        <v>0</v>
      </c>
      <c r="AJ113" s="100">
        <v>578</v>
      </c>
      <c r="AK113" s="104">
        <v>3695</v>
      </c>
      <c r="AL113" s="103">
        <v>23</v>
      </c>
      <c r="AM113" s="103">
        <v>3610</v>
      </c>
      <c r="AN113" s="103">
        <v>0</v>
      </c>
      <c r="AO113" s="103">
        <v>0</v>
      </c>
      <c r="AP113" s="102">
        <v>3610</v>
      </c>
      <c r="AQ113" s="101">
        <v>0</v>
      </c>
      <c r="AR113" s="100">
        <v>62</v>
      </c>
      <c r="AS113" s="105">
        <v>1074</v>
      </c>
      <c r="AT113" s="103">
        <v>15</v>
      </c>
      <c r="AU113" s="103">
        <v>1054</v>
      </c>
      <c r="AV113" s="103">
        <v>0</v>
      </c>
      <c r="AW113" s="103">
        <v>0</v>
      </c>
      <c r="AX113" s="102">
        <v>1054</v>
      </c>
      <c r="AY113" s="101">
        <v>0</v>
      </c>
      <c r="AZ113" s="100">
        <v>5</v>
      </c>
      <c r="BA113" s="105">
        <v>3897</v>
      </c>
      <c r="BB113" s="103">
        <v>60</v>
      </c>
      <c r="BC113" s="103">
        <v>3837</v>
      </c>
      <c r="BD113" s="103">
        <v>0</v>
      </c>
      <c r="BE113" s="103">
        <v>0</v>
      </c>
      <c r="BF113" s="102">
        <v>3837</v>
      </c>
      <c r="BG113" s="101">
        <v>0</v>
      </c>
      <c r="BH113" s="100">
        <v>0</v>
      </c>
      <c r="BI113" s="105">
        <v>3502</v>
      </c>
      <c r="BJ113" s="103">
        <v>101</v>
      </c>
      <c r="BK113" s="103">
        <v>3401</v>
      </c>
      <c r="BL113" s="103">
        <v>0</v>
      </c>
      <c r="BM113" s="103">
        <v>0</v>
      </c>
      <c r="BN113" s="102">
        <v>3401</v>
      </c>
      <c r="BO113" s="101">
        <v>0</v>
      </c>
      <c r="BP113" s="100">
        <v>0</v>
      </c>
      <c r="BQ113" s="105">
        <v>7628</v>
      </c>
      <c r="BR113" s="103">
        <v>469</v>
      </c>
      <c r="BS113" s="103">
        <v>7159</v>
      </c>
      <c r="BT113" s="103">
        <v>0</v>
      </c>
      <c r="BU113" s="103">
        <v>0</v>
      </c>
      <c r="BV113" s="102">
        <v>7159</v>
      </c>
      <c r="BW113" s="101">
        <v>0</v>
      </c>
      <c r="BX113" s="100">
        <v>0</v>
      </c>
      <c r="BY113" s="105">
        <v>65</v>
      </c>
      <c r="BZ113" s="103">
        <v>0</v>
      </c>
      <c r="CA113" s="103">
        <v>49</v>
      </c>
      <c r="CB113" s="103">
        <v>0</v>
      </c>
      <c r="CC113" s="103">
        <v>0</v>
      </c>
      <c r="CD113" s="102">
        <v>49</v>
      </c>
      <c r="CE113" s="101">
        <v>0</v>
      </c>
      <c r="CF113" s="100">
        <v>16</v>
      </c>
      <c r="CG113" s="104">
        <v>53897</v>
      </c>
      <c r="CH113" s="103">
        <v>1222</v>
      </c>
      <c r="CI113" s="103">
        <v>50609</v>
      </c>
      <c r="CJ113" s="103">
        <v>388</v>
      </c>
      <c r="CK113" s="103">
        <v>0</v>
      </c>
      <c r="CL113" s="102">
        <v>50997</v>
      </c>
      <c r="CM113" s="101">
        <v>0</v>
      </c>
      <c r="CN113" s="99">
        <v>1677</v>
      </c>
    </row>
    <row r="114" spans="1:92" ht="18" customHeight="1" x14ac:dyDescent="0.15">
      <c r="A114" s="72"/>
      <c r="B114" s="255"/>
      <c r="C114" s="227"/>
      <c r="D114" s="71" t="s">
        <v>17</v>
      </c>
      <c r="E114" s="105">
        <v>17024</v>
      </c>
      <c r="F114" s="103">
        <v>524</v>
      </c>
      <c r="G114" s="103">
        <v>15525</v>
      </c>
      <c r="H114" s="103">
        <v>890</v>
      </c>
      <c r="I114" s="103">
        <v>84</v>
      </c>
      <c r="J114" s="102">
        <v>16499</v>
      </c>
      <c r="K114" s="101">
        <v>0</v>
      </c>
      <c r="L114" s="100">
        <v>1</v>
      </c>
      <c r="M114" s="105">
        <v>24086</v>
      </c>
      <c r="N114" s="103">
        <v>551</v>
      </c>
      <c r="O114" s="103">
        <v>22936</v>
      </c>
      <c r="P114" s="103">
        <v>315</v>
      </c>
      <c r="Q114" s="103">
        <v>0</v>
      </c>
      <c r="R114" s="102">
        <v>23251</v>
      </c>
      <c r="S114" s="101">
        <v>0</v>
      </c>
      <c r="T114" s="100">
        <v>284</v>
      </c>
      <c r="U114" s="105">
        <v>81491</v>
      </c>
      <c r="V114" s="103">
        <v>1676</v>
      </c>
      <c r="W114" s="103">
        <v>79244</v>
      </c>
      <c r="X114" s="103">
        <v>0</v>
      </c>
      <c r="Y114" s="103">
        <v>0</v>
      </c>
      <c r="Z114" s="102">
        <v>79244</v>
      </c>
      <c r="AA114" s="101">
        <v>0</v>
      </c>
      <c r="AB114" s="100">
        <v>571</v>
      </c>
      <c r="AC114" s="105">
        <v>41583</v>
      </c>
      <c r="AD114" s="103">
        <v>631</v>
      </c>
      <c r="AE114" s="103">
        <v>39597</v>
      </c>
      <c r="AF114" s="103">
        <v>625</v>
      </c>
      <c r="AG114" s="103">
        <v>132</v>
      </c>
      <c r="AH114" s="102">
        <v>40354</v>
      </c>
      <c r="AI114" s="101">
        <v>0</v>
      </c>
      <c r="AJ114" s="100">
        <v>599</v>
      </c>
      <c r="AK114" s="104">
        <v>7827</v>
      </c>
      <c r="AL114" s="103">
        <v>128</v>
      </c>
      <c r="AM114" s="103">
        <v>7654</v>
      </c>
      <c r="AN114" s="103">
        <v>29</v>
      </c>
      <c r="AO114" s="103">
        <v>0</v>
      </c>
      <c r="AP114" s="102">
        <v>7683</v>
      </c>
      <c r="AQ114" s="101">
        <v>0</v>
      </c>
      <c r="AR114" s="100">
        <v>16</v>
      </c>
      <c r="AS114" s="105">
        <v>17204</v>
      </c>
      <c r="AT114" s="103">
        <v>284</v>
      </c>
      <c r="AU114" s="103">
        <v>16237</v>
      </c>
      <c r="AV114" s="103">
        <v>50</v>
      </c>
      <c r="AW114" s="103">
        <v>0</v>
      </c>
      <c r="AX114" s="102">
        <v>16288</v>
      </c>
      <c r="AY114" s="101">
        <v>0</v>
      </c>
      <c r="AZ114" s="100">
        <v>632</v>
      </c>
      <c r="BA114" s="105">
        <v>41966</v>
      </c>
      <c r="BB114" s="103">
        <v>709</v>
      </c>
      <c r="BC114" s="103">
        <v>41257</v>
      </c>
      <c r="BD114" s="103">
        <v>0</v>
      </c>
      <c r="BE114" s="103">
        <v>0</v>
      </c>
      <c r="BF114" s="102">
        <v>41257</v>
      </c>
      <c r="BG114" s="101">
        <v>0</v>
      </c>
      <c r="BH114" s="100">
        <v>0</v>
      </c>
      <c r="BI114" s="105">
        <v>50704</v>
      </c>
      <c r="BJ114" s="103">
        <v>2294</v>
      </c>
      <c r="BK114" s="103">
        <v>40184</v>
      </c>
      <c r="BL114" s="103">
        <v>386</v>
      </c>
      <c r="BM114" s="103">
        <v>178</v>
      </c>
      <c r="BN114" s="102">
        <v>40748</v>
      </c>
      <c r="BO114" s="101">
        <v>0</v>
      </c>
      <c r="BP114" s="100">
        <v>7661</v>
      </c>
      <c r="BQ114" s="105">
        <v>61904</v>
      </c>
      <c r="BR114" s="103">
        <v>1572</v>
      </c>
      <c r="BS114" s="103">
        <v>59100</v>
      </c>
      <c r="BT114" s="103">
        <v>1229</v>
      </c>
      <c r="BU114" s="103">
        <v>0</v>
      </c>
      <c r="BV114" s="102">
        <v>60329</v>
      </c>
      <c r="BW114" s="101">
        <v>0</v>
      </c>
      <c r="BX114" s="100">
        <v>3</v>
      </c>
      <c r="BY114" s="105">
        <v>1557</v>
      </c>
      <c r="BZ114" s="103">
        <v>33</v>
      </c>
      <c r="CA114" s="103">
        <v>1524</v>
      </c>
      <c r="CB114" s="103">
        <v>0</v>
      </c>
      <c r="CC114" s="103">
        <v>0</v>
      </c>
      <c r="CD114" s="102">
        <v>1524</v>
      </c>
      <c r="CE114" s="101">
        <v>0</v>
      </c>
      <c r="CF114" s="100">
        <v>0</v>
      </c>
      <c r="CG114" s="104">
        <v>345346</v>
      </c>
      <c r="CH114" s="103">
        <v>8402</v>
      </c>
      <c r="CI114" s="103">
        <v>323258</v>
      </c>
      <c r="CJ114" s="103">
        <v>3524</v>
      </c>
      <c r="CK114" s="103">
        <v>394</v>
      </c>
      <c r="CL114" s="102">
        <v>327177</v>
      </c>
      <c r="CM114" s="101">
        <v>0</v>
      </c>
      <c r="CN114" s="99">
        <v>9767</v>
      </c>
    </row>
    <row r="115" spans="1:92" ht="18" customHeight="1" x14ac:dyDescent="0.15">
      <c r="A115" s="67"/>
      <c r="B115" s="255"/>
      <c r="C115" s="227"/>
      <c r="D115" s="71" t="s">
        <v>18</v>
      </c>
      <c r="E115" s="90">
        <v>0</v>
      </c>
      <c r="F115" s="87">
        <v>0</v>
      </c>
      <c r="G115" s="87">
        <v>0</v>
      </c>
      <c r="H115" s="87">
        <v>0</v>
      </c>
      <c r="I115" s="87">
        <v>0</v>
      </c>
      <c r="J115" s="86">
        <v>0</v>
      </c>
      <c r="K115" s="85">
        <v>0</v>
      </c>
      <c r="L115" s="100">
        <v>0</v>
      </c>
      <c r="M115" s="90">
        <v>3616</v>
      </c>
      <c r="N115" s="87">
        <v>582</v>
      </c>
      <c r="O115" s="87">
        <v>3034</v>
      </c>
      <c r="P115" s="87">
        <v>0</v>
      </c>
      <c r="Q115" s="87">
        <v>0</v>
      </c>
      <c r="R115" s="86">
        <v>3034</v>
      </c>
      <c r="S115" s="85">
        <v>0</v>
      </c>
      <c r="T115" s="100">
        <v>0</v>
      </c>
      <c r="U115" s="90">
        <v>0</v>
      </c>
      <c r="V115" s="87">
        <v>0</v>
      </c>
      <c r="W115" s="87">
        <v>0</v>
      </c>
      <c r="X115" s="87">
        <v>0</v>
      </c>
      <c r="Y115" s="87">
        <v>0</v>
      </c>
      <c r="Z115" s="86">
        <v>0</v>
      </c>
      <c r="AA115" s="85">
        <v>0</v>
      </c>
      <c r="AB115" s="100">
        <v>0</v>
      </c>
      <c r="AC115" s="90">
        <v>0</v>
      </c>
      <c r="AD115" s="87">
        <v>0</v>
      </c>
      <c r="AE115" s="87">
        <v>0</v>
      </c>
      <c r="AF115" s="87">
        <v>0</v>
      </c>
      <c r="AG115" s="87">
        <v>0</v>
      </c>
      <c r="AH115" s="86">
        <v>0</v>
      </c>
      <c r="AI115" s="85">
        <v>0</v>
      </c>
      <c r="AJ115" s="100">
        <v>0</v>
      </c>
      <c r="AK115" s="88">
        <v>0</v>
      </c>
      <c r="AL115" s="87">
        <v>0</v>
      </c>
      <c r="AM115" s="87">
        <v>0</v>
      </c>
      <c r="AN115" s="87">
        <v>0</v>
      </c>
      <c r="AO115" s="87">
        <v>0</v>
      </c>
      <c r="AP115" s="86">
        <v>0</v>
      </c>
      <c r="AQ115" s="85">
        <v>0</v>
      </c>
      <c r="AR115" s="100">
        <v>0</v>
      </c>
      <c r="AS115" s="90">
        <v>0</v>
      </c>
      <c r="AT115" s="87">
        <v>0</v>
      </c>
      <c r="AU115" s="87">
        <v>0</v>
      </c>
      <c r="AV115" s="87">
        <v>0</v>
      </c>
      <c r="AW115" s="87">
        <v>0</v>
      </c>
      <c r="AX115" s="86">
        <v>0</v>
      </c>
      <c r="AY115" s="85">
        <v>0</v>
      </c>
      <c r="AZ115" s="100">
        <v>0</v>
      </c>
      <c r="BA115" s="90">
        <v>0</v>
      </c>
      <c r="BB115" s="87">
        <v>0</v>
      </c>
      <c r="BC115" s="87">
        <v>0</v>
      </c>
      <c r="BD115" s="87">
        <v>0</v>
      </c>
      <c r="BE115" s="87">
        <v>0</v>
      </c>
      <c r="BF115" s="86">
        <v>0</v>
      </c>
      <c r="BG115" s="85">
        <v>0</v>
      </c>
      <c r="BH115" s="100">
        <v>0</v>
      </c>
      <c r="BI115" s="90">
        <v>0</v>
      </c>
      <c r="BJ115" s="87">
        <v>0</v>
      </c>
      <c r="BK115" s="87">
        <v>0</v>
      </c>
      <c r="BL115" s="87">
        <v>0</v>
      </c>
      <c r="BM115" s="87">
        <v>0</v>
      </c>
      <c r="BN115" s="86">
        <v>0</v>
      </c>
      <c r="BO115" s="85">
        <v>0</v>
      </c>
      <c r="BP115" s="100">
        <v>0</v>
      </c>
      <c r="BQ115" s="90">
        <v>2112</v>
      </c>
      <c r="BR115" s="87">
        <v>235</v>
      </c>
      <c r="BS115" s="87">
        <v>1243</v>
      </c>
      <c r="BT115" s="87">
        <v>142</v>
      </c>
      <c r="BU115" s="87">
        <v>0</v>
      </c>
      <c r="BV115" s="86">
        <v>1385</v>
      </c>
      <c r="BW115" s="85">
        <v>0</v>
      </c>
      <c r="BX115" s="100">
        <v>492</v>
      </c>
      <c r="BY115" s="90">
        <v>0</v>
      </c>
      <c r="BZ115" s="87">
        <v>0</v>
      </c>
      <c r="CA115" s="87">
        <v>0</v>
      </c>
      <c r="CB115" s="87">
        <v>0</v>
      </c>
      <c r="CC115" s="87">
        <v>0</v>
      </c>
      <c r="CD115" s="86">
        <v>0</v>
      </c>
      <c r="CE115" s="85">
        <v>0</v>
      </c>
      <c r="CF115" s="100">
        <v>0</v>
      </c>
      <c r="CG115" s="88">
        <v>5728</v>
      </c>
      <c r="CH115" s="87">
        <v>817</v>
      </c>
      <c r="CI115" s="87">
        <v>4277</v>
      </c>
      <c r="CJ115" s="87">
        <v>142</v>
      </c>
      <c r="CK115" s="87">
        <v>0</v>
      </c>
      <c r="CL115" s="86">
        <v>4419</v>
      </c>
      <c r="CM115" s="85">
        <v>0</v>
      </c>
      <c r="CN115" s="99">
        <v>492</v>
      </c>
    </row>
    <row r="116" spans="1:92" ht="18" customHeight="1" x14ac:dyDescent="0.15">
      <c r="A116" s="67"/>
      <c r="B116" s="255"/>
      <c r="C116" s="227"/>
      <c r="D116" s="68" t="s">
        <v>1</v>
      </c>
      <c r="E116" s="90">
        <v>24646</v>
      </c>
      <c r="F116" s="87">
        <v>641</v>
      </c>
      <c r="G116" s="87">
        <v>22961</v>
      </c>
      <c r="H116" s="87">
        <v>890</v>
      </c>
      <c r="I116" s="87">
        <v>84</v>
      </c>
      <c r="J116" s="86">
        <v>23935</v>
      </c>
      <c r="K116" s="85">
        <v>0</v>
      </c>
      <c r="L116" s="100">
        <v>70</v>
      </c>
      <c r="M116" s="90">
        <v>42443</v>
      </c>
      <c r="N116" s="87">
        <v>1415</v>
      </c>
      <c r="O116" s="87">
        <v>39836</v>
      </c>
      <c r="P116" s="87">
        <v>703</v>
      </c>
      <c r="Q116" s="87">
        <v>0</v>
      </c>
      <c r="R116" s="86">
        <v>40539</v>
      </c>
      <c r="S116" s="85">
        <v>0</v>
      </c>
      <c r="T116" s="100">
        <v>489</v>
      </c>
      <c r="U116" s="90">
        <v>85718</v>
      </c>
      <c r="V116" s="87">
        <v>1740</v>
      </c>
      <c r="W116" s="87">
        <v>82665</v>
      </c>
      <c r="X116" s="87">
        <v>0</v>
      </c>
      <c r="Y116" s="87">
        <v>0</v>
      </c>
      <c r="Z116" s="86">
        <v>82665</v>
      </c>
      <c r="AA116" s="85">
        <v>0</v>
      </c>
      <c r="AB116" s="100">
        <v>1313</v>
      </c>
      <c r="AC116" s="90">
        <v>49029</v>
      </c>
      <c r="AD116" s="87">
        <v>722</v>
      </c>
      <c r="AE116" s="87">
        <v>46373</v>
      </c>
      <c r="AF116" s="87">
        <v>625</v>
      </c>
      <c r="AG116" s="87">
        <v>132</v>
      </c>
      <c r="AH116" s="86">
        <v>47130</v>
      </c>
      <c r="AI116" s="85">
        <v>0</v>
      </c>
      <c r="AJ116" s="100">
        <v>1177</v>
      </c>
      <c r="AK116" s="88">
        <v>11522</v>
      </c>
      <c r="AL116" s="87">
        <v>151</v>
      </c>
      <c r="AM116" s="87">
        <v>11264</v>
      </c>
      <c r="AN116" s="87">
        <v>29</v>
      </c>
      <c r="AO116" s="87">
        <v>0</v>
      </c>
      <c r="AP116" s="86">
        <v>11293</v>
      </c>
      <c r="AQ116" s="85">
        <v>0</v>
      </c>
      <c r="AR116" s="100">
        <v>78</v>
      </c>
      <c r="AS116" s="90">
        <v>18277</v>
      </c>
      <c r="AT116" s="87">
        <v>299</v>
      </c>
      <c r="AU116" s="87">
        <v>17292</v>
      </c>
      <c r="AV116" s="87">
        <v>50</v>
      </c>
      <c r="AW116" s="87">
        <v>0</v>
      </c>
      <c r="AX116" s="86">
        <v>17342</v>
      </c>
      <c r="AY116" s="85">
        <v>0</v>
      </c>
      <c r="AZ116" s="100">
        <v>636</v>
      </c>
      <c r="BA116" s="90">
        <v>45863</v>
      </c>
      <c r="BB116" s="87">
        <v>769</v>
      </c>
      <c r="BC116" s="87">
        <v>45094</v>
      </c>
      <c r="BD116" s="87">
        <v>0</v>
      </c>
      <c r="BE116" s="87">
        <v>0</v>
      </c>
      <c r="BF116" s="86">
        <v>45094</v>
      </c>
      <c r="BG116" s="85">
        <v>0</v>
      </c>
      <c r="BH116" s="100">
        <v>0</v>
      </c>
      <c r="BI116" s="90">
        <v>54206</v>
      </c>
      <c r="BJ116" s="87">
        <v>2395</v>
      </c>
      <c r="BK116" s="87">
        <v>43585</v>
      </c>
      <c r="BL116" s="87">
        <v>386</v>
      </c>
      <c r="BM116" s="87">
        <v>178</v>
      </c>
      <c r="BN116" s="86">
        <v>44150</v>
      </c>
      <c r="BO116" s="85">
        <v>0</v>
      </c>
      <c r="BP116" s="100">
        <v>7661</v>
      </c>
      <c r="BQ116" s="90">
        <v>71644</v>
      </c>
      <c r="BR116" s="87">
        <v>2276</v>
      </c>
      <c r="BS116" s="87">
        <v>67502</v>
      </c>
      <c r="BT116" s="87">
        <v>1371</v>
      </c>
      <c r="BU116" s="87">
        <v>0</v>
      </c>
      <c r="BV116" s="86">
        <v>68873</v>
      </c>
      <c r="BW116" s="85">
        <v>0</v>
      </c>
      <c r="BX116" s="100">
        <v>495</v>
      </c>
      <c r="BY116" s="90">
        <v>1622</v>
      </c>
      <c r="BZ116" s="87">
        <v>33</v>
      </c>
      <c r="CA116" s="87">
        <v>1573</v>
      </c>
      <c r="CB116" s="87">
        <v>0</v>
      </c>
      <c r="CC116" s="87">
        <v>0</v>
      </c>
      <c r="CD116" s="86">
        <v>1573</v>
      </c>
      <c r="CE116" s="85">
        <v>0</v>
      </c>
      <c r="CF116" s="100">
        <v>16</v>
      </c>
      <c r="CG116" s="88">
        <v>404970</v>
      </c>
      <c r="CH116" s="87">
        <v>10441</v>
      </c>
      <c r="CI116" s="87">
        <v>378145</v>
      </c>
      <c r="CJ116" s="87">
        <v>4054</v>
      </c>
      <c r="CK116" s="87">
        <v>394</v>
      </c>
      <c r="CL116" s="86">
        <v>382594</v>
      </c>
      <c r="CM116" s="85">
        <v>0</v>
      </c>
      <c r="CN116" s="99">
        <v>11935</v>
      </c>
    </row>
    <row r="117" spans="1:92" ht="18" customHeight="1" x14ac:dyDescent="0.15">
      <c r="A117" s="67"/>
      <c r="B117" s="255"/>
      <c r="C117" s="227"/>
      <c r="D117" s="68" t="s">
        <v>27</v>
      </c>
      <c r="E117" s="98">
        <v>10974</v>
      </c>
      <c r="F117" s="95" t="s">
        <v>33</v>
      </c>
      <c r="G117" s="95" t="s">
        <v>33</v>
      </c>
      <c r="H117" s="94" t="s">
        <v>33</v>
      </c>
      <c r="I117" s="94" t="s">
        <v>33</v>
      </c>
      <c r="J117" s="93" t="s">
        <v>33</v>
      </c>
      <c r="K117" s="92" t="s">
        <v>33</v>
      </c>
      <c r="L117" s="97" t="s">
        <v>33</v>
      </c>
      <c r="M117" s="98">
        <v>61069</v>
      </c>
      <c r="N117" s="95" t="s">
        <v>33</v>
      </c>
      <c r="O117" s="95" t="s">
        <v>33</v>
      </c>
      <c r="P117" s="94" t="s">
        <v>33</v>
      </c>
      <c r="Q117" s="94" t="s">
        <v>33</v>
      </c>
      <c r="R117" s="93" t="s">
        <v>33</v>
      </c>
      <c r="S117" s="92" t="s">
        <v>33</v>
      </c>
      <c r="T117" s="97" t="s">
        <v>33</v>
      </c>
      <c r="U117" s="98">
        <v>90636</v>
      </c>
      <c r="V117" s="95" t="s">
        <v>33</v>
      </c>
      <c r="W117" s="95" t="s">
        <v>33</v>
      </c>
      <c r="X117" s="94" t="s">
        <v>33</v>
      </c>
      <c r="Y117" s="94" t="s">
        <v>33</v>
      </c>
      <c r="Z117" s="93" t="s">
        <v>33</v>
      </c>
      <c r="AA117" s="92" t="s">
        <v>33</v>
      </c>
      <c r="AB117" s="97" t="s">
        <v>33</v>
      </c>
      <c r="AC117" s="98">
        <v>99701</v>
      </c>
      <c r="AD117" s="95" t="s">
        <v>33</v>
      </c>
      <c r="AE117" s="95" t="s">
        <v>33</v>
      </c>
      <c r="AF117" s="94" t="s">
        <v>33</v>
      </c>
      <c r="AG117" s="94" t="s">
        <v>33</v>
      </c>
      <c r="AH117" s="93" t="s">
        <v>33</v>
      </c>
      <c r="AI117" s="92" t="s">
        <v>33</v>
      </c>
      <c r="AJ117" s="97" t="s">
        <v>33</v>
      </c>
      <c r="AK117" s="96">
        <v>5549</v>
      </c>
      <c r="AL117" s="95" t="s">
        <v>33</v>
      </c>
      <c r="AM117" s="95" t="s">
        <v>33</v>
      </c>
      <c r="AN117" s="94" t="s">
        <v>33</v>
      </c>
      <c r="AO117" s="94" t="s">
        <v>33</v>
      </c>
      <c r="AP117" s="93" t="s">
        <v>33</v>
      </c>
      <c r="AQ117" s="92" t="s">
        <v>33</v>
      </c>
      <c r="AR117" s="97" t="s">
        <v>33</v>
      </c>
      <c r="AS117" s="98">
        <v>37318</v>
      </c>
      <c r="AT117" s="95" t="s">
        <v>33</v>
      </c>
      <c r="AU117" s="95" t="s">
        <v>33</v>
      </c>
      <c r="AV117" s="94" t="s">
        <v>33</v>
      </c>
      <c r="AW117" s="94" t="s">
        <v>33</v>
      </c>
      <c r="AX117" s="93" t="s">
        <v>33</v>
      </c>
      <c r="AY117" s="92" t="s">
        <v>33</v>
      </c>
      <c r="AZ117" s="97" t="s">
        <v>33</v>
      </c>
      <c r="BA117" s="98">
        <v>58018</v>
      </c>
      <c r="BB117" s="95" t="s">
        <v>33</v>
      </c>
      <c r="BC117" s="95" t="s">
        <v>33</v>
      </c>
      <c r="BD117" s="94" t="s">
        <v>33</v>
      </c>
      <c r="BE117" s="94" t="s">
        <v>33</v>
      </c>
      <c r="BF117" s="93" t="s">
        <v>33</v>
      </c>
      <c r="BG117" s="92" t="s">
        <v>33</v>
      </c>
      <c r="BH117" s="97" t="s">
        <v>33</v>
      </c>
      <c r="BI117" s="98">
        <v>32857</v>
      </c>
      <c r="BJ117" s="95" t="s">
        <v>33</v>
      </c>
      <c r="BK117" s="95" t="s">
        <v>33</v>
      </c>
      <c r="BL117" s="94" t="s">
        <v>33</v>
      </c>
      <c r="BM117" s="94" t="s">
        <v>33</v>
      </c>
      <c r="BN117" s="93" t="s">
        <v>33</v>
      </c>
      <c r="BO117" s="92" t="s">
        <v>33</v>
      </c>
      <c r="BP117" s="97" t="s">
        <v>33</v>
      </c>
      <c r="BQ117" s="98">
        <v>117235</v>
      </c>
      <c r="BR117" s="95" t="s">
        <v>33</v>
      </c>
      <c r="BS117" s="95" t="s">
        <v>33</v>
      </c>
      <c r="BT117" s="94" t="s">
        <v>33</v>
      </c>
      <c r="BU117" s="94" t="s">
        <v>33</v>
      </c>
      <c r="BV117" s="93" t="s">
        <v>33</v>
      </c>
      <c r="BW117" s="92" t="s">
        <v>33</v>
      </c>
      <c r="BX117" s="97" t="s">
        <v>33</v>
      </c>
      <c r="BY117" s="98">
        <v>8305</v>
      </c>
      <c r="BZ117" s="95" t="s">
        <v>33</v>
      </c>
      <c r="CA117" s="95" t="s">
        <v>33</v>
      </c>
      <c r="CB117" s="94" t="s">
        <v>33</v>
      </c>
      <c r="CC117" s="94" t="s">
        <v>33</v>
      </c>
      <c r="CD117" s="93" t="s">
        <v>33</v>
      </c>
      <c r="CE117" s="92" t="s">
        <v>33</v>
      </c>
      <c r="CF117" s="97" t="s">
        <v>33</v>
      </c>
      <c r="CG117" s="96">
        <v>521662</v>
      </c>
      <c r="CH117" s="95" t="s">
        <v>33</v>
      </c>
      <c r="CI117" s="95" t="s">
        <v>33</v>
      </c>
      <c r="CJ117" s="94" t="s">
        <v>33</v>
      </c>
      <c r="CK117" s="94" t="s">
        <v>33</v>
      </c>
      <c r="CL117" s="93" t="s">
        <v>33</v>
      </c>
      <c r="CM117" s="92" t="s">
        <v>33</v>
      </c>
      <c r="CN117" s="91" t="s">
        <v>33</v>
      </c>
    </row>
    <row r="118" spans="1:92" ht="18" customHeight="1" x14ac:dyDescent="0.15">
      <c r="A118" s="67"/>
      <c r="B118" s="257"/>
      <c r="C118" s="229"/>
      <c r="D118" s="68" t="s">
        <v>21</v>
      </c>
      <c r="E118" s="98">
        <v>3713</v>
      </c>
      <c r="F118" s="95" t="s">
        <v>33</v>
      </c>
      <c r="G118" s="95" t="s">
        <v>33</v>
      </c>
      <c r="H118" s="94" t="s">
        <v>33</v>
      </c>
      <c r="I118" s="94" t="s">
        <v>33</v>
      </c>
      <c r="J118" s="93" t="s">
        <v>33</v>
      </c>
      <c r="K118" s="92" t="s">
        <v>33</v>
      </c>
      <c r="L118" s="97" t="s">
        <v>33</v>
      </c>
      <c r="M118" s="98">
        <v>18592</v>
      </c>
      <c r="N118" s="95" t="s">
        <v>33</v>
      </c>
      <c r="O118" s="95" t="s">
        <v>33</v>
      </c>
      <c r="P118" s="94" t="s">
        <v>33</v>
      </c>
      <c r="Q118" s="94" t="s">
        <v>33</v>
      </c>
      <c r="R118" s="93" t="s">
        <v>33</v>
      </c>
      <c r="S118" s="92" t="s">
        <v>33</v>
      </c>
      <c r="T118" s="97" t="s">
        <v>33</v>
      </c>
      <c r="U118" s="98">
        <v>66011</v>
      </c>
      <c r="V118" s="95" t="s">
        <v>33</v>
      </c>
      <c r="W118" s="95" t="s">
        <v>33</v>
      </c>
      <c r="X118" s="94" t="s">
        <v>33</v>
      </c>
      <c r="Y118" s="94" t="s">
        <v>33</v>
      </c>
      <c r="Z118" s="93" t="s">
        <v>33</v>
      </c>
      <c r="AA118" s="92" t="s">
        <v>33</v>
      </c>
      <c r="AB118" s="97" t="s">
        <v>33</v>
      </c>
      <c r="AC118" s="98">
        <v>30434</v>
      </c>
      <c r="AD118" s="95" t="s">
        <v>33</v>
      </c>
      <c r="AE118" s="95" t="s">
        <v>33</v>
      </c>
      <c r="AF118" s="94" t="s">
        <v>33</v>
      </c>
      <c r="AG118" s="94" t="s">
        <v>33</v>
      </c>
      <c r="AH118" s="93" t="s">
        <v>33</v>
      </c>
      <c r="AI118" s="92" t="s">
        <v>33</v>
      </c>
      <c r="AJ118" s="97" t="s">
        <v>33</v>
      </c>
      <c r="AK118" s="96">
        <v>6558</v>
      </c>
      <c r="AL118" s="95" t="s">
        <v>33</v>
      </c>
      <c r="AM118" s="95" t="s">
        <v>33</v>
      </c>
      <c r="AN118" s="94" t="s">
        <v>33</v>
      </c>
      <c r="AO118" s="94" t="s">
        <v>33</v>
      </c>
      <c r="AP118" s="93" t="s">
        <v>33</v>
      </c>
      <c r="AQ118" s="92" t="s">
        <v>33</v>
      </c>
      <c r="AR118" s="97" t="s">
        <v>33</v>
      </c>
      <c r="AS118" s="98">
        <v>32418</v>
      </c>
      <c r="AT118" s="95" t="s">
        <v>33</v>
      </c>
      <c r="AU118" s="95" t="s">
        <v>33</v>
      </c>
      <c r="AV118" s="94" t="s">
        <v>33</v>
      </c>
      <c r="AW118" s="94" t="s">
        <v>33</v>
      </c>
      <c r="AX118" s="93" t="s">
        <v>33</v>
      </c>
      <c r="AY118" s="92" t="s">
        <v>33</v>
      </c>
      <c r="AZ118" s="97" t="s">
        <v>33</v>
      </c>
      <c r="BA118" s="98">
        <v>38879</v>
      </c>
      <c r="BB118" s="95" t="s">
        <v>33</v>
      </c>
      <c r="BC118" s="95" t="s">
        <v>33</v>
      </c>
      <c r="BD118" s="94" t="s">
        <v>33</v>
      </c>
      <c r="BE118" s="94" t="s">
        <v>33</v>
      </c>
      <c r="BF118" s="93" t="s">
        <v>33</v>
      </c>
      <c r="BG118" s="92" t="s">
        <v>33</v>
      </c>
      <c r="BH118" s="97" t="s">
        <v>33</v>
      </c>
      <c r="BI118" s="98">
        <v>5305</v>
      </c>
      <c r="BJ118" s="95" t="s">
        <v>33</v>
      </c>
      <c r="BK118" s="95" t="s">
        <v>33</v>
      </c>
      <c r="BL118" s="94" t="s">
        <v>33</v>
      </c>
      <c r="BM118" s="94" t="s">
        <v>33</v>
      </c>
      <c r="BN118" s="93" t="s">
        <v>33</v>
      </c>
      <c r="BO118" s="92" t="s">
        <v>33</v>
      </c>
      <c r="BP118" s="97" t="s">
        <v>33</v>
      </c>
      <c r="BQ118" s="98">
        <v>26581</v>
      </c>
      <c r="BR118" s="95" t="s">
        <v>33</v>
      </c>
      <c r="BS118" s="95" t="s">
        <v>33</v>
      </c>
      <c r="BT118" s="94" t="s">
        <v>33</v>
      </c>
      <c r="BU118" s="94" t="s">
        <v>33</v>
      </c>
      <c r="BV118" s="93" t="s">
        <v>33</v>
      </c>
      <c r="BW118" s="92" t="s">
        <v>33</v>
      </c>
      <c r="BX118" s="97" t="s">
        <v>33</v>
      </c>
      <c r="BY118" s="98">
        <v>3973</v>
      </c>
      <c r="BZ118" s="95" t="s">
        <v>33</v>
      </c>
      <c r="CA118" s="95" t="s">
        <v>33</v>
      </c>
      <c r="CB118" s="94" t="s">
        <v>33</v>
      </c>
      <c r="CC118" s="94" t="s">
        <v>33</v>
      </c>
      <c r="CD118" s="93" t="s">
        <v>33</v>
      </c>
      <c r="CE118" s="92" t="s">
        <v>33</v>
      </c>
      <c r="CF118" s="97" t="s">
        <v>33</v>
      </c>
      <c r="CG118" s="96">
        <v>232464</v>
      </c>
      <c r="CH118" s="95" t="s">
        <v>33</v>
      </c>
      <c r="CI118" s="95" t="s">
        <v>33</v>
      </c>
      <c r="CJ118" s="94" t="s">
        <v>33</v>
      </c>
      <c r="CK118" s="94" t="s">
        <v>33</v>
      </c>
      <c r="CL118" s="93" t="s">
        <v>33</v>
      </c>
      <c r="CM118" s="92" t="s">
        <v>33</v>
      </c>
      <c r="CN118" s="91" t="s">
        <v>33</v>
      </c>
    </row>
    <row r="119" spans="1:92" ht="18" customHeight="1" x14ac:dyDescent="0.15">
      <c r="A119" s="67"/>
      <c r="B119" s="219" t="s">
        <v>20</v>
      </c>
      <c r="C119" s="220"/>
      <c r="D119" s="71" t="s">
        <v>23</v>
      </c>
      <c r="E119" s="90">
        <v>0</v>
      </c>
      <c r="F119" s="87">
        <v>0</v>
      </c>
      <c r="G119" s="87">
        <v>0</v>
      </c>
      <c r="H119" s="87">
        <v>0</v>
      </c>
      <c r="I119" s="87">
        <v>0</v>
      </c>
      <c r="J119" s="86">
        <v>0</v>
      </c>
      <c r="K119" s="85">
        <v>0</v>
      </c>
      <c r="L119" s="89">
        <v>0</v>
      </c>
      <c r="M119" s="90">
        <v>0</v>
      </c>
      <c r="N119" s="87">
        <v>0</v>
      </c>
      <c r="O119" s="87">
        <v>0</v>
      </c>
      <c r="P119" s="87">
        <v>0</v>
      </c>
      <c r="Q119" s="87">
        <v>0</v>
      </c>
      <c r="R119" s="86">
        <v>0</v>
      </c>
      <c r="S119" s="85">
        <v>0</v>
      </c>
      <c r="T119" s="89">
        <v>0</v>
      </c>
      <c r="U119" s="90">
        <v>58</v>
      </c>
      <c r="V119" s="87">
        <v>6</v>
      </c>
      <c r="W119" s="87">
        <v>2</v>
      </c>
      <c r="X119" s="87">
        <v>0</v>
      </c>
      <c r="Y119" s="87">
        <v>0</v>
      </c>
      <c r="Z119" s="86">
        <v>2</v>
      </c>
      <c r="AA119" s="85">
        <v>0</v>
      </c>
      <c r="AB119" s="89">
        <v>50</v>
      </c>
      <c r="AC119" s="90">
        <v>0</v>
      </c>
      <c r="AD119" s="87">
        <v>0</v>
      </c>
      <c r="AE119" s="87">
        <v>0</v>
      </c>
      <c r="AF119" s="87">
        <v>0</v>
      </c>
      <c r="AG119" s="87">
        <v>0</v>
      </c>
      <c r="AH119" s="86">
        <v>0</v>
      </c>
      <c r="AI119" s="85">
        <v>0</v>
      </c>
      <c r="AJ119" s="89">
        <v>0</v>
      </c>
      <c r="AK119" s="88">
        <v>0</v>
      </c>
      <c r="AL119" s="87">
        <v>0</v>
      </c>
      <c r="AM119" s="87">
        <v>0</v>
      </c>
      <c r="AN119" s="87">
        <v>0</v>
      </c>
      <c r="AO119" s="87">
        <v>0</v>
      </c>
      <c r="AP119" s="86">
        <v>0</v>
      </c>
      <c r="AQ119" s="85">
        <v>0</v>
      </c>
      <c r="AR119" s="89">
        <v>0</v>
      </c>
      <c r="AS119" s="90">
        <v>0</v>
      </c>
      <c r="AT119" s="87">
        <v>0</v>
      </c>
      <c r="AU119" s="87">
        <v>0</v>
      </c>
      <c r="AV119" s="87">
        <v>0</v>
      </c>
      <c r="AW119" s="87">
        <v>0</v>
      </c>
      <c r="AX119" s="86">
        <v>0</v>
      </c>
      <c r="AY119" s="85">
        <v>0</v>
      </c>
      <c r="AZ119" s="89">
        <v>0</v>
      </c>
      <c r="BA119" s="90">
        <v>0</v>
      </c>
      <c r="BB119" s="87">
        <v>0</v>
      </c>
      <c r="BC119" s="87">
        <v>0</v>
      </c>
      <c r="BD119" s="87">
        <v>0</v>
      </c>
      <c r="BE119" s="87">
        <v>0</v>
      </c>
      <c r="BF119" s="86">
        <v>0</v>
      </c>
      <c r="BG119" s="85">
        <v>0</v>
      </c>
      <c r="BH119" s="89">
        <v>0</v>
      </c>
      <c r="BI119" s="90">
        <v>0</v>
      </c>
      <c r="BJ119" s="87">
        <v>0</v>
      </c>
      <c r="BK119" s="87">
        <v>0</v>
      </c>
      <c r="BL119" s="87">
        <v>0</v>
      </c>
      <c r="BM119" s="87">
        <v>0</v>
      </c>
      <c r="BN119" s="86">
        <v>0</v>
      </c>
      <c r="BO119" s="85">
        <v>0</v>
      </c>
      <c r="BP119" s="89">
        <v>0</v>
      </c>
      <c r="BQ119" s="90">
        <v>0</v>
      </c>
      <c r="BR119" s="87">
        <v>0</v>
      </c>
      <c r="BS119" s="87">
        <v>0</v>
      </c>
      <c r="BT119" s="87">
        <v>0</v>
      </c>
      <c r="BU119" s="87">
        <v>0</v>
      </c>
      <c r="BV119" s="86">
        <v>0</v>
      </c>
      <c r="BW119" s="85">
        <v>0</v>
      </c>
      <c r="BX119" s="89">
        <v>0</v>
      </c>
      <c r="BY119" s="90">
        <v>0</v>
      </c>
      <c r="BZ119" s="87">
        <v>0</v>
      </c>
      <c r="CA119" s="87">
        <v>0</v>
      </c>
      <c r="CB119" s="87">
        <v>0</v>
      </c>
      <c r="CC119" s="87">
        <v>0</v>
      </c>
      <c r="CD119" s="86">
        <v>0</v>
      </c>
      <c r="CE119" s="85">
        <v>0</v>
      </c>
      <c r="CF119" s="89">
        <v>0</v>
      </c>
      <c r="CG119" s="88">
        <v>58</v>
      </c>
      <c r="CH119" s="87">
        <v>6</v>
      </c>
      <c r="CI119" s="87">
        <v>2</v>
      </c>
      <c r="CJ119" s="87">
        <v>0</v>
      </c>
      <c r="CK119" s="87">
        <v>0</v>
      </c>
      <c r="CL119" s="86">
        <v>2</v>
      </c>
      <c r="CM119" s="85">
        <v>0</v>
      </c>
      <c r="CN119" s="84">
        <v>50</v>
      </c>
    </row>
    <row r="120" spans="1:92" s="3" customFormat="1" ht="18" customHeight="1" x14ac:dyDescent="0.15">
      <c r="A120" s="74"/>
      <c r="B120" s="230" t="s">
        <v>10</v>
      </c>
      <c r="C120" s="230"/>
      <c r="D120" s="231"/>
      <c r="E120" s="131">
        <v>276368</v>
      </c>
      <c r="F120" s="129">
        <v>26423</v>
      </c>
      <c r="G120" s="129">
        <v>33063</v>
      </c>
      <c r="H120" s="129">
        <v>3941</v>
      </c>
      <c r="I120" s="129">
        <v>84</v>
      </c>
      <c r="J120" s="128">
        <v>37088</v>
      </c>
      <c r="K120" s="127">
        <v>0</v>
      </c>
      <c r="L120" s="82">
        <v>212857</v>
      </c>
      <c r="M120" s="131">
        <v>474785</v>
      </c>
      <c r="N120" s="129">
        <v>34081</v>
      </c>
      <c r="O120" s="129">
        <v>77917</v>
      </c>
      <c r="P120" s="129">
        <v>25135</v>
      </c>
      <c r="Q120" s="129">
        <v>0</v>
      </c>
      <c r="R120" s="128">
        <v>103052</v>
      </c>
      <c r="S120" s="127">
        <v>0</v>
      </c>
      <c r="T120" s="82">
        <v>337652</v>
      </c>
      <c r="U120" s="131">
        <v>1516980</v>
      </c>
      <c r="V120" s="129">
        <v>139529</v>
      </c>
      <c r="W120" s="129">
        <v>174729</v>
      </c>
      <c r="X120" s="129">
        <v>216800</v>
      </c>
      <c r="Y120" s="129">
        <v>1355</v>
      </c>
      <c r="Z120" s="128">
        <v>392884</v>
      </c>
      <c r="AA120" s="127">
        <v>1355</v>
      </c>
      <c r="AB120" s="82">
        <v>984567</v>
      </c>
      <c r="AC120" s="131">
        <v>1269130</v>
      </c>
      <c r="AD120" s="129">
        <v>103767</v>
      </c>
      <c r="AE120" s="129">
        <v>119261</v>
      </c>
      <c r="AF120" s="129">
        <v>183275</v>
      </c>
      <c r="AG120" s="129">
        <v>39685</v>
      </c>
      <c r="AH120" s="128">
        <v>342220</v>
      </c>
      <c r="AI120" s="127">
        <v>1702</v>
      </c>
      <c r="AJ120" s="82">
        <v>823142</v>
      </c>
      <c r="AK120" s="130">
        <v>111862</v>
      </c>
      <c r="AL120" s="129">
        <v>14092</v>
      </c>
      <c r="AM120" s="129">
        <v>32661</v>
      </c>
      <c r="AN120" s="129">
        <v>364</v>
      </c>
      <c r="AO120" s="129">
        <v>0</v>
      </c>
      <c r="AP120" s="128">
        <v>33025</v>
      </c>
      <c r="AQ120" s="127">
        <v>0</v>
      </c>
      <c r="AR120" s="82">
        <v>64745</v>
      </c>
      <c r="AS120" s="131">
        <v>1201930</v>
      </c>
      <c r="AT120" s="129">
        <v>78842</v>
      </c>
      <c r="AU120" s="129">
        <v>111925</v>
      </c>
      <c r="AV120" s="129">
        <v>58730</v>
      </c>
      <c r="AW120" s="129">
        <v>0</v>
      </c>
      <c r="AX120" s="128">
        <v>170655</v>
      </c>
      <c r="AY120" s="127">
        <v>0</v>
      </c>
      <c r="AZ120" s="82">
        <v>952433</v>
      </c>
      <c r="BA120" s="131">
        <v>1590400</v>
      </c>
      <c r="BB120" s="129">
        <v>143654</v>
      </c>
      <c r="BC120" s="129">
        <v>145018</v>
      </c>
      <c r="BD120" s="129">
        <v>68112</v>
      </c>
      <c r="BE120" s="129">
        <v>0</v>
      </c>
      <c r="BF120" s="128">
        <v>213129</v>
      </c>
      <c r="BG120" s="127">
        <v>0</v>
      </c>
      <c r="BH120" s="82">
        <v>1233617</v>
      </c>
      <c r="BI120" s="131">
        <v>200135</v>
      </c>
      <c r="BJ120" s="129">
        <v>19888</v>
      </c>
      <c r="BK120" s="129">
        <v>71592</v>
      </c>
      <c r="BL120" s="129">
        <v>495</v>
      </c>
      <c r="BM120" s="129">
        <v>178</v>
      </c>
      <c r="BN120" s="128">
        <v>72266</v>
      </c>
      <c r="BO120" s="127">
        <v>0</v>
      </c>
      <c r="BP120" s="82">
        <v>107982</v>
      </c>
      <c r="BQ120" s="131">
        <v>444820</v>
      </c>
      <c r="BR120" s="129">
        <v>42976</v>
      </c>
      <c r="BS120" s="129">
        <v>91036</v>
      </c>
      <c r="BT120" s="129">
        <v>39611</v>
      </c>
      <c r="BU120" s="129">
        <v>0</v>
      </c>
      <c r="BV120" s="128">
        <v>130647</v>
      </c>
      <c r="BW120" s="127">
        <v>0</v>
      </c>
      <c r="BX120" s="82">
        <v>271197</v>
      </c>
      <c r="BY120" s="131">
        <v>15018</v>
      </c>
      <c r="BZ120" s="129">
        <v>2249</v>
      </c>
      <c r="CA120" s="129">
        <v>4916</v>
      </c>
      <c r="CB120" s="129">
        <v>0</v>
      </c>
      <c r="CC120" s="129">
        <v>0</v>
      </c>
      <c r="CD120" s="128">
        <v>4916</v>
      </c>
      <c r="CE120" s="127">
        <v>0</v>
      </c>
      <c r="CF120" s="82">
        <v>7853</v>
      </c>
      <c r="CG120" s="130">
        <v>7101428</v>
      </c>
      <c r="CH120" s="129">
        <v>605501</v>
      </c>
      <c r="CI120" s="129">
        <v>862118</v>
      </c>
      <c r="CJ120" s="129">
        <v>596463</v>
      </c>
      <c r="CK120" s="129">
        <v>41302</v>
      </c>
      <c r="CL120" s="128">
        <v>1499882</v>
      </c>
      <c r="CM120" s="127">
        <v>3057</v>
      </c>
      <c r="CN120" s="77">
        <v>4996045</v>
      </c>
    </row>
    <row r="121" spans="1:92" ht="18" customHeight="1" x14ac:dyDescent="0.15">
      <c r="A121" s="75"/>
      <c r="B121" s="221" t="s">
        <v>6</v>
      </c>
      <c r="C121" s="222"/>
      <c r="D121" s="223"/>
      <c r="E121" s="126">
        <v>12707</v>
      </c>
      <c r="F121" s="123">
        <v>394</v>
      </c>
      <c r="G121" s="123">
        <v>0</v>
      </c>
      <c r="H121" s="123">
        <v>441</v>
      </c>
      <c r="I121" s="123">
        <v>0</v>
      </c>
      <c r="J121" s="122">
        <v>441</v>
      </c>
      <c r="K121" s="121">
        <v>0</v>
      </c>
      <c r="L121" s="125">
        <v>11872</v>
      </c>
      <c r="M121" s="126">
        <v>60389</v>
      </c>
      <c r="N121" s="123">
        <v>2101</v>
      </c>
      <c r="O121" s="123">
        <v>23704</v>
      </c>
      <c r="P121" s="123">
        <v>9629</v>
      </c>
      <c r="Q121" s="123">
        <v>0</v>
      </c>
      <c r="R121" s="122">
        <v>33333</v>
      </c>
      <c r="S121" s="121">
        <v>0</v>
      </c>
      <c r="T121" s="125">
        <v>24955</v>
      </c>
      <c r="U121" s="126">
        <v>19386</v>
      </c>
      <c r="V121" s="123">
        <v>581</v>
      </c>
      <c r="W121" s="123">
        <v>6574</v>
      </c>
      <c r="X121" s="123">
        <v>9522</v>
      </c>
      <c r="Y121" s="123">
        <v>0</v>
      </c>
      <c r="Z121" s="122">
        <v>16096</v>
      </c>
      <c r="AA121" s="121">
        <v>0</v>
      </c>
      <c r="AB121" s="125">
        <v>2709</v>
      </c>
      <c r="AC121" s="126">
        <v>30189</v>
      </c>
      <c r="AD121" s="123">
        <v>1387</v>
      </c>
      <c r="AE121" s="123">
        <v>5063</v>
      </c>
      <c r="AF121" s="123">
        <v>320</v>
      </c>
      <c r="AG121" s="123">
        <v>0</v>
      </c>
      <c r="AH121" s="122">
        <v>5384</v>
      </c>
      <c r="AI121" s="121">
        <v>0</v>
      </c>
      <c r="AJ121" s="125">
        <v>23419</v>
      </c>
      <c r="AK121" s="124">
        <v>7217</v>
      </c>
      <c r="AL121" s="123">
        <v>672</v>
      </c>
      <c r="AM121" s="123">
        <v>338</v>
      </c>
      <c r="AN121" s="123">
        <v>320</v>
      </c>
      <c r="AO121" s="123">
        <v>0</v>
      </c>
      <c r="AP121" s="122">
        <v>658</v>
      </c>
      <c r="AQ121" s="121">
        <v>0</v>
      </c>
      <c r="AR121" s="125">
        <v>5887</v>
      </c>
      <c r="AS121" s="126">
        <v>432</v>
      </c>
      <c r="AT121" s="123">
        <v>4</v>
      </c>
      <c r="AU121" s="123">
        <v>396</v>
      </c>
      <c r="AV121" s="123">
        <v>0</v>
      </c>
      <c r="AW121" s="123">
        <v>0</v>
      </c>
      <c r="AX121" s="122">
        <v>396</v>
      </c>
      <c r="AY121" s="121">
        <v>0</v>
      </c>
      <c r="AZ121" s="125">
        <v>31</v>
      </c>
      <c r="BA121" s="126">
        <v>800</v>
      </c>
      <c r="BB121" s="123">
        <v>44</v>
      </c>
      <c r="BC121" s="123">
        <v>756</v>
      </c>
      <c r="BD121" s="123">
        <v>0</v>
      </c>
      <c r="BE121" s="123">
        <v>0</v>
      </c>
      <c r="BF121" s="122">
        <v>756</v>
      </c>
      <c r="BG121" s="121">
        <v>0</v>
      </c>
      <c r="BH121" s="125">
        <v>0</v>
      </c>
      <c r="BI121" s="126">
        <v>0</v>
      </c>
      <c r="BJ121" s="123">
        <v>0</v>
      </c>
      <c r="BK121" s="123">
        <v>0</v>
      </c>
      <c r="BL121" s="123">
        <v>0</v>
      </c>
      <c r="BM121" s="123">
        <v>0</v>
      </c>
      <c r="BN121" s="122">
        <v>0</v>
      </c>
      <c r="BO121" s="121">
        <v>0</v>
      </c>
      <c r="BP121" s="125">
        <v>0</v>
      </c>
      <c r="BQ121" s="126">
        <v>44435</v>
      </c>
      <c r="BR121" s="123">
        <v>1668</v>
      </c>
      <c r="BS121" s="123">
        <v>3177</v>
      </c>
      <c r="BT121" s="123">
        <v>5279</v>
      </c>
      <c r="BU121" s="123">
        <v>0</v>
      </c>
      <c r="BV121" s="122">
        <v>8456</v>
      </c>
      <c r="BW121" s="121">
        <v>0</v>
      </c>
      <c r="BX121" s="125">
        <v>34311</v>
      </c>
      <c r="BY121" s="126">
        <v>463</v>
      </c>
      <c r="BZ121" s="123">
        <v>10</v>
      </c>
      <c r="CA121" s="123">
        <v>426</v>
      </c>
      <c r="CB121" s="123">
        <v>0</v>
      </c>
      <c r="CC121" s="123">
        <v>0</v>
      </c>
      <c r="CD121" s="122">
        <v>426</v>
      </c>
      <c r="CE121" s="121">
        <v>0</v>
      </c>
      <c r="CF121" s="125">
        <v>26</v>
      </c>
      <c r="CG121" s="124">
        <v>176018</v>
      </c>
      <c r="CH121" s="123">
        <v>6861</v>
      </c>
      <c r="CI121" s="123">
        <v>40434</v>
      </c>
      <c r="CJ121" s="123">
        <v>25511</v>
      </c>
      <c r="CK121" s="123">
        <v>0</v>
      </c>
      <c r="CL121" s="122">
        <v>65946</v>
      </c>
      <c r="CM121" s="121">
        <v>0</v>
      </c>
      <c r="CN121" s="120">
        <v>103210</v>
      </c>
    </row>
    <row r="122" spans="1:92" ht="18" customHeight="1" x14ac:dyDescent="0.15">
      <c r="A122" s="67"/>
      <c r="B122" s="232" t="s">
        <v>7</v>
      </c>
      <c r="C122" s="235" t="s">
        <v>89</v>
      </c>
      <c r="D122" s="106" t="s">
        <v>88</v>
      </c>
      <c r="E122" s="105">
        <v>210026</v>
      </c>
      <c r="F122" s="103">
        <v>23344</v>
      </c>
      <c r="G122" s="103">
        <v>7301</v>
      </c>
      <c r="H122" s="103">
        <v>1288</v>
      </c>
      <c r="I122" s="103">
        <v>0</v>
      </c>
      <c r="J122" s="102">
        <v>8589</v>
      </c>
      <c r="K122" s="101">
        <v>0</v>
      </c>
      <c r="L122" s="100">
        <v>178093</v>
      </c>
      <c r="M122" s="105">
        <v>322515</v>
      </c>
      <c r="N122" s="103">
        <v>31640</v>
      </c>
      <c r="O122" s="103">
        <v>26065</v>
      </c>
      <c r="P122" s="103">
        <v>18989</v>
      </c>
      <c r="Q122" s="103">
        <v>0</v>
      </c>
      <c r="R122" s="102">
        <v>45054</v>
      </c>
      <c r="S122" s="101">
        <v>0</v>
      </c>
      <c r="T122" s="100">
        <v>245821</v>
      </c>
      <c r="U122" s="105">
        <v>805494</v>
      </c>
      <c r="V122" s="103">
        <v>103474</v>
      </c>
      <c r="W122" s="103">
        <v>70802</v>
      </c>
      <c r="X122" s="103">
        <v>201352</v>
      </c>
      <c r="Y122" s="103">
        <v>270</v>
      </c>
      <c r="Z122" s="102">
        <v>272424</v>
      </c>
      <c r="AA122" s="101">
        <v>270</v>
      </c>
      <c r="AB122" s="100">
        <v>429596</v>
      </c>
      <c r="AC122" s="105">
        <v>815229</v>
      </c>
      <c r="AD122" s="103">
        <v>89016</v>
      </c>
      <c r="AE122" s="103">
        <v>75623</v>
      </c>
      <c r="AF122" s="103">
        <v>188565</v>
      </c>
      <c r="AG122" s="103">
        <v>8235</v>
      </c>
      <c r="AH122" s="102">
        <v>272423</v>
      </c>
      <c r="AI122" s="101">
        <v>2623</v>
      </c>
      <c r="AJ122" s="100">
        <v>453790</v>
      </c>
      <c r="AK122" s="104">
        <v>106820</v>
      </c>
      <c r="AL122" s="103">
        <v>15231</v>
      </c>
      <c r="AM122" s="103">
        <v>26333</v>
      </c>
      <c r="AN122" s="103">
        <v>21</v>
      </c>
      <c r="AO122" s="103">
        <v>0</v>
      </c>
      <c r="AP122" s="102">
        <v>26354</v>
      </c>
      <c r="AQ122" s="101">
        <v>0</v>
      </c>
      <c r="AR122" s="100">
        <v>65235</v>
      </c>
      <c r="AS122" s="105">
        <v>800510</v>
      </c>
      <c r="AT122" s="103">
        <v>73315</v>
      </c>
      <c r="AU122" s="103">
        <v>58339</v>
      </c>
      <c r="AV122" s="103">
        <v>58182</v>
      </c>
      <c r="AW122" s="103">
        <v>0</v>
      </c>
      <c r="AX122" s="102">
        <v>116521</v>
      </c>
      <c r="AY122" s="101">
        <v>0</v>
      </c>
      <c r="AZ122" s="100">
        <v>610675</v>
      </c>
      <c r="BA122" s="105">
        <v>1415410</v>
      </c>
      <c r="BB122" s="103">
        <v>148518</v>
      </c>
      <c r="BC122" s="103">
        <v>93220</v>
      </c>
      <c r="BD122" s="103">
        <v>68787</v>
      </c>
      <c r="BE122" s="103">
        <v>0</v>
      </c>
      <c r="BF122" s="102">
        <v>162008</v>
      </c>
      <c r="BG122" s="101">
        <v>0</v>
      </c>
      <c r="BH122" s="100">
        <v>1104885</v>
      </c>
      <c r="BI122" s="105">
        <v>104078</v>
      </c>
      <c r="BJ122" s="103">
        <v>16103</v>
      </c>
      <c r="BK122" s="103">
        <v>21075</v>
      </c>
      <c r="BL122" s="103">
        <v>86</v>
      </c>
      <c r="BM122" s="103">
        <v>0</v>
      </c>
      <c r="BN122" s="102">
        <v>21162</v>
      </c>
      <c r="BO122" s="101">
        <v>0</v>
      </c>
      <c r="BP122" s="100">
        <v>66814</v>
      </c>
      <c r="BQ122" s="105">
        <v>268288</v>
      </c>
      <c r="BR122" s="103">
        <v>39865</v>
      </c>
      <c r="BS122" s="103">
        <v>26214</v>
      </c>
      <c r="BT122" s="103">
        <v>20702</v>
      </c>
      <c r="BU122" s="103">
        <v>0</v>
      </c>
      <c r="BV122" s="102">
        <v>46916</v>
      </c>
      <c r="BW122" s="101">
        <v>0</v>
      </c>
      <c r="BX122" s="100">
        <v>181507</v>
      </c>
      <c r="BY122" s="105">
        <v>15243</v>
      </c>
      <c r="BZ122" s="103">
        <v>2574</v>
      </c>
      <c r="CA122" s="103">
        <v>4275</v>
      </c>
      <c r="CB122" s="103">
        <v>0</v>
      </c>
      <c r="CC122" s="103">
        <v>0</v>
      </c>
      <c r="CD122" s="102">
        <v>4275</v>
      </c>
      <c r="CE122" s="101">
        <v>0</v>
      </c>
      <c r="CF122" s="100">
        <v>8395</v>
      </c>
      <c r="CG122" s="104">
        <v>4863613</v>
      </c>
      <c r="CH122" s="103">
        <v>543080</v>
      </c>
      <c r="CI122" s="103">
        <v>409247</v>
      </c>
      <c r="CJ122" s="103">
        <v>557972</v>
      </c>
      <c r="CK122" s="103">
        <v>8505</v>
      </c>
      <c r="CL122" s="102">
        <v>975726</v>
      </c>
      <c r="CM122" s="101">
        <v>2893</v>
      </c>
      <c r="CN122" s="99">
        <v>3344811</v>
      </c>
    </row>
    <row r="123" spans="1:92" ht="18" customHeight="1" x14ac:dyDescent="0.15">
      <c r="A123" s="67"/>
      <c r="B123" s="233"/>
      <c r="C123" s="236"/>
      <c r="D123" s="119" t="s">
        <v>3</v>
      </c>
      <c r="E123" s="105">
        <v>14834</v>
      </c>
      <c r="F123" s="103">
        <v>3233</v>
      </c>
      <c r="G123" s="103">
        <v>2662</v>
      </c>
      <c r="H123" s="103">
        <v>985</v>
      </c>
      <c r="I123" s="103">
        <v>0</v>
      </c>
      <c r="J123" s="102">
        <v>3647</v>
      </c>
      <c r="K123" s="101">
        <v>0</v>
      </c>
      <c r="L123" s="100">
        <v>7954</v>
      </c>
      <c r="M123" s="105">
        <v>46290</v>
      </c>
      <c r="N123" s="103">
        <v>1051</v>
      </c>
      <c r="O123" s="103">
        <v>0</v>
      </c>
      <c r="P123" s="103">
        <v>0</v>
      </c>
      <c r="Q123" s="103">
        <v>0</v>
      </c>
      <c r="R123" s="102">
        <v>0</v>
      </c>
      <c r="S123" s="101">
        <v>0</v>
      </c>
      <c r="T123" s="100">
        <v>45239</v>
      </c>
      <c r="U123" s="105">
        <v>449960</v>
      </c>
      <c r="V123" s="103">
        <v>35470</v>
      </c>
      <c r="W123" s="103">
        <v>9882</v>
      </c>
      <c r="X123" s="103">
        <v>5120</v>
      </c>
      <c r="Y123" s="103">
        <v>0</v>
      </c>
      <c r="Z123" s="102">
        <v>15002</v>
      </c>
      <c r="AA123" s="101">
        <v>0</v>
      </c>
      <c r="AB123" s="100">
        <v>399488</v>
      </c>
      <c r="AC123" s="105">
        <v>324293</v>
      </c>
      <c r="AD123" s="103">
        <v>13610</v>
      </c>
      <c r="AE123" s="103">
        <v>11946</v>
      </c>
      <c r="AF123" s="103">
        <v>11</v>
      </c>
      <c r="AG123" s="103">
        <v>28989</v>
      </c>
      <c r="AH123" s="102">
        <v>40946</v>
      </c>
      <c r="AI123" s="101">
        <v>0</v>
      </c>
      <c r="AJ123" s="100">
        <v>269737</v>
      </c>
      <c r="AK123" s="104">
        <v>905</v>
      </c>
      <c r="AL123" s="103">
        <v>50</v>
      </c>
      <c r="AM123" s="103">
        <v>0</v>
      </c>
      <c r="AN123" s="103">
        <v>0</v>
      </c>
      <c r="AO123" s="103">
        <v>0</v>
      </c>
      <c r="AP123" s="102">
        <v>0</v>
      </c>
      <c r="AQ123" s="101">
        <v>0</v>
      </c>
      <c r="AR123" s="100">
        <v>855</v>
      </c>
      <c r="AS123" s="105">
        <v>445181</v>
      </c>
      <c r="AT123" s="103">
        <v>14792</v>
      </c>
      <c r="AU123" s="103">
        <v>44828</v>
      </c>
      <c r="AV123" s="103">
        <v>5548</v>
      </c>
      <c r="AW123" s="103">
        <v>0</v>
      </c>
      <c r="AX123" s="102">
        <v>50376</v>
      </c>
      <c r="AY123" s="101">
        <v>0</v>
      </c>
      <c r="AZ123" s="100">
        <v>380014</v>
      </c>
      <c r="BA123" s="105">
        <v>230105</v>
      </c>
      <c r="BB123" s="103">
        <v>5891</v>
      </c>
      <c r="BC123" s="103">
        <v>0</v>
      </c>
      <c r="BD123" s="103">
        <v>0</v>
      </c>
      <c r="BE123" s="103">
        <v>0</v>
      </c>
      <c r="BF123" s="102">
        <v>0</v>
      </c>
      <c r="BG123" s="101">
        <v>0</v>
      </c>
      <c r="BH123" s="100">
        <v>224214</v>
      </c>
      <c r="BI123" s="105">
        <v>46500</v>
      </c>
      <c r="BJ123" s="103">
        <v>2014</v>
      </c>
      <c r="BK123" s="103">
        <v>2515</v>
      </c>
      <c r="BL123" s="103">
        <v>0</v>
      </c>
      <c r="BM123" s="103">
        <v>0</v>
      </c>
      <c r="BN123" s="102">
        <v>2515</v>
      </c>
      <c r="BO123" s="101">
        <v>0</v>
      </c>
      <c r="BP123" s="100">
        <v>41970</v>
      </c>
      <c r="BQ123" s="105">
        <v>63231</v>
      </c>
      <c r="BR123" s="103">
        <v>2564</v>
      </c>
      <c r="BS123" s="103">
        <v>0</v>
      </c>
      <c r="BT123" s="103">
        <v>6721</v>
      </c>
      <c r="BU123" s="103">
        <v>0</v>
      </c>
      <c r="BV123" s="102">
        <v>6721</v>
      </c>
      <c r="BW123" s="101">
        <v>0</v>
      </c>
      <c r="BX123" s="100">
        <v>53946</v>
      </c>
      <c r="BY123" s="105">
        <v>0</v>
      </c>
      <c r="BZ123" s="103">
        <v>0</v>
      </c>
      <c r="CA123" s="103">
        <v>0</v>
      </c>
      <c r="CB123" s="103">
        <v>0</v>
      </c>
      <c r="CC123" s="103">
        <v>0</v>
      </c>
      <c r="CD123" s="102">
        <v>0</v>
      </c>
      <c r="CE123" s="101">
        <v>0</v>
      </c>
      <c r="CF123" s="100">
        <v>0</v>
      </c>
      <c r="CG123" s="104">
        <v>1621299</v>
      </c>
      <c r="CH123" s="103">
        <v>78675</v>
      </c>
      <c r="CI123" s="103">
        <v>71833</v>
      </c>
      <c r="CJ123" s="103">
        <v>18385</v>
      </c>
      <c r="CK123" s="103">
        <v>28989</v>
      </c>
      <c r="CL123" s="102">
        <v>119207</v>
      </c>
      <c r="CM123" s="101">
        <v>0</v>
      </c>
      <c r="CN123" s="99">
        <v>1423417</v>
      </c>
    </row>
    <row r="124" spans="1:92" ht="18" customHeight="1" x14ac:dyDescent="0.15">
      <c r="A124" s="67"/>
      <c r="B124" s="233"/>
      <c r="C124" s="236"/>
      <c r="D124" s="107" t="s">
        <v>87</v>
      </c>
      <c r="E124" s="105">
        <v>26033</v>
      </c>
      <c r="F124" s="103">
        <v>1043</v>
      </c>
      <c r="G124" s="103">
        <v>982</v>
      </c>
      <c r="H124" s="103">
        <v>345</v>
      </c>
      <c r="I124" s="103">
        <v>0</v>
      </c>
      <c r="J124" s="102">
        <v>1327</v>
      </c>
      <c r="K124" s="101">
        <v>0</v>
      </c>
      <c r="L124" s="100">
        <v>23663</v>
      </c>
      <c r="M124" s="105">
        <v>46625</v>
      </c>
      <c r="N124" s="103">
        <v>1513</v>
      </c>
      <c r="O124" s="103">
        <v>307</v>
      </c>
      <c r="P124" s="103">
        <v>548</v>
      </c>
      <c r="Q124" s="103">
        <v>0</v>
      </c>
      <c r="R124" s="102">
        <v>855</v>
      </c>
      <c r="S124" s="101">
        <v>0</v>
      </c>
      <c r="T124" s="100">
        <v>44257</v>
      </c>
      <c r="U124" s="105">
        <v>251340</v>
      </c>
      <c r="V124" s="103">
        <v>9437</v>
      </c>
      <c r="W124" s="103">
        <v>17659</v>
      </c>
      <c r="X124" s="103">
        <v>5537</v>
      </c>
      <c r="Y124" s="103">
        <v>1278</v>
      </c>
      <c r="Z124" s="102">
        <v>24474</v>
      </c>
      <c r="AA124" s="101">
        <v>1278</v>
      </c>
      <c r="AB124" s="100">
        <v>217429</v>
      </c>
      <c r="AC124" s="105">
        <v>157279</v>
      </c>
      <c r="AD124" s="103">
        <v>6925</v>
      </c>
      <c r="AE124" s="103">
        <v>41</v>
      </c>
      <c r="AF124" s="103">
        <v>833</v>
      </c>
      <c r="AG124" s="103">
        <v>0</v>
      </c>
      <c r="AH124" s="102">
        <v>874</v>
      </c>
      <c r="AI124" s="101">
        <v>0</v>
      </c>
      <c r="AJ124" s="100">
        <v>149480</v>
      </c>
      <c r="AK124" s="104">
        <v>1738</v>
      </c>
      <c r="AL124" s="103">
        <v>90</v>
      </c>
      <c r="AM124" s="103">
        <v>0</v>
      </c>
      <c r="AN124" s="103">
        <v>0</v>
      </c>
      <c r="AO124" s="103">
        <v>0</v>
      </c>
      <c r="AP124" s="102">
        <v>0</v>
      </c>
      <c r="AQ124" s="101">
        <v>0</v>
      </c>
      <c r="AR124" s="100">
        <v>1648</v>
      </c>
      <c r="AS124" s="105">
        <v>86975</v>
      </c>
      <c r="AT124" s="103">
        <v>4328</v>
      </c>
      <c r="AU124" s="103">
        <v>11794</v>
      </c>
      <c r="AV124" s="103">
        <v>0</v>
      </c>
      <c r="AW124" s="103">
        <v>0</v>
      </c>
      <c r="AX124" s="102">
        <v>11794</v>
      </c>
      <c r="AY124" s="101">
        <v>0</v>
      </c>
      <c r="AZ124" s="100">
        <v>70853</v>
      </c>
      <c r="BA124" s="105">
        <v>62524</v>
      </c>
      <c r="BB124" s="103">
        <v>2023</v>
      </c>
      <c r="BC124" s="103">
        <v>4097</v>
      </c>
      <c r="BD124" s="103">
        <v>0</v>
      </c>
      <c r="BE124" s="103">
        <v>0</v>
      </c>
      <c r="BF124" s="102">
        <v>4097</v>
      </c>
      <c r="BG124" s="101">
        <v>0</v>
      </c>
      <c r="BH124" s="100">
        <v>56404</v>
      </c>
      <c r="BI124" s="105">
        <v>3019</v>
      </c>
      <c r="BJ124" s="103">
        <v>142</v>
      </c>
      <c r="BK124" s="103">
        <v>470</v>
      </c>
      <c r="BL124" s="103">
        <v>0</v>
      </c>
      <c r="BM124" s="103">
        <v>0</v>
      </c>
      <c r="BN124" s="102">
        <v>470</v>
      </c>
      <c r="BO124" s="101">
        <v>0</v>
      </c>
      <c r="BP124" s="100">
        <v>2407</v>
      </c>
      <c r="BQ124" s="105">
        <v>25447</v>
      </c>
      <c r="BR124" s="103">
        <v>1675</v>
      </c>
      <c r="BS124" s="103">
        <v>31</v>
      </c>
      <c r="BT124" s="103">
        <v>3875</v>
      </c>
      <c r="BU124" s="103">
        <v>0</v>
      </c>
      <c r="BV124" s="102">
        <v>3906</v>
      </c>
      <c r="BW124" s="101">
        <v>0</v>
      </c>
      <c r="BX124" s="100">
        <v>19866</v>
      </c>
      <c r="BY124" s="105">
        <v>1522</v>
      </c>
      <c r="BZ124" s="103">
        <v>98</v>
      </c>
      <c r="CA124" s="103">
        <v>0</v>
      </c>
      <c r="CB124" s="103">
        <v>0</v>
      </c>
      <c r="CC124" s="103">
        <v>0</v>
      </c>
      <c r="CD124" s="102">
        <v>0</v>
      </c>
      <c r="CE124" s="101">
        <v>0</v>
      </c>
      <c r="CF124" s="100">
        <v>1424</v>
      </c>
      <c r="CG124" s="104">
        <v>662502</v>
      </c>
      <c r="CH124" s="103">
        <v>27274</v>
      </c>
      <c r="CI124" s="103">
        <v>35381</v>
      </c>
      <c r="CJ124" s="103">
        <v>11138</v>
      </c>
      <c r="CK124" s="103">
        <v>1278</v>
      </c>
      <c r="CL124" s="102">
        <v>47797</v>
      </c>
      <c r="CM124" s="101">
        <v>1278</v>
      </c>
      <c r="CN124" s="99">
        <v>587431</v>
      </c>
    </row>
    <row r="125" spans="1:92" ht="18" customHeight="1" x14ac:dyDescent="0.15">
      <c r="A125" s="67"/>
      <c r="B125" s="233"/>
      <c r="C125" s="236"/>
      <c r="D125" s="68" t="s">
        <v>1</v>
      </c>
      <c r="E125" s="90">
        <v>250893</v>
      </c>
      <c r="F125" s="103">
        <v>27620</v>
      </c>
      <c r="G125" s="103">
        <v>10945</v>
      </c>
      <c r="H125" s="103">
        <v>2618</v>
      </c>
      <c r="I125" s="103">
        <v>0</v>
      </c>
      <c r="J125" s="102">
        <v>13563</v>
      </c>
      <c r="K125" s="101">
        <v>0</v>
      </c>
      <c r="L125" s="100">
        <v>209710</v>
      </c>
      <c r="M125" s="105">
        <v>415430</v>
      </c>
      <c r="N125" s="103">
        <v>34204</v>
      </c>
      <c r="O125" s="103">
        <v>26372</v>
      </c>
      <c r="P125" s="103">
        <v>19537</v>
      </c>
      <c r="Q125" s="103">
        <v>0</v>
      </c>
      <c r="R125" s="102">
        <v>45909</v>
      </c>
      <c r="S125" s="101">
        <v>0</v>
      </c>
      <c r="T125" s="100">
        <v>335317</v>
      </c>
      <c r="U125" s="105">
        <v>1506794</v>
      </c>
      <c r="V125" s="103">
        <v>148381</v>
      </c>
      <c r="W125" s="103">
        <v>98343</v>
      </c>
      <c r="X125" s="103">
        <v>212009</v>
      </c>
      <c r="Y125" s="103">
        <v>1548</v>
      </c>
      <c r="Z125" s="102">
        <v>311900</v>
      </c>
      <c r="AA125" s="101">
        <v>1548</v>
      </c>
      <c r="AB125" s="100">
        <v>1046513</v>
      </c>
      <c r="AC125" s="105">
        <v>1296801</v>
      </c>
      <c r="AD125" s="103">
        <v>109551</v>
      </c>
      <c r="AE125" s="103">
        <v>87610</v>
      </c>
      <c r="AF125" s="103">
        <v>189409</v>
      </c>
      <c r="AG125" s="103">
        <v>37224</v>
      </c>
      <c r="AH125" s="102">
        <v>314243</v>
      </c>
      <c r="AI125" s="101">
        <v>2623</v>
      </c>
      <c r="AJ125" s="100">
        <v>873007</v>
      </c>
      <c r="AK125" s="104">
        <v>109463</v>
      </c>
      <c r="AL125" s="103">
        <v>15371</v>
      </c>
      <c r="AM125" s="103">
        <v>26333</v>
      </c>
      <c r="AN125" s="103">
        <v>21</v>
      </c>
      <c r="AO125" s="103">
        <v>0</v>
      </c>
      <c r="AP125" s="102">
        <v>26354</v>
      </c>
      <c r="AQ125" s="101">
        <v>0</v>
      </c>
      <c r="AR125" s="100">
        <v>67738</v>
      </c>
      <c r="AS125" s="105">
        <v>1332667</v>
      </c>
      <c r="AT125" s="103">
        <v>92435</v>
      </c>
      <c r="AU125" s="103">
        <v>114961</v>
      </c>
      <c r="AV125" s="103">
        <v>63730</v>
      </c>
      <c r="AW125" s="103">
        <v>0</v>
      </c>
      <c r="AX125" s="102">
        <v>178691</v>
      </c>
      <c r="AY125" s="101">
        <v>0</v>
      </c>
      <c r="AZ125" s="100">
        <v>1061541</v>
      </c>
      <c r="BA125" s="105">
        <v>1708039</v>
      </c>
      <c r="BB125" s="103">
        <v>156432</v>
      </c>
      <c r="BC125" s="103">
        <v>97318</v>
      </c>
      <c r="BD125" s="103">
        <v>68787</v>
      </c>
      <c r="BE125" s="103">
        <v>0</v>
      </c>
      <c r="BF125" s="102">
        <v>166105</v>
      </c>
      <c r="BG125" s="101">
        <v>0</v>
      </c>
      <c r="BH125" s="100">
        <v>1385503</v>
      </c>
      <c r="BI125" s="105">
        <v>153597</v>
      </c>
      <c r="BJ125" s="103">
        <v>18259</v>
      </c>
      <c r="BK125" s="103">
        <v>24060</v>
      </c>
      <c r="BL125" s="103">
        <v>86</v>
      </c>
      <c r="BM125" s="103">
        <v>0</v>
      </c>
      <c r="BN125" s="102">
        <v>24146</v>
      </c>
      <c r="BO125" s="101">
        <v>0</v>
      </c>
      <c r="BP125" s="100">
        <v>111191</v>
      </c>
      <c r="BQ125" s="105">
        <v>356966</v>
      </c>
      <c r="BR125" s="103">
        <v>44104</v>
      </c>
      <c r="BS125" s="103">
        <v>26245</v>
      </c>
      <c r="BT125" s="103">
        <v>31298</v>
      </c>
      <c r="BU125" s="103">
        <v>0</v>
      </c>
      <c r="BV125" s="102">
        <v>57543</v>
      </c>
      <c r="BW125" s="101">
        <v>0</v>
      </c>
      <c r="BX125" s="100">
        <v>255319</v>
      </c>
      <c r="BY125" s="105">
        <v>16765</v>
      </c>
      <c r="BZ125" s="103">
        <v>2671</v>
      </c>
      <c r="CA125" s="103">
        <v>4275</v>
      </c>
      <c r="CB125" s="103">
        <v>0</v>
      </c>
      <c r="CC125" s="103">
        <v>0</v>
      </c>
      <c r="CD125" s="102">
        <v>4275</v>
      </c>
      <c r="CE125" s="101">
        <v>0</v>
      </c>
      <c r="CF125" s="100">
        <v>9819</v>
      </c>
      <c r="CG125" s="104">
        <v>7147415</v>
      </c>
      <c r="CH125" s="103">
        <v>649028</v>
      </c>
      <c r="CI125" s="103">
        <v>516462</v>
      </c>
      <c r="CJ125" s="103">
        <v>587495</v>
      </c>
      <c r="CK125" s="103">
        <v>38772</v>
      </c>
      <c r="CL125" s="102">
        <v>1142729</v>
      </c>
      <c r="CM125" s="101">
        <v>4171</v>
      </c>
      <c r="CN125" s="99">
        <v>5355658</v>
      </c>
    </row>
    <row r="126" spans="1:92" ht="18" customHeight="1" x14ac:dyDescent="0.15">
      <c r="A126" s="67"/>
      <c r="B126" s="233"/>
      <c r="C126" s="237"/>
      <c r="D126" s="69" t="s">
        <v>67</v>
      </c>
      <c r="E126" s="98">
        <v>37599</v>
      </c>
      <c r="F126" s="117" t="s">
        <v>33</v>
      </c>
      <c r="G126" s="117" t="s">
        <v>33</v>
      </c>
      <c r="H126" s="117" t="s">
        <v>33</v>
      </c>
      <c r="I126" s="117" t="s">
        <v>33</v>
      </c>
      <c r="J126" s="116" t="s">
        <v>33</v>
      </c>
      <c r="K126" s="109" t="s">
        <v>33</v>
      </c>
      <c r="L126" s="118" t="s">
        <v>33</v>
      </c>
      <c r="M126" s="98">
        <v>109618</v>
      </c>
      <c r="N126" s="117" t="s">
        <v>33</v>
      </c>
      <c r="O126" s="117" t="s">
        <v>33</v>
      </c>
      <c r="P126" s="117" t="s">
        <v>33</v>
      </c>
      <c r="Q126" s="117" t="s">
        <v>33</v>
      </c>
      <c r="R126" s="116" t="s">
        <v>33</v>
      </c>
      <c r="S126" s="109" t="s">
        <v>33</v>
      </c>
      <c r="T126" s="118" t="s">
        <v>33</v>
      </c>
      <c r="U126" s="98">
        <v>572525</v>
      </c>
      <c r="V126" s="117" t="s">
        <v>33</v>
      </c>
      <c r="W126" s="117" t="s">
        <v>33</v>
      </c>
      <c r="X126" s="117" t="s">
        <v>33</v>
      </c>
      <c r="Y126" s="117" t="s">
        <v>33</v>
      </c>
      <c r="Z126" s="116" t="s">
        <v>33</v>
      </c>
      <c r="AA126" s="109" t="s">
        <v>33</v>
      </c>
      <c r="AB126" s="118" t="s">
        <v>33</v>
      </c>
      <c r="AC126" s="98">
        <v>482968</v>
      </c>
      <c r="AD126" s="117" t="s">
        <v>33</v>
      </c>
      <c r="AE126" s="117" t="s">
        <v>33</v>
      </c>
      <c r="AF126" s="117" t="s">
        <v>33</v>
      </c>
      <c r="AG126" s="117" t="s">
        <v>33</v>
      </c>
      <c r="AH126" s="116" t="s">
        <v>33</v>
      </c>
      <c r="AI126" s="109" t="s">
        <v>33</v>
      </c>
      <c r="AJ126" s="118" t="s">
        <v>33</v>
      </c>
      <c r="AK126" s="96">
        <v>88405</v>
      </c>
      <c r="AL126" s="117" t="s">
        <v>33</v>
      </c>
      <c r="AM126" s="117" t="s">
        <v>33</v>
      </c>
      <c r="AN126" s="117" t="s">
        <v>33</v>
      </c>
      <c r="AO126" s="117" t="s">
        <v>33</v>
      </c>
      <c r="AP126" s="116" t="s">
        <v>33</v>
      </c>
      <c r="AQ126" s="109" t="s">
        <v>33</v>
      </c>
      <c r="AR126" s="118" t="s">
        <v>33</v>
      </c>
      <c r="AS126" s="98">
        <v>377709</v>
      </c>
      <c r="AT126" s="117" t="s">
        <v>33</v>
      </c>
      <c r="AU126" s="117" t="s">
        <v>33</v>
      </c>
      <c r="AV126" s="117" t="s">
        <v>33</v>
      </c>
      <c r="AW126" s="117" t="s">
        <v>33</v>
      </c>
      <c r="AX126" s="116" t="s">
        <v>33</v>
      </c>
      <c r="AY126" s="109" t="s">
        <v>33</v>
      </c>
      <c r="AZ126" s="118" t="s">
        <v>33</v>
      </c>
      <c r="BA126" s="98">
        <v>588748</v>
      </c>
      <c r="BB126" s="117" t="s">
        <v>33</v>
      </c>
      <c r="BC126" s="117" t="s">
        <v>33</v>
      </c>
      <c r="BD126" s="117" t="s">
        <v>33</v>
      </c>
      <c r="BE126" s="117" t="s">
        <v>33</v>
      </c>
      <c r="BF126" s="116" t="s">
        <v>33</v>
      </c>
      <c r="BG126" s="109" t="s">
        <v>33</v>
      </c>
      <c r="BH126" s="118" t="s">
        <v>33</v>
      </c>
      <c r="BI126" s="98">
        <v>128708</v>
      </c>
      <c r="BJ126" s="117" t="s">
        <v>33</v>
      </c>
      <c r="BK126" s="117" t="s">
        <v>33</v>
      </c>
      <c r="BL126" s="117" t="s">
        <v>33</v>
      </c>
      <c r="BM126" s="117" t="s">
        <v>33</v>
      </c>
      <c r="BN126" s="116" t="s">
        <v>33</v>
      </c>
      <c r="BO126" s="109" t="s">
        <v>33</v>
      </c>
      <c r="BP126" s="118" t="s">
        <v>33</v>
      </c>
      <c r="BQ126" s="98">
        <v>37568</v>
      </c>
      <c r="BR126" s="117" t="s">
        <v>33</v>
      </c>
      <c r="BS126" s="117" t="s">
        <v>33</v>
      </c>
      <c r="BT126" s="117" t="s">
        <v>33</v>
      </c>
      <c r="BU126" s="117" t="s">
        <v>33</v>
      </c>
      <c r="BV126" s="116" t="s">
        <v>33</v>
      </c>
      <c r="BW126" s="109" t="s">
        <v>33</v>
      </c>
      <c r="BX126" s="118" t="s">
        <v>33</v>
      </c>
      <c r="BY126" s="98">
        <v>3961</v>
      </c>
      <c r="BZ126" s="117" t="s">
        <v>33</v>
      </c>
      <c r="CA126" s="117" t="s">
        <v>33</v>
      </c>
      <c r="CB126" s="117" t="s">
        <v>33</v>
      </c>
      <c r="CC126" s="117" t="s">
        <v>33</v>
      </c>
      <c r="CD126" s="116" t="s">
        <v>33</v>
      </c>
      <c r="CE126" s="109" t="s">
        <v>33</v>
      </c>
      <c r="CF126" s="118" t="s">
        <v>33</v>
      </c>
      <c r="CG126" s="96">
        <v>2427809</v>
      </c>
      <c r="CH126" s="117" t="s">
        <v>33</v>
      </c>
      <c r="CI126" s="117" t="s">
        <v>33</v>
      </c>
      <c r="CJ126" s="117" t="s">
        <v>33</v>
      </c>
      <c r="CK126" s="117" t="s">
        <v>33</v>
      </c>
      <c r="CL126" s="116" t="s">
        <v>33</v>
      </c>
      <c r="CM126" s="109" t="s">
        <v>33</v>
      </c>
      <c r="CN126" s="115" t="s">
        <v>33</v>
      </c>
    </row>
    <row r="127" spans="1:92" ht="18" customHeight="1" x14ac:dyDescent="0.15">
      <c r="A127" s="67"/>
      <c r="B127" s="233"/>
      <c r="C127" s="235" t="s">
        <v>29</v>
      </c>
      <c r="D127" s="70" t="s">
        <v>24</v>
      </c>
      <c r="E127" s="114">
        <v>164855</v>
      </c>
      <c r="F127" s="111" t="s">
        <v>33</v>
      </c>
      <c r="G127" s="111" t="s">
        <v>33</v>
      </c>
      <c r="H127" s="111" t="s">
        <v>33</v>
      </c>
      <c r="I127" s="111" t="s">
        <v>33</v>
      </c>
      <c r="J127" s="110" t="s">
        <v>33</v>
      </c>
      <c r="K127" s="109" t="s">
        <v>33</v>
      </c>
      <c r="L127" s="113" t="s">
        <v>33</v>
      </c>
      <c r="M127" s="114">
        <v>56793</v>
      </c>
      <c r="N127" s="111" t="s">
        <v>33</v>
      </c>
      <c r="O127" s="111" t="s">
        <v>33</v>
      </c>
      <c r="P127" s="111" t="s">
        <v>33</v>
      </c>
      <c r="Q127" s="111" t="s">
        <v>33</v>
      </c>
      <c r="R127" s="110" t="s">
        <v>33</v>
      </c>
      <c r="S127" s="109" t="s">
        <v>33</v>
      </c>
      <c r="T127" s="113" t="s">
        <v>33</v>
      </c>
      <c r="U127" s="114">
        <v>63541</v>
      </c>
      <c r="V127" s="111" t="s">
        <v>33</v>
      </c>
      <c r="W127" s="111" t="s">
        <v>33</v>
      </c>
      <c r="X127" s="111" t="s">
        <v>33</v>
      </c>
      <c r="Y127" s="111" t="s">
        <v>33</v>
      </c>
      <c r="Z127" s="110" t="s">
        <v>33</v>
      </c>
      <c r="AA127" s="109" t="s">
        <v>33</v>
      </c>
      <c r="AB127" s="113" t="s">
        <v>33</v>
      </c>
      <c r="AC127" s="114">
        <v>519060</v>
      </c>
      <c r="AD127" s="111" t="s">
        <v>33</v>
      </c>
      <c r="AE127" s="111" t="s">
        <v>33</v>
      </c>
      <c r="AF127" s="111" t="s">
        <v>33</v>
      </c>
      <c r="AG127" s="111" t="s">
        <v>33</v>
      </c>
      <c r="AH127" s="110" t="s">
        <v>33</v>
      </c>
      <c r="AI127" s="109" t="s">
        <v>33</v>
      </c>
      <c r="AJ127" s="113" t="s">
        <v>33</v>
      </c>
      <c r="AK127" s="112">
        <v>14598</v>
      </c>
      <c r="AL127" s="111" t="s">
        <v>33</v>
      </c>
      <c r="AM127" s="111" t="s">
        <v>33</v>
      </c>
      <c r="AN127" s="111" t="s">
        <v>33</v>
      </c>
      <c r="AO127" s="111" t="s">
        <v>33</v>
      </c>
      <c r="AP127" s="110" t="s">
        <v>33</v>
      </c>
      <c r="AQ127" s="109" t="s">
        <v>33</v>
      </c>
      <c r="AR127" s="113" t="s">
        <v>33</v>
      </c>
      <c r="AS127" s="114">
        <v>313728</v>
      </c>
      <c r="AT127" s="111" t="s">
        <v>33</v>
      </c>
      <c r="AU127" s="111" t="s">
        <v>33</v>
      </c>
      <c r="AV127" s="111" t="s">
        <v>33</v>
      </c>
      <c r="AW127" s="111" t="s">
        <v>33</v>
      </c>
      <c r="AX127" s="110" t="s">
        <v>33</v>
      </c>
      <c r="AY127" s="109" t="s">
        <v>33</v>
      </c>
      <c r="AZ127" s="113" t="s">
        <v>33</v>
      </c>
      <c r="BA127" s="114">
        <v>905693</v>
      </c>
      <c r="BB127" s="111" t="s">
        <v>33</v>
      </c>
      <c r="BC127" s="111" t="s">
        <v>33</v>
      </c>
      <c r="BD127" s="111" t="s">
        <v>33</v>
      </c>
      <c r="BE127" s="111" t="s">
        <v>33</v>
      </c>
      <c r="BF127" s="110" t="s">
        <v>33</v>
      </c>
      <c r="BG127" s="109" t="s">
        <v>33</v>
      </c>
      <c r="BH127" s="113" t="s">
        <v>33</v>
      </c>
      <c r="BI127" s="114">
        <v>58421</v>
      </c>
      <c r="BJ127" s="111" t="s">
        <v>33</v>
      </c>
      <c r="BK127" s="111" t="s">
        <v>33</v>
      </c>
      <c r="BL127" s="111" t="s">
        <v>33</v>
      </c>
      <c r="BM127" s="111" t="s">
        <v>33</v>
      </c>
      <c r="BN127" s="110" t="s">
        <v>33</v>
      </c>
      <c r="BO127" s="109" t="s">
        <v>33</v>
      </c>
      <c r="BP127" s="113" t="s">
        <v>33</v>
      </c>
      <c r="BQ127" s="114">
        <v>88998</v>
      </c>
      <c r="BR127" s="111" t="s">
        <v>33</v>
      </c>
      <c r="BS127" s="111" t="s">
        <v>33</v>
      </c>
      <c r="BT127" s="111" t="s">
        <v>33</v>
      </c>
      <c r="BU127" s="111" t="s">
        <v>33</v>
      </c>
      <c r="BV127" s="110" t="s">
        <v>33</v>
      </c>
      <c r="BW127" s="109" t="s">
        <v>33</v>
      </c>
      <c r="BX127" s="113" t="s">
        <v>33</v>
      </c>
      <c r="BY127" s="114">
        <v>0</v>
      </c>
      <c r="BZ127" s="111" t="s">
        <v>33</v>
      </c>
      <c r="CA127" s="111" t="s">
        <v>33</v>
      </c>
      <c r="CB127" s="111" t="s">
        <v>33</v>
      </c>
      <c r="CC127" s="111" t="s">
        <v>33</v>
      </c>
      <c r="CD127" s="110" t="s">
        <v>33</v>
      </c>
      <c r="CE127" s="109" t="s">
        <v>33</v>
      </c>
      <c r="CF127" s="113" t="s">
        <v>33</v>
      </c>
      <c r="CG127" s="112">
        <v>2185687</v>
      </c>
      <c r="CH127" s="111" t="s">
        <v>33</v>
      </c>
      <c r="CI127" s="111" t="s">
        <v>33</v>
      </c>
      <c r="CJ127" s="111" t="s">
        <v>33</v>
      </c>
      <c r="CK127" s="111" t="s">
        <v>33</v>
      </c>
      <c r="CL127" s="110" t="s">
        <v>33</v>
      </c>
      <c r="CM127" s="109" t="s">
        <v>33</v>
      </c>
      <c r="CN127" s="108" t="s">
        <v>33</v>
      </c>
    </row>
    <row r="128" spans="1:92" ht="18" customHeight="1" x14ac:dyDescent="0.15">
      <c r="A128" s="67"/>
      <c r="B128" s="233"/>
      <c r="C128" s="236"/>
      <c r="D128" s="70" t="s">
        <v>86</v>
      </c>
      <c r="E128" s="114">
        <v>462</v>
      </c>
      <c r="F128" s="111" t="s">
        <v>33</v>
      </c>
      <c r="G128" s="111" t="s">
        <v>33</v>
      </c>
      <c r="H128" s="111" t="s">
        <v>33</v>
      </c>
      <c r="I128" s="111" t="s">
        <v>33</v>
      </c>
      <c r="J128" s="110" t="s">
        <v>33</v>
      </c>
      <c r="K128" s="109" t="s">
        <v>33</v>
      </c>
      <c r="L128" s="113" t="s">
        <v>33</v>
      </c>
      <c r="M128" s="114">
        <v>3391</v>
      </c>
      <c r="N128" s="111" t="s">
        <v>33</v>
      </c>
      <c r="O128" s="111" t="s">
        <v>33</v>
      </c>
      <c r="P128" s="111" t="s">
        <v>33</v>
      </c>
      <c r="Q128" s="111" t="s">
        <v>33</v>
      </c>
      <c r="R128" s="110" t="s">
        <v>33</v>
      </c>
      <c r="S128" s="109" t="s">
        <v>33</v>
      </c>
      <c r="T128" s="113" t="s">
        <v>33</v>
      </c>
      <c r="U128" s="114">
        <v>113373</v>
      </c>
      <c r="V128" s="111" t="s">
        <v>33</v>
      </c>
      <c r="W128" s="111" t="s">
        <v>33</v>
      </c>
      <c r="X128" s="111" t="s">
        <v>33</v>
      </c>
      <c r="Y128" s="111" t="s">
        <v>33</v>
      </c>
      <c r="Z128" s="110" t="s">
        <v>33</v>
      </c>
      <c r="AA128" s="109" t="s">
        <v>33</v>
      </c>
      <c r="AB128" s="113" t="s">
        <v>33</v>
      </c>
      <c r="AC128" s="114">
        <v>25558</v>
      </c>
      <c r="AD128" s="111" t="s">
        <v>33</v>
      </c>
      <c r="AE128" s="111" t="s">
        <v>33</v>
      </c>
      <c r="AF128" s="111" t="s">
        <v>33</v>
      </c>
      <c r="AG128" s="111" t="s">
        <v>33</v>
      </c>
      <c r="AH128" s="110" t="s">
        <v>33</v>
      </c>
      <c r="AI128" s="109" t="s">
        <v>33</v>
      </c>
      <c r="AJ128" s="113" t="s">
        <v>33</v>
      </c>
      <c r="AK128" s="112">
        <v>1003</v>
      </c>
      <c r="AL128" s="111" t="s">
        <v>33</v>
      </c>
      <c r="AM128" s="111" t="s">
        <v>33</v>
      </c>
      <c r="AN128" s="111" t="s">
        <v>33</v>
      </c>
      <c r="AO128" s="111" t="s">
        <v>33</v>
      </c>
      <c r="AP128" s="110" t="s">
        <v>33</v>
      </c>
      <c r="AQ128" s="109" t="s">
        <v>33</v>
      </c>
      <c r="AR128" s="113" t="s">
        <v>33</v>
      </c>
      <c r="AS128" s="114">
        <v>10224</v>
      </c>
      <c r="AT128" s="111" t="s">
        <v>33</v>
      </c>
      <c r="AU128" s="111" t="s">
        <v>33</v>
      </c>
      <c r="AV128" s="111" t="s">
        <v>33</v>
      </c>
      <c r="AW128" s="111" t="s">
        <v>33</v>
      </c>
      <c r="AX128" s="110" t="s">
        <v>33</v>
      </c>
      <c r="AY128" s="109" t="s">
        <v>33</v>
      </c>
      <c r="AZ128" s="113" t="s">
        <v>33</v>
      </c>
      <c r="BA128" s="114">
        <v>12319</v>
      </c>
      <c r="BB128" s="111" t="s">
        <v>33</v>
      </c>
      <c r="BC128" s="111" t="s">
        <v>33</v>
      </c>
      <c r="BD128" s="111" t="s">
        <v>33</v>
      </c>
      <c r="BE128" s="111" t="s">
        <v>33</v>
      </c>
      <c r="BF128" s="110" t="s">
        <v>33</v>
      </c>
      <c r="BG128" s="109" t="s">
        <v>33</v>
      </c>
      <c r="BH128" s="113" t="s">
        <v>33</v>
      </c>
      <c r="BI128" s="114">
        <v>4355</v>
      </c>
      <c r="BJ128" s="111" t="s">
        <v>33</v>
      </c>
      <c r="BK128" s="111" t="s">
        <v>33</v>
      </c>
      <c r="BL128" s="111" t="s">
        <v>33</v>
      </c>
      <c r="BM128" s="111" t="s">
        <v>33</v>
      </c>
      <c r="BN128" s="110" t="s">
        <v>33</v>
      </c>
      <c r="BO128" s="109" t="s">
        <v>33</v>
      </c>
      <c r="BP128" s="113" t="s">
        <v>33</v>
      </c>
      <c r="BQ128" s="114">
        <v>10277</v>
      </c>
      <c r="BR128" s="111" t="s">
        <v>33</v>
      </c>
      <c r="BS128" s="111" t="s">
        <v>33</v>
      </c>
      <c r="BT128" s="111" t="s">
        <v>33</v>
      </c>
      <c r="BU128" s="111" t="s">
        <v>33</v>
      </c>
      <c r="BV128" s="110" t="s">
        <v>33</v>
      </c>
      <c r="BW128" s="109" t="s">
        <v>33</v>
      </c>
      <c r="BX128" s="113" t="s">
        <v>33</v>
      </c>
      <c r="BY128" s="114">
        <v>0</v>
      </c>
      <c r="BZ128" s="111" t="s">
        <v>33</v>
      </c>
      <c r="CA128" s="111" t="s">
        <v>33</v>
      </c>
      <c r="CB128" s="111" t="s">
        <v>33</v>
      </c>
      <c r="CC128" s="111" t="s">
        <v>33</v>
      </c>
      <c r="CD128" s="110" t="s">
        <v>33</v>
      </c>
      <c r="CE128" s="109" t="s">
        <v>33</v>
      </c>
      <c r="CF128" s="113" t="s">
        <v>33</v>
      </c>
      <c r="CG128" s="112">
        <v>180962</v>
      </c>
      <c r="CH128" s="111" t="s">
        <v>33</v>
      </c>
      <c r="CI128" s="111" t="s">
        <v>33</v>
      </c>
      <c r="CJ128" s="111" t="s">
        <v>33</v>
      </c>
      <c r="CK128" s="111" t="s">
        <v>33</v>
      </c>
      <c r="CL128" s="110" t="s">
        <v>33</v>
      </c>
      <c r="CM128" s="109" t="s">
        <v>33</v>
      </c>
      <c r="CN128" s="108" t="s">
        <v>33</v>
      </c>
    </row>
    <row r="129" spans="1:92" ht="18" customHeight="1" x14ac:dyDescent="0.15">
      <c r="A129" s="67"/>
      <c r="B129" s="233"/>
      <c r="C129" s="236"/>
      <c r="D129" s="70" t="s">
        <v>25</v>
      </c>
      <c r="E129" s="114">
        <v>46143</v>
      </c>
      <c r="F129" s="111" t="s">
        <v>33</v>
      </c>
      <c r="G129" s="111" t="s">
        <v>33</v>
      </c>
      <c r="H129" s="111" t="s">
        <v>33</v>
      </c>
      <c r="I129" s="111" t="s">
        <v>33</v>
      </c>
      <c r="J129" s="110" t="s">
        <v>33</v>
      </c>
      <c r="K129" s="109" t="s">
        <v>33</v>
      </c>
      <c r="L129" s="113" t="s">
        <v>33</v>
      </c>
      <c r="M129" s="114">
        <v>125523</v>
      </c>
      <c r="N129" s="111" t="s">
        <v>33</v>
      </c>
      <c r="O129" s="111" t="s">
        <v>33</v>
      </c>
      <c r="P129" s="111" t="s">
        <v>33</v>
      </c>
      <c r="Q129" s="111" t="s">
        <v>33</v>
      </c>
      <c r="R129" s="110" t="s">
        <v>33</v>
      </c>
      <c r="S129" s="109" t="s">
        <v>33</v>
      </c>
      <c r="T129" s="113" t="s">
        <v>33</v>
      </c>
      <c r="U129" s="114">
        <v>253876</v>
      </c>
      <c r="V129" s="111" t="s">
        <v>33</v>
      </c>
      <c r="W129" s="111" t="s">
        <v>33</v>
      </c>
      <c r="X129" s="111" t="s">
        <v>33</v>
      </c>
      <c r="Y129" s="111" t="s">
        <v>33</v>
      </c>
      <c r="Z129" s="110" t="s">
        <v>33</v>
      </c>
      <c r="AA129" s="109" t="s">
        <v>33</v>
      </c>
      <c r="AB129" s="113" t="s">
        <v>33</v>
      </c>
      <c r="AC129" s="114">
        <v>99916</v>
      </c>
      <c r="AD129" s="111" t="s">
        <v>33</v>
      </c>
      <c r="AE129" s="111" t="s">
        <v>33</v>
      </c>
      <c r="AF129" s="111" t="s">
        <v>33</v>
      </c>
      <c r="AG129" s="111" t="s">
        <v>33</v>
      </c>
      <c r="AH129" s="110" t="s">
        <v>33</v>
      </c>
      <c r="AI129" s="109" t="s">
        <v>33</v>
      </c>
      <c r="AJ129" s="113" t="s">
        <v>33</v>
      </c>
      <c r="AK129" s="112">
        <v>42524</v>
      </c>
      <c r="AL129" s="111" t="s">
        <v>33</v>
      </c>
      <c r="AM129" s="111" t="s">
        <v>33</v>
      </c>
      <c r="AN129" s="111" t="s">
        <v>33</v>
      </c>
      <c r="AO129" s="111" t="s">
        <v>33</v>
      </c>
      <c r="AP129" s="110" t="s">
        <v>33</v>
      </c>
      <c r="AQ129" s="109" t="s">
        <v>33</v>
      </c>
      <c r="AR129" s="113" t="s">
        <v>33</v>
      </c>
      <c r="AS129" s="114">
        <v>60713</v>
      </c>
      <c r="AT129" s="111" t="s">
        <v>33</v>
      </c>
      <c r="AU129" s="111" t="s">
        <v>33</v>
      </c>
      <c r="AV129" s="111" t="s">
        <v>33</v>
      </c>
      <c r="AW129" s="111" t="s">
        <v>33</v>
      </c>
      <c r="AX129" s="110" t="s">
        <v>33</v>
      </c>
      <c r="AY129" s="109" t="s">
        <v>33</v>
      </c>
      <c r="AZ129" s="113" t="s">
        <v>33</v>
      </c>
      <c r="BA129" s="114">
        <v>288332</v>
      </c>
      <c r="BB129" s="111" t="s">
        <v>33</v>
      </c>
      <c r="BC129" s="111" t="s">
        <v>33</v>
      </c>
      <c r="BD129" s="111" t="s">
        <v>33</v>
      </c>
      <c r="BE129" s="111" t="s">
        <v>33</v>
      </c>
      <c r="BF129" s="110" t="s">
        <v>33</v>
      </c>
      <c r="BG129" s="109" t="s">
        <v>33</v>
      </c>
      <c r="BH129" s="113" t="s">
        <v>33</v>
      </c>
      <c r="BI129" s="114">
        <v>13927</v>
      </c>
      <c r="BJ129" s="111" t="s">
        <v>33</v>
      </c>
      <c r="BK129" s="111" t="s">
        <v>33</v>
      </c>
      <c r="BL129" s="111" t="s">
        <v>33</v>
      </c>
      <c r="BM129" s="111" t="s">
        <v>33</v>
      </c>
      <c r="BN129" s="110" t="s">
        <v>33</v>
      </c>
      <c r="BO129" s="109" t="s">
        <v>33</v>
      </c>
      <c r="BP129" s="113" t="s">
        <v>33</v>
      </c>
      <c r="BQ129" s="114">
        <v>61217</v>
      </c>
      <c r="BR129" s="111" t="s">
        <v>33</v>
      </c>
      <c r="BS129" s="111" t="s">
        <v>33</v>
      </c>
      <c r="BT129" s="111" t="s">
        <v>33</v>
      </c>
      <c r="BU129" s="111" t="s">
        <v>33</v>
      </c>
      <c r="BV129" s="110" t="s">
        <v>33</v>
      </c>
      <c r="BW129" s="109" t="s">
        <v>33</v>
      </c>
      <c r="BX129" s="113" t="s">
        <v>33</v>
      </c>
      <c r="BY129" s="114">
        <v>1084</v>
      </c>
      <c r="BZ129" s="111" t="s">
        <v>33</v>
      </c>
      <c r="CA129" s="111" t="s">
        <v>33</v>
      </c>
      <c r="CB129" s="111" t="s">
        <v>33</v>
      </c>
      <c r="CC129" s="111" t="s">
        <v>33</v>
      </c>
      <c r="CD129" s="110" t="s">
        <v>33</v>
      </c>
      <c r="CE129" s="109" t="s">
        <v>33</v>
      </c>
      <c r="CF129" s="113" t="s">
        <v>33</v>
      </c>
      <c r="CG129" s="112">
        <v>993255</v>
      </c>
      <c r="CH129" s="111" t="s">
        <v>33</v>
      </c>
      <c r="CI129" s="111" t="s">
        <v>33</v>
      </c>
      <c r="CJ129" s="111" t="s">
        <v>33</v>
      </c>
      <c r="CK129" s="111" t="s">
        <v>33</v>
      </c>
      <c r="CL129" s="110" t="s">
        <v>33</v>
      </c>
      <c r="CM129" s="109" t="s">
        <v>33</v>
      </c>
      <c r="CN129" s="108" t="s">
        <v>33</v>
      </c>
    </row>
    <row r="130" spans="1:92" ht="18" customHeight="1" x14ac:dyDescent="0.15">
      <c r="A130" s="67"/>
      <c r="B130" s="233"/>
      <c r="C130" s="236"/>
      <c r="D130" s="70" t="s">
        <v>90</v>
      </c>
      <c r="E130" s="114">
        <v>0</v>
      </c>
      <c r="F130" s="111" t="s">
        <v>33</v>
      </c>
      <c r="G130" s="111" t="s">
        <v>33</v>
      </c>
      <c r="H130" s="111" t="s">
        <v>33</v>
      </c>
      <c r="I130" s="111" t="s">
        <v>33</v>
      </c>
      <c r="J130" s="110" t="s">
        <v>33</v>
      </c>
      <c r="K130" s="109" t="s">
        <v>33</v>
      </c>
      <c r="L130" s="113" t="s">
        <v>33</v>
      </c>
      <c r="M130" s="114">
        <v>0</v>
      </c>
      <c r="N130" s="111" t="s">
        <v>33</v>
      </c>
      <c r="O130" s="111" t="s">
        <v>33</v>
      </c>
      <c r="P130" s="111" t="s">
        <v>33</v>
      </c>
      <c r="Q130" s="111" t="s">
        <v>33</v>
      </c>
      <c r="R130" s="110" t="s">
        <v>33</v>
      </c>
      <c r="S130" s="109" t="s">
        <v>33</v>
      </c>
      <c r="T130" s="113" t="s">
        <v>33</v>
      </c>
      <c r="U130" s="114">
        <v>18833</v>
      </c>
      <c r="V130" s="111" t="s">
        <v>33</v>
      </c>
      <c r="W130" s="111" t="s">
        <v>33</v>
      </c>
      <c r="X130" s="111" t="s">
        <v>33</v>
      </c>
      <c r="Y130" s="111" t="s">
        <v>33</v>
      </c>
      <c r="Z130" s="110" t="s">
        <v>33</v>
      </c>
      <c r="AA130" s="109" t="s">
        <v>33</v>
      </c>
      <c r="AB130" s="113" t="s">
        <v>33</v>
      </c>
      <c r="AC130" s="114">
        <v>0</v>
      </c>
      <c r="AD130" s="111" t="s">
        <v>33</v>
      </c>
      <c r="AE130" s="111" t="s">
        <v>33</v>
      </c>
      <c r="AF130" s="111" t="s">
        <v>33</v>
      </c>
      <c r="AG130" s="111" t="s">
        <v>33</v>
      </c>
      <c r="AH130" s="110" t="s">
        <v>33</v>
      </c>
      <c r="AI130" s="109" t="s">
        <v>33</v>
      </c>
      <c r="AJ130" s="113" t="s">
        <v>33</v>
      </c>
      <c r="AK130" s="112">
        <v>0</v>
      </c>
      <c r="AL130" s="111" t="s">
        <v>33</v>
      </c>
      <c r="AM130" s="111" t="s">
        <v>33</v>
      </c>
      <c r="AN130" s="111" t="s">
        <v>33</v>
      </c>
      <c r="AO130" s="111" t="s">
        <v>33</v>
      </c>
      <c r="AP130" s="110" t="s">
        <v>33</v>
      </c>
      <c r="AQ130" s="109" t="s">
        <v>33</v>
      </c>
      <c r="AR130" s="113" t="s">
        <v>33</v>
      </c>
      <c r="AS130" s="114">
        <v>15709</v>
      </c>
      <c r="AT130" s="111" t="s">
        <v>33</v>
      </c>
      <c r="AU130" s="111" t="s">
        <v>33</v>
      </c>
      <c r="AV130" s="111" t="s">
        <v>33</v>
      </c>
      <c r="AW130" s="111" t="s">
        <v>33</v>
      </c>
      <c r="AX130" s="110" t="s">
        <v>33</v>
      </c>
      <c r="AY130" s="109" t="s">
        <v>33</v>
      </c>
      <c r="AZ130" s="113" t="s">
        <v>33</v>
      </c>
      <c r="BA130" s="114">
        <v>19656</v>
      </c>
      <c r="BB130" s="111" t="s">
        <v>33</v>
      </c>
      <c r="BC130" s="111" t="s">
        <v>33</v>
      </c>
      <c r="BD130" s="111" t="s">
        <v>33</v>
      </c>
      <c r="BE130" s="111" t="s">
        <v>33</v>
      </c>
      <c r="BF130" s="110" t="s">
        <v>33</v>
      </c>
      <c r="BG130" s="109" t="s">
        <v>33</v>
      </c>
      <c r="BH130" s="113" t="s">
        <v>33</v>
      </c>
      <c r="BI130" s="114">
        <v>0</v>
      </c>
      <c r="BJ130" s="111" t="s">
        <v>33</v>
      </c>
      <c r="BK130" s="111" t="s">
        <v>33</v>
      </c>
      <c r="BL130" s="111" t="s">
        <v>33</v>
      </c>
      <c r="BM130" s="111" t="s">
        <v>33</v>
      </c>
      <c r="BN130" s="110" t="s">
        <v>33</v>
      </c>
      <c r="BO130" s="109" t="s">
        <v>33</v>
      </c>
      <c r="BP130" s="113" t="s">
        <v>33</v>
      </c>
      <c r="BQ130" s="114">
        <v>214</v>
      </c>
      <c r="BR130" s="111" t="s">
        <v>33</v>
      </c>
      <c r="BS130" s="111" t="s">
        <v>33</v>
      </c>
      <c r="BT130" s="111" t="s">
        <v>33</v>
      </c>
      <c r="BU130" s="111" t="s">
        <v>33</v>
      </c>
      <c r="BV130" s="110" t="s">
        <v>33</v>
      </c>
      <c r="BW130" s="109" t="s">
        <v>33</v>
      </c>
      <c r="BX130" s="113" t="s">
        <v>33</v>
      </c>
      <c r="BY130" s="114">
        <v>0</v>
      </c>
      <c r="BZ130" s="111" t="s">
        <v>33</v>
      </c>
      <c r="CA130" s="111" t="s">
        <v>33</v>
      </c>
      <c r="CB130" s="111" t="s">
        <v>33</v>
      </c>
      <c r="CC130" s="111" t="s">
        <v>33</v>
      </c>
      <c r="CD130" s="110" t="s">
        <v>33</v>
      </c>
      <c r="CE130" s="109" t="s">
        <v>33</v>
      </c>
      <c r="CF130" s="113" t="s">
        <v>33</v>
      </c>
      <c r="CG130" s="112">
        <v>54412</v>
      </c>
      <c r="CH130" s="111" t="s">
        <v>33</v>
      </c>
      <c r="CI130" s="111" t="s">
        <v>33</v>
      </c>
      <c r="CJ130" s="111" t="s">
        <v>33</v>
      </c>
      <c r="CK130" s="111" t="s">
        <v>33</v>
      </c>
      <c r="CL130" s="110" t="s">
        <v>33</v>
      </c>
      <c r="CM130" s="109" t="s">
        <v>33</v>
      </c>
      <c r="CN130" s="108" t="s">
        <v>33</v>
      </c>
    </row>
    <row r="131" spans="1:92" ht="18" customHeight="1" x14ac:dyDescent="0.15">
      <c r="A131" s="67">
        <v>3</v>
      </c>
      <c r="B131" s="233"/>
      <c r="C131" s="236"/>
      <c r="D131" s="70" t="s">
        <v>26</v>
      </c>
      <c r="E131" s="114">
        <v>12083</v>
      </c>
      <c r="F131" s="111" t="s">
        <v>33</v>
      </c>
      <c r="G131" s="111" t="s">
        <v>33</v>
      </c>
      <c r="H131" s="111" t="s">
        <v>33</v>
      </c>
      <c r="I131" s="111" t="s">
        <v>33</v>
      </c>
      <c r="J131" s="110" t="s">
        <v>33</v>
      </c>
      <c r="K131" s="109" t="s">
        <v>33</v>
      </c>
      <c r="L131" s="113" t="s">
        <v>33</v>
      </c>
      <c r="M131" s="114">
        <v>112052</v>
      </c>
      <c r="N131" s="111" t="s">
        <v>33</v>
      </c>
      <c r="O131" s="111" t="s">
        <v>33</v>
      </c>
      <c r="P131" s="111" t="s">
        <v>33</v>
      </c>
      <c r="Q131" s="111" t="s">
        <v>33</v>
      </c>
      <c r="R131" s="110" t="s">
        <v>33</v>
      </c>
      <c r="S131" s="109" t="s">
        <v>33</v>
      </c>
      <c r="T131" s="113" t="s">
        <v>33</v>
      </c>
      <c r="U131" s="114">
        <v>757641</v>
      </c>
      <c r="V131" s="111" t="s">
        <v>33</v>
      </c>
      <c r="W131" s="111" t="s">
        <v>33</v>
      </c>
      <c r="X131" s="111" t="s">
        <v>33</v>
      </c>
      <c r="Y131" s="111" t="s">
        <v>33</v>
      </c>
      <c r="Z131" s="110" t="s">
        <v>33</v>
      </c>
      <c r="AA131" s="109" t="s">
        <v>33</v>
      </c>
      <c r="AB131" s="113" t="s">
        <v>33</v>
      </c>
      <c r="AC131" s="114">
        <v>481538</v>
      </c>
      <c r="AD131" s="111" t="s">
        <v>33</v>
      </c>
      <c r="AE131" s="111" t="s">
        <v>33</v>
      </c>
      <c r="AF131" s="111" t="s">
        <v>33</v>
      </c>
      <c r="AG131" s="111" t="s">
        <v>33</v>
      </c>
      <c r="AH131" s="110" t="s">
        <v>33</v>
      </c>
      <c r="AI131" s="109" t="s">
        <v>33</v>
      </c>
      <c r="AJ131" s="113" t="s">
        <v>33</v>
      </c>
      <c r="AK131" s="112">
        <v>0</v>
      </c>
      <c r="AL131" s="111" t="s">
        <v>33</v>
      </c>
      <c r="AM131" s="111" t="s">
        <v>33</v>
      </c>
      <c r="AN131" s="111" t="s">
        <v>33</v>
      </c>
      <c r="AO131" s="111" t="s">
        <v>33</v>
      </c>
      <c r="AP131" s="110" t="s">
        <v>33</v>
      </c>
      <c r="AQ131" s="109" t="s">
        <v>33</v>
      </c>
      <c r="AR131" s="113" t="s">
        <v>33</v>
      </c>
      <c r="AS131" s="114">
        <v>603916</v>
      </c>
      <c r="AT131" s="111" t="s">
        <v>33</v>
      </c>
      <c r="AU131" s="111" t="s">
        <v>33</v>
      </c>
      <c r="AV131" s="111" t="s">
        <v>33</v>
      </c>
      <c r="AW131" s="111" t="s">
        <v>33</v>
      </c>
      <c r="AX131" s="110" t="s">
        <v>33</v>
      </c>
      <c r="AY131" s="109" t="s">
        <v>33</v>
      </c>
      <c r="AZ131" s="113" t="s">
        <v>33</v>
      </c>
      <c r="BA131" s="114">
        <v>306081</v>
      </c>
      <c r="BB131" s="111" t="s">
        <v>33</v>
      </c>
      <c r="BC131" s="111" t="s">
        <v>33</v>
      </c>
      <c r="BD131" s="111" t="s">
        <v>33</v>
      </c>
      <c r="BE131" s="111" t="s">
        <v>33</v>
      </c>
      <c r="BF131" s="110" t="s">
        <v>33</v>
      </c>
      <c r="BG131" s="109" t="s">
        <v>33</v>
      </c>
      <c r="BH131" s="113" t="s">
        <v>33</v>
      </c>
      <c r="BI131" s="114">
        <v>45556</v>
      </c>
      <c r="BJ131" s="111" t="s">
        <v>33</v>
      </c>
      <c r="BK131" s="111" t="s">
        <v>33</v>
      </c>
      <c r="BL131" s="111" t="s">
        <v>33</v>
      </c>
      <c r="BM131" s="111" t="s">
        <v>33</v>
      </c>
      <c r="BN131" s="110" t="s">
        <v>33</v>
      </c>
      <c r="BO131" s="109" t="s">
        <v>33</v>
      </c>
      <c r="BP131" s="113" t="s">
        <v>33</v>
      </c>
      <c r="BQ131" s="114">
        <v>80076</v>
      </c>
      <c r="BR131" s="111" t="s">
        <v>33</v>
      </c>
      <c r="BS131" s="111" t="s">
        <v>33</v>
      </c>
      <c r="BT131" s="111" t="s">
        <v>33</v>
      </c>
      <c r="BU131" s="111" t="s">
        <v>33</v>
      </c>
      <c r="BV131" s="110" t="s">
        <v>33</v>
      </c>
      <c r="BW131" s="109" t="s">
        <v>33</v>
      </c>
      <c r="BX131" s="113" t="s">
        <v>33</v>
      </c>
      <c r="BY131" s="114">
        <v>0</v>
      </c>
      <c r="BZ131" s="111" t="s">
        <v>33</v>
      </c>
      <c r="CA131" s="111" t="s">
        <v>33</v>
      </c>
      <c r="CB131" s="111" t="s">
        <v>33</v>
      </c>
      <c r="CC131" s="111" t="s">
        <v>33</v>
      </c>
      <c r="CD131" s="110" t="s">
        <v>33</v>
      </c>
      <c r="CE131" s="109" t="s">
        <v>33</v>
      </c>
      <c r="CF131" s="113" t="s">
        <v>33</v>
      </c>
      <c r="CG131" s="112">
        <v>2398943</v>
      </c>
      <c r="CH131" s="111" t="s">
        <v>33</v>
      </c>
      <c r="CI131" s="111" t="s">
        <v>33</v>
      </c>
      <c r="CJ131" s="111" t="s">
        <v>33</v>
      </c>
      <c r="CK131" s="111" t="s">
        <v>33</v>
      </c>
      <c r="CL131" s="110" t="s">
        <v>33</v>
      </c>
      <c r="CM131" s="109" t="s">
        <v>33</v>
      </c>
      <c r="CN131" s="108" t="s">
        <v>33</v>
      </c>
    </row>
    <row r="132" spans="1:92" ht="18" customHeight="1" x14ac:dyDescent="0.15">
      <c r="A132" s="67" t="s">
        <v>22</v>
      </c>
      <c r="B132" s="233"/>
      <c r="C132" s="236"/>
      <c r="D132" s="70" t="s">
        <v>32</v>
      </c>
      <c r="E132" s="114">
        <v>0</v>
      </c>
      <c r="F132" s="111" t="s">
        <v>33</v>
      </c>
      <c r="G132" s="111" t="s">
        <v>33</v>
      </c>
      <c r="H132" s="111" t="s">
        <v>33</v>
      </c>
      <c r="I132" s="111" t="s">
        <v>33</v>
      </c>
      <c r="J132" s="110" t="s">
        <v>33</v>
      </c>
      <c r="K132" s="109" t="s">
        <v>33</v>
      </c>
      <c r="L132" s="113" t="s">
        <v>33</v>
      </c>
      <c r="M132" s="114">
        <v>0</v>
      </c>
      <c r="N132" s="111" t="s">
        <v>33</v>
      </c>
      <c r="O132" s="111" t="s">
        <v>33</v>
      </c>
      <c r="P132" s="111" t="s">
        <v>33</v>
      </c>
      <c r="Q132" s="111" t="s">
        <v>33</v>
      </c>
      <c r="R132" s="110" t="s">
        <v>33</v>
      </c>
      <c r="S132" s="109" t="s">
        <v>33</v>
      </c>
      <c r="T132" s="113" t="s">
        <v>33</v>
      </c>
      <c r="U132" s="114">
        <v>1638</v>
      </c>
      <c r="V132" s="111" t="s">
        <v>33</v>
      </c>
      <c r="W132" s="111" t="s">
        <v>33</v>
      </c>
      <c r="X132" s="111" t="s">
        <v>33</v>
      </c>
      <c r="Y132" s="111" t="s">
        <v>33</v>
      </c>
      <c r="Z132" s="110" t="s">
        <v>33</v>
      </c>
      <c r="AA132" s="109" t="s">
        <v>33</v>
      </c>
      <c r="AB132" s="113" t="s">
        <v>33</v>
      </c>
      <c r="AC132" s="114">
        <v>0</v>
      </c>
      <c r="AD132" s="111" t="s">
        <v>33</v>
      </c>
      <c r="AE132" s="111" t="s">
        <v>33</v>
      </c>
      <c r="AF132" s="111" t="s">
        <v>33</v>
      </c>
      <c r="AG132" s="111" t="s">
        <v>33</v>
      </c>
      <c r="AH132" s="110" t="s">
        <v>33</v>
      </c>
      <c r="AI132" s="109" t="s">
        <v>33</v>
      </c>
      <c r="AJ132" s="113" t="s">
        <v>33</v>
      </c>
      <c r="AK132" s="112">
        <v>0</v>
      </c>
      <c r="AL132" s="111" t="s">
        <v>33</v>
      </c>
      <c r="AM132" s="111" t="s">
        <v>33</v>
      </c>
      <c r="AN132" s="111" t="s">
        <v>33</v>
      </c>
      <c r="AO132" s="111" t="s">
        <v>33</v>
      </c>
      <c r="AP132" s="110" t="s">
        <v>33</v>
      </c>
      <c r="AQ132" s="109" t="s">
        <v>33</v>
      </c>
      <c r="AR132" s="113" t="s">
        <v>33</v>
      </c>
      <c r="AS132" s="114">
        <v>0</v>
      </c>
      <c r="AT132" s="111" t="s">
        <v>33</v>
      </c>
      <c r="AU132" s="111" t="s">
        <v>33</v>
      </c>
      <c r="AV132" s="111" t="s">
        <v>33</v>
      </c>
      <c r="AW132" s="111" t="s">
        <v>33</v>
      </c>
      <c r="AX132" s="110" t="s">
        <v>33</v>
      </c>
      <c r="AY132" s="109" t="s">
        <v>33</v>
      </c>
      <c r="AZ132" s="113" t="s">
        <v>33</v>
      </c>
      <c r="BA132" s="114">
        <v>0</v>
      </c>
      <c r="BB132" s="111" t="s">
        <v>33</v>
      </c>
      <c r="BC132" s="111" t="s">
        <v>33</v>
      </c>
      <c r="BD132" s="111" t="s">
        <v>33</v>
      </c>
      <c r="BE132" s="111" t="s">
        <v>33</v>
      </c>
      <c r="BF132" s="110" t="s">
        <v>33</v>
      </c>
      <c r="BG132" s="109" t="s">
        <v>33</v>
      </c>
      <c r="BH132" s="113" t="s">
        <v>33</v>
      </c>
      <c r="BI132" s="114">
        <v>0</v>
      </c>
      <c r="BJ132" s="111" t="s">
        <v>33</v>
      </c>
      <c r="BK132" s="111" t="s">
        <v>33</v>
      </c>
      <c r="BL132" s="111" t="s">
        <v>33</v>
      </c>
      <c r="BM132" s="111" t="s">
        <v>33</v>
      </c>
      <c r="BN132" s="110" t="s">
        <v>33</v>
      </c>
      <c r="BO132" s="109" t="s">
        <v>33</v>
      </c>
      <c r="BP132" s="113" t="s">
        <v>33</v>
      </c>
      <c r="BQ132" s="114">
        <v>0</v>
      </c>
      <c r="BR132" s="111" t="s">
        <v>33</v>
      </c>
      <c r="BS132" s="111" t="s">
        <v>33</v>
      </c>
      <c r="BT132" s="111" t="s">
        <v>33</v>
      </c>
      <c r="BU132" s="111" t="s">
        <v>33</v>
      </c>
      <c r="BV132" s="110" t="s">
        <v>33</v>
      </c>
      <c r="BW132" s="109" t="s">
        <v>33</v>
      </c>
      <c r="BX132" s="113" t="s">
        <v>33</v>
      </c>
      <c r="BY132" s="114">
        <v>0</v>
      </c>
      <c r="BZ132" s="111" t="s">
        <v>33</v>
      </c>
      <c r="CA132" s="111" t="s">
        <v>33</v>
      </c>
      <c r="CB132" s="111" t="s">
        <v>33</v>
      </c>
      <c r="CC132" s="111" t="s">
        <v>33</v>
      </c>
      <c r="CD132" s="110" t="s">
        <v>33</v>
      </c>
      <c r="CE132" s="109" t="s">
        <v>33</v>
      </c>
      <c r="CF132" s="113" t="s">
        <v>33</v>
      </c>
      <c r="CG132" s="112">
        <v>1638</v>
      </c>
      <c r="CH132" s="111" t="s">
        <v>33</v>
      </c>
      <c r="CI132" s="111" t="s">
        <v>33</v>
      </c>
      <c r="CJ132" s="111" t="s">
        <v>33</v>
      </c>
      <c r="CK132" s="111" t="s">
        <v>33</v>
      </c>
      <c r="CL132" s="110" t="s">
        <v>33</v>
      </c>
      <c r="CM132" s="109" t="s">
        <v>33</v>
      </c>
      <c r="CN132" s="108" t="s">
        <v>33</v>
      </c>
    </row>
    <row r="133" spans="1:92" ht="18" customHeight="1" x14ac:dyDescent="0.15">
      <c r="A133" s="67"/>
      <c r="B133" s="233"/>
      <c r="C133" s="236"/>
      <c r="D133" s="70" t="s">
        <v>20</v>
      </c>
      <c r="E133" s="114">
        <v>27350</v>
      </c>
      <c r="F133" s="111" t="s">
        <v>33</v>
      </c>
      <c r="G133" s="111" t="s">
        <v>33</v>
      </c>
      <c r="H133" s="111" t="s">
        <v>33</v>
      </c>
      <c r="I133" s="111" t="s">
        <v>33</v>
      </c>
      <c r="J133" s="110" t="s">
        <v>33</v>
      </c>
      <c r="K133" s="109" t="s">
        <v>33</v>
      </c>
      <c r="L133" s="113" t="s">
        <v>33</v>
      </c>
      <c r="M133" s="114">
        <v>117671</v>
      </c>
      <c r="N133" s="111" t="s">
        <v>33</v>
      </c>
      <c r="O133" s="111" t="s">
        <v>33</v>
      </c>
      <c r="P133" s="111" t="s">
        <v>33</v>
      </c>
      <c r="Q133" s="111" t="s">
        <v>33</v>
      </c>
      <c r="R133" s="110" t="s">
        <v>33</v>
      </c>
      <c r="S133" s="109" t="s">
        <v>33</v>
      </c>
      <c r="T133" s="113" t="s">
        <v>33</v>
      </c>
      <c r="U133" s="114">
        <v>297892</v>
      </c>
      <c r="V133" s="111" t="s">
        <v>33</v>
      </c>
      <c r="W133" s="111" t="s">
        <v>33</v>
      </c>
      <c r="X133" s="111" t="s">
        <v>33</v>
      </c>
      <c r="Y133" s="111" t="s">
        <v>33</v>
      </c>
      <c r="Z133" s="110" t="s">
        <v>33</v>
      </c>
      <c r="AA133" s="109" t="s">
        <v>33</v>
      </c>
      <c r="AB133" s="113" t="s">
        <v>33</v>
      </c>
      <c r="AC133" s="114">
        <v>170728</v>
      </c>
      <c r="AD133" s="111" t="s">
        <v>33</v>
      </c>
      <c r="AE133" s="111" t="s">
        <v>33</v>
      </c>
      <c r="AF133" s="111" t="s">
        <v>33</v>
      </c>
      <c r="AG133" s="111" t="s">
        <v>33</v>
      </c>
      <c r="AH133" s="110" t="s">
        <v>33</v>
      </c>
      <c r="AI133" s="109" t="s">
        <v>33</v>
      </c>
      <c r="AJ133" s="113" t="s">
        <v>33</v>
      </c>
      <c r="AK133" s="112">
        <v>51338</v>
      </c>
      <c r="AL133" s="111" t="s">
        <v>33</v>
      </c>
      <c r="AM133" s="111" t="s">
        <v>33</v>
      </c>
      <c r="AN133" s="111" t="s">
        <v>33</v>
      </c>
      <c r="AO133" s="111" t="s">
        <v>33</v>
      </c>
      <c r="AP133" s="110" t="s">
        <v>33</v>
      </c>
      <c r="AQ133" s="109" t="s">
        <v>33</v>
      </c>
      <c r="AR133" s="113" t="s">
        <v>33</v>
      </c>
      <c r="AS133" s="114">
        <v>328376</v>
      </c>
      <c r="AT133" s="111" t="s">
        <v>33</v>
      </c>
      <c r="AU133" s="111" t="s">
        <v>33</v>
      </c>
      <c r="AV133" s="111" t="s">
        <v>33</v>
      </c>
      <c r="AW133" s="111" t="s">
        <v>33</v>
      </c>
      <c r="AX133" s="110" t="s">
        <v>33</v>
      </c>
      <c r="AY133" s="109" t="s">
        <v>33</v>
      </c>
      <c r="AZ133" s="113" t="s">
        <v>33</v>
      </c>
      <c r="BA133" s="114">
        <v>175958</v>
      </c>
      <c r="BB133" s="111" t="s">
        <v>33</v>
      </c>
      <c r="BC133" s="111" t="s">
        <v>33</v>
      </c>
      <c r="BD133" s="111" t="s">
        <v>33</v>
      </c>
      <c r="BE133" s="111" t="s">
        <v>33</v>
      </c>
      <c r="BF133" s="110" t="s">
        <v>33</v>
      </c>
      <c r="BG133" s="109" t="s">
        <v>33</v>
      </c>
      <c r="BH133" s="113" t="s">
        <v>33</v>
      </c>
      <c r="BI133" s="114">
        <v>31337</v>
      </c>
      <c r="BJ133" s="111" t="s">
        <v>33</v>
      </c>
      <c r="BK133" s="111" t="s">
        <v>33</v>
      </c>
      <c r="BL133" s="111" t="s">
        <v>33</v>
      </c>
      <c r="BM133" s="111" t="s">
        <v>33</v>
      </c>
      <c r="BN133" s="110" t="s">
        <v>33</v>
      </c>
      <c r="BO133" s="109" t="s">
        <v>33</v>
      </c>
      <c r="BP133" s="113" t="s">
        <v>33</v>
      </c>
      <c r="BQ133" s="114">
        <v>116184</v>
      </c>
      <c r="BR133" s="111" t="s">
        <v>33</v>
      </c>
      <c r="BS133" s="111" t="s">
        <v>33</v>
      </c>
      <c r="BT133" s="111" t="s">
        <v>33</v>
      </c>
      <c r="BU133" s="111" t="s">
        <v>33</v>
      </c>
      <c r="BV133" s="110" t="s">
        <v>33</v>
      </c>
      <c r="BW133" s="109" t="s">
        <v>33</v>
      </c>
      <c r="BX133" s="113" t="s">
        <v>33</v>
      </c>
      <c r="BY133" s="114">
        <v>15681</v>
      </c>
      <c r="BZ133" s="111" t="s">
        <v>33</v>
      </c>
      <c r="CA133" s="111" t="s">
        <v>33</v>
      </c>
      <c r="CB133" s="111" t="s">
        <v>33</v>
      </c>
      <c r="CC133" s="111" t="s">
        <v>33</v>
      </c>
      <c r="CD133" s="110" t="s">
        <v>33</v>
      </c>
      <c r="CE133" s="109" t="s">
        <v>33</v>
      </c>
      <c r="CF133" s="113" t="s">
        <v>33</v>
      </c>
      <c r="CG133" s="112">
        <v>1332515</v>
      </c>
      <c r="CH133" s="111" t="s">
        <v>33</v>
      </c>
      <c r="CI133" s="111" t="s">
        <v>33</v>
      </c>
      <c r="CJ133" s="111" t="s">
        <v>33</v>
      </c>
      <c r="CK133" s="111" t="s">
        <v>33</v>
      </c>
      <c r="CL133" s="110" t="s">
        <v>33</v>
      </c>
      <c r="CM133" s="109" t="s">
        <v>33</v>
      </c>
      <c r="CN133" s="108" t="s">
        <v>33</v>
      </c>
    </row>
    <row r="134" spans="1:92" ht="18" customHeight="1" x14ac:dyDescent="0.15">
      <c r="A134" s="67"/>
      <c r="B134" s="234"/>
      <c r="C134" s="237"/>
      <c r="D134" s="70" t="s">
        <v>1</v>
      </c>
      <c r="E134" s="114">
        <v>250893</v>
      </c>
      <c r="F134" s="111" t="s">
        <v>33</v>
      </c>
      <c r="G134" s="111" t="s">
        <v>33</v>
      </c>
      <c r="H134" s="111" t="s">
        <v>33</v>
      </c>
      <c r="I134" s="111" t="s">
        <v>33</v>
      </c>
      <c r="J134" s="110" t="s">
        <v>33</v>
      </c>
      <c r="K134" s="109" t="s">
        <v>33</v>
      </c>
      <c r="L134" s="113" t="s">
        <v>33</v>
      </c>
      <c r="M134" s="114">
        <v>415430</v>
      </c>
      <c r="N134" s="111" t="s">
        <v>33</v>
      </c>
      <c r="O134" s="111" t="s">
        <v>33</v>
      </c>
      <c r="P134" s="111" t="s">
        <v>33</v>
      </c>
      <c r="Q134" s="111" t="s">
        <v>33</v>
      </c>
      <c r="R134" s="110" t="s">
        <v>33</v>
      </c>
      <c r="S134" s="109" t="s">
        <v>33</v>
      </c>
      <c r="T134" s="113" t="s">
        <v>33</v>
      </c>
      <c r="U134" s="114">
        <v>1506794</v>
      </c>
      <c r="V134" s="111" t="s">
        <v>33</v>
      </c>
      <c r="W134" s="111" t="s">
        <v>33</v>
      </c>
      <c r="X134" s="111" t="s">
        <v>33</v>
      </c>
      <c r="Y134" s="111" t="s">
        <v>33</v>
      </c>
      <c r="Z134" s="110" t="s">
        <v>33</v>
      </c>
      <c r="AA134" s="109" t="s">
        <v>33</v>
      </c>
      <c r="AB134" s="113" t="s">
        <v>33</v>
      </c>
      <c r="AC134" s="114">
        <v>1296801</v>
      </c>
      <c r="AD134" s="111" t="s">
        <v>33</v>
      </c>
      <c r="AE134" s="111" t="s">
        <v>33</v>
      </c>
      <c r="AF134" s="111" t="s">
        <v>33</v>
      </c>
      <c r="AG134" s="111" t="s">
        <v>33</v>
      </c>
      <c r="AH134" s="110" t="s">
        <v>33</v>
      </c>
      <c r="AI134" s="109" t="s">
        <v>33</v>
      </c>
      <c r="AJ134" s="113" t="s">
        <v>33</v>
      </c>
      <c r="AK134" s="112">
        <v>109463</v>
      </c>
      <c r="AL134" s="111" t="s">
        <v>33</v>
      </c>
      <c r="AM134" s="111" t="s">
        <v>33</v>
      </c>
      <c r="AN134" s="111" t="s">
        <v>33</v>
      </c>
      <c r="AO134" s="111" t="s">
        <v>33</v>
      </c>
      <c r="AP134" s="110" t="s">
        <v>33</v>
      </c>
      <c r="AQ134" s="109" t="s">
        <v>33</v>
      </c>
      <c r="AR134" s="113" t="s">
        <v>33</v>
      </c>
      <c r="AS134" s="114">
        <v>1332667</v>
      </c>
      <c r="AT134" s="111" t="s">
        <v>33</v>
      </c>
      <c r="AU134" s="111" t="s">
        <v>33</v>
      </c>
      <c r="AV134" s="111" t="s">
        <v>33</v>
      </c>
      <c r="AW134" s="111" t="s">
        <v>33</v>
      </c>
      <c r="AX134" s="110" t="s">
        <v>33</v>
      </c>
      <c r="AY134" s="109" t="s">
        <v>33</v>
      </c>
      <c r="AZ134" s="113" t="s">
        <v>33</v>
      </c>
      <c r="BA134" s="114">
        <v>1708039</v>
      </c>
      <c r="BB134" s="111" t="s">
        <v>33</v>
      </c>
      <c r="BC134" s="111" t="s">
        <v>33</v>
      </c>
      <c r="BD134" s="111" t="s">
        <v>33</v>
      </c>
      <c r="BE134" s="111" t="s">
        <v>33</v>
      </c>
      <c r="BF134" s="110" t="s">
        <v>33</v>
      </c>
      <c r="BG134" s="109" t="s">
        <v>33</v>
      </c>
      <c r="BH134" s="113" t="s">
        <v>33</v>
      </c>
      <c r="BI134" s="114">
        <v>153597</v>
      </c>
      <c r="BJ134" s="111" t="s">
        <v>33</v>
      </c>
      <c r="BK134" s="111" t="s">
        <v>33</v>
      </c>
      <c r="BL134" s="111" t="s">
        <v>33</v>
      </c>
      <c r="BM134" s="111" t="s">
        <v>33</v>
      </c>
      <c r="BN134" s="110" t="s">
        <v>33</v>
      </c>
      <c r="BO134" s="109" t="s">
        <v>33</v>
      </c>
      <c r="BP134" s="113" t="s">
        <v>33</v>
      </c>
      <c r="BQ134" s="114">
        <v>356966</v>
      </c>
      <c r="BR134" s="111" t="s">
        <v>33</v>
      </c>
      <c r="BS134" s="111" t="s">
        <v>33</v>
      </c>
      <c r="BT134" s="111" t="s">
        <v>33</v>
      </c>
      <c r="BU134" s="111" t="s">
        <v>33</v>
      </c>
      <c r="BV134" s="110" t="s">
        <v>33</v>
      </c>
      <c r="BW134" s="109" t="s">
        <v>33</v>
      </c>
      <c r="BX134" s="113" t="s">
        <v>33</v>
      </c>
      <c r="BY134" s="114">
        <v>16765</v>
      </c>
      <c r="BZ134" s="111" t="s">
        <v>33</v>
      </c>
      <c r="CA134" s="111" t="s">
        <v>33</v>
      </c>
      <c r="CB134" s="111" t="s">
        <v>33</v>
      </c>
      <c r="CC134" s="111" t="s">
        <v>33</v>
      </c>
      <c r="CD134" s="110" t="s">
        <v>33</v>
      </c>
      <c r="CE134" s="109" t="s">
        <v>33</v>
      </c>
      <c r="CF134" s="113" t="s">
        <v>33</v>
      </c>
      <c r="CG134" s="112">
        <v>7147415</v>
      </c>
      <c r="CH134" s="111" t="s">
        <v>33</v>
      </c>
      <c r="CI134" s="111" t="s">
        <v>33</v>
      </c>
      <c r="CJ134" s="111" t="s">
        <v>33</v>
      </c>
      <c r="CK134" s="111" t="s">
        <v>33</v>
      </c>
      <c r="CL134" s="110" t="s">
        <v>33</v>
      </c>
      <c r="CM134" s="109" t="s">
        <v>33</v>
      </c>
      <c r="CN134" s="108" t="s">
        <v>33</v>
      </c>
    </row>
    <row r="135" spans="1:92" ht="18" customHeight="1" x14ac:dyDescent="0.15">
      <c r="A135" s="67"/>
      <c r="B135" s="247" t="s">
        <v>9</v>
      </c>
      <c r="C135" s="244"/>
      <c r="D135" s="248"/>
      <c r="E135" s="105">
        <v>0</v>
      </c>
      <c r="F135" s="103">
        <v>0</v>
      </c>
      <c r="G135" s="103">
        <v>0</v>
      </c>
      <c r="H135" s="103">
        <v>0</v>
      </c>
      <c r="I135" s="103">
        <v>0</v>
      </c>
      <c r="J135" s="102">
        <v>0</v>
      </c>
      <c r="K135" s="101">
        <v>0</v>
      </c>
      <c r="L135" s="100">
        <v>0</v>
      </c>
      <c r="M135" s="105">
        <v>0</v>
      </c>
      <c r="N135" s="103">
        <v>0</v>
      </c>
      <c r="O135" s="103">
        <v>0</v>
      </c>
      <c r="P135" s="103">
        <v>0</v>
      </c>
      <c r="Q135" s="103">
        <v>0</v>
      </c>
      <c r="R135" s="102">
        <v>0</v>
      </c>
      <c r="S135" s="101">
        <v>0</v>
      </c>
      <c r="T135" s="100">
        <v>0</v>
      </c>
      <c r="U135" s="105">
        <v>0</v>
      </c>
      <c r="V135" s="103">
        <v>0</v>
      </c>
      <c r="W135" s="103">
        <v>0</v>
      </c>
      <c r="X135" s="103">
        <v>0</v>
      </c>
      <c r="Y135" s="103">
        <v>0</v>
      </c>
      <c r="Z135" s="102">
        <v>0</v>
      </c>
      <c r="AA135" s="101">
        <v>0</v>
      </c>
      <c r="AB135" s="100">
        <v>0</v>
      </c>
      <c r="AC135" s="105">
        <v>0</v>
      </c>
      <c r="AD135" s="103">
        <v>0</v>
      </c>
      <c r="AE135" s="103">
        <v>0</v>
      </c>
      <c r="AF135" s="103">
        <v>0</v>
      </c>
      <c r="AG135" s="103">
        <v>0</v>
      </c>
      <c r="AH135" s="102">
        <v>0</v>
      </c>
      <c r="AI135" s="101">
        <v>0</v>
      </c>
      <c r="AJ135" s="100">
        <v>0</v>
      </c>
      <c r="AK135" s="104">
        <v>0</v>
      </c>
      <c r="AL135" s="103">
        <v>0</v>
      </c>
      <c r="AM135" s="103">
        <v>0</v>
      </c>
      <c r="AN135" s="103">
        <v>0</v>
      </c>
      <c r="AO135" s="103">
        <v>0</v>
      </c>
      <c r="AP135" s="102">
        <v>0</v>
      </c>
      <c r="AQ135" s="101">
        <v>0</v>
      </c>
      <c r="AR135" s="100">
        <v>0</v>
      </c>
      <c r="AS135" s="105">
        <v>0</v>
      </c>
      <c r="AT135" s="103">
        <v>0</v>
      </c>
      <c r="AU135" s="103">
        <v>0</v>
      </c>
      <c r="AV135" s="103">
        <v>0</v>
      </c>
      <c r="AW135" s="103">
        <v>0</v>
      </c>
      <c r="AX135" s="102">
        <v>0</v>
      </c>
      <c r="AY135" s="101">
        <v>0</v>
      </c>
      <c r="AZ135" s="100">
        <v>0</v>
      </c>
      <c r="BA135" s="105">
        <v>0</v>
      </c>
      <c r="BB135" s="103">
        <v>0</v>
      </c>
      <c r="BC135" s="103">
        <v>0</v>
      </c>
      <c r="BD135" s="103">
        <v>0</v>
      </c>
      <c r="BE135" s="103">
        <v>0</v>
      </c>
      <c r="BF135" s="102">
        <v>0</v>
      </c>
      <c r="BG135" s="101">
        <v>0</v>
      </c>
      <c r="BH135" s="100">
        <v>0</v>
      </c>
      <c r="BI135" s="105">
        <v>0</v>
      </c>
      <c r="BJ135" s="103">
        <v>0</v>
      </c>
      <c r="BK135" s="103">
        <v>0</v>
      </c>
      <c r="BL135" s="103">
        <v>0</v>
      </c>
      <c r="BM135" s="103">
        <v>0</v>
      </c>
      <c r="BN135" s="102">
        <v>0</v>
      </c>
      <c r="BO135" s="101">
        <v>0</v>
      </c>
      <c r="BP135" s="100">
        <v>0</v>
      </c>
      <c r="BQ135" s="105">
        <v>0</v>
      </c>
      <c r="BR135" s="103">
        <v>0</v>
      </c>
      <c r="BS135" s="103">
        <v>0</v>
      </c>
      <c r="BT135" s="103">
        <v>0</v>
      </c>
      <c r="BU135" s="103">
        <v>0</v>
      </c>
      <c r="BV135" s="102">
        <v>0</v>
      </c>
      <c r="BW135" s="101">
        <v>0</v>
      </c>
      <c r="BX135" s="100">
        <v>0</v>
      </c>
      <c r="BY135" s="105">
        <v>0</v>
      </c>
      <c r="BZ135" s="103">
        <v>0</v>
      </c>
      <c r="CA135" s="103">
        <v>0</v>
      </c>
      <c r="CB135" s="103">
        <v>0</v>
      </c>
      <c r="CC135" s="103">
        <v>0</v>
      </c>
      <c r="CD135" s="102">
        <v>0</v>
      </c>
      <c r="CE135" s="101">
        <v>0</v>
      </c>
      <c r="CF135" s="100">
        <v>0</v>
      </c>
      <c r="CG135" s="104">
        <v>0</v>
      </c>
      <c r="CH135" s="103">
        <v>0</v>
      </c>
      <c r="CI135" s="103">
        <v>0</v>
      </c>
      <c r="CJ135" s="103">
        <v>0</v>
      </c>
      <c r="CK135" s="103">
        <v>0</v>
      </c>
      <c r="CL135" s="102">
        <v>0</v>
      </c>
      <c r="CM135" s="101">
        <v>0</v>
      </c>
      <c r="CN135" s="99">
        <v>0</v>
      </c>
    </row>
    <row r="136" spans="1:92" ht="18" customHeight="1" x14ac:dyDescent="0.15">
      <c r="A136" s="67"/>
      <c r="B136" s="224" t="s">
        <v>19</v>
      </c>
      <c r="C136" s="225"/>
      <c r="D136" s="71" t="s">
        <v>16</v>
      </c>
      <c r="E136" s="105">
        <v>6302</v>
      </c>
      <c r="F136" s="103">
        <v>119</v>
      </c>
      <c r="G136" s="103">
        <v>6118</v>
      </c>
      <c r="H136" s="103">
        <v>0</v>
      </c>
      <c r="I136" s="103">
        <v>0</v>
      </c>
      <c r="J136" s="102">
        <v>6118</v>
      </c>
      <c r="K136" s="101">
        <v>0</v>
      </c>
      <c r="L136" s="100">
        <v>65</v>
      </c>
      <c r="M136" s="105">
        <v>11062</v>
      </c>
      <c r="N136" s="103">
        <v>194</v>
      </c>
      <c r="O136" s="103">
        <v>10493</v>
      </c>
      <c r="P136" s="103">
        <v>234</v>
      </c>
      <c r="Q136" s="103">
        <v>0</v>
      </c>
      <c r="R136" s="102">
        <v>10727</v>
      </c>
      <c r="S136" s="101">
        <v>0</v>
      </c>
      <c r="T136" s="100">
        <v>141</v>
      </c>
      <c r="U136" s="105">
        <v>3972</v>
      </c>
      <c r="V136" s="103">
        <v>82</v>
      </c>
      <c r="W136" s="103">
        <v>3181</v>
      </c>
      <c r="X136" s="103">
        <v>0</v>
      </c>
      <c r="Y136" s="103">
        <v>0</v>
      </c>
      <c r="Z136" s="102">
        <v>3181</v>
      </c>
      <c r="AA136" s="101">
        <v>0</v>
      </c>
      <c r="AB136" s="100">
        <v>709</v>
      </c>
      <c r="AC136" s="105">
        <v>5761</v>
      </c>
      <c r="AD136" s="103">
        <v>100</v>
      </c>
      <c r="AE136" s="103">
        <v>5266</v>
      </c>
      <c r="AF136" s="103">
        <v>0</v>
      </c>
      <c r="AG136" s="103">
        <v>0</v>
      </c>
      <c r="AH136" s="102">
        <v>5266</v>
      </c>
      <c r="AI136" s="101">
        <v>0</v>
      </c>
      <c r="AJ136" s="100">
        <v>395</v>
      </c>
      <c r="AK136" s="104">
        <v>2082</v>
      </c>
      <c r="AL136" s="103">
        <v>15</v>
      </c>
      <c r="AM136" s="103">
        <v>2038</v>
      </c>
      <c r="AN136" s="103">
        <v>0</v>
      </c>
      <c r="AO136" s="103">
        <v>0</v>
      </c>
      <c r="AP136" s="102">
        <v>2038</v>
      </c>
      <c r="AQ136" s="101">
        <v>0</v>
      </c>
      <c r="AR136" s="100">
        <v>29</v>
      </c>
      <c r="AS136" s="105">
        <v>929</v>
      </c>
      <c r="AT136" s="103">
        <v>11</v>
      </c>
      <c r="AU136" s="103">
        <v>914</v>
      </c>
      <c r="AV136" s="103">
        <v>0</v>
      </c>
      <c r="AW136" s="103">
        <v>0</v>
      </c>
      <c r="AX136" s="102">
        <v>914</v>
      </c>
      <c r="AY136" s="101">
        <v>0</v>
      </c>
      <c r="AZ136" s="100">
        <v>4</v>
      </c>
      <c r="BA136" s="105">
        <v>2609</v>
      </c>
      <c r="BB136" s="103">
        <v>42</v>
      </c>
      <c r="BC136" s="103">
        <v>2567</v>
      </c>
      <c r="BD136" s="103">
        <v>0</v>
      </c>
      <c r="BE136" s="103">
        <v>0</v>
      </c>
      <c r="BF136" s="102">
        <v>2567</v>
      </c>
      <c r="BG136" s="101">
        <v>0</v>
      </c>
      <c r="BH136" s="100">
        <v>0</v>
      </c>
      <c r="BI136" s="105">
        <v>2798</v>
      </c>
      <c r="BJ136" s="103">
        <v>77</v>
      </c>
      <c r="BK136" s="103">
        <v>2721</v>
      </c>
      <c r="BL136" s="103">
        <v>0</v>
      </c>
      <c r="BM136" s="103">
        <v>0</v>
      </c>
      <c r="BN136" s="102">
        <v>2721</v>
      </c>
      <c r="BO136" s="101">
        <v>0</v>
      </c>
      <c r="BP136" s="100">
        <v>0</v>
      </c>
      <c r="BQ136" s="105">
        <v>7859</v>
      </c>
      <c r="BR136" s="103">
        <v>646</v>
      </c>
      <c r="BS136" s="103">
        <v>7213</v>
      </c>
      <c r="BT136" s="103">
        <v>0</v>
      </c>
      <c r="BU136" s="103">
        <v>0</v>
      </c>
      <c r="BV136" s="102">
        <v>7213</v>
      </c>
      <c r="BW136" s="101">
        <v>0</v>
      </c>
      <c r="BX136" s="100">
        <v>0</v>
      </c>
      <c r="BY136" s="105">
        <v>45</v>
      </c>
      <c r="BZ136" s="103">
        <v>0</v>
      </c>
      <c r="CA136" s="103">
        <v>27</v>
      </c>
      <c r="CB136" s="103">
        <v>0</v>
      </c>
      <c r="CC136" s="103">
        <v>0</v>
      </c>
      <c r="CD136" s="102">
        <v>27</v>
      </c>
      <c r="CE136" s="101">
        <v>0</v>
      </c>
      <c r="CF136" s="100">
        <v>18</v>
      </c>
      <c r="CG136" s="104">
        <v>43419</v>
      </c>
      <c r="CH136" s="103">
        <v>1286</v>
      </c>
      <c r="CI136" s="103">
        <v>40538</v>
      </c>
      <c r="CJ136" s="103">
        <v>234</v>
      </c>
      <c r="CK136" s="103">
        <v>0</v>
      </c>
      <c r="CL136" s="102">
        <v>40772</v>
      </c>
      <c r="CM136" s="101">
        <v>0</v>
      </c>
      <c r="CN136" s="99">
        <v>1361</v>
      </c>
    </row>
    <row r="137" spans="1:92" ht="18" customHeight="1" x14ac:dyDescent="0.15">
      <c r="A137" s="72"/>
      <c r="B137" s="226"/>
      <c r="C137" s="227"/>
      <c r="D137" s="71" t="s">
        <v>17</v>
      </c>
      <c r="E137" s="105">
        <v>30284</v>
      </c>
      <c r="F137" s="103">
        <v>829</v>
      </c>
      <c r="G137" s="103">
        <v>27520</v>
      </c>
      <c r="H137" s="103">
        <v>1745</v>
      </c>
      <c r="I137" s="103">
        <v>189</v>
      </c>
      <c r="J137" s="102">
        <v>29454</v>
      </c>
      <c r="K137" s="101">
        <v>0</v>
      </c>
      <c r="L137" s="100">
        <v>1</v>
      </c>
      <c r="M137" s="105">
        <v>35556</v>
      </c>
      <c r="N137" s="103">
        <v>728</v>
      </c>
      <c r="O137" s="103">
        <v>34052</v>
      </c>
      <c r="P137" s="103">
        <v>444</v>
      </c>
      <c r="Q137" s="103">
        <v>0</v>
      </c>
      <c r="R137" s="102">
        <v>34496</v>
      </c>
      <c r="S137" s="101">
        <v>0</v>
      </c>
      <c r="T137" s="100">
        <v>332</v>
      </c>
      <c r="U137" s="105">
        <v>90337</v>
      </c>
      <c r="V137" s="103">
        <v>1900</v>
      </c>
      <c r="W137" s="103">
        <v>87727</v>
      </c>
      <c r="X137" s="103">
        <v>0</v>
      </c>
      <c r="Y137" s="103">
        <v>0</v>
      </c>
      <c r="Z137" s="102">
        <v>87727</v>
      </c>
      <c r="AA137" s="101">
        <v>0</v>
      </c>
      <c r="AB137" s="100">
        <v>710</v>
      </c>
      <c r="AC137" s="105">
        <v>52022</v>
      </c>
      <c r="AD137" s="103">
        <v>829</v>
      </c>
      <c r="AE137" s="103">
        <v>49174</v>
      </c>
      <c r="AF137" s="103">
        <v>1204</v>
      </c>
      <c r="AG137" s="103">
        <v>131</v>
      </c>
      <c r="AH137" s="102">
        <v>50508</v>
      </c>
      <c r="AI137" s="101">
        <v>0</v>
      </c>
      <c r="AJ137" s="100">
        <v>685</v>
      </c>
      <c r="AK137" s="104">
        <v>15063</v>
      </c>
      <c r="AL137" s="103">
        <v>223</v>
      </c>
      <c r="AM137" s="103">
        <v>14764</v>
      </c>
      <c r="AN137" s="103">
        <v>40</v>
      </c>
      <c r="AO137" s="103">
        <v>0</v>
      </c>
      <c r="AP137" s="102">
        <v>14804</v>
      </c>
      <c r="AQ137" s="101">
        <v>0</v>
      </c>
      <c r="AR137" s="100">
        <v>36</v>
      </c>
      <c r="AS137" s="105">
        <v>25349</v>
      </c>
      <c r="AT137" s="103">
        <v>382</v>
      </c>
      <c r="AU137" s="103">
        <v>24066</v>
      </c>
      <c r="AV137" s="103">
        <v>61</v>
      </c>
      <c r="AW137" s="103">
        <v>0</v>
      </c>
      <c r="AX137" s="102">
        <v>24127</v>
      </c>
      <c r="AY137" s="101">
        <v>0</v>
      </c>
      <c r="AZ137" s="100">
        <v>839</v>
      </c>
      <c r="BA137" s="105">
        <v>63491</v>
      </c>
      <c r="BB137" s="103">
        <v>900</v>
      </c>
      <c r="BC137" s="103">
        <v>62592</v>
      </c>
      <c r="BD137" s="103">
        <v>0</v>
      </c>
      <c r="BE137" s="103">
        <v>0</v>
      </c>
      <c r="BF137" s="102">
        <v>62592</v>
      </c>
      <c r="BG137" s="101">
        <v>0</v>
      </c>
      <c r="BH137" s="100">
        <v>0</v>
      </c>
      <c r="BI137" s="105">
        <v>58655</v>
      </c>
      <c r="BJ137" s="103">
        <v>2401</v>
      </c>
      <c r="BK137" s="103">
        <v>50101</v>
      </c>
      <c r="BL137" s="103">
        <v>414</v>
      </c>
      <c r="BM137" s="103">
        <v>150</v>
      </c>
      <c r="BN137" s="102">
        <v>50665</v>
      </c>
      <c r="BO137" s="101">
        <v>0</v>
      </c>
      <c r="BP137" s="100">
        <v>5589</v>
      </c>
      <c r="BQ137" s="105">
        <v>77054</v>
      </c>
      <c r="BR137" s="103">
        <v>2677</v>
      </c>
      <c r="BS137" s="103">
        <v>73041</v>
      </c>
      <c r="BT137" s="103">
        <v>1333</v>
      </c>
      <c r="BU137" s="103">
        <v>0</v>
      </c>
      <c r="BV137" s="102">
        <v>74374</v>
      </c>
      <c r="BW137" s="101">
        <v>0</v>
      </c>
      <c r="BX137" s="100">
        <v>3</v>
      </c>
      <c r="BY137" s="105">
        <v>2042</v>
      </c>
      <c r="BZ137" s="103">
        <v>30</v>
      </c>
      <c r="CA137" s="103">
        <v>2012</v>
      </c>
      <c r="CB137" s="103">
        <v>0</v>
      </c>
      <c r="CC137" s="103">
        <v>0</v>
      </c>
      <c r="CD137" s="102">
        <v>2012</v>
      </c>
      <c r="CE137" s="101">
        <v>0</v>
      </c>
      <c r="CF137" s="100">
        <v>0</v>
      </c>
      <c r="CG137" s="104">
        <v>449853</v>
      </c>
      <c r="CH137" s="103">
        <v>10899</v>
      </c>
      <c r="CI137" s="103">
        <v>425049</v>
      </c>
      <c r="CJ137" s="103">
        <v>5241</v>
      </c>
      <c r="CK137" s="103">
        <v>470</v>
      </c>
      <c r="CL137" s="102">
        <v>430759</v>
      </c>
      <c r="CM137" s="101">
        <v>0</v>
      </c>
      <c r="CN137" s="99">
        <v>8195</v>
      </c>
    </row>
    <row r="138" spans="1:92" ht="18" customHeight="1" x14ac:dyDescent="0.15">
      <c r="A138" s="67"/>
      <c r="B138" s="226"/>
      <c r="C138" s="227"/>
      <c r="D138" s="71" t="s">
        <v>18</v>
      </c>
      <c r="E138" s="90">
        <v>0</v>
      </c>
      <c r="F138" s="87">
        <v>0</v>
      </c>
      <c r="G138" s="87">
        <v>0</v>
      </c>
      <c r="H138" s="87">
        <v>0</v>
      </c>
      <c r="I138" s="87">
        <v>0</v>
      </c>
      <c r="J138" s="86">
        <v>0</v>
      </c>
      <c r="K138" s="85">
        <v>0</v>
      </c>
      <c r="L138" s="100">
        <v>0</v>
      </c>
      <c r="M138" s="90">
        <v>3975</v>
      </c>
      <c r="N138" s="87">
        <v>643</v>
      </c>
      <c r="O138" s="87">
        <v>3332</v>
      </c>
      <c r="P138" s="87">
        <v>0</v>
      </c>
      <c r="Q138" s="87">
        <v>0</v>
      </c>
      <c r="R138" s="86">
        <v>3332</v>
      </c>
      <c r="S138" s="85">
        <v>0</v>
      </c>
      <c r="T138" s="100">
        <v>0</v>
      </c>
      <c r="U138" s="90">
        <v>0</v>
      </c>
      <c r="V138" s="87">
        <v>0</v>
      </c>
      <c r="W138" s="87">
        <v>0</v>
      </c>
      <c r="X138" s="87">
        <v>0</v>
      </c>
      <c r="Y138" s="87">
        <v>0</v>
      </c>
      <c r="Z138" s="86">
        <v>0</v>
      </c>
      <c r="AA138" s="85">
        <v>0</v>
      </c>
      <c r="AB138" s="100">
        <v>0</v>
      </c>
      <c r="AC138" s="90">
        <v>0</v>
      </c>
      <c r="AD138" s="87">
        <v>0</v>
      </c>
      <c r="AE138" s="87">
        <v>0</v>
      </c>
      <c r="AF138" s="87">
        <v>0</v>
      </c>
      <c r="AG138" s="87">
        <v>0</v>
      </c>
      <c r="AH138" s="86">
        <v>0</v>
      </c>
      <c r="AI138" s="85">
        <v>0</v>
      </c>
      <c r="AJ138" s="100">
        <v>0</v>
      </c>
      <c r="AK138" s="88">
        <v>0</v>
      </c>
      <c r="AL138" s="87">
        <v>0</v>
      </c>
      <c r="AM138" s="87">
        <v>0</v>
      </c>
      <c r="AN138" s="87">
        <v>0</v>
      </c>
      <c r="AO138" s="87">
        <v>0</v>
      </c>
      <c r="AP138" s="86">
        <v>0</v>
      </c>
      <c r="AQ138" s="85">
        <v>0</v>
      </c>
      <c r="AR138" s="100">
        <v>0</v>
      </c>
      <c r="AS138" s="90">
        <v>0</v>
      </c>
      <c r="AT138" s="87">
        <v>0</v>
      </c>
      <c r="AU138" s="87">
        <v>0</v>
      </c>
      <c r="AV138" s="87">
        <v>0</v>
      </c>
      <c r="AW138" s="87">
        <v>0</v>
      </c>
      <c r="AX138" s="86">
        <v>0</v>
      </c>
      <c r="AY138" s="85">
        <v>0</v>
      </c>
      <c r="AZ138" s="100">
        <v>0</v>
      </c>
      <c r="BA138" s="90">
        <v>0</v>
      </c>
      <c r="BB138" s="87">
        <v>0</v>
      </c>
      <c r="BC138" s="87">
        <v>0</v>
      </c>
      <c r="BD138" s="87">
        <v>0</v>
      </c>
      <c r="BE138" s="87">
        <v>0</v>
      </c>
      <c r="BF138" s="86">
        <v>0</v>
      </c>
      <c r="BG138" s="85">
        <v>0</v>
      </c>
      <c r="BH138" s="100">
        <v>0</v>
      </c>
      <c r="BI138" s="90">
        <v>0</v>
      </c>
      <c r="BJ138" s="87">
        <v>0</v>
      </c>
      <c r="BK138" s="87">
        <v>0</v>
      </c>
      <c r="BL138" s="87">
        <v>0</v>
      </c>
      <c r="BM138" s="87">
        <v>0</v>
      </c>
      <c r="BN138" s="86">
        <v>0</v>
      </c>
      <c r="BO138" s="85">
        <v>0</v>
      </c>
      <c r="BP138" s="100">
        <v>0</v>
      </c>
      <c r="BQ138" s="90">
        <v>2172</v>
      </c>
      <c r="BR138" s="87">
        <v>295</v>
      </c>
      <c r="BS138" s="87">
        <v>1304</v>
      </c>
      <c r="BT138" s="87">
        <v>292</v>
      </c>
      <c r="BU138" s="87">
        <v>0</v>
      </c>
      <c r="BV138" s="86">
        <v>1596</v>
      </c>
      <c r="BW138" s="85">
        <v>0</v>
      </c>
      <c r="BX138" s="100">
        <v>281</v>
      </c>
      <c r="BY138" s="90">
        <v>0</v>
      </c>
      <c r="BZ138" s="87">
        <v>0</v>
      </c>
      <c r="CA138" s="87">
        <v>0</v>
      </c>
      <c r="CB138" s="87">
        <v>0</v>
      </c>
      <c r="CC138" s="87">
        <v>0</v>
      </c>
      <c r="CD138" s="86">
        <v>0</v>
      </c>
      <c r="CE138" s="85">
        <v>0</v>
      </c>
      <c r="CF138" s="100">
        <v>0</v>
      </c>
      <c r="CG138" s="88">
        <v>6147</v>
      </c>
      <c r="CH138" s="87">
        <v>938</v>
      </c>
      <c r="CI138" s="87">
        <v>4636</v>
      </c>
      <c r="CJ138" s="87">
        <v>292</v>
      </c>
      <c r="CK138" s="87">
        <v>0</v>
      </c>
      <c r="CL138" s="86">
        <v>4928</v>
      </c>
      <c r="CM138" s="85">
        <v>0</v>
      </c>
      <c r="CN138" s="99">
        <v>281</v>
      </c>
    </row>
    <row r="139" spans="1:92" ht="18" customHeight="1" x14ac:dyDescent="0.15">
      <c r="A139" s="67"/>
      <c r="B139" s="226"/>
      <c r="C139" s="227"/>
      <c r="D139" s="68" t="s">
        <v>1</v>
      </c>
      <c r="E139" s="90">
        <v>36586</v>
      </c>
      <c r="F139" s="87">
        <v>948</v>
      </c>
      <c r="G139" s="87">
        <v>33638</v>
      </c>
      <c r="H139" s="87">
        <v>1745</v>
      </c>
      <c r="I139" s="87">
        <v>189</v>
      </c>
      <c r="J139" s="86">
        <v>35572</v>
      </c>
      <c r="K139" s="85">
        <v>0</v>
      </c>
      <c r="L139" s="100">
        <v>66</v>
      </c>
      <c r="M139" s="90">
        <v>50593</v>
      </c>
      <c r="N139" s="87">
        <v>1565</v>
      </c>
      <c r="O139" s="87">
        <v>47877</v>
      </c>
      <c r="P139" s="87">
        <v>678</v>
      </c>
      <c r="Q139" s="87">
        <v>0</v>
      </c>
      <c r="R139" s="86">
        <v>48555</v>
      </c>
      <c r="S139" s="85">
        <v>0</v>
      </c>
      <c r="T139" s="100">
        <v>473</v>
      </c>
      <c r="U139" s="90">
        <v>94309</v>
      </c>
      <c r="V139" s="87">
        <v>1982</v>
      </c>
      <c r="W139" s="87">
        <v>90908</v>
      </c>
      <c r="X139" s="87">
        <v>0</v>
      </c>
      <c r="Y139" s="87">
        <v>0</v>
      </c>
      <c r="Z139" s="86">
        <v>90908</v>
      </c>
      <c r="AA139" s="85">
        <v>0</v>
      </c>
      <c r="AB139" s="100">
        <v>1419</v>
      </c>
      <c r="AC139" s="90">
        <v>57783</v>
      </c>
      <c r="AD139" s="87">
        <v>928</v>
      </c>
      <c r="AE139" s="87">
        <v>54440</v>
      </c>
      <c r="AF139" s="87">
        <v>1204</v>
      </c>
      <c r="AG139" s="87">
        <v>131</v>
      </c>
      <c r="AH139" s="86">
        <v>55775</v>
      </c>
      <c r="AI139" s="85">
        <v>0</v>
      </c>
      <c r="AJ139" s="100">
        <v>1080</v>
      </c>
      <c r="AK139" s="88">
        <v>17145</v>
      </c>
      <c r="AL139" s="87">
        <v>238</v>
      </c>
      <c r="AM139" s="87">
        <v>16802</v>
      </c>
      <c r="AN139" s="87">
        <v>40</v>
      </c>
      <c r="AO139" s="87">
        <v>0</v>
      </c>
      <c r="AP139" s="86">
        <v>16842</v>
      </c>
      <c r="AQ139" s="85">
        <v>0</v>
      </c>
      <c r="AR139" s="100">
        <v>65</v>
      </c>
      <c r="AS139" s="90">
        <v>26278</v>
      </c>
      <c r="AT139" s="87">
        <v>393</v>
      </c>
      <c r="AU139" s="87">
        <v>24980</v>
      </c>
      <c r="AV139" s="87">
        <v>61</v>
      </c>
      <c r="AW139" s="87">
        <v>0</v>
      </c>
      <c r="AX139" s="86">
        <v>25041</v>
      </c>
      <c r="AY139" s="85">
        <v>0</v>
      </c>
      <c r="AZ139" s="100">
        <v>843</v>
      </c>
      <c r="BA139" s="90">
        <v>66100</v>
      </c>
      <c r="BB139" s="87">
        <v>942</v>
      </c>
      <c r="BC139" s="87">
        <v>65158</v>
      </c>
      <c r="BD139" s="87">
        <v>0</v>
      </c>
      <c r="BE139" s="87">
        <v>0</v>
      </c>
      <c r="BF139" s="86">
        <v>65158</v>
      </c>
      <c r="BG139" s="85">
        <v>0</v>
      </c>
      <c r="BH139" s="100">
        <v>0</v>
      </c>
      <c r="BI139" s="90">
        <v>61453</v>
      </c>
      <c r="BJ139" s="87">
        <v>2478</v>
      </c>
      <c r="BK139" s="87">
        <v>52822</v>
      </c>
      <c r="BL139" s="87">
        <v>414</v>
      </c>
      <c r="BM139" s="87">
        <v>150</v>
      </c>
      <c r="BN139" s="86">
        <v>53386</v>
      </c>
      <c r="BO139" s="85">
        <v>0</v>
      </c>
      <c r="BP139" s="100">
        <v>5589</v>
      </c>
      <c r="BQ139" s="90">
        <v>87085</v>
      </c>
      <c r="BR139" s="87">
        <v>3618</v>
      </c>
      <c r="BS139" s="87">
        <v>81558</v>
      </c>
      <c r="BT139" s="87">
        <v>1625</v>
      </c>
      <c r="BU139" s="87">
        <v>0</v>
      </c>
      <c r="BV139" s="86">
        <v>83183</v>
      </c>
      <c r="BW139" s="85">
        <v>0</v>
      </c>
      <c r="BX139" s="100">
        <v>284</v>
      </c>
      <c r="BY139" s="90">
        <v>2087</v>
      </c>
      <c r="BZ139" s="87">
        <v>30</v>
      </c>
      <c r="CA139" s="87">
        <v>2039</v>
      </c>
      <c r="CB139" s="87">
        <v>0</v>
      </c>
      <c r="CC139" s="87">
        <v>0</v>
      </c>
      <c r="CD139" s="86">
        <v>2039</v>
      </c>
      <c r="CE139" s="85">
        <v>0</v>
      </c>
      <c r="CF139" s="100">
        <v>18</v>
      </c>
      <c r="CG139" s="88">
        <v>499419</v>
      </c>
      <c r="CH139" s="87">
        <v>13122</v>
      </c>
      <c r="CI139" s="87">
        <v>470222</v>
      </c>
      <c r="CJ139" s="87">
        <v>5767</v>
      </c>
      <c r="CK139" s="87">
        <v>470</v>
      </c>
      <c r="CL139" s="86">
        <v>476459</v>
      </c>
      <c r="CM139" s="85">
        <v>0</v>
      </c>
      <c r="CN139" s="99">
        <v>9837</v>
      </c>
    </row>
    <row r="140" spans="1:92" ht="18" customHeight="1" x14ac:dyDescent="0.15">
      <c r="A140" s="67"/>
      <c r="B140" s="226"/>
      <c r="C140" s="227"/>
      <c r="D140" s="68" t="s">
        <v>27</v>
      </c>
      <c r="E140" s="98">
        <v>12847</v>
      </c>
      <c r="F140" s="95" t="s">
        <v>33</v>
      </c>
      <c r="G140" s="95" t="s">
        <v>33</v>
      </c>
      <c r="H140" s="94" t="s">
        <v>33</v>
      </c>
      <c r="I140" s="94" t="s">
        <v>33</v>
      </c>
      <c r="J140" s="93" t="s">
        <v>33</v>
      </c>
      <c r="K140" s="92" t="s">
        <v>33</v>
      </c>
      <c r="L140" s="97" t="s">
        <v>33</v>
      </c>
      <c r="M140" s="98">
        <v>74786</v>
      </c>
      <c r="N140" s="95" t="s">
        <v>33</v>
      </c>
      <c r="O140" s="95" t="s">
        <v>33</v>
      </c>
      <c r="P140" s="94" t="s">
        <v>33</v>
      </c>
      <c r="Q140" s="94" t="s">
        <v>33</v>
      </c>
      <c r="R140" s="93" t="s">
        <v>33</v>
      </c>
      <c r="S140" s="92" t="s">
        <v>33</v>
      </c>
      <c r="T140" s="97" t="s">
        <v>33</v>
      </c>
      <c r="U140" s="98">
        <v>88500</v>
      </c>
      <c r="V140" s="95" t="s">
        <v>33</v>
      </c>
      <c r="W140" s="95" t="s">
        <v>33</v>
      </c>
      <c r="X140" s="94" t="s">
        <v>33</v>
      </c>
      <c r="Y140" s="94" t="s">
        <v>33</v>
      </c>
      <c r="Z140" s="93" t="s">
        <v>33</v>
      </c>
      <c r="AA140" s="92" t="s">
        <v>33</v>
      </c>
      <c r="AB140" s="97" t="s">
        <v>33</v>
      </c>
      <c r="AC140" s="98">
        <v>119864</v>
      </c>
      <c r="AD140" s="95" t="s">
        <v>33</v>
      </c>
      <c r="AE140" s="95" t="s">
        <v>33</v>
      </c>
      <c r="AF140" s="94" t="s">
        <v>33</v>
      </c>
      <c r="AG140" s="94" t="s">
        <v>33</v>
      </c>
      <c r="AH140" s="93" t="s">
        <v>33</v>
      </c>
      <c r="AI140" s="92" t="s">
        <v>33</v>
      </c>
      <c r="AJ140" s="97" t="s">
        <v>33</v>
      </c>
      <c r="AK140" s="96">
        <v>9185</v>
      </c>
      <c r="AL140" s="95" t="s">
        <v>33</v>
      </c>
      <c r="AM140" s="95" t="s">
        <v>33</v>
      </c>
      <c r="AN140" s="94" t="s">
        <v>33</v>
      </c>
      <c r="AO140" s="94" t="s">
        <v>33</v>
      </c>
      <c r="AP140" s="93" t="s">
        <v>33</v>
      </c>
      <c r="AQ140" s="92" t="s">
        <v>33</v>
      </c>
      <c r="AR140" s="97" t="s">
        <v>33</v>
      </c>
      <c r="AS140" s="98">
        <v>49103</v>
      </c>
      <c r="AT140" s="95" t="s">
        <v>33</v>
      </c>
      <c r="AU140" s="95" t="s">
        <v>33</v>
      </c>
      <c r="AV140" s="94" t="s">
        <v>33</v>
      </c>
      <c r="AW140" s="94" t="s">
        <v>33</v>
      </c>
      <c r="AX140" s="93" t="s">
        <v>33</v>
      </c>
      <c r="AY140" s="92" t="s">
        <v>33</v>
      </c>
      <c r="AZ140" s="97" t="s">
        <v>33</v>
      </c>
      <c r="BA140" s="98">
        <v>63958</v>
      </c>
      <c r="BB140" s="95" t="s">
        <v>33</v>
      </c>
      <c r="BC140" s="95" t="s">
        <v>33</v>
      </c>
      <c r="BD140" s="94" t="s">
        <v>33</v>
      </c>
      <c r="BE140" s="94" t="s">
        <v>33</v>
      </c>
      <c r="BF140" s="93" t="s">
        <v>33</v>
      </c>
      <c r="BG140" s="92" t="s">
        <v>33</v>
      </c>
      <c r="BH140" s="97" t="s">
        <v>33</v>
      </c>
      <c r="BI140" s="98">
        <v>28784</v>
      </c>
      <c r="BJ140" s="95" t="s">
        <v>33</v>
      </c>
      <c r="BK140" s="95" t="s">
        <v>33</v>
      </c>
      <c r="BL140" s="94" t="s">
        <v>33</v>
      </c>
      <c r="BM140" s="94" t="s">
        <v>33</v>
      </c>
      <c r="BN140" s="93" t="s">
        <v>33</v>
      </c>
      <c r="BO140" s="92" t="s">
        <v>33</v>
      </c>
      <c r="BP140" s="97" t="s">
        <v>33</v>
      </c>
      <c r="BQ140" s="98">
        <v>147270</v>
      </c>
      <c r="BR140" s="95" t="s">
        <v>33</v>
      </c>
      <c r="BS140" s="95" t="s">
        <v>33</v>
      </c>
      <c r="BT140" s="94" t="s">
        <v>33</v>
      </c>
      <c r="BU140" s="94" t="s">
        <v>33</v>
      </c>
      <c r="BV140" s="93" t="s">
        <v>33</v>
      </c>
      <c r="BW140" s="92" t="s">
        <v>33</v>
      </c>
      <c r="BX140" s="97" t="s">
        <v>33</v>
      </c>
      <c r="BY140" s="98">
        <v>10635</v>
      </c>
      <c r="BZ140" s="95" t="s">
        <v>33</v>
      </c>
      <c r="CA140" s="95" t="s">
        <v>33</v>
      </c>
      <c r="CB140" s="94" t="s">
        <v>33</v>
      </c>
      <c r="CC140" s="94" t="s">
        <v>33</v>
      </c>
      <c r="CD140" s="93" t="s">
        <v>33</v>
      </c>
      <c r="CE140" s="92" t="s">
        <v>33</v>
      </c>
      <c r="CF140" s="97" t="s">
        <v>33</v>
      </c>
      <c r="CG140" s="96">
        <v>604932</v>
      </c>
      <c r="CH140" s="95" t="s">
        <v>33</v>
      </c>
      <c r="CI140" s="95" t="s">
        <v>33</v>
      </c>
      <c r="CJ140" s="94" t="s">
        <v>33</v>
      </c>
      <c r="CK140" s="94" t="s">
        <v>33</v>
      </c>
      <c r="CL140" s="93" t="s">
        <v>33</v>
      </c>
      <c r="CM140" s="92" t="s">
        <v>33</v>
      </c>
      <c r="CN140" s="91" t="s">
        <v>33</v>
      </c>
    </row>
    <row r="141" spans="1:92" ht="18" customHeight="1" x14ac:dyDescent="0.15">
      <c r="A141" s="67"/>
      <c r="B141" s="228"/>
      <c r="C141" s="229"/>
      <c r="D141" s="68" t="s">
        <v>21</v>
      </c>
      <c r="E141" s="98">
        <v>4983</v>
      </c>
      <c r="F141" s="95" t="s">
        <v>33</v>
      </c>
      <c r="G141" s="95" t="s">
        <v>33</v>
      </c>
      <c r="H141" s="94" t="s">
        <v>33</v>
      </c>
      <c r="I141" s="94" t="s">
        <v>33</v>
      </c>
      <c r="J141" s="93" t="s">
        <v>33</v>
      </c>
      <c r="K141" s="92" t="s">
        <v>33</v>
      </c>
      <c r="L141" s="97" t="s">
        <v>33</v>
      </c>
      <c r="M141" s="98">
        <v>24196</v>
      </c>
      <c r="N141" s="95" t="s">
        <v>33</v>
      </c>
      <c r="O141" s="95" t="s">
        <v>33</v>
      </c>
      <c r="P141" s="94" t="s">
        <v>33</v>
      </c>
      <c r="Q141" s="94" t="s">
        <v>33</v>
      </c>
      <c r="R141" s="93" t="s">
        <v>33</v>
      </c>
      <c r="S141" s="92" t="s">
        <v>33</v>
      </c>
      <c r="T141" s="97" t="s">
        <v>33</v>
      </c>
      <c r="U141" s="98">
        <v>89139</v>
      </c>
      <c r="V141" s="95" t="s">
        <v>33</v>
      </c>
      <c r="W141" s="95" t="s">
        <v>33</v>
      </c>
      <c r="X141" s="94" t="s">
        <v>33</v>
      </c>
      <c r="Y141" s="94" t="s">
        <v>33</v>
      </c>
      <c r="Z141" s="93" t="s">
        <v>33</v>
      </c>
      <c r="AA141" s="92" t="s">
        <v>33</v>
      </c>
      <c r="AB141" s="97" t="s">
        <v>33</v>
      </c>
      <c r="AC141" s="98">
        <v>37431</v>
      </c>
      <c r="AD141" s="95" t="s">
        <v>33</v>
      </c>
      <c r="AE141" s="95" t="s">
        <v>33</v>
      </c>
      <c r="AF141" s="94" t="s">
        <v>33</v>
      </c>
      <c r="AG141" s="94" t="s">
        <v>33</v>
      </c>
      <c r="AH141" s="93" t="s">
        <v>33</v>
      </c>
      <c r="AI141" s="92" t="s">
        <v>33</v>
      </c>
      <c r="AJ141" s="97" t="s">
        <v>33</v>
      </c>
      <c r="AK141" s="96">
        <v>9114</v>
      </c>
      <c r="AL141" s="95" t="s">
        <v>33</v>
      </c>
      <c r="AM141" s="95" t="s">
        <v>33</v>
      </c>
      <c r="AN141" s="94" t="s">
        <v>33</v>
      </c>
      <c r="AO141" s="94" t="s">
        <v>33</v>
      </c>
      <c r="AP141" s="93" t="s">
        <v>33</v>
      </c>
      <c r="AQ141" s="92" t="s">
        <v>33</v>
      </c>
      <c r="AR141" s="97" t="s">
        <v>33</v>
      </c>
      <c r="AS141" s="98">
        <v>50337</v>
      </c>
      <c r="AT141" s="95" t="s">
        <v>33</v>
      </c>
      <c r="AU141" s="95" t="s">
        <v>33</v>
      </c>
      <c r="AV141" s="94" t="s">
        <v>33</v>
      </c>
      <c r="AW141" s="94" t="s">
        <v>33</v>
      </c>
      <c r="AX141" s="93" t="s">
        <v>33</v>
      </c>
      <c r="AY141" s="92" t="s">
        <v>33</v>
      </c>
      <c r="AZ141" s="97" t="s">
        <v>33</v>
      </c>
      <c r="BA141" s="98">
        <v>41755</v>
      </c>
      <c r="BB141" s="95" t="s">
        <v>33</v>
      </c>
      <c r="BC141" s="95" t="s">
        <v>33</v>
      </c>
      <c r="BD141" s="94" t="s">
        <v>33</v>
      </c>
      <c r="BE141" s="94" t="s">
        <v>33</v>
      </c>
      <c r="BF141" s="93" t="s">
        <v>33</v>
      </c>
      <c r="BG141" s="92" t="s">
        <v>33</v>
      </c>
      <c r="BH141" s="97" t="s">
        <v>33</v>
      </c>
      <c r="BI141" s="98">
        <v>7207</v>
      </c>
      <c r="BJ141" s="95" t="s">
        <v>33</v>
      </c>
      <c r="BK141" s="95" t="s">
        <v>33</v>
      </c>
      <c r="BL141" s="94" t="s">
        <v>33</v>
      </c>
      <c r="BM141" s="94" t="s">
        <v>33</v>
      </c>
      <c r="BN141" s="93" t="s">
        <v>33</v>
      </c>
      <c r="BO141" s="92" t="s">
        <v>33</v>
      </c>
      <c r="BP141" s="97" t="s">
        <v>33</v>
      </c>
      <c r="BQ141" s="98">
        <v>36899</v>
      </c>
      <c r="BR141" s="95" t="s">
        <v>33</v>
      </c>
      <c r="BS141" s="95" t="s">
        <v>33</v>
      </c>
      <c r="BT141" s="94" t="s">
        <v>33</v>
      </c>
      <c r="BU141" s="94" t="s">
        <v>33</v>
      </c>
      <c r="BV141" s="93" t="s">
        <v>33</v>
      </c>
      <c r="BW141" s="92" t="s">
        <v>33</v>
      </c>
      <c r="BX141" s="97" t="s">
        <v>33</v>
      </c>
      <c r="BY141" s="98">
        <v>5046</v>
      </c>
      <c r="BZ141" s="95" t="s">
        <v>33</v>
      </c>
      <c r="CA141" s="95" t="s">
        <v>33</v>
      </c>
      <c r="CB141" s="94" t="s">
        <v>33</v>
      </c>
      <c r="CC141" s="94" t="s">
        <v>33</v>
      </c>
      <c r="CD141" s="93" t="s">
        <v>33</v>
      </c>
      <c r="CE141" s="92" t="s">
        <v>33</v>
      </c>
      <c r="CF141" s="97" t="s">
        <v>33</v>
      </c>
      <c r="CG141" s="96">
        <v>306107</v>
      </c>
      <c r="CH141" s="95" t="s">
        <v>33</v>
      </c>
      <c r="CI141" s="95" t="s">
        <v>33</v>
      </c>
      <c r="CJ141" s="94" t="s">
        <v>33</v>
      </c>
      <c r="CK141" s="94" t="s">
        <v>33</v>
      </c>
      <c r="CL141" s="93" t="s">
        <v>33</v>
      </c>
      <c r="CM141" s="92" t="s">
        <v>33</v>
      </c>
      <c r="CN141" s="91" t="s">
        <v>33</v>
      </c>
    </row>
    <row r="142" spans="1:92" ht="18" customHeight="1" x14ac:dyDescent="0.15">
      <c r="A142" s="67"/>
      <c r="B142" s="219" t="s">
        <v>20</v>
      </c>
      <c r="C142" s="220"/>
      <c r="D142" s="71" t="s">
        <v>23</v>
      </c>
      <c r="E142" s="90">
        <v>0</v>
      </c>
      <c r="F142" s="87">
        <v>0</v>
      </c>
      <c r="G142" s="87">
        <v>0</v>
      </c>
      <c r="H142" s="87">
        <v>0</v>
      </c>
      <c r="I142" s="87">
        <v>0</v>
      </c>
      <c r="J142" s="86">
        <v>0</v>
      </c>
      <c r="K142" s="85">
        <v>0</v>
      </c>
      <c r="L142" s="89">
        <v>0</v>
      </c>
      <c r="M142" s="90">
        <v>0</v>
      </c>
      <c r="N142" s="87">
        <v>0</v>
      </c>
      <c r="O142" s="87">
        <v>0</v>
      </c>
      <c r="P142" s="87">
        <v>0</v>
      </c>
      <c r="Q142" s="87">
        <v>0</v>
      </c>
      <c r="R142" s="86">
        <v>0</v>
      </c>
      <c r="S142" s="85">
        <v>0</v>
      </c>
      <c r="T142" s="89">
        <v>0</v>
      </c>
      <c r="U142" s="90">
        <v>55</v>
      </c>
      <c r="V142" s="87">
        <v>5</v>
      </c>
      <c r="W142" s="87">
        <v>4</v>
      </c>
      <c r="X142" s="87">
        <v>0</v>
      </c>
      <c r="Y142" s="87">
        <v>0</v>
      </c>
      <c r="Z142" s="86">
        <v>4</v>
      </c>
      <c r="AA142" s="85">
        <v>0</v>
      </c>
      <c r="AB142" s="89">
        <v>46</v>
      </c>
      <c r="AC142" s="90">
        <v>0</v>
      </c>
      <c r="AD142" s="87">
        <v>0</v>
      </c>
      <c r="AE142" s="87">
        <v>0</v>
      </c>
      <c r="AF142" s="87">
        <v>0</v>
      </c>
      <c r="AG142" s="87">
        <v>0</v>
      </c>
      <c r="AH142" s="86">
        <v>0</v>
      </c>
      <c r="AI142" s="85">
        <v>0</v>
      </c>
      <c r="AJ142" s="89">
        <v>0</v>
      </c>
      <c r="AK142" s="88">
        <v>0</v>
      </c>
      <c r="AL142" s="87">
        <v>0</v>
      </c>
      <c r="AM142" s="87">
        <v>0</v>
      </c>
      <c r="AN142" s="87">
        <v>0</v>
      </c>
      <c r="AO142" s="87">
        <v>0</v>
      </c>
      <c r="AP142" s="86">
        <v>0</v>
      </c>
      <c r="AQ142" s="85">
        <v>0</v>
      </c>
      <c r="AR142" s="89">
        <v>0</v>
      </c>
      <c r="AS142" s="90">
        <v>0</v>
      </c>
      <c r="AT142" s="87">
        <v>0</v>
      </c>
      <c r="AU142" s="87">
        <v>0</v>
      </c>
      <c r="AV142" s="87">
        <v>0</v>
      </c>
      <c r="AW142" s="87">
        <v>0</v>
      </c>
      <c r="AX142" s="86">
        <v>0</v>
      </c>
      <c r="AY142" s="85">
        <v>0</v>
      </c>
      <c r="AZ142" s="89">
        <v>0</v>
      </c>
      <c r="BA142" s="90">
        <v>0</v>
      </c>
      <c r="BB142" s="87">
        <v>0</v>
      </c>
      <c r="BC142" s="87">
        <v>0</v>
      </c>
      <c r="BD142" s="87">
        <v>0</v>
      </c>
      <c r="BE142" s="87">
        <v>0</v>
      </c>
      <c r="BF142" s="86">
        <v>0</v>
      </c>
      <c r="BG142" s="85">
        <v>0</v>
      </c>
      <c r="BH142" s="89">
        <v>0</v>
      </c>
      <c r="BI142" s="90">
        <v>0</v>
      </c>
      <c r="BJ142" s="87">
        <v>0</v>
      </c>
      <c r="BK142" s="87">
        <v>0</v>
      </c>
      <c r="BL142" s="87">
        <v>0</v>
      </c>
      <c r="BM142" s="87">
        <v>0</v>
      </c>
      <c r="BN142" s="86">
        <v>0</v>
      </c>
      <c r="BO142" s="85">
        <v>0</v>
      </c>
      <c r="BP142" s="89">
        <v>0</v>
      </c>
      <c r="BQ142" s="90">
        <v>0</v>
      </c>
      <c r="BR142" s="87">
        <v>0</v>
      </c>
      <c r="BS142" s="87">
        <v>0</v>
      </c>
      <c r="BT142" s="87">
        <v>0</v>
      </c>
      <c r="BU142" s="87">
        <v>0</v>
      </c>
      <c r="BV142" s="86">
        <v>0</v>
      </c>
      <c r="BW142" s="85">
        <v>0</v>
      </c>
      <c r="BX142" s="89">
        <v>0</v>
      </c>
      <c r="BY142" s="90">
        <v>0</v>
      </c>
      <c r="BZ142" s="87">
        <v>0</v>
      </c>
      <c r="CA142" s="87">
        <v>0</v>
      </c>
      <c r="CB142" s="87">
        <v>0</v>
      </c>
      <c r="CC142" s="87">
        <v>0</v>
      </c>
      <c r="CD142" s="86">
        <v>0</v>
      </c>
      <c r="CE142" s="85">
        <v>0</v>
      </c>
      <c r="CF142" s="89">
        <v>0</v>
      </c>
      <c r="CG142" s="88">
        <v>55</v>
      </c>
      <c r="CH142" s="87">
        <v>5</v>
      </c>
      <c r="CI142" s="87">
        <v>4</v>
      </c>
      <c r="CJ142" s="87">
        <v>0</v>
      </c>
      <c r="CK142" s="87">
        <v>0</v>
      </c>
      <c r="CL142" s="86">
        <v>4</v>
      </c>
      <c r="CM142" s="85">
        <v>0</v>
      </c>
      <c r="CN142" s="84">
        <v>46</v>
      </c>
    </row>
    <row r="143" spans="1:92" s="3" customFormat="1" ht="18" customHeight="1" x14ac:dyDescent="0.15">
      <c r="A143" s="74"/>
      <c r="B143" s="230" t="s">
        <v>10</v>
      </c>
      <c r="C143" s="230"/>
      <c r="D143" s="231"/>
      <c r="E143" s="131">
        <v>300186</v>
      </c>
      <c r="F143" s="129">
        <v>28962</v>
      </c>
      <c r="G143" s="129">
        <v>44583</v>
      </c>
      <c r="H143" s="129">
        <v>4804</v>
      </c>
      <c r="I143" s="129">
        <v>189</v>
      </c>
      <c r="J143" s="128">
        <v>49576</v>
      </c>
      <c r="K143" s="127">
        <v>0</v>
      </c>
      <c r="L143" s="82">
        <v>221648</v>
      </c>
      <c r="M143" s="131">
        <v>526412</v>
      </c>
      <c r="N143" s="129">
        <v>37870</v>
      </c>
      <c r="O143" s="129">
        <v>97953</v>
      </c>
      <c r="P143" s="129">
        <v>29844</v>
      </c>
      <c r="Q143" s="129">
        <v>0</v>
      </c>
      <c r="R143" s="128">
        <v>127797</v>
      </c>
      <c r="S143" s="127">
        <v>0</v>
      </c>
      <c r="T143" s="82">
        <v>360745</v>
      </c>
      <c r="U143" s="131">
        <v>1620544</v>
      </c>
      <c r="V143" s="129">
        <v>150949</v>
      </c>
      <c r="W143" s="129">
        <v>195829</v>
      </c>
      <c r="X143" s="129">
        <v>221531</v>
      </c>
      <c r="Y143" s="129">
        <v>1548</v>
      </c>
      <c r="Z143" s="128">
        <v>418908</v>
      </c>
      <c r="AA143" s="127">
        <v>1548</v>
      </c>
      <c r="AB143" s="82">
        <v>1050687</v>
      </c>
      <c r="AC143" s="131">
        <v>1384773</v>
      </c>
      <c r="AD143" s="129">
        <v>111867</v>
      </c>
      <c r="AE143" s="129">
        <v>147114</v>
      </c>
      <c r="AF143" s="129">
        <v>190933</v>
      </c>
      <c r="AG143" s="129">
        <v>37354</v>
      </c>
      <c r="AH143" s="128">
        <v>375401</v>
      </c>
      <c r="AI143" s="127">
        <v>2623</v>
      </c>
      <c r="AJ143" s="82">
        <v>897506</v>
      </c>
      <c r="AK143" s="130">
        <v>133825</v>
      </c>
      <c r="AL143" s="129">
        <v>16281</v>
      </c>
      <c r="AM143" s="129">
        <v>43473</v>
      </c>
      <c r="AN143" s="129">
        <v>381</v>
      </c>
      <c r="AO143" s="129">
        <v>0</v>
      </c>
      <c r="AP143" s="128">
        <v>43854</v>
      </c>
      <c r="AQ143" s="127">
        <v>0</v>
      </c>
      <c r="AR143" s="82">
        <v>73690</v>
      </c>
      <c r="AS143" s="131">
        <v>1359376</v>
      </c>
      <c r="AT143" s="129">
        <v>92832</v>
      </c>
      <c r="AU143" s="129">
        <v>140337</v>
      </c>
      <c r="AV143" s="129">
        <v>63791</v>
      </c>
      <c r="AW143" s="129">
        <v>0</v>
      </c>
      <c r="AX143" s="128">
        <v>204128</v>
      </c>
      <c r="AY143" s="127">
        <v>0</v>
      </c>
      <c r="AZ143" s="82">
        <v>1062416</v>
      </c>
      <c r="BA143" s="131">
        <v>1774940</v>
      </c>
      <c r="BB143" s="129">
        <v>157418</v>
      </c>
      <c r="BC143" s="129">
        <v>163232</v>
      </c>
      <c r="BD143" s="129">
        <v>68787</v>
      </c>
      <c r="BE143" s="129">
        <v>0</v>
      </c>
      <c r="BF143" s="128">
        <v>232019</v>
      </c>
      <c r="BG143" s="127">
        <v>0</v>
      </c>
      <c r="BH143" s="82">
        <v>1385503</v>
      </c>
      <c r="BI143" s="131">
        <v>215049</v>
      </c>
      <c r="BJ143" s="129">
        <v>20737</v>
      </c>
      <c r="BK143" s="129">
        <v>76882</v>
      </c>
      <c r="BL143" s="129">
        <v>501</v>
      </c>
      <c r="BM143" s="129">
        <v>150</v>
      </c>
      <c r="BN143" s="128">
        <v>77532</v>
      </c>
      <c r="BO143" s="127">
        <v>0</v>
      </c>
      <c r="BP143" s="82">
        <v>116780</v>
      </c>
      <c r="BQ143" s="131">
        <v>488486</v>
      </c>
      <c r="BR143" s="129">
        <v>49390</v>
      </c>
      <c r="BS143" s="129">
        <v>110980</v>
      </c>
      <c r="BT143" s="129">
        <v>38202</v>
      </c>
      <c r="BU143" s="129">
        <v>0</v>
      </c>
      <c r="BV143" s="128">
        <v>149182</v>
      </c>
      <c r="BW143" s="127">
        <v>0</v>
      </c>
      <c r="BX143" s="82">
        <v>289914</v>
      </c>
      <c r="BY143" s="131">
        <v>19315</v>
      </c>
      <c r="BZ143" s="129">
        <v>2711</v>
      </c>
      <c r="CA143" s="129">
        <v>6741</v>
      </c>
      <c r="CB143" s="129">
        <v>0</v>
      </c>
      <c r="CC143" s="129">
        <v>0</v>
      </c>
      <c r="CD143" s="128">
        <v>6741</v>
      </c>
      <c r="CE143" s="127">
        <v>0</v>
      </c>
      <c r="CF143" s="82">
        <v>9863</v>
      </c>
      <c r="CG143" s="130">
        <v>7822906</v>
      </c>
      <c r="CH143" s="129">
        <v>669017</v>
      </c>
      <c r="CI143" s="129">
        <v>1027124</v>
      </c>
      <c r="CJ143" s="129">
        <v>618774</v>
      </c>
      <c r="CK143" s="129">
        <v>39241</v>
      </c>
      <c r="CL143" s="128">
        <v>1685138</v>
      </c>
      <c r="CM143" s="127">
        <v>4171</v>
      </c>
      <c r="CN143" s="77">
        <v>5468752</v>
      </c>
    </row>
    <row r="144" spans="1:92" ht="18" customHeight="1" x14ac:dyDescent="0.15">
      <c r="A144" s="75"/>
      <c r="B144" s="221" t="s">
        <v>6</v>
      </c>
      <c r="C144" s="222"/>
      <c r="D144" s="223"/>
      <c r="E144" s="126">
        <v>89978</v>
      </c>
      <c r="F144" s="123">
        <v>1351</v>
      </c>
      <c r="G144" s="123">
        <v>0</v>
      </c>
      <c r="H144" s="123">
        <v>2916</v>
      </c>
      <c r="I144" s="123">
        <v>0</v>
      </c>
      <c r="J144" s="122">
        <v>2916</v>
      </c>
      <c r="K144" s="121">
        <v>0</v>
      </c>
      <c r="L144" s="125">
        <v>85711</v>
      </c>
      <c r="M144" s="126">
        <v>385081</v>
      </c>
      <c r="N144" s="123">
        <v>13403</v>
      </c>
      <c r="O144" s="123">
        <v>138725</v>
      </c>
      <c r="P144" s="123">
        <v>58533</v>
      </c>
      <c r="Q144" s="123">
        <v>0</v>
      </c>
      <c r="R144" s="122">
        <v>197258</v>
      </c>
      <c r="S144" s="121">
        <v>0</v>
      </c>
      <c r="T144" s="125">
        <v>174420</v>
      </c>
      <c r="U144" s="126">
        <v>132339</v>
      </c>
      <c r="V144" s="123">
        <v>3945</v>
      </c>
      <c r="W144" s="123">
        <v>52418</v>
      </c>
      <c r="X144" s="123">
        <v>56441</v>
      </c>
      <c r="Y144" s="123">
        <v>0</v>
      </c>
      <c r="Z144" s="122">
        <v>108859</v>
      </c>
      <c r="AA144" s="121">
        <v>0</v>
      </c>
      <c r="AB144" s="125">
        <v>19535</v>
      </c>
      <c r="AC144" s="126">
        <v>205065</v>
      </c>
      <c r="AD144" s="123">
        <v>8631</v>
      </c>
      <c r="AE144" s="123">
        <v>36581</v>
      </c>
      <c r="AF144" s="123">
        <v>1945</v>
      </c>
      <c r="AG144" s="123">
        <v>0</v>
      </c>
      <c r="AH144" s="122">
        <v>38526</v>
      </c>
      <c r="AI144" s="121">
        <v>0</v>
      </c>
      <c r="AJ144" s="125">
        <v>157907</v>
      </c>
      <c r="AK144" s="124">
        <v>53837</v>
      </c>
      <c r="AL144" s="123">
        <v>3762</v>
      </c>
      <c r="AM144" s="123">
        <v>10931</v>
      </c>
      <c r="AN144" s="123">
        <v>1946</v>
      </c>
      <c r="AO144" s="123">
        <v>0</v>
      </c>
      <c r="AP144" s="122">
        <v>12877</v>
      </c>
      <c r="AQ144" s="121">
        <v>0</v>
      </c>
      <c r="AR144" s="125">
        <v>37198</v>
      </c>
      <c r="AS144" s="126">
        <v>2313</v>
      </c>
      <c r="AT144" s="123">
        <v>23</v>
      </c>
      <c r="AU144" s="123">
        <v>2131</v>
      </c>
      <c r="AV144" s="123">
        <v>0</v>
      </c>
      <c r="AW144" s="123">
        <v>0</v>
      </c>
      <c r="AX144" s="122">
        <v>2131</v>
      </c>
      <c r="AY144" s="121">
        <v>0</v>
      </c>
      <c r="AZ144" s="125">
        <v>159</v>
      </c>
      <c r="BA144" s="126">
        <v>3835</v>
      </c>
      <c r="BB144" s="123">
        <v>264</v>
      </c>
      <c r="BC144" s="123">
        <v>3571</v>
      </c>
      <c r="BD144" s="123">
        <v>0</v>
      </c>
      <c r="BE144" s="123">
        <v>0</v>
      </c>
      <c r="BF144" s="122">
        <v>3571</v>
      </c>
      <c r="BG144" s="121">
        <v>0</v>
      </c>
      <c r="BH144" s="125">
        <v>0</v>
      </c>
      <c r="BI144" s="126">
        <v>0</v>
      </c>
      <c r="BJ144" s="123">
        <v>0</v>
      </c>
      <c r="BK144" s="123">
        <v>0</v>
      </c>
      <c r="BL144" s="123">
        <v>0</v>
      </c>
      <c r="BM144" s="123">
        <v>0</v>
      </c>
      <c r="BN144" s="122">
        <v>0</v>
      </c>
      <c r="BO144" s="121">
        <v>0</v>
      </c>
      <c r="BP144" s="125">
        <v>0</v>
      </c>
      <c r="BQ144" s="126">
        <v>266699</v>
      </c>
      <c r="BR144" s="123">
        <v>13720</v>
      </c>
      <c r="BS144" s="123">
        <v>27677</v>
      </c>
      <c r="BT144" s="123">
        <v>30269</v>
      </c>
      <c r="BU144" s="123">
        <v>0</v>
      </c>
      <c r="BV144" s="122">
        <v>57946</v>
      </c>
      <c r="BW144" s="121">
        <v>0</v>
      </c>
      <c r="BX144" s="125">
        <v>195033</v>
      </c>
      <c r="BY144" s="126">
        <v>1689</v>
      </c>
      <c r="BZ144" s="123">
        <v>77</v>
      </c>
      <c r="CA144" s="123">
        <v>1524</v>
      </c>
      <c r="CB144" s="123">
        <v>0</v>
      </c>
      <c r="CC144" s="123">
        <v>0</v>
      </c>
      <c r="CD144" s="122">
        <v>1524</v>
      </c>
      <c r="CE144" s="121">
        <v>0</v>
      </c>
      <c r="CF144" s="125">
        <v>88</v>
      </c>
      <c r="CG144" s="124">
        <v>1140836</v>
      </c>
      <c r="CH144" s="123">
        <v>45176</v>
      </c>
      <c r="CI144" s="123">
        <v>273558</v>
      </c>
      <c r="CJ144" s="123">
        <v>152050</v>
      </c>
      <c r="CK144" s="123">
        <v>0</v>
      </c>
      <c r="CL144" s="122">
        <v>425608</v>
      </c>
      <c r="CM144" s="121">
        <v>0</v>
      </c>
      <c r="CN144" s="120">
        <v>670051</v>
      </c>
    </row>
    <row r="145" spans="1:92" ht="18" customHeight="1" x14ac:dyDescent="0.15">
      <c r="A145" s="67"/>
      <c r="B145" s="232" t="s">
        <v>7</v>
      </c>
      <c r="C145" s="235" t="s">
        <v>89</v>
      </c>
      <c r="D145" s="106" t="s">
        <v>88</v>
      </c>
      <c r="E145" s="105">
        <v>1270667</v>
      </c>
      <c r="F145" s="103">
        <v>140667</v>
      </c>
      <c r="G145" s="103">
        <v>40595</v>
      </c>
      <c r="H145" s="103">
        <v>6104</v>
      </c>
      <c r="I145" s="103">
        <v>0</v>
      </c>
      <c r="J145" s="102">
        <v>46699</v>
      </c>
      <c r="K145" s="101">
        <v>0</v>
      </c>
      <c r="L145" s="100">
        <v>1083301</v>
      </c>
      <c r="M145" s="105">
        <v>1774529</v>
      </c>
      <c r="N145" s="103">
        <v>174047</v>
      </c>
      <c r="O145" s="103">
        <v>133142</v>
      </c>
      <c r="P145" s="103">
        <v>100359</v>
      </c>
      <c r="Q145" s="103">
        <v>0</v>
      </c>
      <c r="R145" s="102">
        <v>233501</v>
      </c>
      <c r="S145" s="101">
        <v>0</v>
      </c>
      <c r="T145" s="100">
        <v>1366981</v>
      </c>
      <c r="U145" s="105">
        <v>4995459</v>
      </c>
      <c r="V145" s="103">
        <v>640450</v>
      </c>
      <c r="W145" s="103">
        <v>411957</v>
      </c>
      <c r="X145" s="103">
        <v>1283892</v>
      </c>
      <c r="Y145" s="103">
        <v>623</v>
      </c>
      <c r="Z145" s="102">
        <v>1696472</v>
      </c>
      <c r="AA145" s="101">
        <v>623</v>
      </c>
      <c r="AB145" s="100">
        <v>2658537</v>
      </c>
      <c r="AC145" s="105">
        <v>4826922</v>
      </c>
      <c r="AD145" s="103">
        <v>540792</v>
      </c>
      <c r="AE145" s="103">
        <v>367809</v>
      </c>
      <c r="AF145" s="103">
        <v>1160448</v>
      </c>
      <c r="AG145" s="103">
        <v>50610</v>
      </c>
      <c r="AH145" s="102">
        <v>1578866</v>
      </c>
      <c r="AI145" s="101">
        <v>13835</v>
      </c>
      <c r="AJ145" s="100">
        <v>2707263</v>
      </c>
      <c r="AK145" s="104">
        <v>568529</v>
      </c>
      <c r="AL145" s="103">
        <v>84603</v>
      </c>
      <c r="AM145" s="103">
        <v>141640</v>
      </c>
      <c r="AN145" s="103">
        <v>133</v>
      </c>
      <c r="AO145" s="103">
        <v>0</v>
      </c>
      <c r="AP145" s="102">
        <v>141773</v>
      </c>
      <c r="AQ145" s="101">
        <v>0</v>
      </c>
      <c r="AR145" s="100">
        <v>342153</v>
      </c>
      <c r="AS145" s="105">
        <v>4473365</v>
      </c>
      <c r="AT145" s="103">
        <v>406035</v>
      </c>
      <c r="AU145" s="103">
        <v>301466</v>
      </c>
      <c r="AV145" s="103">
        <v>283819</v>
      </c>
      <c r="AW145" s="103">
        <v>0</v>
      </c>
      <c r="AX145" s="102">
        <v>585286</v>
      </c>
      <c r="AY145" s="101">
        <v>0</v>
      </c>
      <c r="AZ145" s="100">
        <v>3482044</v>
      </c>
      <c r="BA145" s="105">
        <v>8077547</v>
      </c>
      <c r="BB145" s="103">
        <v>892799</v>
      </c>
      <c r="BC145" s="103">
        <v>646053</v>
      </c>
      <c r="BD145" s="103">
        <v>421132</v>
      </c>
      <c r="BE145" s="103">
        <v>0</v>
      </c>
      <c r="BF145" s="102">
        <v>1067185</v>
      </c>
      <c r="BG145" s="101">
        <v>0</v>
      </c>
      <c r="BH145" s="100">
        <v>6117563</v>
      </c>
      <c r="BI145" s="105">
        <v>645244</v>
      </c>
      <c r="BJ145" s="103">
        <v>96942</v>
      </c>
      <c r="BK145" s="103">
        <v>135034</v>
      </c>
      <c r="BL145" s="103">
        <v>536</v>
      </c>
      <c r="BM145" s="103">
        <v>0</v>
      </c>
      <c r="BN145" s="102">
        <v>135570</v>
      </c>
      <c r="BO145" s="101">
        <v>0</v>
      </c>
      <c r="BP145" s="100">
        <v>412732</v>
      </c>
      <c r="BQ145" s="105">
        <v>1684212</v>
      </c>
      <c r="BR145" s="103">
        <v>243406</v>
      </c>
      <c r="BS145" s="103">
        <v>152653</v>
      </c>
      <c r="BT145" s="103">
        <v>140952</v>
      </c>
      <c r="BU145" s="103">
        <v>0</v>
      </c>
      <c r="BV145" s="102">
        <v>293605</v>
      </c>
      <c r="BW145" s="101">
        <v>0</v>
      </c>
      <c r="BX145" s="100">
        <v>1147201</v>
      </c>
      <c r="BY145" s="105">
        <v>62964</v>
      </c>
      <c r="BZ145" s="103">
        <v>11758</v>
      </c>
      <c r="CA145" s="103">
        <v>20389</v>
      </c>
      <c r="CB145" s="103">
        <v>0</v>
      </c>
      <c r="CC145" s="103">
        <v>0</v>
      </c>
      <c r="CD145" s="102">
        <v>20389</v>
      </c>
      <c r="CE145" s="101">
        <v>0</v>
      </c>
      <c r="CF145" s="100">
        <v>30817</v>
      </c>
      <c r="CG145" s="104">
        <v>28379438</v>
      </c>
      <c r="CH145" s="103">
        <v>3231499</v>
      </c>
      <c r="CI145" s="103">
        <v>2350738</v>
      </c>
      <c r="CJ145" s="103">
        <v>3397375</v>
      </c>
      <c r="CK145" s="103">
        <v>51233</v>
      </c>
      <c r="CL145" s="102">
        <v>5799346</v>
      </c>
      <c r="CM145" s="101">
        <v>14458</v>
      </c>
      <c r="CN145" s="99">
        <v>19348592</v>
      </c>
    </row>
    <row r="146" spans="1:92" ht="18" customHeight="1" x14ac:dyDescent="0.15">
      <c r="A146" s="67"/>
      <c r="B146" s="233"/>
      <c r="C146" s="236"/>
      <c r="D146" s="119" t="s">
        <v>3</v>
      </c>
      <c r="E146" s="105">
        <v>79982</v>
      </c>
      <c r="F146" s="103">
        <v>16961</v>
      </c>
      <c r="G146" s="103">
        <v>11255</v>
      </c>
      <c r="H146" s="103">
        <v>7115</v>
      </c>
      <c r="I146" s="103">
        <v>0</v>
      </c>
      <c r="J146" s="102">
        <v>18370</v>
      </c>
      <c r="K146" s="101">
        <v>0</v>
      </c>
      <c r="L146" s="100">
        <v>44651</v>
      </c>
      <c r="M146" s="105">
        <v>289033</v>
      </c>
      <c r="N146" s="103">
        <v>6923</v>
      </c>
      <c r="O146" s="103">
        <v>0</v>
      </c>
      <c r="P146" s="103">
        <v>0</v>
      </c>
      <c r="Q146" s="103">
        <v>0</v>
      </c>
      <c r="R146" s="102">
        <v>0</v>
      </c>
      <c r="S146" s="101">
        <v>0</v>
      </c>
      <c r="T146" s="100">
        <v>282110</v>
      </c>
      <c r="U146" s="105">
        <v>2691687</v>
      </c>
      <c r="V146" s="103">
        <v>208209</v>
      </c>
      <c r="W146" s="103">
        <v>49367</v>
      </c>
      <c r="X146" s="103">
        <v>32757</v>
      </c>
      <c r="Y146" s="103">
        <v>0</v>
      </c>
      <c r="Z146" s="102">
        <v>82124</v>
      </c>
      <c r="AA146" s="101">
        <v>0</v>
      </c>
      <c r="AB146" s="100">
        <v>2401354</v>
      </c>
      <c r="AC146" s="105">
        <v>1846912</v>
      </c>
      <c r="AD146" s="103">
        <v>85559</v>
      </c>
      <c r="AE146" s="103">
        <v>112543</v>
      </c>
      <c r="AF146" s="103">
        <v>88</v>
      </c>
      <c r="AG146" s="103">
        <v>194731</v>
      </c>
      <c r="AH146" s="102">
        <v>307362</v>
      </c>
      <c r="AI146" s="101">
        <v>0</v>
      </c>
      <c r="AJ146" s="100">
        <v>1453991</v>
      </c>
      <c r="AK146" s="104">
        <v>6851</v>
      </c>
      <c r="AL146" s="103">
        <v>391</v>
      </c>
      <c r="AM146" s="103">
        <v>0</v>
      </c>
      <c r="AN146" s="103">
        <v>0</v>
      </c>
      <c r="AO146" s="103">
        <v>0</v>
      </c>
      <c r="AP146" s="102">
        <v>0</v>
      </c>
      <c r="AQ146" s="101">
        <v>0</v>
      </c>
      <c r="AR146" s="100">
        <v>6460</v>
      </c>
      <c r="AS146" s="105">
        <v>2444729</v>
      </c>
      <c r="AT146" s="103">
        <v>84151</v>
      </c>
      <c r="AU146" s="103">
        <v>245543</v>
      </c>
      <c r="AV146" s="103">
        <v>30758</v>
      </c>
      <c r="AW146" s="103">
        <v>0</v>
      </c>
      <c r="AX146" s="102">
        <v>276300</v>
      </c>
      <c r="AY146" s="101">
        <v>0</v>
      </c>
      <c r="AZ146" s="100">
        <v>2084278</v>
      </c>
      <c r="BA146" s="105">
        <v>1369453</v>
      </c>
      <c r="BB146" s="103">
        <v>35678</v>
      </c>
      <c r="BC146" s="103">
        <v>0</v>
      </c>
      <c r="BD146" s="103">
        <v>0</v>
      </c>
      <c r="BE146" s="103">
        <v>0</v>
      </c>
      <c r="BF146" s="102">
        <v>0</v>
      </c>
      <c r="BG146" s="101">
        <v>0</v>
      </c>
      <c r="BH146" s="100">
        <v>1333775</v>
      </c>
      <c r="BI146" s="105">
        <v>264040</v>
      </c>
      <c r="BJ146" s="103">
        <v>11073</v>
      </c>
      <c r="BK146" s="103">
        <v>12538</v>
      </c>
      <c r="BL146" s="103">
        <v>0</v>
      </c>
      <c r="BM146" s="103">
        <v>0</v>
      </c>
      <c r="BN146" s="102">
        <v>12538</v>
      </c>
      <c r="BO146" s="101">
        <v>0</v>
      </c>
      <c r="BP146" s="100">
        <v>240429</v>
      </c>
      <c r="BQ146" s="105">
        <v>358498</v>
      </c>
      <c r="BR146" s="103">
        <v>14061</v>
      </c>
      <c r="BS146" s="103">
        <v>0</v>
      </c>
      <c r="BT146" s="103">
        <v>39075</v>
      </c>
      <c r="BU146" s="103">
        <v>0</v>
      </c>
      <c r="BV146" s="102">
        <v>39075</v>
      </c>
      <c r="BW146" s="101">
        <v>0</v>
      </c>
      <c r="BX146" s="100">
        <v>305362</v>
      </c>
      <c r="BY146" s="105">
        <v>0</v>
      </c>
      <c r="BZ146" s="103">
        <v>0</v>
      </c>
      <c r="CA146" s="103">
        <v>0</v>
      </c>
      <c r="CB146" s="103">
        <v>0</v>
      </c>
      <c r="CC146" s="103">
        <v>0</v>
      </c>
      <c r="CD146" s="102">
        <v>0</v>
      </c>
      <c r="CE146" s="101">
        <v>0</v>
      </c>
      <c r="CF146" s="100">
        <v>0</v>
      </c>
      <c r="CG146" s="104">
        <v>9351185</v>
      </c>
      <c r="CH146" s="103">
        <v>463006</v>
      </c>
      <c r="CI146" s="103">
        <v>431246</v>
      </c>
      <c r="CJ146" s="103">
        <v>109793</v>
      </c>
      <c r="CK146" s="103">
        <v>194731</v>
      </c>
      <c r="CL146" s="102">
        <v>735769</v>
      </c>
      <c r="CM146" s="101">
        <v>0</v>
      </c>
      <c r="CN146" s="99">
        <v>8152410</v>
      </c>
    </row>
    <row r="147" spans="1:92" ht="18" customHeight="1" x14ac:dyDescent="0.15">
      <c r="A147" s="67"/>
      <c r="B147" s="233"/>
      <c r="C147" s="236"/>
      <c r="D147" s="107" t="s">
        <v>87</v>
      </c>
      <c r="E147" s="105">
        <v>159601</v>
      </c>
      <c r="F147" s="103">
        <v>6486</v>
      </c>
      <c r="G147" s="103">
        <v>7327</v>
      </c>
      <c r="H147" s="103">
        <v>2260</v>
      </c>
      <c r="I147" s="103">
        <v>0</v>
      </c>
      <c r="J147" s="102">
        <v>9587</v>
      </c>
      <c r="K147" s="101">
        <v>0</v>
      </c>
      <c r="L147" s="100">
        <v>143528</v>
      </c>
      <c r="M147" s="105">
        <v>265223</v>
      </c>
      <c r="N147" s="103">
        <v>8766</v>
      </c>
      <c r="O147" s="103">
        <v>2577</v>
      </c>
      <c r="P147" s="103">
        <v>3211</v>
      </c>
      <c r="Q147" s="103">
        <v>0</v>
      </c>
      <c r="R147" s="102">
        <v>5788</v>
      </c>
      <c r="S147" s="101">
        <v>0</v>
      </c>
      <c r="T147" s="100">
        <v>250669</v>
      </c>
      <c r="U147" s="105">
        <v>1425526</v>
      </c>
      <c r="V147" s="103">
        <v>53217</v>
      </c>
      <c r="W147" s="103">
        <v>115167</v>
      </c>
      <c r="X147" s="103">
        <v>33663</v>
      </c>
      <c r="Y147" s="103">
        <v>6179</v>
      </c>
      <c r="Z147" s="102">
        <v>155009</v>
      </c>
      <c r="AA147" s="101">
        <v>6179</v>
      </c>
      <c r="AB147" s="100">
        <v>1217300</v>
      </c>
      <c r="AC147" s="105">
        <v>867573</v>
      </c>
      <c r="AD147" s="103">
        <v>40306</v>
      </c>
      <c r="AE147" s="103">
        <v>83</v>
      </c>
      <c r="AF147" s="103">
        <v>5228</v>
      </c>
      <c r="AG147" s="103">
        <v>0</v>
      </c>
      <c r="AH147" s="102">
        <v>5311</v>
      </c>
      <c r="AI147" s="101">
        <v>0</v>
      </c>
      <c r="AJ147" s="100">
        <v>821956</v>
      </c>
      <c r="AK147" s="104">
        <v>9563</v>
      </c>
      <c r="AL147" s="103">
        <v>524</v>
      </c>
      <c r="AM147" s="103">
        <v>0</v>
      </c>
      <c r="AN147" s="103">
        <v>0</v>
      </c>
      <c r="AO147" s="103">
        <v>0</v>
      </c>
      <c r="AP147" s="102">
        <v>0</v>
      </c>
      <c r="AQ147" s="101">
        <v>0</v>
      </c>
      <c r="AR147" s="100">
        <v>9039</v>
      </c>
      <c r="AS147" s="105">
        <v>493099</v>
      </c>
      <c r="AT147" s="103">
        <v>25777</v>
      </c>
      <c r="AU147" s="103">
        <v>53759</v>
      </c>
      <c r="AV147" s="103">
        <v>0</v>
      </c>
      <c r="AW147" s="103">
        <v>0</v>
      </c>
      <c r="AX147" s="102">
        <v>53759</v>
      </c>
      <c r="AY147" s="101">
        <v>0</v>
      </c>
      <c r="AZ147" s="100">
        <v>413564</v>
      </c>
      <c r="BA147" s="105">
        <v>347629</v>
      </c>
      <c r="BB147" s="103">
        <v>11651</v>
      </c>
      <c r="BC147" s="103">
        <v>18278</v>
      </c>
      <c r="BD147" s="103">
        <v>13</v>
      </c>
      <c r="BE147" s="103">
        <v>0</v>
      </c>
      <c r="BF147" s="102">
        <v>18291</v>
      </c>
      <c r="BG147" s="101">
        <v>0</v>
      </c>
      <c r="BH147" s="100">
        <v>317687</v>
      </c>
      <c r="BI147" s="105">
        <v>16723</v>
      </c>
      <c r="BJ147" s="103">
        <v>825</v>
      </c>
      <c r="BK147" s="103">
        <v>783</v>
      </c>
      <c r="BL147" s="103">
        <v>0</v>
      </c>
      <c r="BM147" s="103">
        <v>0</v>
      </c>
      <c r="BN147" s="102">
        <v>783</v>
      </c>
      <c r="BO147" s="101">
        <v>0</v>
      </c>
      <c r="BP147" s="100">
        <v>15115</v>
      </c>
      <c r="BQ147" s="105">
        <v>142478</v>
      </c>
      <c r="BR147" s="103">
        <v>9642</v>
      </c>
      <c r="BS147" s="103">
        <v>141</v>
      </c>
      <c r="BT147" s="103">
        <v>21410</v>
      </c>
      <c r="BU147" s="103">
        <v>0</v>
      </c>
      <c r="BV147" s="102">
        <v>21551</v>
      </c>
      <c r="BW147" s="101">
        <v>0</v>
      </c>
      <c r="BX147" s="100">
        <v>111285</v>
      </c>
      <c r="BY147" s="105">
        <v>10935</v>
      </c>
      <c r="BZ147" s="103">
        <v>783</v>
      </c>
      <c r="CA147" s="103">
        <v>0</v>
      </c>
      <c r="CB147" s="103">
        <v>0</v>
      </c>
      <c r="CC147" s="103">
        <v>0</v>
      </c>
      <c r="CD147" s="102">
        <v>0</v>
      </c>
      <c r="CE147" s="101">
        <v>0</v>
      </c>
      <c r="CF147" s="100">
        <v>10152</v>
      </c>
      <c r="CG147" s="104">
        <v>3738350</v>
      </c>
      <c r="CH147" s="103">
        <v>157977</v>
      </c>
      <c r="CI147" s="103">
        <v>198115</v>
      </c>
      <c r="CJ147" s="103">
        <v>65785</v>
      </c>
      <c r="CK147" s="103">
        <v>6179</v>
      </c>
      <c r="CL147" s="102">
        <v>270079</v>
      </c>
      <c r="CM147" s="101">
        <v>6179</v>
      </c>
      <c r="CN147" s="99">
        <v>3310295</v>
      </c>
    </row>
    <row r="148" spans="1:92" ht="18" customHeight="1" x14ac:dyDescent="0.15">
      <c r="A148" s="67"/>
      <c r="B148" s="233"/>
      <c r="C148" s="236"/>
      <c r="D148" s="68" t="s">
        <v>1</v>
      </c>
      <c r="E148" s="90">
        <v>1510250</v>
      </c>
      <c r="F148" s="103">
        <v>164114</v>
      </c>
      <c r="G148" s="103">
        <v>59177</v>
      </c>
      <c r="H148" s="103">
        <v>15479</v>
      </c>
      <c r="I148" s="103">
        <v>0</v>
      </c>
      <c r="J148" s="102">
        <v>74656</v>
      </c>
      <c r="K148" s="101">
        <v>0</v>
      </c>
      <c r="L148" s="100">
        <v>1271480</v>
      </c>
      <c r="M148" s="105">
        <v>2328785</v>
      </c>
      <c r="N148" s="103">
        <v>189736</v>
      </c>
      <c r="O148" s="103">
        <v>135719</v>
      </c>
      <c r="P148" s="103">
        <v>103570</v>
      </c>
      <c r="Q148" s="103">
        <v>0</v>
      </c>
      <c r="R148" s="102">
        <v>239289</v>
      </c>
      <c r="S148" s="101">
        <v>0</v>
      </c>
      <c r="T148" s="100">
        <v>1899760</v>
      </c>
      <c r="U148" s="105">
        <v>9112672</v>
      </c>
      <c r="V148" s="103">
        <v>901876</v>
      </c>
      <c r="W148" s="103">
        <v>576491</v>
      </c>
      <c r="X148" s="103">
        <v>1350312</v>
      </c>
      <c r="Y148" s="103">
        <v>6802</v>
      </c>
      <c r="Z148" s="102">
        <v>1933605</v>
      </c>
      <c r="AA148" s="101">
        <v>6802</v>
      </c>
      <c r="AB148" s="100">
        <v>6277191</v>
      </c>
      <c r="AC148" s="105">
        <v>7541407</v>
      </c>
      <c r="AD148" s="103">
        <v>666658</v>
      </c>
      <c r="AE148" s="103">
        <v>480434</v>
      </c>
      <c r="AF148" s="103">
        <v>1165764</v>
      </c>
      <c r="AG148" s="103">
        <v>245341</v>
      </c>
      <c r="AH148" s="102">
        <v>1891539</v>
      </c>
      <c r="AI148" s="101">
        <v>13835</v>
      </c>
      <c r="AJ148" s="100">
        <v>4983210</v>
      </c>
      <c r="AK148" s="104">
        <v>584943</v>
      </c>
      <c r="AL148" s="103">
        <v>85518</v>
      </c>
      <c r="AM148" s="103">
        <v>141640</v>
      </c>
      <c r="AN148" s="103">
        <v>133</v>
      </c>
      <c r="AO148" s="103">
        <v>0</v>
      </c>
      <c r="AP148" s="102">
        <v>141773</v>
      </c>
      <c r="AQ148" s="101">
        <v>0</v>
      </c>
      <c r="AR148" s="100">
        <v>357652</v>
      </c>
      <c r="AS148" s="105">
        <v>7411194</v>
      </c>
      <c r="AT148" s="103">
        <v>515963</v>
      </c>
      <c r="AU148" s="103">
        <v>600768</v>
      </c>
      <c r="AV148" s="103">
        <v>314577</v>
      </c>
      <c r="AW148" s="103">
        <v>0</v>
      </c>
      <c r="AX148" s="102">
        <v>915345</v>
      </c>
      <c r="AY148" s="101">
        <v>0</v>
      </c>
      <c r="AZ148" s="100">
        <v>5979886</v>
      </c>
      <c r="BA148" s="105">
        <v>9794629</v>
      </c>
      <c r="BB148" s="103">
        <v>940127</v>
      </c>
      <c r="BC148" s="103">
        <v>664331</v>
      </c>
      <c r="BD148" s="103">
        <v>421145</v>
      </c>
      <c r="BE148" s="103">
        <v>0</v>
      </c>
      <c r="BF148" s="102">
        <v>1085476</v>
      </c>
      <c r="BG148" s="101">
        <v>0</v>
      </c>
      <c r="BH148" s="100">
        <v>7769025</v>
      </c>
      <c r="BI148" s="105">
        <v>926007</v>
      </c>
      <c r="BJ148" s="103">
        <v>108840</v>
      </c>
      <c r="BK148" s="103">
        <v>148355</v>
      </c>
      <c r="BL148" s="103">
        <v>536</v>
      </c>
      <c r="BM148" s="103">
        <v>0</v>
      </c>
      <c r="BN148" s="102">
        <v>148891</v>
      </c>
      <c r="BO148" s="101">
        <v>0</v>
      </c>
      <c r="BP148" s="100">
        <v>668276</v>
      </c>
      <c r="BQ148" s="105">
        <v>2185188</v>
      </c>
      <c r="BR148" s="103">
        <v>267109</v>
      </c>
      <c r="BS148" s="103">
        <v>152794</v>
      </c>
      <c r="BT148" s="103">
        <v>201437</v>
      </c>
      <c r="BU148" s="103">
        <v>0</v>
      </c>
      <c r="BV148" s="102">
        <v>354231</v>
      </c>
      <c r="BW148" s="101">
        <v>0</v>
      </c>
      <c r="BX148" s="100">
        <v>1563848</v>
      </c>
      <c r="BY148" s="105">
        <v>73900</v>
      </c>
      <c r="BZ148" s="103">
        <v>12541</v>
      </c>
      <c r="CA148" s="103">
        <v>20389</v>
      </c>
      <c r="CB148" s="103">
        <v>0</v>
      </c>
      <c r="CC148" s="103">
        <v>0</v>
      </c>
      <c r="CD148" s="102">
        <v>20389</v>
      </c>
      <c r="CE148" s="101">
        <v>0</v>
      </c>
      <c r="CF148" s="100">
        <v>40969</v>
      </c>
      <c r="CG148" s="104">
        <v>41468975</v>
      </c>
      <c r="CH148" s="103">
        <v>3852482</v>
      </c>
      <c r="CI148" s="103">
        <v>2980098</v>
      </c>
      <c r="CJ148" s="103">
        <v>3572953</v>
      </c>
      <c r="CK148" s="103">
        <v>252143</v>
      </c>
      <c r="CL148" s="102">
        <v>6805194</v>
      </c>
      <c r="CM148" s="101">
        <v>20637</v>
      </c>
      <c r="CN148" s="99">
        <v>30811297</v>
      </c>
    </row>
    <row r="149" spans="1:92" ht="18" customHeight="1" x14ac:dyDescent="0.15">
      <c r="A149" s="67"/>
      <c r="B149" s="233"/>
      <c r="C149" s="237"/>
      <c r="D149" s="69" t="s">
        <v>67</v>
      </c>
      <c r="E149" s="98">
        <v>223599</v>
      </c>
      <c r="F149" s="117" t="s">
        <v>33</v>
      </c>
      <c r="G149" s="117" t="s">
        <v>33</v>
      </c>
      <c r="H149" s="117" t="s">
        <v>33</v>
      </c>
      <c r="I149" s="117" t="s">
        <v>33</v>
      </c>
      <c r="J149" s="116" t="s">
        <v>33</v>
      </c>
      <c r="K149" s="109" t="s">
        <v>33</v>
      </c>
      <c r="L149" s="118" t="s">
        <v>33</v>
      </c>
      <c r="M149" s="98">
        <v>644771</v>
      </c>
      <c r="N149" s="117" t="s">
        <v>33</v>
      </c>
      <c r="O149" s="117" t="s">
        <v>33</v>
      </c>
      <c r="P149" s="117" t="s">
        <v>33</v>
      </c>
      <c r="Q149" s="117" t="s">
        <v>33</v>
      </c>
      <c r="R149" s="116" t="s">
        <v>33</v>
      </c>
      <c r="S149" s="109" t="s">
        <v>33</v>
      </c>
      <c r="T149" s="118" t="s">
        <v>33</v>
      </c>
      <c r="U149" s="98">
        <v>3435196</v>
      </c>
      <c r="V149" s="117" t="s">
        <v>33</v>
      </c>
      <c r="W149" s="117" t="s">
        <v>33</v>
      </c>
      <c r="X149" s="117" t="s">
        <v>33</v>
      </c>
      <c r="Y149" s="117" t="s">
        <v>33</v>
      </c>
      <c r="Z149" s="116" t="s">
        <v>33</v>
      </c>
      <c r="AA149" s="109" t="s">
        <v>33</v>
      </c>
      <c r="AB149" s="118" t="s">
        <v>33</v>
      </c>
      <c r="AC149" s="98">
        <v>2629229</v>
      </c>
      <c r="AD149" s="117" t="s">
        <v>33</v>
      </c>
      <c r="AE149" s="117" t="s">
        <v>33</v>
      </c>
      <c r="AF149" s="117" t="s">
        <v>33</v>
      </c>
      <c r="AG149" s="117" t="s">
        <v>33</v>
      </c>
      <c r="AH149" s="116" t="s">
        <v>33</v>
      </c>
      <c r="AI149" s="109" t="s">
        <v>33</v>
      </c>
      <c r="AJ149" s="118" t="s">
        <v>33</v>
      </c>
      <c r="AK149" s="96">
        <v>469016</v>
      </c>
      <c r="AL149" s="117" t="s">
        <v>33</v>
      </c>
      <c r="AM149" s="117" t="s">
        <v>33</v>
      </c>
      <c r="AN149" s="117" t="s">
        <v>33</v>
      </c>
      <c r="AO149" s="117" t="s">
        <v>33</v>
      </c>
      <c r="AP149" s="116" t="s">
        <v>33</v>
      </c>
      <c r="AQ149" s="109" t="s">
        <v>33</v>
      </c>
      <c r="AR149" s="118" t="s">
        <v>33</v>
      </c>
      <c r="AS149" s="98">
        <v>2180942</v>
      </c>
      <c r="AT149" s="117" t="s">
        <v>33</v>
      </c>
      <c r="AU149" s="117" t="s">
        <v>33</v>
      </c>
      <c r="AV149" s="117" t="s">
        <v>33</v>
      </c>
      <c r="AW149" s="117" t="s">
        <v>33</v>
      </c>
      <c r="AX149" s="116" t="s">
        <v>33</v>
      </c>
      <c r="AY149" s="109" t="s">
        <v>33</v>
      </c>
      <c r="AZ149" s="118" t="s">
        <v>33</v>
      </c>
      <c r="BA149" s="98">
        <v>3312540</v>
      </c>
      <c r="BB149" s="117" t="s">
        <v>33</v>
      </c>
      <c r="BC149" s="117" t="s">
        <v>33</v>
      </c>
      <c r="BD149" s="117" t="s">
        <v>33</v>
      </c>
      <c r="BE149" s="117" t="s">
        <v>33</v>
      </c>
      <c r="BF149" s="116" t="s">
        <v>33</v>
      </c>
      <c r="BG149" s="109" t="s">
        <v>33</v>
      </c>
      <c r="BH149" s="118" t="s">
        <v>33</v>
      </c>
      <c r="BI149" s="98">
        <v>765001</v>
      </c>
      <c r="BJ149" s="117" t="s">
        <v>33</v>
      </c>
      <c r="BK149" s="117" t="s">
        <v>33</v>
      </c>
      <c r="BL149" s="117" t="s">
        <v>33</v>
      </c>
      <c r="BM149" s="117" t="s">
        <v>33</v>
      </c>
      <c r="BN149" s="116" t="s">
        <v>33</v>
      </c>
      <c r="BO149" s="109" t="s">
        <v>33</v>
      </c>
      <c r="BP149" s="118" t="s">
        <v>33</v>
      </c>
      <c r="BQ149" s="98">
        <v>206881</v>
      </c>
      <c r="BR149" s="117" t="s">
        <v>33</v>
      </c>
      <c r="BS149" s="117" t="s">
        <v>33</v>
      </c>
      <c r="BT149" s="117" t="s">
        <v>33</v>
      </c>
      <c r="BU149" s="117" t="s">
        <v>33</v>
      </c>
      <c r="BV149" s="116" t="s">
        <v>33</v>
      </c>
      <c r="BW149" s="109" t="s">
        <v>33</v>
      </c>
      <c r="BX149" s="118" t="s">
        <v>33</v>
      </c>
      <c r="BY149" s="98">
        <v>24849</v>
      </c>
      <c r="BZ149" s="117" t="s">
        <v>33</v>
      </c>
      <c r="CA149" s="117" t="s">
        <v>33</v>
      </c>
      <c r="CB149" s="117" t="s">
        <v>33</v>
      </c>
      <c r="CC149" s="117" t="s">
        <v>33</v>
      </c>
      <c r="CD149" s="116" t="s">
        <v>33</v>
      </c>
      <c r="CE149" s="109" t="s">
        <v>33</v>
      </c>
      <c r="CF149" s="118" t="s">
        <v>33</v>
      </c>
      <c r="CG149" s="96">
        <v>13892024</v>
      </c>
      <c r="CH149" s="117" t="s">
        <v>33</v>
      </c>
      <c r="CI149" s="117" t="s">
        <v>33</v>
      </c>
      <c r="CJ149" s="117" t="s">
        <v>33</v>
      </c>
      <c r="CK149" s="117" t="s">
        <v>33</v>
      </c>
      <c r="CL149" s="116" t="s">
        <v>33</v>
      </c>
      <c r="CM149" s="109" t="s">
        <v>33</v>
      </c>
      <c r="CN149" s="115" t="s">
        <v>33</v>
      </c>
    </row>
    <row r="150" spans="1:92" ht="18" customHeight="1" x14ac:dyDescent="0.15">
      <c r="A150" s="67"/>
      <c r="B150" s="233"/>
      <c r="C150" s="235" t="s">
        <v>29</v>
      </c>
      <c r="D150" s="70" t="s">
        <v>24</v>
      </c>
      <c r="E150" s="114">
        <v>999022</v>
      </c>
      <c r="F150" s="111" t="s">
        <v>33</v>
      </c>
      <c r="G150" s="111" t="s">
        <v>33</v>
      </c>
      <c r="H150" s="111" t="s">
        <v>33</v>
      </c>
      <c r="I150" s="111" t="s">
        <v>33</v>
      </c>
      <c r="J150" s="110" t="s">
        <v>33</v>
      </c>
      <c r="K150" s="109" t="s">
        <v>33</v>
      </c>
      <c r="L150" s="113" t="s">
        <v>33</v>
      </c>
      <c r="M150" s="114">
        <v>323425</v>
      </c>
      <c r="N150" s="111" t="s">
        <v>33</v>
      </c>
      <c r="O150" s="111" t="s">
        <v>33</v>
      </c>
      <c r="P150" s="111" t="s">
        <v>33</v>
      </c>
      <c r="Q150" s="111" t="s">
        <v>33</v>
      </c>
      <c r="R150" s="110" t="s">
        <v>33</v>
      </c>
      <c r="S150" s="109" t="s">
        <v>33</v>
      </c>
      <c r="T150" s="113" t="s">
        <v>33</v>
      </c>
      <c r="U150" s="114">
        <v>381865</v>
      </c>
      <c r="V150" s="111" t="s">
        <v>33</v>
      </c>
      <c r="W150" s="111" t="s">
        <v>33</v>
      </c>
      <c r="X150" s="111" t="s">
        <v>33</v>
      </c>
      <c r="Y150" s="111" t="s">
        <v>33</v>
      </c>
      <c r="Z150" s="110" t="s">
        <v>33</v>
      </c>
      <c r="AA150" s="109" t="s">
        <v>33</v>
      </c>
      <c r="AB150" s="113" t="s">
        <v>33</v>
      </c>
      <c r="AC150" s="114">
        <v>2918216</v>
      </c>
      <c r="AD150" s="111" t="s">
        <v>33</v>
      </c>
      <c r="AE150" s="111" t="s">
        <v>33</v>
      </c>
      <c r="AF150" s="111" t="s">
        <v>33</v>
      </c>
      <c r="AG150" s="111" t="s">
        <v>33</v>
      </c>
      <c r="AH150" s="110" t="s">
        <v>33</v>
      </c>
      <c r="AI150" s="109" t="s">
        <v>33</v>
      </c>
      <c r="AJ150" s="113" t="s">
        <v>33</v>
      </c>
      <c r="AK150" s="112">
        <v>76258</v>
      </c>
      <c r="AL150" s="111" t="s">
        <v>33</v>
      </c>
      <c r="AM150" s="111" t="s">
        <v>33</v>
      </c>
      <c r="AN150" s="111" t="s">
        <v>33</v>
      </c>
      <c r="AO150" s="111" t="s">
        <v>33</v>
      </c>
      <c r="AP150" s="110" t="s">
        <v>33</v>
      </c>
      <c r="AQ150" s="109" t="s">
        <v>33</v>
      </c>
      <c r="AR150" s="113" t="s">
        <v>33</v>
      </c>
      <c r="AS150" s="114">
        <v>1642679</v>
      </c>
      <c r="AT150" s="111" t="s">
        <v>33</v>
      </c>
      <c r="AU150" s="111" t="s">
        <v>33</v>
      </c>
      <c r="AV150" s="111" t="s">
        <v>33</v>
      </c>
      <c r="AW150" s="111" t="s">
        <v>33</v>
      </c>
      <c r="AX150" s="110" t="s">
        <v>33</v>
      </c>
      <c r="AY150" s="109" t="s">
        <v>33</v>
      </c>
      <c r="AZ150" s="113" t="s">
        <v>33</v>
      </c>
      <c r="BA150" s="114">
        <v>5176431</v>
      </c>
      <c r="BB150" s="111" t="s">
        <v>33</v>
      </c>
      <c r="BC150" s="111" t="s">
        <v>33</v>
      </c>
      <c r="BD150" s="111" t="s">
        <v>33</v>
      </c>
      <c r="BE150" s="111" t="s">
        <v>33</v>
      </c>
      <c r="BF150" s="110" t="s">
        <v>33</v>
      </c>
      <c r="BG150" s="109" t="s">
        <v>33</v>
      </c>
      <c r="BH150" s="113" t="s">
        <v>33</v>
      </c>
      <c r="BI150" s="114">
        <v>353385</v>
      </c>
      <c r="BJ150" s="111" t="s">
        <v>33</v>
      </c>
      <c r="BK150" s="111" t="s">
        <v>33</v>
      </c>
      <c r="BL150" s="111" t="s">
        <v>33</v>
      </c>
      <c r="BM150" s="111" t="s">
        <v>33</v>
      </c>
      <c r="BN150" s="110" t="s">
        <v>33</v>
      </c>
      <c r="BO150" s="109" t="s">
        <v>33</v>
      </c>
      <c r="BP150" s="113" t="s">
        <v>33</v>
      </c>
      <c r="BQ150" s="114">
        <v>558201</v>
      </c>
      <c r="BR150" s="111" t="s">
        <v>33</v>
      </c>
      <c r="BS150" s="111" t="s">
        <v>33</v>
      </c>
      <c r="BT150" s="111" t="s">
        <v>33</v>
      </c>
      <c r="BU150" s="111" t="s">
        <v>33</v>
      </c>
      <c r="BV150" s="110" t="s">
        <v>33</v>
      </c>
      <c r="BW150" s="109" t="s">
        <v>33</v>
      </c>
      <c r="BX150" s="113" t="s">
        <v>33</v>
      </c>
      <c r="BY150" s="114">
        <v>0</v>
      </c>
      <c r="BZ150" s="111" t="s">
        <v>33</v>
      </c>
      <c r="CA150" s="111" t="s">
        <v>33</v>
      </c>
      <c r="CB150" s="111" t="s">
        <v>33</v>
      </c>
      <c r="CC150" s="111" t="s">
        <v>33</v>
      </c>
      <c r="CD150" s="110" t="s">
        <v>33</v>
      </c>
      <c r="CE150" s="109" t="s">
        <v>33</v>
      </c>
      <c r="CF150" s="113" t="s">
        <v>33</v>
      </c>
      <c r="CG150" s="112">
        <v>12429482</v>
      </c>
      <c r="CH150" s="111" t="s">
        <v>33</v>
      </c>
      <c r="CI150" s="111" t="s">
        <v>33</v>
      </c>
      <c r="CJ150" s="111" t="s">
        <v>33</v>
      </c>
      <c r="CK150" s="111" t="s">
        <v>33</v>
      </c>
      <c r="CL150" s="110" t="s">
        <v>33</v>
      </c>
      <c r="CM150" s="109" t="s">
        <v>33</v>
      </c>
      <c r="CN150" s="108" t="s">
        <v>33</v>
      </c>
    </row>
    <row r="151" spans="1:92" ht="18" customHeight="1" x14ac:dyDescent="0.15">
      <c r="A151" s="67"/>
      <c r="B151" s="233"/>
      <c r="C151" s="236"/>
      <c r="D151" s="70" t="s">
        <v>86</v>
      </c>
      <c r="E151" s="114">
        <v>2565</v>
      </c>
      <c r="F151" s="111" t="s">
        <v>33</v>
      </c>
      <c r="G151" s="111" t="s">
        <v>33</v>
      </c>
      <c r="H151" s="111" t="s">
        <v>33</v>
      </c>
      <c r="I151" s="111" t="s">
        <v>33</v>
      </c>
      <c r="J151" s="110" t="s">
        <v>33</v>
      </c>
      <c r="K151" s="109" t="s">
        <v>33</v>
      </c>
      <c r="L151" s="113" t="s">
        <v>33</v>
      </c>
      <c r="M151" s="114">
        <v>20046</v>
      </c>
      <c r="N151" s="111" t="s">
        <v>33</v>
      </c>
      <c r="O151" s="111" t="s">
        <v>33</v>
      </c>
      <c r="P151" s="111" t="s">
        <v>33</v>
      </c>
      <c r="Q151" s="111" t="s">
        <v>33</v>
      </c>
      <c r="R151" s="110" t="s">
        <v>33</v>
      </c>
      <c r="S151" s="109" t="s">
        <v>33</v>
      </c>
      <c r="T151" s="113" t="s">
        <v>33</v>
      </c>
      <c r="U151" s="114">
        <v>656992</v>
      </c>
      <c r="V151" s="111" t="s">
        <v>33</v>
      </c>
      <c r="W151" s="111" t="s">
        <v>33</v>
      </c>
      <c r="X151" s="111" t="s">
        <v>33</v>
      </c>
      <c r="Y151" s="111" t="s">
        <v>33</v>
      </c>
      <c r="Z151" s="110" t="s">
        <v>33</v>
      </c>
      <c r="AA151" s="109" t="s">
        <v>33</v>
      </c>
      <c r="AB151" s="113" t="s">
        <v>33</v>
      </c>
      <c r="AC151" s="114">
        <v>163945</v>
      </c>
      <c r="AD151" s="111" t="s">
        <v>33</v>
      </c>
      <c r="AE151" s="111" t="s">
        <v>33</v>
      </c>
      <c r="AF151" s="111" t="s">
        <v>33</v>
      </c>
      <c r="AG151" s="111" t="s">
        <v>33</v>
      </c>
      <c r="AH151" s="110" t="s">
        <v>33</v>
      </c>
      <c r="AI151" s="109" t="s">
        <v>33</v>
      </c>
      <c r="AJ151" s="113" t="s">
        <v>33</v>
      </c>
      <c r="AK151" s="112">
        <v>6115</v>
      </c>
      <c r="AL151" s="111" t="s">
        <v>33</v>
      </c>
      <c r="AM151" s="111" t="s">
        <v>33</v>
      </c>
      <c r="AN151" s="111" t="s">
        <v>33</v>
      </c>
      <c r="AO151" s="111" t="s">
        <v>33</v>
      </c>
      <c r="AP151" s="110" t="s">
        <v>33</v>
      </c>
      <c r="AQ151" s="109" t="s">
        <v>33</v>
      </c>
      <c r="AR151" s="113" t="s">
        <v>33</v>
      </c>
      <c r="AS151" s="114">
        <v>49304</v>
      </c>
      <c r="AT151" s="111" t="s">
        <v>33</v>
      </c>
      <c r="AU151" s="111" t="s">
        <v>33</v>
      </c>
      <c r="AV151" s="111" t="s">
        <v>33</v>
      </c>
      <c r="AW151" s="111" t="s">
        <v>33</v>
      </c>
      <c r="AX151" s="110" t="s">
        <v>33</v>
      </c>
      <c r="AY151" s="109" t="s">
        <v>33</v>
      </c>
      <c r="AZ151" s="113" t="s">
        <v>33</v>
      </c>
      <c r="BA151" s="114">
        <v>64758</v>
      </c>
      <c r="BB151" s="111" t="s">
        <v>33</v>
      </c>
      <c r="BC151" s="111" t="s">
        <v>33</v>
      </c>
      <c r="BD151" s="111" t="s">
        <v>33</v>
      </c>
      <c r="BE151" s="111" t="s">
        <v>33</v>
      </c>
      <c r="BF151" s="110" t="s">
        <v>33</v>
      </c>
      <c r="BG151" s="109" t="s">
        <v>33</v>
      </c>
      <c r="BH151" s="113" t="s">
        <v>33</v>
      </c>
      <c r="BI151" s="114">
        <v>24518</v>
      </c>
      <c r="BJ151" s="111" t="s">
        <v>33</v>
      </c>
      <c r="BK151" s="111" t="s">
        <v>33</v>
      </c>
      <c r="BL151" s="111" t="s">
        <v>33</v>
      </c>
      <c r="BM151" s="111" t="s">
        <v>33</v>
      </c>
      <c r="BN151" s="110" t="s">
        <v>33</v>
      </c>
      <c r="BO151" s="109" t="s">
        <v>33</v>
      </c>
      <c r="BP151" s="113" t="s">
        <v>33</v>
      </c>
      <c r="BQ151" s="114">
        <v>52055</v>
      </c>
      <c r="BR151" s="111" t="s">
        <v>33</v>
      </c>
      <c r="BS151" s="111" t="s">
        <v>33</v>
      </c>
      <c r="BT151" s="111" t="s">
        <v>33</v>
      </c>
      <c r="BU151" s="111" t="s">
        <v>33</v>
      </c>
      <c r="BV151" s="110" t="s">
        <v>33</v>
      </c>
      <c r="BW151" s="109" t="s">
        <v>33</v>
      </c>
      <c r="BX151" s="113" t="s">
        <v>33</v>
      </c>
      <c r="BY151" s="114">
        <v>0</v>
      </c>
      <c r="BZ151" s="111" t="s">
        <v>33</v>
      </c>
      <c r="CA151" s="111" t="s">
        <v>33</v>
      </c>
      <c r="CB151" s="111" t="s">
        <v>33</v>
      </c>
      <c r="CC151" s="111" t="s">
        <v>33</v>
      </c>
      <c r="CD151" s="110" t="s">
        <v>33</v>
      </c>
      <c r="CE151" s="109" t="s">
        <v>33</v>
      </c>
      <c r="CF151" s="113" t="s">
        <v>33</v>
      </c>
      <c r="CG151" s="112">
        <v>1040298</v>
      </c>
      <c r="CH151" s="111" t="s">
        <v>33</v>
      </c>
      <c r="CI151" s="111" t="s">
        <v>33</v>
      </c>
      <c r="CJ151" s="111" t="s">
        <v>33</v>
      </c>
      <c r="CK151" s="111" t="s">
        <v>33</v>
      </c>
      <c r="CL151" s="110" t="s">
        <v>33</v>
      </c>
      <c r="CM151" s="109" t="s">
        <v>33</v>
      </c>
      <c r="CN151" s="108" t="s">
        <v>33</v>
      </c>
    </row>
    <row r="152" spans="1:92" ht="18" customHeight="1" x14ac:dyDescent="0.15">
      <c r="A152" s="67"/>
      <c r="B152" s="233"/>
      <c r="C152" s="236"/>
      <c r="D152" s="70" t="s">
        <v>25</v>
      </c>
      <c r="E152" s="114">
        <v>288304</v>
      </c>
      <c r="F152" s="111" t="s">
        <v>33</v>
      </c>
      <c r="G152" s="111" t="s">
        <v>33</v>
      </c>
      <c r="H152" s="111" t="s">
        <v>33</v>
      </c>
      <c r="I152" s="111" t="s">
        <v>33</v>
      </c>
      <c r="J152" s="110" t="s">
        <v>33</v>
      </c>
      <c r="K152" s="109" t="s">
        <v>33</v>
      </c>
      <c r="L152" s="113" t="s">
        <v>33</v>
      </c>
      <c r="M152" s="114">
        <v>703756</v>
      </c>
      <c r="N152" s="111" t="s">
        <v>33</v>
      </c>
      <c r="O152" s="111" t="s">
        <v>33</v>
      </c>
      <c r="P152" s="111" t="s">
        <v>33</v>
      </c>
      <c r="Q152" s="111" t="s">
        <v>33</v>
      </c>
      <c r="R152" s="110" t="s">
        <v>33</v>
      </c>
      <c r="S152" s="109" t="s">
        <v>33</v>
      </c>
      <c r="T152" s="113" t="s">
        <v>33</v>
      </c>
      <c r="U152" s="114">
        <v>1773887</v>
      </c>
      <c r="V152" s="111" t="s">
        <v>33</v>
      </c>
      <c r="W152" s="111" t="s">
        <v>33</v>
      </c>
      <c r="X152" s="111" t="s">
        <v>33</v>
      </c>
      <c r="Y152" s="111" t="s">
        <v>33</v>
      </c>
      <c r="Z152" s="110" t="s">
        <v>33</v>
      </c>
      <c r="AA152" s="109" t="s">
        <v>33</v>
      </c>
      <c r="AB152" s="113" t="s">
        <v>33</v>
      </c>
      <c r="AC152" s="114">
        <v>831631</v>
      </c>
      <c r="AD152" s="111" t="s">
        <v>33</v>
      </c>
      <c r="AE152" s="111" t="s">
        <v>33</v>
      </c>
      <c r="AF152" s="111" t="s">
        <v>33</v>
      </c>
      <c r="AG152" s="111" t="s">
        <v>33</v>
      </c>
      <c r="AH152" s="110" t="s">
        <v>33</v>
      </c>
      <c r="AI152" s="109" t="s">
        <v>33</v>
      </c>
      <c r="AJ152" s="113" t="s">
        <v>33</v>
      </c>
      <c r="AK152" s="112">
        <v>228052</v>
      </c>
      <c r="AL152" s="111" t="s">
        <v>33</v>
      </c>
      <c r="AM152" s="111" t="s">
        <v>33</v>
      </c>
      <c r="AN152" s="111" t="s">
        <v>33</v>
      </c>
      <c r="AO152" s="111" t="s">
        <v>33</v>
      </c>
      <c r="AP152" s="110" t="s">
        <v>33</v>
      </c>
      <c r="AQ152" s="109" t="s">
        <v>33</v>
      </c>
      <c r="AR152" s="113" t="s">
        <v>33</v>
      </c>
      <c r="AS152" s="114">
        <v>341646</v>
      </c>
      <c r="AT152" s="111" t="s">
        <v>33</v>
      </c>
      <c r="AU152" s="111" t="s">
        <v>33</v>
      </c>
      <c r="AV152" s="111" t="s">
        <v>33</v>
      </c>
      <c r="AW152" s="111" t="s">
        <v>33</v>
      </c>
      <c r="AX152" s="110" t="s">
        <v>33</v>
      </c>
      <c r="AY152" s="109" t="s">
        <v>33</v>
      </c>
      <c r="AZ152" s="113" t="s">
        <v>33</v>
      </c>
      <c r="BA152" s="114">
        <v>1628749</v>
      </c>
      <c r="BB152" s="111" t="s">
        <v>33</v>
      </c>
      <c r="BC152" s="111" t="s">
        <v>33</v>
      </c>
      <c r="BD152" s="111" t="s">
        <v>33</v>
      </c>
      <c r="BE152" s="111" t="s">
        <v>33</v>
      </c>
      <c r="BF152" s="110" t="s">
        <v>33</v>
      </c>
      <c r="BG152" s="109" t="s">
        <v>33</v>
      </c>
      <c r="BH152" s="113" t="s">
        <v>33</v>
      </c>
      <c r="BI152" s="114">
        <v>83075</v>
      </c>
      <c r="BJ152" s="111" t="s">
        <v>33</v>
      </c>
      <c r="BK152" s="111" t="s">
        <v>33</v>
      </c>
      <c r="BL152" s="111" t="s">
        <v>33</v>
      </c>
      <c r="BM152" s="111" t="s">
        <v>33</v>
      </c>
      <c r="BN152" s="110" t="s">
        <v>33</v>
      </c>
      <c r="BO152" s="109" t="s">
        <v>33</v>
      </c>
      <c r="BP152" s="113" t="s">
        <v>33</v>
      </c>
      <c r="BQ152" s="114">
        <v>405818</v>
      </c>
      <c r="BR152" s="111" t="s">
        <v>33</v>
      </c>
      <c r="BS152" s="111" t="s">
        <v>33</v>
      </c>
      <c r="BT152" s="111" t="s">
        <v>33</v>
      </c>
      <c r="BU152" s="111" t="s">
        <v>33</v>
      </c>
      <c r="BV152" s="110" t="s">
        <v>33</v>
      </c>
      <c r="BW152" s="109" t="s">
        <v>33</v>
      </c>
      <c r="BX152" s="113" t="s">
        <v>33</v>
      </c>
      <c r="BY152" s="114">
        <v>7474</v>
      </c>
      <c r="BZ152" s="111" t="s">
        <v>33</v>
      </c>
      <c r="CA152" s="111" t="s">
        <v>33</v>
      </c>
      <c r="CB152" s="111" t="s">
        <v>33</v>
      </c>
      <c r="CC152" s="111" t="s">
        <v>33</v>
      </c>
      <c r="CD152" s="110" t="s">
        <v>33</v>
      </c>
      <c r="CE152" s="109" t="s">
        <v>33</v>
      </c>
      <c r="CF152" s="113" t="s">
        <v>33</v>
      </c>
      <c r="CG152" s="112">
        <v>6292392</v>
      </c>
      <c r="CH152" s="111" t="s">
        <v>33</v>
      </c>
      <c r="CI152" s="111" t="s">
        <v>33</v>
      </c>
      <c r="CJ152" s="111" t="s">
        <v>33</v>
      </c>
      <c r="CK152" s="111" t="s">
        <v>33</v>
      </c>
      <c r="CL152" s="110" t="s">
        <v>33</v>
      </c>
      <c r="CM152" s="109" t="s">
        <v>33</v>
      </c>
      <c r="CN152" s="108" t="s">
        <v>33</v>
      </c>
    </row>
    <row r="153" spans="1:92" ht="18" customHeight="1" x14ac:dyDescent="0.15">
      <c r="A153" s="67"/>
      <c r="B153" s="233"/>
      <c r="C153" s="236"/>
      <c r="D153" s="70" t="s">
        <v>85</v>
      </c>
      <c r="E153" s="114">
        <v>0</v>
      </c>
      <c r="F153" s="111" t="s">
        <v>33</v>
      </c>
      <c r="G153" s="111" t="s">
        <v>33</v>
      </c>
      <c r="H153" s="111" t="s">
        <v>33</v>
      </c>
      <c r="I153" s="111" t="s">
        <v>33</v>
      </c>
      <c r="J153" s="110" t="s">
        <v>33</v>
      </c>
      <c r="K153" s="109" t="s">
        <v>33</v>
      </c>
      <c r="L153" s="113" t="s">
        <v>33</v>
      </c>
      <c r="M153" s="114">
        <v>0</v>
      </c>
      <c r="N153" s="111" t="s">
        <v>33</v>
      </c>
      <c r="O153" s="111" t="s">
        <v>33</v>
      </c>
      <c r="P153" s="111" t="s">
        <v>33</v>
      </c>
      <c r="Q153" s="111" t="s">
        <v>33</v>
      </c>
      <c r="R153" s="110" t="s">
        <v>33</v>
      </c>
      <c r="S153" s="109" t="s">
        <v>33</v>
      </c>
      <c r="T153" s="113" t="s">
        <v>33</v>
      </c>
      <c r="U153" s="114">
        <v>109165</v>
      </c>
      <c r="V153" s="111" t="s">
        <v>33</v>
      </c>
      <c r="W153" s="111" t="s">
        <v>33</v>
      </c>
      <c r="X153" s="111" t="s">
        <v>33</v>
      </c>
      <c r="Y153" s="111" t="s">
        <v>33</v>
      </c>
      <c r="Z153" s="110" t="s">
        <v>33</v>
      </c>
      <c r="AA153" s="109" t="s">
        <v>33</v>
      </c>
      <c r="AB153" s="113" t="s">
        <v>33</v>
      </c>
      <c r="AC153" s="114">
        <v>0</v>
      </c>
      <c r="AD153" s="111" t="s">
        <v>33</v>
      </c>
      <c r="AE153" s="111" t="s">
        <v>33</v>
      </c>
      <c r="AF153" s="111" t="s">
        <v>33</v>
      </c>
      <c r="AG153" s="111" t="s">
        <v>33</v>
      </c>
      <c r="AH153" s="110" t="s">
        <v>33</v>
      </c>
      <c r="AI153" s="109" t="s">
        <v>33</v>
      </c>
      <c r="AJ153" s="113" t="s">
        <v>33</v>
      </c>
      <c r="AK153" s="112">
        <v>47</v>
      </c>
      <c r="AL153" s="111" t="s">
        <v>33</v>
      </c>
      <c r="AM153" s="111" t="s">
        <v>33</v>
      </c>
      <c r="AN153" s="111" t="s">
        <v>33</v>
      </c>
      <c r="AO153" s="111" t="s">
        <v>33</v>
      </c>
      <c r="AP153" s="110" t="s">
        <v>33</v>
      </c>
      <c r="AQ153" s="109" t="s">
        <v>33</v>
      </c>
      <c r="AR153" s="113" t="s">
        <v>33</v>
      </c>
      <c r="AS153" s="114">
        <v>91977</v>
      </c>
      <c r="AT153" s="111" t="s">
        <v>33</v>
      </c>
      <c r="AU153" s="111" t="s">
        <v>33</v>
      </c>
      <c r="AV153" s="111" t="s">
        <v>33</v>
      </c>
      <c r="AW153" s="111" t="s">
        <v>33</v>
      </c>
      <c r="AX153" s="110" t="s">
        <v>33</v>
      </c>
      <c r="AY153" s="109" t="s">
        <v>33</v>
      </c>
      <c r="AZ153" s="113" t="s">
        <v>33</v>
      </c>
      <c r="BA153" s="114">
        <v>124136</v>
      </c>
      <c r="BB153" s="111" t="s">
        <v>33</v>
      </c>
      <c r="BC153" s="111" t="s">
        <v>33</v>
      </c>
      <c r="BD153" s="111" t="s">
        <v>33</v>
      </c>
      <c r="BE153" s="111" t="s">
        <v>33</v>
      </c>
      <c r="BF153" s="110" t="s">
        <v>33</v>
      </c>
      <c r="BG153" s="109" t="s">
        <v>33</v>
      </c>
      <c r="BH153" s="113" t="s">
        <v>33</v>
      </c>
      <c r="BI153" s="114">
        <v>0</v>
      </c>
      <c r="BJ153" s="111" t="s">
        <v>33</v>
      </c>
      <c r="BK153" s="111" t="s">
        <v>33</v>
      </c>
      <c r="BL153" s="111" t="s">
        <v>33</v>
      </c>
      <c r="BM153" s="111" t="s">
        <v>33</v>
      </c>
      <c r="BN153" s="110" t="s">
        <v>33</v>
      </c>
      <c r="BO153" s="109" t="s">
        <v>33</v>
      </c>
      <c r="BP153" s="113" t="s">
        <v>33</v>
      </c>
      <c r="BQ153" s="114">
        <v>1462</v>
      </c>
      <c r="BR153" s="111" t="s">
        <v>33</v>
      </c>
      <c r="BS153" s="111" t="s">
        <v>33</v>
      </c>
      <c r="BT153" s="111" t="s">
        <v>33</v>
      </c>
      <c r="BU153" s="111" t="s">
        <v>33</v>
      </c>
      <c r="BV153" s="110" t="s">
        <v>33</v>
      </c>
      <c r="BW153" s="109" t="s">
        <v>33</v>
      </c>
      <c r="BX153" s="113" t="s">
        <v>33</v>
      </c>
      <c r="BY153" s="114">
        <v>0</v>
      </c>
      <c r="BZ153" s="111" t="s">
        <v>33</v>
      </c>
      <c r="CA153" s="111" t="s">
        <v>33</v>
      </c>
      <c r="CB153" s="111" t="s">
        <v>33</v>
      </c>
      <c r="CC153" s="111" t="s">
        <v>33</v>
      </c>
      <c r="CD153" s="110" t="s">
        <v>33</v>
      </c>
      <c r="CE153" s="109" t="s">
        <v>33</v>
      </c>
      <c r="CF153" s="113" t="s">
        <v>33</v>
      </c>
      <c r="CG153" s="112">
        <v>326787</v>
      </c>
      <c r="CH153" s="111" t="s">
        <v>33</v>
      </c>
      <c r="CI153" s="111" t="s">
        <v>33</v>
      </c>
      <c r="CJ153" s="111" t="s">
        <v>33</v>
      </c>
      <c r="CK153" s="111" t="s">
        <v>33</v>
      </c>
      <c r="CL153" s="110" t="s">
        <v>33</v>
      </c>
      <c r="CM153" s="109" t="s">
        <v>33</v>
      </c>
      <c r="CN153" s="108" t="s">
        <v>33</v>
      </c>
    </row>
    <row r="154" spans="1:92" ht="18" customHeight="1" x14ac:dyDescent="0.15">
      <c r="A154" s="72" t="s">
        <v>84</v>
      </c>
      <c r="B154" s="233"/>
      <c r="C154" s="236"/>
      <c r="D154" s="70" t="s">
        <v>26</v>
      </c>
      <c r="E154" s="114">
        <v>70040</v>
      </c>
      <c r="F154" s="111" t="s">
        <v>33</v>
      </c>
      <c r="G154" s="111" t="s">
        <v>33</v>
      </c>
      <c r="H154" s="111" t="s">
        <v>33</v>
      </c>
      <c r="I154" s="111" t="s">
        <v>33</v>
      </c>
      <c r="J154" s="110" t="s">
        <v>33</v>
      </c>
      <c r="K154" s="109" t="s">
        <v>33</v>
      </c>
      <c r="L154" s="113" t="s">
        <v>33</v>
      </c>
      <c r="M154" s="114">
        <v>642856</v>
      </c>
      <c r="N154" s="111" t="s">
        <v>33</v>
      </c>
      <c r="O154" s="111" t="s">
        <v>33</v>
      </c>
      <c r="P154" s="111" t="s">
        <v>33</v>
      </c>
      <c r="Q154" s="111" t="s">
        <v>33</v>
      </c>
      <c r="R154" s="110" t="s">
        <v>33</v>
      </c>
      <c r="S154" s="109" t="s">
        <v>33</v>
      </c>
      <c r="T154" s="113" t="s">
        <v>33</v>
      </c>
      <c r="U154" s="114">
        <v>4441886</v>
      </c>
      <c r="V154" s="111" t="s">
        <v>33</v>
      </c>
      <c r="W154" s="111" t="s">
        <v>33</v>
      </c>
      <c r="X154" s="111" t="s">
        <v>33</v>
      </c>
      <c r="Y154" s="111" t="s">
        <v>33</v>
      </c>
      <c r="Z154" s="110" t="s">
        <v>33</v>
      </c>
      <c r="AA154" s="109" t="s">
        <v>33</v>
      </c>
      <c r="AB154" s="113" t="s">
        <v>33</v>
      </c>
      <c r="AC154" s="114">
        <v>2689456</v>
      </c>
      <c r="AD154" s="111" t="s">
        <v>33</v>
      </c>
      <c r="AE154" s="111" t="s">
        <v>33</v>
      </c>
      <c r="AF154" s="111" t="s">
        <v>33</v>
      </c>
      <c r="AG154" s="111" t="s">
        <v>33</v>
      </c>
      <c r="AH154" s="110" t="s">
        <v>33</v>
      </c>
      <c r="AI154" s="109" t="s">
        <v>33</v>
      </c>
      <c r="AJ154" s="113" t="s">
        <v>33</v>
      </c>
      <c r="AK154" s="112">
        <v>0</v>
      </c>
      <c r="AL154" s="111" t="s">
        <v>33</v>
      </c>
      <c r="AM154" s="111" t="s">
        <v>33</v>
      </c>
      <c r="AN154" s="111" t="s">
        <v>33</v>
      </c>
      <c r="AO154" s="111" t="s">
        <v>33</v>
      </c>
      <c r="AP154" s="110" t="s">
        <v>33</v>
      </c>
      <c r="AQ154" s="109" t="s">
        <v>33</v>
      </c>
      <c r="AR154" s="113" t="s">
        <v>33</v>
      </c>
      <c r="AS154" s="114">
        <v>3395582</v>
      </c>
      <c r="AT154" s="111" t="s">
        <v>33</v>
      </c>
      <c r="AU154" s="111" t="s">
        <v>33</v>
      </c>
      <c r="AV154" s="111" t="s">
        <v>33</v>
      </c>
      <c r="AW154" s="111" t="s">
        <v>33</v>
      </c>
      <c r="AX154" s="110" t="s">
        <v>33</v>
      </c>
      <c r="AY154" s="109" t="s">
        <v>33</v>
      </c>
      <c r="AZ154" s="113" t="s">
        <v>33</v>
      </c>
      <c r="BA154" s="114">
        <v>1812000</v>
      </c>
      <c r="BB154" s="111" t="s">
        <v>33</v>
      </c>
      <c r="BC154" s="111" t="s">
        <v>33</v>
      </c>
      <c r="BD154" s="111" t="s">
        <v>33</v>
      </c>
      <c r="BE154" s="111" t="s">
        <v>33</v>
      </c>
      <c r="BF154" s="110" t="s">
        <v>33</v>
      </c>
      <c r="BG154" s="109" t="s">
        <v>33</v>
      </c>
      <c r="BH154" s="113" t="s">
        <v>33</v>
      </c>
      <c r="BI154" s="114">
        <v>261462</v>
      </c>
      <c r="BJ154" s="111" t="s">
        <v>33</v>
      </c>
      <c r="BK154" s="111" t="s">
        <v>33</v>
      </c>
      <c r="BL154" s="111" t="s">
        <v>33</v>
      </c>
      <c r="BM154" s="111" t="s">
        <v>33</v>
      </c>
      <c r="BN154" s="110" t="s">
        <v>33</v>
      </c>
      <c r="BO154" s="109" t="s">
        <v>33</v>
      </c>
      <c r="BP154" s="113" t="s">
        <v>33</v>
      </c>
      <c r="BQ154" s="114">
        <v>477756</v>
      </c>
      <c r="BR154" s="111" t="s">
        <v>33</v>
      </c>
      <c r="BS154" s="111" t="s">
        <v>33</v>
      </c>
      <c r="BT154" s="111" t="s">
        <v>33</v>
      </c>
      <c r="BU154" s="111" t="s">
        <v>33</v>
      </c>
      <c r="BV154" s="110" t="s">
        <v>33</v>
      </c>
      <c r="BW154" s="109" t="s">
        <v>33</v>
      </c>
      <c r="BX154" s="113" t="s">
        <v>33</v>
      </c>
      <c r="BY154" s="114">
        <v>0</v>
      </c>
      <c r="BZ154" s="111" t="s">
        <v>33</v>
      </c>
      <c r="CA154" s="111" t="s">
        <v>33</v>
      </c>
      <c r="CB154" s="111" t="s">
        <v>33</v>
      </c>
      <c r="CC154" s="111" t="s">
        <v>33</v>
      </c>
      <c r="CD154" s="110" t="s">
        <v>33</v>
      </c>
      <c r="CE154" s="109" t="s">
        <v>33</v>
      </c>
      <c r="CF154" s="113" t="s">
        <v>33</v>
      </c>
      <c r="CG154" s="112">
        <v>13791038</v>
      </c>
      <c r="CH154" s="111" t="s">
        <v>33</v>
      </c>
      <c r="CI154" s="111" t="s">
        <v>33</v>
      </c>
      <c r="CJ154" s="111" t="s">
        <v>33</v>
      </c>
      <c r="CK154" s="111" t="s">
        <v>33</v>
      </c>
      <c r="CL154" s="110" t="s">
        <v>33</v>
      </c>
      <c r="CM154" s="109" t="s">
        <v>33</v>
      </c>
      <c r="CN154" s="108" t="s">
        <v>33</v>
      </c>
    </row>
    <row r="155" spans="1:92" ht="18" customHeight="1" x14ac:dyDescent="0.15">
      <c r="A155" s="67" t="s">
        <v>0</v>
      </c>
      <c r="B155" s="233"/>
      <c r="C155" s="236"/>
      <c r="D155" s="70" t="s">
        <v>32</v>
      </c>
      <c r="E155" s="114">
        <v>0</v>
      </c>
      <c r="F155" s="111" t="s">
        <v>33</v>
      </c>
      <c r="G155" s="111" t="s">
        <v>33</v>
      </c>
      <c r="H155" s="111" t="s">
        <v>33</v>
      </c>
      <c r="I155" s="111" t="s">
        <v>33</v>
      </c>
      <c r="J155" s="110" t="s">
        <v>33</v>
      </c>
      <c r="K155" s="109" t="s">
        <v>33</v>
      </c>
      <c r="L155" s="113" t="s">
        <v>33</v>
      </c>
      <c r="M155" s="114">
        <v>0</v>
      </c>
      <c r="N155" s="111" t="s">
        <v>33</v>
      </c>
      <c r="O155" s="111" t="s">
        <v>33</v>
      </c>
      <c r="P155" s="111" t="s">
        <v>33</v>
      </c>
      <c r="Q155" s="111" t="s">
        <v>33</v>
      </c>
      <c r="R155" s="110" t="s">
        <v>33</v>
      </c>
      <c r="S155" s="109" t="s">
        <v>33</v>
      </c>
      <c r="T155" s="113" t="s">
        <v>33</v>
      </c>
      <c r="U155" s="114">
        <v>9888</v>
      </c>
      <c r="V155" s="111" t="s">
        <v>33</v>
      </c>
      <c r="W155" s="111" t="s">
        <v>33</v>
      </c>
      <c r="X155" s="111" t="s">
        <v>33</v>
      </c>
      <c r="Y155" s="111" t="s">
        <v>33</v>
      </c>
      <c r="Z155" s="110" t="s">
        <v>33</v>
      </c>
      <c r="AA155" s="109" t="s">
        <v>33</v>
      </c>
      <c r="AB155" s="113" t="s">
        <v>33</v>
      </c>
      <c r="AC155" s="114">
        <v>0</v>
      </c>
      <c r="AD155" s="111" t="s">
        <v>33</v>
      </c>
      <c r="AE155" s="111" t="s">
        <v>33</v>
      </c>
      <c r="AF155" s="111" t="s">
        <v>33</v>
      </c>
      <c r="AG155" s="111" t="s">
        <v>33</v>
      </c>
      <c r="AH155" s="110" t="s">
        <v>33</v>
      </c>
      <c r="AI155" s="109" t="s">
        <v>33</v>
      </c>
      <c r="AJ155" s="113" t="s">
        <v>33</v>
      </c>
      <c r="AK155" s="112">
        <v>0</v>
      </c>
      <c r="AL155" s="111" t="s">
        <v>33</v>
      </c>
      <c r="AM155" s="111" t="s">
        <v>33</v>
      </c>
      <c r="AN155" s="111" t="s">
        <v>33</v>
      </c>
      <c r="AO155" s="111" t="s">
        <v>33</v>
      </c>
      <c r="AP155" s="110" t="s">
        <v>33</v>
      </c>
      <c r="AQ155" s="109" t="s">
        <v>33</v>
      </c>
      <c r="AR155" s="113" t="s">
        <v>33</v>
      </c>
      <c r="AS155" s="114">
        <v>0</v>
      </c>
      <c r="AT155" s="111" t="s">
        <v>33</v>
      </c>
      <c r="AU155" s="111" t="s">
        <v>33</v>
      </c>
      <c r="AV155" s="111" t="s">
        <v>33</v>
      </c>
      <c r="AW155" s="111" t="s">
        <v>33</v>
      </c>
      <c r="AX155" s="110" t="s">
        <v>33</v>
      </c>
      <c r="AY155" s="109" t="s">
        <v>33</v>
      </c>
      <c r="AZ155" s="113" t="s">
        <v>33</v>
      </c>
      <c r="BA155" s="114">
        <v>0</v>
      </c>
      <c r="BB155" s="111" t="s">
        <v>33</v>
      </c>
      <c r="BC155" s="111" t="s">
        <v>33</v>
      </c>
      <c r="BD155" s="111" t="s">
        <v>33</v>
      </c>
      <c r="BE155" s="111" t="s">
        <v>33</v>
      </c>
      <c r="BF155" s="110" t="s">
        <v>33</v>
      </c>
      <c r="BG155" s="109" t="s">
        <v>33</v>
      </c>
      <c r="BH155" s="113" t="s">
        <v>33</v>
      </c>
      <c r="BI155" s="114">
        <v>0</v>
      </c>
      <c r="BJ155" s="111" t="s">
        <v>33</v>
      </c>
      <c r="BK155" s="111" t="s">
        <v>33</v>
      </c>
      <c r="BL155" s="111" t="s">
        <v>33</v>
      </c>
      <c r="BM155" s="111" t="s">
        <v>33</v>
      </c>
      <c r="BN155" s="110" t="s">
        <v>33</v>
      </c>
      <c r="BO155" s="109" t="s">
        <v>33</v>
      </c>
      <c r="BP155" s="113" t="s">
        <v>33</v>
      </c>
      <c r="BQ155" s="114">
        <v>0</v>
      </c>
      <c r="BR155" s="111" t="s">
        <v>33</v>
      </c>
      <c r="BS155" s="111" t="s">
        <v>33</v>
      </c>
      <c r="BT155" s="111" t="s">
        <v>33</v>
      </c>
      <c r="BU155" s="111" t="s">
        <v>33</v>
      </c>
      <c r="BV155" s="110" t="s">
        <v>33</v>
      </c>
      <c r="BW155" s="109" t="s">
        <v>33</v>
      </c>
      <c r="BX155" s="113" t="s">
        <v>33</v>
      </c>
      <c r="BY155" s="114">
        <v>0</v>
      </c>
      <c r="BZ155" s="111" t="s">
        <v>33</v>
      </c>
      <c r="CA155" s="111" t="s">
        <v>33</v>
      </c>
      <c r="CB155" s="111" t="s">
        <v>33</v>
      </c>
      <c r="CC155" s="111" t="s">
        <v>33</v>
      </c>
      <c r="CD155" s="110" t="s">
        <v>33</v>
      </c>
      <c r="CE155" s="109" t="s">
        <v>33</v>
      </c>
      <c r="CF155" s="113" t="s">
        <v>33</v>
      </c>
      <c r="CG155" s="112">
        <v>9888</v>
      </c>
      <c r="CH155" s="111" t="s">
        <v>33</v>
      </c>
      <c r="CI155" s="111" t="s">
        <v>33</v>
      </c>
      <c r="CJ155" s="111" t="s">
        <v>33</v>
      </c>
      <c r="CK155" s="111" t="s">
        <v>33</v>
      </c>
      <c r="CL155" s="110" t="s">
        <v>33</v>
      </c>
      <c r="CM155" s="109" t="s">
        <v>33</v>
      </c>
      <c r="CN155" s="108" t="s">
        <v>33</v>
      </c>
    </row>
    <row r="156" spans="1:92" ht="18" customHeight="1" x14ac:dyDescent="0.15">
      <c r="A156" s="67"/>
      <c r="B156" s="233"/>
      <c r="C156" s="236"/>
      <c r="D156" s="70" t="s">
        <v>20</v>
      </c>
      <c r="E156" s="114">
        <v>150319</v>
      </c>
      <c r="F156" s="111" t="s">
        <v>33</v>
      </c>
      <c r="G156" s="111" t="s">
        <v>33</v>
      </c>
      <c r="H156" s="111" t="s">
        <v>33</v>
      </c>
      <c r="I156" s="111" t="s">
        <v>33</v>
      </c>
      <c r="J156" s="110" t="s">
        <v>33</v>
      </c>
      <c r="K156" s="109" t="s">
        <v>33</v>
      </c>
      <c r="L156" s="113" t="s">
        <v>33</v>
      </c>
      <c r="M156" s="114">
        <v>638702</v>
      </c>
      <c r="N156" s="111" t="s">
        <v>33</v>
      </c>
      <c r="O156" s="111" t="s">
        <v>33</v>
      </c>
      <c r="P156" s="111" t="s">
        <v>33</v>
      </c>
      <c r="Q156" s="111" t="s">
        <v>33</v>
      </c>
      <c r="R156" s="110" t="s">
        <v>33</v>
      </c>
      <c r="S156" s="109" t="s">
        <v>33</v>
      </c>
      <c r="T156" s="113" t="s">
        <v>33</v>
      </c>
      <c r="U156" s="114">
        <v>1738989</v>
      </c>
      <c r="V156" s="111" t="s">
        <v>33</v>
      </c>
      <c r="W156" s="111" t="s">
        <v>33</v>
      </c>
      <c r="X156" s="111" t="s">
        <v>33</v>
      </c>
      <c r="Y156" s="111" t="s">
        <v>33</v>
      </c>
      <c r="Z156" s="110" t="s">
        <v>33</v>
      </c>
      <c r="AA156" s="109" t="s">
        <v>33</v>
      </c>
      <c r="AB156" s="113" t="s">
        <v>33</v>
      </c>
      <c r="AC156" s="114">
        <v>938160</v>
      </c>
      <c r="AD156" s="111" t="s">
        <v>33</v>
      </c>
      <c r="AE156" s="111" t="s">
        <v>33</v>
      </c>
      <c r="AF156" s="111" t="s">
        <v>33</v>
      </c>
      <c r="AG156" s="111" t="s">
        <v>33</v>
      </c>
      <c r="AH156" s="110" t="s">
        <v>33</v>
      </c>
      <c r="AI156" s="109" t="s">
        <v>33</v>
      </c>
      <c r="AJ156" s="113" t="s">
        <v>33</v>
      </c>
      <c r="AK156" s="112">
        <v>274471</v>
      </c>
      <c r="AL156" s="111" t="s">
        <v>33</v>
      </c>
      <c r="AM156" s="111" t="s">
        <v>33</v>
      </c>
      <c r="AN156" s="111" t="s">
        <v>33</v>
      </c>
      <c r="AO156" s="111" t="s">
        <v>33</v>
      </c>
      <c r="AP156" s="110" t="s">
        <v>33</v>
      </c>
      <c r="AQ156" s="109" t="s">
        <v>33</v>
      </c>
      <c r="AR156" s="113" t="s">
        <v>33</v>
      </c>
      <c r="AS156" s="114">
        <v>1890006</v>
      </c>
      <c r="AT156" s="111" t="s">
        <v>33</v>
      </c>
      <c r="AU156" s="111" t="s">
        <v>33</v>
      </c>
      <c r="AV156" s="111" t="s">
        <v>33</v>
      </c>
      <c r="AW156" s="111" t="s">
        <v>33</v>
      </c>
      <c r="AX156" s="110" t="s">
        <v>33</v>
      </c>
      <c r="AY156" s="109" t="s">
        <v>33</v>
      </c>
      <c r="AZ156" s="113" t="s">
        <v>33</v>
      </c>
      <c r="BA156" s="114">
        <v>988555</v>
      </c>
      <c r="BB156" s="111" t="s">
        <v>33</v>
      </c>
      <c r="BC156" s="111" t="s">
        <v>33</v>
      </c>
      <c r="BD156" s="111" t="s">
        <v>33</v>
      </c>
      <c r="BE156" s="111" t="s">
        <v>33</v>
      </c>
      <c r="BF156" s="110" t="s">
        <v>33</v>
      </c>
      <c r="BG156" s="109" t="s">
        <v>33</v>
      </c>
      <c r="BH156" s="113" t="s">
        <v>33</v>
      </c>
      <c r="BI156" s="114">
        <v>203568</v>
      </c>
      <c r="BJ156" s="111" t="s">
        <v>33</v>
      </c>
      <c r="BK156" s="111" t="s">
        <v>33</v>
      </c>
      <c r="BL156" s="111" t="s">
        <v>33</v>
      </c>
      <c r="BM156" s="111" t="s">
        <v>33</v>
      </c>
      <c r="BN156" s="110" t="s">
        <v>33</v>
      </c>
      <c r="BO156" s="109" t="s">
        <v>33</v>
      </c>
      <c r="BP156" s="113" t="s">
        <v>33</v>
      </c>
      <c r="BQ156" s="114">
        <v>689896</v>
      </c>
      <c r="BR156" s="111" t="s">
        <v>33</v>
      </c>
      <c r="BS156" s="111" t="s">
        <v>33</v>
      </c>
      <c r="BT156" s="111" t="s">
        <v>33</v>
      </c>
      <c r="BU156" s="111" t="s">
        <v>33</v>
      </c>
      <c r="BV156" s="110" t="s">
        <v>33</v>
      </c>
      <c r="BW156" s="109" t="s">
        <v>33</v>
      </c>
      <c r="BX156" s="113" t="s">
        <v>33</v>
      </c>
      <c r="BY156" s="114">
        <v>66426</v>
      </c>
      <c r="BZ156" s="111" t="s">
        <v>33</v>
      </c>
      <c r="CA156" s="111" t="s">
        <v>33</v>
      </c>
      <c r="CB156" s="111" t="s">
        <v>33</v>
      </c>
      <c r="CC156" s="111" t="s">
        <v>33</v>
      </c>
      <c r="CD156" s="110" t="s">
        <v>33</v>
      </c>
      <c r="CE156" s="109" t="s">
        <v>33</v>
      </c>
      <c r="CF156" s="113" t="s">
        <v>33</v>
      </c>
      <c r="CG156" s="112">
        <v>7579092</v>
      </c>
      <c r="CH156" s="111" t="s">
        <v>33</v>
      </c>
      <c r="CI156" s="111" t="s">
        <v>33</v>
      </c>
      <c r="CJ156" s="111" t="s">
        <v>33</v>
      </c>
      <c r="CK156" s="111" t="s">
        <v>33</v>
      </c>
      <c r="CL156" s="110" t="s">
        <v>33</v>
      </c>
      <c r="CM156" s="109" t="s">
        <v>33</v>
      </c>
      <c r="CN156" s="108" t="s">
        <v>33</v>
      </c>
    </row>
    <row r="157" spans="1:92" ht="18" customHeight="1" x14ac:dyDescent="0.15">
      <c r="A157" s="67"/>
      <c r="B157" s="234"/>
      <c r="C157" s="237"/>
      <c r="D157" s="70" t="s">
        <v>1</v>
      </c>
      <c r="E157" s="114">
        <v>1510250</v>
      </c>
      <c r="F157" s="111" t="s">
        <v>33</v>
      </c>
      <c r="G157" s="111" t="s">
        <v>33</v>
      </c>
      <c r="H157" s="111" t="s">
        <v>33</v>
      </c>
      <c r="I157" s="111" t="s">
        <v>33</v>
      </c>
      <c r="J157" s="110" t="s">
        <v>33</v>
      </c>
      <c r="K157" s="109" t="s">
        <v>33</v>
      </c>
      <c r="L157" s="113" t="s">
        <v>33</v>
      </c>
      <c r="M157" s="114">
        <v>2328785</v>
      </c>
      <c r="N157" s="111" t="s">
        <v>33</v>
      </c>
      <c r="O157" s="111" t="s">
        <v>33</v>
      </c>
      <c r="P157" s="111" t="s">
        <v>33</v>
      </c>
      <c r="Q157" s="111" t="s">
        <v>33</v>
      </c>
      <c r="R157" s="110" t="s">
        <v>33</v>
      </c>
      <c r="S157" s="109" t="s">
        <v>33</v>
      </c>
      <c r="T157" s="113" t="s">
        <v>33</v>
      </c>
      <c r="U157" s="114">
        <v>9112672</v>
      </c>
      <c r="V157" s="111" t="s">
        <v>33</v>
      </c>
      <c r="W157" s="111" t="s">
        <v>33</v>
      </c>
      <c r="X157" s="111" t="s">
        <v>33</v>
      </c>
      <c r="Y157" s="111" t="s">
        <v>33</v>
      </c>
      <c r="Z157" s="110" t="s">
        <v>33</v>
      </c>
      <c r="AA157" s="109" t="s">
        <v>33</v>
      </c>
      <c r="AB157" s="113" t="s">
        <v>33</v>
      </c>
      <c r="AC157" s="114">
        <v>7541407</v>
      </c>
      <c r="AD157" s="111" t="s">
        <v>33</v>
      </c>
      <c r="AE157" s="111" t="s">
        <v>33</v>
      </c>
      <c r="AF157" s="111" t="s">
        <v>33</v>
      </c>
      <c r="AG157" s="111" t="s">
        <v>33</v>
      </c>
      <c r="AH157" s="110" t="s">
        <v>33</v>
      </c>
      <c r="AI157" s="109" t="s">
        <v>33</v>
      </c>
      <c r="AJ157" s="113" t="s">
        <v>33</v>
      </c>
      <c r="AK157" s="112">
        <v>584943</v>
      </c>
      <c r="AL157" s="111" t="s">
        <v>33</v>
      </c>
      <c r="AM157" s="111" t="s">
        <v>33</v>
      </c>
      <c r="AN157" s="111" t="s">
        <v>33</v>
      </c>
      <c r="AO157" s="111" t="s">
        <v>33</v>
      </c>
      <c r="AP157" s="110" t="s">
        <v>33</v>
      </c>
      <c r="AQ157" s="109" t="s">
        <v>33</v>
      </c>
      <c r="AR157" s="113" t="s">
        <v>33</v>
      </c>
      <c r="AS157" s="114">
        <v>7411194</v>
      </c>
      <c r="AT157" s="111" t="s">
        <v>33</v>
      </c>
      <c r="AU157" s="111" t="s">
        <v>33</v>
      </c>
      <c r="AV157" s="111" t="s">
        <v>33</v>
      </c>
      <c r="AW157" s="111" t="s">
        <v>33</v>
      </c>
      <c r="AX157" s="110" t="s">
        <v>33</v>
      </c>
      <c r="AY157" s="109" t="s">
        <v>33</v>
      </c>
      <c r="AZ157" s="113" t="s">
        <v>33</v>
      </c>
      <c r="BA157" s="114">
        <v>9794629</v>
      </c>
      <c r="BB157" s="111" t="s">
        <v>33</v>
      </c>
      <c r="BC157" s="111" t="s">
        <v>33</v>
      </c>
      <c r="BD157" s="111" t="s">
        <v>33</v>
      </c>
      <c r="BE157" s="111" t="s">
        <v>33</v>
      </c>
      <c r="BF157" s="110" t="s">
        <v>33</v>
      </c>
      <c r="BG157" s="109" t="s">
        <v>33</v>
      </c>
      <c r="BH157" s="113" t="s">
        <v>33</v>
      </c>
      <c r="BI157" s="114">
        <v>926007</v>
      </c>
      <c r="BJ157" s="111" t="s">
        <v>33</v>
      </c>
      <c r="BK157" s="111" t="s">
        <v>33</v>
      </c>
      <c r="BL157" s="111" t="s">
        <v>33</v>
      </c>
      <c r="BM157" s="111" t="s">
        <v>33</v>
      </c>
      <c r="BN157" s="110" t="s">
        <v>33</v>
      </c>
      <c r="BO157" s="109" t="s">
        <v>33</v>
      </c>
      <c r="BP157" s="113" t="s">
        <v>33</v>
      </c>
      <c r="BQ157" s="114">
        <v>2185188</v>
      </c>
      <c r="BR157" s="111" t="s">
        <v>33</v>
      </c>
      <c r="BS157" s="111" t="s">
        <v>33</v>
      </c>
      <c r="BT157" s="111" t="s">
        <v>33</v>
      </c>
      <c r="BU157" s="111" t="s">
        <v>33</v>
      </c>
      <c r="BV157" s="110" t="s">
        <v>33</v>
      </c>
      <c r="BW157" s="109" t="s">
        <v>33</v>
      </c>
      <c r="BX157" s="113" t="s">
        <v>33</v>
      </c>
      <c r="BY157" s="114">
        <v>73900</v>
      </c>
      <c r="BZ157" s="111" t="s">
        <v>33</v>
      </c>
      <c r="CA157" s="111" t="s">
        <v>33</v>
      </c>
      <c r="CB157" s="111" t="s">
        <v>33</v>
      </c>
      <c r="CC157" s="111" t="s">
        <v>33</v>
      </c>
      <c r="CD157" s="110" t="s">
        <v>33</v>
      </c>
      <c r="CE157" s="109" t="s">
        <v>33</v>
      </c>
      <c r="CF157" s="113" t="s">
        <v>33</v>
      </c>
      <c r="CG157" s="112">
        <v>41468975</v>
      </c>
      <c r="CH157" s="111" t="s">
        <v>33</v>
      </c>
      <c r="CI157" s="111" t="s">
        <v>33</v>
      </c>
      <c r="CJ157" s="111" t="s">
        <v>33</v>
      </c>
      <c r="CK157" s="111" t="s">
        <v>33</v>
      </c>
      <c r="CL157" s="110" t="s">
        <v>33</v>
      </c>
      <c r="CM157" s="109" t="s">
        <v>33</v>
      </c>
      <c r="CN157" s="108" t="s">
        <v>33</v>
      </c>
    </row>
    <row r="158" spans="1:92" ht="18" customHeight="1" x14ac:dyDescent="0.15">
      <c r="A158" s="67"/>
      <c r="B158" s="247" t="s">
        <v>9</v>
      </c>
      <c r="C158" s="244"/>
      <c r="D158" s="248"/>
      <c r="E158" s="105">
        <v>0</v>
      </c>
      <c r="F158" s="103">
        <v>0</v>
      </c>
      <c r="G158" s="103">
        <v>0</v>
      </c>
      <c r="H158" s="103">
        <v>0</v>
      </c>
      <c r="I158" s="103">
        <v>0</v>
      </c>
      <c r="J158" s="102">
        <v>0</v>
      </c>
      <c r="K158" s="101">
        <v>0</v>
      </c>
      <c r="L158" s="100">
        <v>0</v>
      </c>
      <c r="M158" s="105">
        <v>0</v>
      </c>
      <c r="N158" s="103">
        <v>0</v>
      </c>
      <c r="O158" s="103">
        <v>0</v>
      </c>
      <c r="P158" s="103">
        <v>0</v>
      </c>
      <c r="Q158" s="103">
        <v>0</v>
      </c>
      <c r="R158" s="102">
        <v>0</v>
      </c>
      <c r="S158" s="101">
        <v>0</v>
      </c>
      <c r="T158" s="100">
        <v>0</v>
      </c>
      <c r="U158" s="105">
        <v>0</v>
      </c>
      <c r="V158" s="103">
        <v>0</v>
      </c>
      <c r="W158" s="103">
        <v>0</v>
      </c>
      <c r="X158" s="103">
        <v>0</v>
      </c>
      <c r="Y158" s="103">
        <v>0</v>
      </c>
      <c r="Z158" s="102">
        <v>0</v>
      </c>
      <c r="AA158" s="101">
        <v>0</v>
      </c>
      <c r="AB158" s="100">
        <v>0</v>
      </c>
      <c r="AC158" s="105">
        <v>0</v>
      </c>
      <c r="AD158" s="103">
        <v>0</v>
      </c>
      <c r="AE158" s="103">
        <v>0</v>
      </c>
      <c r="AF158" s="103">
        <v>0</v>
      </c>
      <c r="AG158" s="103">
        <v>0</v>
      </c>
      <c r="AH158" s="102">
        <v>0</v>
      </c>
      <c r="AI158" s="101">
        <v>0</v>
      </c>
      <c r="AJ158" s="100">
        <v>0</v>
      </c>
      <c r="AK158" s="104">
        <v>0</v>
      </c>
      <c r="AL158" s="103">
        <v>0</v>
      </c>
      <c r="AM158" s="103">
        <v>0</v>
      </c>
      <c r="AN158" s="103">
        <v>0</v>
      </c>
      <c r="AO158" s="103">
        <v>0</v>
      </c>
      <c r="AP158" s="102">
        <v>0</v>
      </c>
      <c r="AQ158" s="101">
        <v>0</v>
      </c>
      <c r="AR158" s="100">
        <v>0</v>
      </c>
      <c r="AS158" s="105">
        <v>0</v>
      </c>
      <c r="AT158" s="103">
        <v>0</v>
      </c>
      <c r="AU158" s="103">
        <v>0</v>
      </c>
      <c r="AV158" s="103">
        <v>0</v>
      </c>
      <c r="AW158" s="103">
        <v>0</v>
      </c>
      <c r="AX158" s="102">
        <v>0</v>
      </c>
      <c r="AY158" s="101">
        <v>0</v>
      </c>
      <c r="AZ158" s="100">
        <v>0</v>
      </c>
      <c r="BA158" s="105">
        <v>0</v>
      </c>
      <c r="BB158" s="103">
        <v>0</v>
      </c>
      <c r="BC158" s="103">
        <v>0</v>
      </c>
      <c r="BD158" s="103">
        <v>0</v>
      </c>
      <c r="BE158" s="103">
        <v>0</v>
      </c>
      <c r="BF158" s="102">
        <v>0</v>
      </c>
      <c r="BG158" s="101">
        <v>0</v>
      </c>
      <c r="BH158" s="100">
        <v>0</v>
      </c>
      <c r="BI158" s="105">
        <v>0</v>
      </c>
      <c r="BJ158" s="103">
        <v>0</v>
      </c>
      <c r="BK158" s="103">
        <v>0</v>
      </c>
      <c r="BL158" s="103">
        <v>0</v>
      </c>
      <c r="BM158" s="103">
        <v>0</v>
      </c>
      <c r="BN158" s="102">
        <v>0</v>
      </c>
      <c r="BO158" s="101">
        <v>0</v>
      </c>
      <c r="BP158" s="100">
        <v>0</v>
      </c>
      <c r="BQ158" s="105">
        <v>0</v>
      </c>
      <c r="BR158" s="103">
        <v>0</v>
      </c>
      <c r="BS158" s="103">
        <v>0</v>
      </c>
      <c r="BT158" s="103">
        <v>0</v>
      </c>
      <c r="BU158" s="103">
        <v>0</v>
      </c>
      <c r="BV158" s="102">
        <v>0</v>
      </c>
      <c r="BW158" s="101">
        <v>0</v>
      </c>
      <c r="BX158" s="100">
        <v>0</v>
      </c>
      <c r="BY158" s="105">
        <v>0</v>
      </c>
      <c r="BZ158" s="103">
        <v>0</v>
      </c>
      <c r="CA158" s="103">
        <v>0</v>
      </c>
      <c r="CB158" s="103">
        <v>0</v>
      </c>
      <c r="CC158" s="103">
        <v>0</v>
      </c>
      <c r="CD158" s="102">
        <v>0</v>
      </c>
      <c r="CE158" s="101">
        <v>0</v>
      </c>
      <c r="CF158" s="100">
        <v>0</v>
      </c>
      <c r="CG158" s="104">
        <v>0</v>
      </c>
      <c r="CH158" s="103">
        <v>0</v>
      </c>
      <c r="CI158" s="103">
        <v>0</v>
      </c>
      <c r="CJ158" s="103">
        <v>0</v>
      </c>
      <c r="CK158" s="103">
        <v>0</v>
      </c>
      <c r="CL158" s="102">
        <v>0</v>
      </c>
      <c r="CM158" s="101">
        <v>0</v>
      </c>
      <c r="CN158" s="99">
        <v>0</v>
      </c>
    </row>
    <row r="159" spans="1:92" ht="18" customHeight="1" x14ac:dyDescent="0.15">
      <c r="A159" s="67"/>
      <c r="B159" s="224" t="s">
        <v>19</v>
      </c>
      <c r="C159" s="225"/>
      <c r="D159" s="71" t="s">
        <v>16</v>
      </c>
      <c r="E159" s="105">
        <v>46218</v>
      </c>
      <c r="F159" s="103">
        <v>761</v>
      </c>
      <c r="G159" s="103">
        <v>44977</v>
      </c>
      <c r="H159" s="103">
        <v>0</v>
      </c>
      <c r="I159" s="103">
        <v>0</v>
      </c>
      <c r="J159" s="102">
        <v>44977</v>
      </c>
      <c r="K159" s="101">
        <v>0</v>
      </c>
      <c r="L159" s="100">
        <v>480</v>
      </c>
      <c r="M159" s="105">
        <v>75491</v>
      </c>
      <c r="N159" s="103">
        <v>1462</v>
      </c>
      <c r="O159" s="103">
        <v>71244</v>
      </c>
      <c r="P159" s="103">
        <v>1857</v>
      </c>
      <c r="Q159" s="103">
        <v>0</v>
      </c>
      <c r="R159" s="102">
        <v>73101</v>
      </c>
      <c r="S159" s="101">
        <v>0</v>
      </c>
      <c r="T159" s="100">
        <v>928</v>
      </c>
      <c r="U159" s="105">
        <v>21428</v>
      </c>
      <c r="V159" s="103">
        <v>382</v>
      </c>
      <c r="W159" s="103">
        <v>17373</v>
      </c>
      <c r="X159" s="103">
        <v>0</v>
      </c>
      <c r="Y159" s="103">
        <v>0</v>
      </c>
      <c r="Z159" s="102">
        <v>17373</v>
      </c>
      <c r="AA159" s="101">
        <v>0</v>
      </c>
      <c r="AB159" s="100">
        <v>3673</v>
      </c>
      <c r="AC159" s="105">
        <v>34882</v>
      </c>
      <c r="AD159" s="103">
        <v>564</v>
      </c>
      <c r="AE159" s="103">
        <v>32018</v>
      </c>
      <c r="AF159" s="103">
        <v>0</v>
      </c>
      <c r="AG159" s="103">
        <v>0</v>
      </c>
      <c r="AH159" s="102">
        <v>32018</v>
      </c>
      <c r="AI159" s="101">
        <v>0</v>
      </c>
      <c r="AJ159" s="100">
        <v>2301</v>
      </c>
      <c r="AK159" s="104">
        <v>18665</v>
      </c>
      <c r="AL159" s="103">
        <v>116</v>
      </c>
      <c r="AM159" s="103">
        <v>18279</v>
      </c>
      <c r="AN159" s="103">
        <v>0</v>
      </c>
      <c r="AO159" s="103">
        <v>0</v>
      </c>
      <c r="AP159" s="102">
        <v>18279</v>
      </c>
      <c r="AQ159" s="101">
        <v>0</v>
      </c>
      <c r="AR159" s="100">
        <v>270</v>
      </c>
      <c r="AS159" s="105">
        <v>10064</v>
      </c>
      <c r="AT159" s="103">
        <v>279</v>
      </c>
      <c r="AU159" s="103">
        <v>9769</v>
      </c>
      <c r="AV159" s="103">
        <v>0</v>
      </c>
      <c r="AW159" s="103">
        <v>0</v>
      </c>
      <c r="AX159" s="102">
        <v>9769</v>
      </c>
      <c r="AY159" s="101">
        <v>0</v>
      </c>
      <c r="AZ159" s="100">
        <v>15</v>
      </c>
      <c r="BA159" s="105">
        <v>18317</v>
      </c>
      <c r="BB159" s="103">
        <v>413</v>
      </c>
      <c r="BC159" s="103">
        <v>17904</v>
      </c>
      <c r="BD159" s="103">
        <v>0</v>
      </c>
      <c r="BE159" s="103">
        <v>0</v>
      </c>
      <c r="BF159" s="102">
        <v>17904</v>
      </c>
      <c r="BG159" s="101">
        <v>0</v>
      </c>
      <c r="BH159" s="100">
        <v>0</v>
      </c>
      <c r="BI159" s="105">
        <v>15919</v>
      </c>
      <c r="BJ159" s="103">
        <v>425</v>
      </c>
      <c r="BK159" s="103">
        <v>15493</v>
      </c>
      <c r="BL159" s="103">
        <v>0</v>
      </c>
      <c r="BM159" s="103">
        <v>0</v>
      </c>
      <c r="BN159" s="102">
        <v>15493</v>
      </c>
      <c r="BO159" s="101">
        <v>0</v>
      </c>
      <c r="BP159" s="100">
        <v>0</v>
      </c>
      <c r="BQ159" s="105">
        <v>40486</v>
      </c>
      <c r="BR159" s="103">
        <v>2682</v>
      </c>
      <c r="BS159" s="103">
        <v>37804</v>
      </c>
      <c r="BT159" s="103">
        <v>0</v>
      </c>
      <c r="BU159" s="103">
        <v>0</v>
      </c>
      <c r="BV159" s="102">
        <v>37804</v>
      </c>
      <c r="BW159" s="101">
        <v>0</v>
      </c>
      <c r="BX159" s="100">
        <v>0</v>
      </c>
      <c r="BY159" s="105">
        <v>329</v>
      </c>
      <c r="BZ159" s="103">
        <v>0</v>
      </c>
      <c r="CA159" s="103">
        <v>207</v>
      </c>
      <c r="CB159" s="103">
        <v>0</v>
      </c>
      <c r="CC159" s="103">
        <v>0</v>
      </c>
      <c r="CD159" s="102">
        <v>207</v>
      </c>
      <c r="CE159" s="101">
        <v>0</v>
      </c>
      <c r="CF159" s="100">
        <v>121</v>
      </c>
      <c r="CG159" s="104">
        <v>281799</v>
      </c>
      <c r="CH159" s="103">
        <v>7084</v>
      </c>
      <c r="CI159" s="103">
        <v>265068</v>
      </c>
      <c r="CJ159" s="103">
        <v>1857</v>
      </c>
      <c r="CK159" s="103">
        <v>0</v>
      </c>
      <c r="CL159" s="102">
        <v>266925</v>
      </c>
      <c r="CM159" s="101">
        <v>0</v>
      </c>
      <c r="CN159" s="99">
        <v>7788</v>
      </c>
    </row>
    <row r="160" spans="1:92" ht="18" customHeight="1" x14ac:dyDescent="0.15">
      <c r="A160" s="72"/>
      <c r="B160" s="226"/>
      <c r="C160" s="227"/>
      <c r="D160" s="71" t="s">
        <v>17</v>
      </c>
      <c r="E160" s="105">
        <v>104023</v>
      </c>
      <c r="F160" s="103">
        <v>3209</v>
      </c>
      <c r="G160" s="103">
        <v>93747</v>
      </c>
      <c r="H160" s="103">
        <v>6380</v>
      </c>
      <c r="I160" s="103">
        <v>681</v>
      </c>
      <c r="J160" s="102">
        <v>100808</v>
      </c>
      <c r="K160" s="101">
        <v>0</v>
      </c>
      <c r="L160" s="100">
        <v>6</v>
      </c>
      <c r="M160" s="105">
        <v>151177</v>
      </c>
      <c r="N160" s="103">
        <v>3424</v>
      </c>
      <c r="O160" s="103">
        <v>144157</v>
      </c>
      <c r="P160" s="103">
        <v>2004</v>
      </c>
      <c r="Q160" s="103">
        <v>0</v>
      </c>
      <c r="R160" s="102">
        <v>146161</v>
      </c>
      <c r="S160" s="101">
        <v>0</v>
      </c>
      <c r="T160" s="100">
        <v>1592</v>
      </c>
      <c r="U160" s="105">
        <v>426990</v>
      </c>
      <c r="V160" s="103">
        <v>9493</v>
      </c>
      <c r="W160" s="103">
        <v>414228</v>
      </c>
      <c r="X160" s="103">
        <v>0</v>
      </c>
      <c r="Y160" s="103">
        <v>0</v>
      </c>
      <c r="Z160" s="102">
        <v>414228</v>
      </c>
      <c r="AA160" s="101">
        <v>0</v>
      </c>
      <c r="AB160" s="100">
        <v>3269</v>
      </c>
      <c r="AC160" s="105">
        <v>232691</v>
      </c>
      <c r="AD160" s="103">
        <v>3534</v>
      </c>
      <c r="AE160" s="103">
        <v>221278</v>
      </c>
      <c r="AF160" s="103">
        <v>3831</v>
      </c>
      <c r="AG160" s="103">
        <v>693</v>
      </c>
      <c r="AH160" s="102">
        <v>225803</v>
      </c>
      <c r="AI160" s="101">
        <v>0</v>
      </c>
      <c r="AJ160" s="100">
        <v>3354</v>
      </c>
      <c r="AK160" s="104">
        <v>56679</v>
      </c>
      <c r="AL160" s="103">
        <v>893</v>
      </c>
      <c r="AM160" s="103">
        <v>55455</v>
      </c>
      <c r="AN160" s="103">
        <v>202</v>
      </c>
      <c r="AO160" s="103">
        <v>0</v>
      </c>
      <c r="AP160" s="102">
        <v>55657</v>
      </c>
      <c r="AQ160" s="101">
        <v>0</v>
      </c>
      <c r="AR160" s="100">
        <v>129</v>
      </c>
      <c r="AS160" s="105">
        <v>109384</v>
      </c>
      <c r="AT160" s="103">
        <v>1889</v>
      </c>
      <c r="AU160" s="103">
        <v>103460</v>
      </c>
      <c r="AV160" s="103">
        <v>231</v>
      </c>
      <c r="AW160" s="103">
        <v>0</v>
      </c>
      <c r="AX160" s="102">
        <v>103690</v>
      </c>
      <c r="AY160" s="101">
        <v>0</v>
      </c>
      <c r="AZ160" s="100">
        <v>3804</v>
      </c>
      <c r="BA160" s="105">
        <v>257607</v>
      </c>
      <c r="BB160" s="103">
        <v>3881</v>
      </c>
      <c r="BC160" s="103">
        <v>253726</v>
      </c>
      <c r="BD160" s="103">
        <v>0</v>
      </c>
      <c r="BE160" s="103">
        <v>0</v>
      </c>
      <c r="BF160" s="102">
        <v>253726</v>
      </c>
      <c r="BG160" s="101">
        <v>0</v>
      </c>
      <c r="BH160" s="100">
        <v>0</v>
      </c>
      <c r="BI160" s="105">
        <v>282565</v>
      </c>
      <c r="BJ160" s="103">
        <v>13319</v>
      </c>
      <c r="BK160" s="103">
        <v>220271</v>
      </c>
      <c r="BL160" s="103">
        <v>1866</v>
      </c>
      <c r="BM160" s="103">
        <v>767</v>
      </c>
      <c r="BN160" s="102">
        <v>222904</v>
      </c>
      <c r="BO160" s="101">
        <v>0</v>
      </c>
      <c r="BP160" s="100">
        <v>46341</v>
      </c>
      <c r="BQ160" s="105">
        <v>345867</v>
      </c>
      <c r="BR160" s="103">
        <v>10542</v>
      </c>
      <c r="BS160" s="103">
        <v>328862</v>
      </c>
      <c r="BT160" s="103">
        <v>6445</v>
      </c>
      <c r="BU160" s="103">
        <v>0</v>
      </c>
      <c r="BV160" s="102">
        <v>335307</v>
      </c>
      <c r="BW160" s="101">
        <v>0</v>
      </c>
      <c r="BX160" s="100">
        <v>18</v>
      </c>
      <c r="BY160" s="105">
        <v>10658</v>
      </c>
      <c r="BZ160" s="103">
        <v>215</v>
      </c>
      <c r="CA160" s="103">
        <v>10443</v>
      </c>
      <c r="CB160" s="103">
        <v>0</v>
      </c>
      <c r="CC160" s="103">
        <v>0</v>
      </c>
      <c r="CD160" s="102">
        <v>10443</v>
      </c>
      <c r="CE160" s="101">
        <v>0</v>
      </c>
      <c r="CF160" s="100">
        <v>0</v>
      </c>
      <c r="CG160" s="104">
        <v>1977641</v>
      </c>
      <c r="CH160" s="103">
        <v>50399</v>
      </c>
      <c r="CI160" s="103">
        <v>1845627</v>
      </c>
      <c r="CJ160" s="103">
        <v>20959</v>
      </c>
      <c r="CK160" s="103">
        <v>2141</v>
      </c>
      <c r="CL160" s="102">
        <v>1868727</v>
      </c>
      <c r="CM160" s="101">
        <v>0</v>
      </c>
      <c r="CN160" s="99">
        <v>58513</v>
      </c>
    </row>
    <row r="161" spans="1:92" ht="18" customHeight="1" x14ac:dyDescent="0.15">
      <c r="A161" s="67"/>
      <c r="B161" s="226"/>
      <c r="C161" s="227"/>
      <c r="D161" s="71" t="s">
        <v>18</v>
      </c>
      <c r="E161" s="90">
        <v>0</v>
      </c>
      <c r="F161" s="87">
        <v>0</v>
      </c>
      <c r="G161" s="87">
        <v>0</v>
      </c>
      <c r="H161" s="87">
        <v>0</v>
      </c>
      <c r="I161" s="87">
        <v>0</v>
      </c>
      <c r="J161" s="86">
        <v>0</v>
      </c>
      <c r="K161" s="85">
        <v>0</v>
      </c>
      <c r="L161" s="100">
        <v>0</v>
      </c>
      <c r="M161" s="90">
        <v>23709</v>
      </c>
      <c r="N161" s="87">
        <v>3758</v>
      </c>
      <c r="O161" s="87">
        <v>19951</v>
      </c>
      <c r="P161" s="87">
        <v>0</v>
      </c>
      <c r="Q161" s="87">
        <v>0</v>
      </c>
      <c r="R161" s="86">
        <v>19951</v>
      </c>
      <c r="S161" s="85">
        <v>0</v>
      </c>
      <c r="T161" s="100">
        <v>0</v>
      </c>
      <c r="U161" s="90">
        <v>0</v>
      </c>
      <c r="V161" s="87">
        <v>0</v>
      </c>
      <c r="W161" s="87">
        <v>0</v>
      </c>
      <c r="X161" s="87">
        <v>0</v>
      </c>
      <c r="Y161" s="87">
        <v>0</v>
      </c>
      <c r="Z161" s="86">
        <v>0</v>
      </c>
      <c r="AA161" s="85">
        <v>0</v>
      </c>
      <c r="AB161" s="100">
        <v>0</v>
      </c>
      <c r="AC161" s="90">
        <v>0</v>
      </c>
      <c r="AD161" s="87">
        <v>0</v>
      </c>
      <c r="AE161" s="87">
        <v>0</v>
      </c>
      <c r="AF161" s="87">
        <v>0</v>
      </c>
      <c r="AG161" s="87">
        <v>0</v>
      </c>
      <c r="AH161" s="86">
        <v>0</v>
      </c>
      <c r="AI161" s="85">
        <v>0</v>
      </c>
      <c r="AJ161" s="100">
        <v>0</v>
      </c>
      <c r="AK161" s="88">
        <v>0</v>
      </c>
      <c r="AL161" s="87">
        <v>0</v>
      </c>
      <c r="AM161" s="87">
        <v>0</v>
      </c>
      <c r="AN161" s="87">
        <v>0</v>
      </c>
      <c r="AO161" s="87">
        <v>0</v>
      </c>
      <c r="AP161" s="86">
        <v>0</v>
      </c>
      <c r="AQ161" s="85">
        <v>0</v>
      </c>
      <c r="AR161" s="100">
        <v>0</v>
      </c>
      <c r="AS161" s="90">
        <v>0</v>
      </c>
      <c r="AT161" s="87">
        <v>0</v>
      </c>
      <c r="AU161" s="87">
        <v>0</v>
      </c>
      <c r="AV161" s="87">
        <v>0</v>
      </c>
      <c r="AW161" s="87">
        <v>0</v>
      </c>
      <c r="AX161" s="86">
        <v>0</v>
      </c>
      <c r="AY161" s="85">
        <v>0</v>
      </c>
      <c r="AZ161" s="100">
        <v>0</v>
      </c>
      <c r="BA161" s="90">
        <v>0</v>
      </c>
      <c r="BB161" s="87">
        <v>0</v>
      </c>
      <c r="BC161" s="87">
        <v>0</v>
      </c>
      <c r="BD161" s="87">
        <v>0</v>
      </c>
      <c r="BE161" s="87">
        <v>0</v>
      </c>
      <c r="BF161" s="86">
        <v>0</v>
      </c>
      <c r="BG161" s="85">
        <v>0</v>
      </c>
      <c r="BH161" s="100">
        <v>0</v>
      </c>
      <c r="BI161" s="90">
        <v>0</v>
      </c>
      <c r="BJ161" s="87">
        <v>0</v>
      </c>
      <c r="BK161" s="87">
        <v>0</v>
      </c>
      <c r="BL161" s="87">
        <v>0</v>
      </c>
      <c r="BM161" s="87">
        <v>0</v>
      </c>
      <c r="BN161" s="86">
        <v>0</v>
      </c>
      <c r="BO161" s="85">
        <v>0</v>
      </c>
      <c r="BP161" s="100">
        <v>0</v>
      </c>
      <c r="BQ161" s="90">
        <v>13462</v>
      </c>
      <c r="BR161" s="87">
        <v>1586</v>
      </c>
      <c r="BS161" s="87">
        <v>7298</v>
      </c>
      <c r="BT161" s="87">
        <v>1066</v>
      </c>
      <c r="BU161" s="87">
        <v>0</v>
      </c>
      <c r="BV161" s="86">
        <v>8364</v>
      </c>
      <c r="BW161" s="85">
        <v>0</v>
      </c>
      <c r="BX161" s="100">
        <v>3512</v>
      </c>
      <c r="BY161" s="90">
        <v>0</v>
      </c>
      <c r="BZ161" s="87">
        <v>0</v>
      </c>
      <c r="CA161" s="87">
        <v>0</v>
      </c>
      <c r="CB161" s="87">
        <v>0</v>
      </c>
      <c r="CC161" s="87">
        <v>0</v>
      </c>
      <c r="CD161" s="86">
        <v>0</v>
      </c>
      <c r="CE161" s="85">
        <v>0</v>
      </c>
      <c r="CF161" s="100">
        <v>0</v>
      </c>
      <c r="CG161" s="88">
        <v>37171</v>
      </c>
      <c r="CH161" s="87">
        <v>5344</v>
      </c>
      <c r="CI161" s="87">
        <v>27249</v>
      </c>
      <c r="CJ161" s="87">
        <v>1066</v>
      </c>
      <c r="CK161" s="87">
        <v>0</v>
      </c>
      <c r="CL161" s="86">
        <v>28315</v>
      </c>
      <c r="CM161" s="85">
        <v>0</v>
      </c>
      <c r="CN161" s="99">
        <v>3512</v>
      </c>
    </row>
    <row r="162" spans="1:92" ht="18" customHeight="1" x14ac:dyDescent="0.15">
      <c r="A162" s="67"/>
      <c r="B162" s="226"/>
      <c r="C162" s="227"/>
      <c r="D162" s="68" t="s">
        <v>1</v>
      </c>
      <c r="E162" s="90">
        <v>150241</v>
      </c>
      <c r="F162" s="87">
        <v>3970</v>
      </c>
      <c r="G162" s="87">
        <v>138724</v>
      </c>
      <c r="H162" s="87">
        <v>6380</v>
      </c>
      <c r="I162" s="87">
        <v>681</v>
      </c>
      <c r="J162" s="86">
        <v>145785</v>
      </c>
      <c r="K162" s="85">
        <v>0</v>
      </c>
      <c r="L162" s="100">
        <v>486</v>
      </c>
      <c r="M162" s="90">
        <v>250377</v>
      </c>
      <c r="N162" s="87">
        <v>8644</v>
      </c>
      <c r="O162" s="87">
        <v>235352</v>
      </c>
      <c r="P162" s="87">
        <v>3861</v>
      </c>
      <c r="Q162" s="87">
        <v>0</v>
      </c>
      <c r="R162" s="86">
        <v>239213</v>
      </c>
      <c r="S162" s="85">
        <v>0</v>
      </c>
      <c r="T162" s="100">
        <v>2520</v>
      </c>
      <c r="U162" s="90">
        <v>448418</v>
      </c>
      <c r="V162" s="87">
        <v>9875</v>
      </c>
      <c r="W162" s="87">
        <v>431601</v>
      </c>
      <c r="X162" s="87">
        <v>0</v>
      </c>
      <c r="Y162" s="87">
        <v>0</v>
      </c>
      <c r="Z162" s="86">
        <v>431601</v>
      </c>
      <c r="AA162" s="85">
        <v>0</v>
      </c>
      <c r="AB162" s="100">
        <v>6942</v>
      </c>
      <c r="AC162" s="90">
        <v>267573</v>
      </c>
      <c r="AD162" s="87">
        <v>4098</v>
      </c>
      <c r="AE162" s="87">
        <v>253296</v>
      </c>
      <c r="AF162" s="87">
        <v>3831</v>
      </c>
      <c r="AG162" s="87">
        <v>693</v>
      </c>
      <c r="AH162" s="86">
        <v>257821</v>
      </c>
      <c r="AI162" s="85">
        <v>0</v>
      </c>
      <c r="AJ162" s="100">
        <v>5655</v>
      </c>
      <c r="AK162" s="88">
        <v>75344</v>
      </c>
      <c r="AL162" s="87">
        <v>1009</v>
      </c>
      <c r="AM162" s="87">
        <v>73734</v>
      </c>
      <c r="AN162" s="87">
        <v>202</v>
      </c>
      <c r="AO162" s="87">
        <v>0</v>
      </c>
      <c r="AP162" s="86">
        <v>73936</v>
      </c>
      <c r="AQ162" s="85">
        <v>0</v>
      </c>
      <c r="AR162" s="100">
        <v>399</v>
      </c>
      <c r="AS162" s="90">
        <v>119448</v>
      </c>
      <c r="AT162" s="87">
        <v>2168</v>
      </c>
      <c r="AU162" s="87">
        <v>113229</v>
      </c>
      <c r="AV162" s="87">
        <v>231</v>
      </c>
      <c r="AW162" s="87">
        <v>0</v>
      </c>
      <c r="AX162" s="86">
        <v>113460</v>
      </c>
      <c r="AY162" s="85">
        <v>0</v>
      </c>
      <c r="AZ162" s="100">
        <v>3820</v>
      </c>
      <c r="BA162" s="90">
        <v>275924</v>
      </c>
      <c r="BB162" s="87">
        <v>4294</v>
      </c>
      <c r="BC162" s="87">
        <v>271630</v>
      </c>
      <c r="BD162" s="87">
        <v>0</v>
      </c>
      <c r="BE162" s="87">
        <v>0</v>
      </c>
      <c r="BF162" s="86">
        <v>271630</v>
      </c>
      <c r="BG162" s="85">
        <v>0</v>
      </c>
      <c r="BH162" s="100">
        <v>0</v>
      </c>
      <c r="BI162" s="90">
        <v>298484</v>
      </c>
      <c r="BJ162" s="87">
        <v>13745</v>
      </c>
      <c r="BK162" s="87">
        <v>235764</v>
      </c>
      <c r="BL162" s="87">
        <v>1866</v>
      </c>
      <c r="BM162" s="87">
        <v>767</v>
      </c>
      <c r="BN162" s="86">
        <v>238397</v>
      </c>
      <c r="BO162" s="85">
        <v>0</v>
      </c>
      <c r="BP162" s="100">
        <v>46341</v>
      </c>
      <c r="BQ162" s="90">
        <v>399815</v>
      </c>
      <c r="BR162" s="87">
        <v>14810</v>
      </c>
      <c r="BS162" s="87">
        <v>373964</v>
      </c>
      <c r="BT162" s="87">
        <v>7511</v>
      </c>
      <c r="BU162" s="87">
        <v>0</v>
      </c>
      <c r="BV162" s="86">
        <v>381475</v>
      </c>
      <c r="BW162" s="85">
        <v>0</v>
      </c>
      <c r="BX162" s="100">
        <v>3530</v>
      </c>
      <c r="BY162" s="90">
        <v>10987</v>
      </c>
      <c r="BZ162" s="87">
        <v>216</v>
      </c>
      <c r="CA162" s="87">
        <v>10650</v>
      </c>
      <c r="CB162" s="87">
        <v>0</v>
      </c>
      <c r="CC162" s="87">
        <v>0</v>
      </c>
      <c r="CD162" s="86">
        <v>10650</v>
      </c>
      <c r="CE162" s="85">
        <v>0</v>
      </c>
      <c r="CF162" s="100">
        <v>121</v>
      </c>
      <c r="CG162" s="88">
        <v>2296611</v>
      </c>
      <c r="CH162" s="87">
        <v>62829</v>
      </c>
      <c r="CI162" s="87">
        <v>2137944</v>
      </c>
      <c r="CJ162" s="87">
        <v>23882</v>
      </c>
      <c r="CK162" s="87">
        <v>2141</v>
      </c>
      <c r="CL162" s="86">
        <v>2163968</v>
      </c>
      <c r="CM162" s="85">
        <v>0</v>
      </c>
      <c r="CN162" s="99">
        <v>69814</v>
      </c>
    </row>
    <row r="163" spans="1:92" ht="18" customHeight="1" x14ac:dyDescent="0.15">
      <c r="A163" s="67"/>
      <c r="B163" s="226"/>
      <c r="C163" s="227"/>
      <c r="D163" s="68" t="s">
        <v>27</v>
      </c>
      <c r="E163" s="98">
        <v>66026</v>
      </c>
      <c r="F163" s="95" t="s">
        <v>33</v>
      </c>
      <c r="G163" s="95" t="s">
        <v>33</v>
      </c>
      <c r="H163" s="94" t="s">
        <v>33</v>
      </c>
      <c r="I163" s="94" t="s">
        <v>33</v>
      </c>
      <c r="J163" s="93" t="s">
        <v>33</v>
      </c>
      <c r="K163" s="92" t="s">
        <v>33</v>
      </c>
      <c r="L163" s="97" t="s">
        <v>33</v>
      </c>
      <c r="M163" s="98">
        <v>412866</v>
      </c>
      <c r="N163" s="95" t="s">
        <v>33</v>
      </c>
      <c r="O163" s="95" t="s">
        <v>33</v>
      </c>
      <c r="P163" s="94" t="s">
        <v>33</v>
      </c>
      <c r="Q163" s="94" t="s">
        <v>33</v>
      </c>
      <c r="R163" s="93" t="s">
        <v>33</v>
      </c>
      <c r="S163" s="92" t="s">
        <v>33</v>
      </c>
      <c r="T163" s="97" t="s">
        <v>33</v>
      </c>
      <c r="U163" s="98">
        <v>509099</v>
      </c>
      <c r="V163" s="95" t="s">
        <v>33</v>
      </c>
      <c r="W163" s="95" t="s">
        <v>33</v>
      </c>
      <c r="X163" s="94" t="s">
        <v>33</v>
      </c>
      <c r="Y163" s="94" t="s">
        <v>33</v>
      </c>
      <c r="Z163" s="93" t="s">
        <v>33</v>
      </c>
      <c r="AA163" s="92" t="s">
        <v>33</v>
      </c>
      <c r="AB163" s="97" t="s">
        <v>33</v>
      </c>
      <c r="AC163" s="98">
        <v>651908</v>
      </c>
      <c r="AD163" s="95" t="s">
        <v>33</v>
      </c>
      <c r="AE163" s="95" t="s">
        <v>33</v>
      </c>
      <c r="AF163" s="94" t="s">
        <v>33</v>
      </c>
      <c r="AG163" s="94" t="s">
        <v>33</v>
      </c>
      <c r="AH163" s="93" t="s">
        <v>33</v>
      </c>
      <c r="AI163" s="92" t="s">
        <v>33</v>
      </c>
      <c r="AJ163" s="97" t="s">
        <v>33</v>
      </c>
      <c r="AK163" s="96">
        <v>51618</v>
      </c>
      <c r="AL163" s="95" t="s">
        <v>33</v>
      </c>
      <c r="AM163" s="95" t="s">
        <v>33</v>
      </c>
      <c r="AN163" s="94" t="s">
        <v>33</v>
      </c>
      <c r="AO163" s="94" t="s">
        <v>33</v>
      </c>
      <c r="AP163" s="93" t="s">
        <v>33</v>
      </c>
      <c r="AQ163" s="92" t="s">
        <v>33</v>
      </c>
      <c r="AR163" s="97" t="s">
        <v>33</v>
      </c>
      <c r="AS163" s="98">
        <v>258323</v>
      </c>
      <c r="AT163" s="95" t="s">
        <v>33</v>
      </c>
      <c r="AU163" s="95" t="s">
        <v>33</v>
      </c>
      <c r="AV163" s="94" t="s">
        <v>33</v>
      </c>
      <c r="AW163" s="94" t="s">
        <v>33</v>
      </c>
      <c r="AX163" s="93" t="s">
        <v>33</v>
      </c>
      <c r="AY163" s="92" t="s">
        <v>33</v>
      </c>
      <c r="AZ163" s="97" t="s">
        <v>33</v>
      </c>
      <c r="BA163" s="98">
        <v>440433</v>
      </c>
      <c r="BB163" s="95" t="s">
        <v>33</v>
      </c>
      <c r="BC163" s="95" t="s">
        <v>33</v>
      </c>
      <c r="BD163" s="94" t="s">
        <v>33</v>
      </c>
      <c r="BE163" s="94" t="s">
        <v>33</v>
      </c>
      <c r="BF163" s="93" t="s">
        <v>33</v>
      </c>
      <c r="BG163" s="92" t="s">
        <v>33</v>
      </c>
      <c r="BH163" s="97" t="s">
        <v>33</v>
      </c>
      <c r="BI163" s="98">
        <v>176009</v>
      </c>
      <c r="BJ163" s="95" t="s">
        <v>33</v>
      </c>
      <c r="BK163" s="95" t="s">
        <v>33</v>
      </c>
      <c r="BL163" s="94" t="s">
        <v>33</v>
      </c>
      <c r="BM163" s="94" t="s">
        <v>33</v>
      </c>
      <c r="BN163" s="93" t="s">
        <v>33</v>
      </c>
      <c r="BO163" s="92" t="s">
        <v>33</v>
      </c>
      <c r="BP163" s="97" t="s">
        <v>33</v>
      </c>
      <c r="BQ163" s="98">
        <v>781944</v>
      </c>
      <c r="BR163" s="95" t="s">
        <v>33</v>
      </c>
      <c r="BS163" s="95" t="s">
        <v>33</v>
      </c>
      <c r="BT163" s="94" t="s">
        <v>33</v>
      </c>
      <c r="BU163" s="94" t="s">
        <v>33</v>
      </c>
      <c r="BV163" s="93" t="s">
        <v>33</v>
      </c>
      <c r="BW163" s="92" t="s">
        <v>33</v>
      </c>
      <c r="BX163" s="97" t="s">
        <v>33</v>
      </c>
      <c r="BY163" s="98">
        <v>43263</v>
      </c>
      <c r="BZ163" s="95" t="s">
        <v>33</v>
      </c>
      <c r="CA163" s="95" t="s">
        <v>33</v>
      </c>
      <c r="CB163" s="94" t="s">
        <v>33</v>
      </c>
      <c r="CC163" s="94" t="s">
        <v>33</v>
      </c>
      <c r="CD163" s="93" t="s">
        <v>33</v>
      </c>
      <c r="CE163" s="92" t="s">
        <v>33</v>
      </c>
      <c r="CF163" s="97" t="s">
        <v>33</v>
      </c>
      <c r="CG163" s="96">
        <v>3391489</v>
      </c>
      <c r="CH163" s="95" t="s">
        <v>33</v>
      </c>
      <c r="CI163" s="95" t="s">
        <v>33</v>
      </c>
      <c r="CJ163" s="94" t="s">
        <v>33</v>
      </c>
      <c r="CK163" s="94" t="s">
        <v>33</v>
      </c>
      <c r="CL163" s="93" t="s">
        <v>33</v>
      </c>
      <c r="CM163" s="92" t="s">
        <v>33</v>
      </c>
      <c r="CN163" s="91" t="s">
        <v>33</v>
      </c>
    </row>
    <row r="164" spans="1:92" ht="18" customHeight="1" x14ac:dyDescent="0.15">
      <c r="A164" s="67"/>
      <c r="B164" s="228"/>
      <c r="C164" s="229"/>
      <c r="D164" s="68" t="s">
        <v>21</v>
      </c>
      <c r="E164" s="98">
        <v>30987</v>
      </c>
      <c r="F164" s="95" t="s">
        <v>33</v>
      </c>
      <c r="G164" s="95" t="s">
        <v>33</v>
      </c>
      <c r="H164" s="94" t="s">
        <v>33</v>
      </c>
      <c r="I164" s="94" t="s">
        <v>33</v>
      </c>
      <c r="J164" s="93" t="s">
        <v>33</v>
      </c>
      <c r="K164" s="92" t="s">
        <v>33</v>
      </c>
      <c r="L164" s="97" t="s">
        <v>33</v>
      </c>
      <c r="M164" s="98">
        <v>117463</v>
      </c>
      <c r="N164" s="95" t="s">
        <v>33</v>
      </c>
      <c r="O164" s="95" t="s">
        <v>33</v>
      </c>
      <c r="P164" s="94" t="s">
        <v>33</v>
      </c>
      <c r="Q164" s="94" t="s">
        <v>33</v>
      </c>
      <c r="R164" s="93" t="s">
        <v>33</v>
      </c>
      <c r="S164" s="92" t="s">
        <v>33</v>
      </c>
      <c r="T164" s="97" t="s">
        <v>33</v>
      </c>
      <c r="U164" s="98">
        <v>474640</v>
      </c>
      <c r="V164" s="95" t="s">
        <v>33</v>
      </c>
      <c r="W164" s="95" t="s">
        <v>33</v>
      </c>
      <c r="X164" s="94" t="s">
        <v>33</v>
      </c>
      <c r="Y164" s="94" t="s">
        <v>33</v>
      </c>
      <c r="Z164" s="93" t="s">
        <v>33</v>
      </c>
      <c r="AA164" s="92" t="s">
        <v>33</v>
      </c>
      <c r="AB164" s="97" t="s">
        <v>33</v>
      </c>
      <c r="AC164" s="98">
        <v>211221</v>
      </c>
      <c r="AD164" s="95" t="s">
        <v>33</v>
      </c>
      <c r="AE164" s="95" t="s">
        <v>33</v>
      </c>
      <c r="AF164" s="94" t="s">
        <v>33</v>
      </c>
      <c r="AG164" s="94" t="s">
        <v>33</v>
      </c>
      <c r="AH164" s="93" t="s">
        <v>33</v>
      </c>
      <c r="AI164" s="92" t="s">
        <v>33</v>
      </c>
      <c r="AJ164" s="97" t="s">
        <v>33</v>
      </c>
      <c r="AK164" s="96">
        <v>50261</v>
      </c>
      <c r="AL164" s="95" t="s">
        <v>33</v>
      </c>
      <c r="AM164" s="95" t="s">
        <v>33</v>
      </c>
      <c r="AN164" s="94" t="s">
        <v>33</v>
      </c>
      <c r="AO164" s="94" t="s">
        <v>33</v>
      </c>
      <c r="AP164" s="93" t="s">
        <v>33</v>
      </c>
      <c r="AQ164" s="92" t="s">
        <v>33</v>
      </c>
      <c r="AR164" s="97" t="s">
        <v>33</v>
      </c>
      <c r="AS164" s="98">
        <v>256091</v>
      </c>
      <c r="AT164" s="95" t="s">
        <v>33</v>
      </c>
      <c r="AU164" s="95" t="s">
        <v>33</v>
      </c>
      <c r="AV164" s="94" t="s">
        <v>33</v>
      </c>
      <c r="AW164" s="94" t="s">
        <v>33</v>
      </c>
      <c r="AX164" s="93" t="s">
        <v>33</v>
      </c>
      <c r="AY164" s="92" t="s">
        <v>33</v>
      </c>
      <c r="AZ164" s="97" t="s">
        <v>33</v>
      </c>
      <c r="BA164" s="98">
        <v>264060</v>
      </c>
      <c r="BB164" s="95" t="s">
        <v>33</v>
      </c>
      <c r="BC164" s="95" t="s">
        <v>33</v>
      </c>
      <c r="BD164" s="94" t="s">
        <v>33</v>
      </c>
      <c r="BE164" s="94" t="s">
        <v>33</v>
      </c>
      <c r="BF164" s="93" t="s">
        <v>33</v>
      </c>
      <c r="BG164" s="92" t="s">
        <v>33</v>
      </c>
      <c r="BH164" s="97" t="s">
        <v>33</v>
      </c>
      <c r="BI164" s="98">
        <v>35384</v>
      </c>
      <c r="BJ164" s="95" t="s">
        <v>33</v>
      </c>
      <c r="BK164" s="95" t="s">
        <v>33</v>
      </c>
      <c r="BL164" s="94" t="s">
        <v>33</v>
      </c>
      <c r="BM164" s="94" t="s">
        <v>33</v>
      </c>
      <c r="BN164" s="93" t="s">
        <v>33</v>
      </c>
      <c r="BO164" s="92" t="s">
        <v>33</v>
      </c>
      <c r="BP164" s="97" t="s">
        <v>33</v>
      </c>
      <c r="BQ164" s="98">
        <v>212639</v>
      </c>
      <c r="BR164" s="95" t="s">
        <v>33</v>
      </c>
      <c r="BS164" s="95" t="s">
        <v>33</v>
      </c>
      <c r="BT164" s="94" t="s">
        <v>33</v>
      </c>
      <c r="BU164" s="94" t="s">
        <v>33</v>
      </c>
      <c r="BV164" s="93" t="s">
        <v>33</v>
      </c>
      <c r="BW164" s="92" t="s">
        <v>33</v>
      </c>
      <c r="BX164" s="97" t="s">
        <v>33</v>
      </c>
      <c r="BY164" s="98">
        <v>23163</v>
      </c>
      <c r="BZ164" s="95" t="s">
        <v>33</v>
      </c>
      <c r="CA164" s="95" t="s">
        <v>33</v>
      </c>
      <c r="CB164" s="94" t="s">
        <v>33</v>
      </c>
      <c r="CC164" s="94" t="s">
        <v>33</v>
      </c>
      <c r="CD164" s="93" t="s">
        <v>33</v>
      </c>
      <c r="CE164" s="92" t="s">
        <v>33</v>
      </c>
      <c r="CF164" s="97" t="s">
        <v>33</v>
      </c>
      <c r="CG164" s="96">
        <v>1675909</v>
      </c>
      <c r="CH164" s="95" t="s">
        <v>33</v>
      </c>
      <c r="CI164" s="95" t="s">
        <v>33</v>
      </c>
      <c r="CJ164" s="94" t="s">
        <v>33</v>
      </c>
      <c r="CK164" s="94" t="s">
        <v>33</v>
      </c>
      <c r="CL164" s="93" t="s">
        <v>33</v>
      </c>
      <c r="CM164" s="92" t="s">
        <v>33</v>
      </c>
      <c r="CN164" s="91" t="s">
        <v>33</v>
      </c>
    </row>
    <row r="165" spans="1:92" ht="18" customHeight="1" x14ac:dyDescent="0.15">
      <c r="A165" s="67"/>
      <c r="B165" s="219" t="s">
        <v>20</v>
      </c>
      <c r="C165" s="220"/>
      <c r="D165" s="71" t="s">
        <v>23</v>
      </c>
      <c r="E165" s="90">
        <v>0</v>
      </c>
      <c r="F165" s="87">
        <v>0</v>
      </c>
      <c r="G165" s="87">
        <v>0</v>
      </c>
      <c r="H165" s="87">
        <v>0</v>
      </c>
      <c r="I165" s="87">
        <v>0</v>
      </c>
      <c r="J165" s="86">
        <v>0</v>
      </c>
      <c r="K165" s="85">
        <v>0</v>
      </c>
      <c r="L165" s="89">
        <v>0</v>
      </c>
      <c r="M165" s="90">
        <v>0</v>
      </c>
      <c r="N165" s="87">
        <v>0</v>
      </c>
      <c r="O165" s="87">
        <v>0</v>
      </c>
      <c r="P165" s="87">
        <v>0</v>
      </c>
      <c r="Q165" s="87">
        <v>0</v>
      </c>
      <c r="R165" s="86">
        <v>0</v>
      </c>
      <c r="S165" s="85">
        <v>0</v>
      </c>
      <c r="T165" s="89">
        <v>0</v>
      </c>
      <c r="U165" s="90">
        <v>168</v>
      </c>
      <c r="V165" s="87">
        <v>20</v>
      </c>
      <c r="W165" s="87">
        <v>16</v>
      </c>
      <c r="X165" s="87">
        <v>0</v>
      </c>
      <c r="Y165" s="87">
        <v>0</v>
      </c>
      <c r="Z165" s="86">
        <v>16</v>
      </c>
      <c r="AA165" s="85">
        <v>0</v>
      </c>
      <c r="AB165" s="89">
        <v>132</v>
      </c>
      <c r="AC165" s="90">
        <v>0</v>
      </c>
      <c r="AD165" s="87">
        <v>0</v>
      </c>
      <c r="AE165" s="87">
        <v>0</v>
      </c>
      <c r="AF165" s="87">
        <v>0</v>
      </c>
      <c r="AG165" s="87">
        <v>0</v>
      </c>
      <c r="AH165" s="86">
        <v>0</v>
      </c>
      <c r="AI165" s="85">
        <v>0</v>
      </c>
      <c r="AJ165" s="89">
        <v>0</v>
      </c>
      <c r="AK165" s="88">
        <v>0</v>
      </c>
      <c r="AL165" s="87">
        <v>0</v>
      </c>
      <c r="AM165" s="87">
        <v>0</v>
      </c>
      <c r="AN165" s="87">
        <v>0</v>
      </c>
      <c r="AO165" s="87">
        <v>0</v>
      </c>
      <c r="AP165" s="86">
        <v>0</v>
      </c>
      <c r="AQ165" s="85">
        <v>0</v>
      </c>
      <c r="AR165" s="89">
        <v>0</v>
      </c>
      <c r="AS165" s="90">
        <v>0</v>
      </c>
      <c r="AT165" s="87">
        <v>0</v>
      </c>
      <c r="AU165" s="87">
        <v>0</v>
      </c>
      <c r="AV165" s="87">
        <v>0</v>
      </c>
      <c r="AW165" s="87">
        <v>0</v>
      </c>
      <c r="AX165" s="86">
        <v>0</v>
      </c>
      <c r="AY165" s="85">
        <v>0</v>
      </c>
      <c r="AZ165" s="89">
        <v>0</v>
      </c>
      <c r="BA165" s="90">
        <v>0</v>
      </c>
      <c r="BB165" s="87">
        <v>0</v>
      </c>
      <c r="BC165" s="87">
        <v>0</v>
      </c>
      <c r="BD165" s="87">
        <v>0</v>
      </c>
      <c r="BE165" s="87">
        <v>0</v>
      </c>
      <c r="BF165" s="86">
        <v>0</v>
      </c>
      <c r="BG165" s="85">
        <v>0</v>
      </c>
      <c r="BH165" s="89">
        <v>0</v>
      </c>
      <c r="BI165" s="90">
        <v>0</v>
      </c>
      <c r="BJ165" s="87">
        <v>0</v>
      </c>
      <c r="BK165" s="87">
        <v>0</v>
      </c>
      <c r="BL165" s="87">
        <v>0</v>
      </c>
      <c r="BM165" s="87">
        <v>0</v>
      </c>
      <c r="BN165" s="86">
        <v>0</v>
      </c>
      <c r="BO165" s="85">
        <v>0</v>
      </c>
      <c r="BP165" s="89">
        <v>0</v>
      </c>
      <c r="BQ165" s="90">
        <v>0</v>
      </c>
      <c r="BR165" s="87">
        <v>0</v>
      </c>
      <c r="BS165" s="87">
        <v>0</v>
      </c>
      <c r="BT165" s="87">
        <v>0</v>
      </c>
      <c r="BU165" s="87">
        <v>0</v>
      </c>
      <c r="BV165" s="86">
        <v>0</v>
      </c>
      <c r="BW165" s="85">
        <v>0</v>
      </c>
      <c r="BX165" s="89">
        <v>0</v>
      </c>
      <c r="BY165" s="90">
        <v>0</v>
      </c>
      <c r="BZ165" s="87">
        <v>0</v>
      </c>
      <c r="CA165" s="87">
        <v>0</v>
      </c>
      <c r="CB165" s="87">
        <v>0</v>
      </c>
      <c r="CC165" s="87">
        <v>0</v>
      </c>
      <c r="CD165" s="86">
        <v>0</v>
      </c>
      <c r="CE165" s="85">
        <v>0</v>
      </c>
      <c r="CF165" s="89">
        <v>0</v>
      </c>
      <c r="CG165" s="88">
        <v>168</v>
      </c>
      <c r="CH165" s="87">
        <v>20</v>
      </c>
      <c r="CI165" s="87">
        <v>16</v>
      </c>
      <c r="CJ165" s="87">
        <v>0</v>
      </c>
      <c r="CK165" s="87">
        <v>0</v>
      </c>
      <c r="CL165" s="86">
        <v>16</v>
      </c>
      <c r="CM165" s="85">
        <v>0</v>
      </c>
      <c r="CN165" s="84">
        <v>132</v>
      </c>
    </row>
    <row r="166" spans="1:92" s="3" customFormat="1" ht="18" customHeight="1" x14ac:dyDescent="0.15">
      <c r="A166" s="74"/>
      <c r="B166" s="249" t="s">
        <v>10</v>
      </c>
      <c r="C166" s="249"/>
      <c r="D166" s="250"/>
      <c r="E166" s="83">
        <v>1750469</v>
      </c>
      <c r="F166" s="80">
        <v>169435</v>
      </c>
      <c r="G166" s="80">
        <v>197901</v>
      </c>
      <c r="H166" s="80">
        <v>24775</v>
      </c>
      <c r="I166" s="80">
        <v>681</v>
      </c>
      <c r="J166" s="79">
        <v>223357</v>
      </c>
      <c r="K166" s="78">
        <v>0</v>
      </c>
      <c r="L166" s="82">
        <v>1357677</v>
      </c>
      <c r="M166" s="83">
        <v>2964243</v>
      </c>
      <c r="N166" s="80">
        <v>211783</v>
      </c>
      <c r="O166" s="80">
        <v>509796</v>
      </c>
      <c r="P166" s="80">
        <v>165964</v>
      </c>
      <c r="Q166" s="80">
        <v>0</v>
      </c>
      <c r="R166" s="79">
        <v>675760</v>
      </c>
      <c r="S166" s="78">
        <v>0</v>
      </c>
      <c r="T166" s="82">
        <v>2076700</v>
      </c>
      <c r="U166" s="83">
        <v>9693597</v>
      </c>
      <c r="V166" s="80">
        <v>915716</v>
      </c>
      <c r="W166" s="80">
        <v>1060526</v>
      </c>
      <c r="X166" s="80">
        <v>1406753</v>
      </c>
      <c r="Y166" s="80">
        <v>6802</v>
      </c>
      <c r="Z166" s="79">
        <v>2474081</v>
      </c>
      <c r="AA166" s="78">
        <v>6802</v>
      </c>
      <c r="AB166" s="82">
        <v>6303800</v>
      </c>
      <c r="AC166" s="83">
        <v>8014045</v>
      </c>
      <c r="AD166" s="80">
        <v>679387</v>
      </c>
      <c r="AE166" s="80">
        <v>770311</v>
      </c>
      <c r="AF166" s="80">
        <v>1171540</v>
      </c>
      <c r="AG166" s="80">
        <v>246034</v>
      </c>
      <c r="AH166" s="79">
        <v>2187886</v>
      </c>
      <c r="AI166" s="78">
        <v>13835</v>
      </c>
      <c r="AJ166" s="82">
        <v>5146772</v>
      </c>
      <c r="AK166" s="81">
        <v>714124</v>
      </c>
      <c r="AL166" s="80">
        <v>90289</v>
      </c>
      <c r="AM166" s="80">
        <v>226305</v>
      </c>
      <c r="AN166" s="80">
        <v>2281</v>
      </c>
      <c r="AO166" s="80">
        <v>0</v>
      </c>
      <c r="AP166" s="79">
        <v>228586</v>
      </c>
      <c r="AQ166" s="78">
        <v>0</v>
      </c>
      <c r="AR166" s="82">
        <v>395249</v>
      </c>
      <c r="AS166" s="83">
        <v>7532954</v>
      </c>
      <c r="AT166" s="80">
        <v>518154</v>
      </c>
      <c r="AU166" s="80">
        <v>716128</v>
      </c>
      <c r="AV166" s="80">
        <v>314808</v>
      </c>
      <c r="AW166" s="80">
        <v>0</v>
      </c>
      <c r="AX166" s="79">
        <v>1030935</v>
      </c>
      <c r="AY166" s="78">
        <v>0</v>
      </c>
      <c r="AZ166" s="82">
        <v>5983864</v>
      </c>
      <c r="BA166" s="83">
        <v>10074388</v>
      </c>
      <c r="BB166" s="80">
        <v>944685</v>
      </c>
      <c r="BC166" s="80">
        <v>939532</v>
      </c>
      <c r="BD166" s="80">
        <v>421145</v>
      </c>
      <c r="BE166" s="80">
        <v>0</v>
      </c>
      <c r="BF166" s="79">
        <v>1360677</v>
      </c>
      <c r="BG166" s="78">
        <v>0</v>
      </c>
      <c r="BH166" s="82">
        <v>7769025</v>
      </c>
      <c r="BI166" s="83">
        <v>1224491</v>
      </c>
      <c r="BJ166" s="80">
        <v>122585</v>
      </c>
      <c r="BK166" s="80">
        <v>384120</v>
      </c>
      <c r="BL166" s="80">
        <v>2402</v>
      </c>
      <c r="BM166" s="80">
        <v>767</v>
      </c>
      <c r="BN166" s="79">
        <v>387288</v>
      </c>
      <c r="BO166" s="78">
        <v>0</v>
      </c>
      <c r="BP166" s="82">
        <v>714618</v>
      </c>
      <c r="BQ166" s="83">
        <v>2851702</v>
      </c>
      <c r="BR166" s="80">
        <v>295639</v>
      </c>
      <c r="BS166" s="80">
        <v>554435</v>
      </c>
      <c r="BT166" s="80">
        <v>239217</v>
      </c>
      <c r="BU166" s="80">
        <v>0</v>
      </c>
      <c r="BV166" s="79">
        <v>793652</v>
      </c>
      <c r="BW166" s="78">
        <v>0</v>
      </c>
      <c r="BX166" s="82">
        <v>1762411</v>
      </c>
      <c r="BY166" s="83">
        <v>86576</v>
      </c>
      <c r="BZ166" s="80">
        <v>12834</v>
      </c>
      <c r="CA166" s="80">
        <v>32564</v>
      </c>
      <c r="CB166" s="80">
        <v>0</v>
      </c>
      <c r="CC166" s="80">
        <v>0</v>
      </c>
      <c r="CD166" s="79">
        <v>32564</v>
      </c>
      <c r="CE166" s="78">
        <v>0</v>
      </c>
      <c r="CF166" s="82">
        <v>41178</v>
      </c>
      <c r="CG166" s="81">
        <v>44906589</v>
      </c>
      <c r="CH166" s="80">
        <v>3960507</v>
      </c>
      <c r="CI166" s="80">
        <v>5391618</v>
      </c>
      <c r="CJ166" s="80">
        <v>3748885</v>
      </c>
      <c r="CK166" s="80">
        <v>254284</v>
      </c>
      <c r="CL166" s="79">
        <v>9394786</v>
      </c>
      <c r="CM166" s="78">
        <v>20637</v>
      </c>
      <c r="CN166" s="77">
        <v>31551294</v>
      </c>
    </row>
    <row r="167" spans="1:92" x14ac:dyDescent="0.15">
      <c r="A167" s="6" t="s">
        <v>78</v>
      </c>
      <c r="E167" s="4"/>
      <c r="F167" s="4"/>
      <c r="G167" s="4"/>
      <c r="H167" s="4"/>
      <c r="I167" s="4"/>
      <c r="J167" s="4"/>
      <c r="K167" s="4"/>
      <c r="L167" s="9"/>
      <c r="M167" s="4"/>
      <c r="N167" s="4"/>
      <c r="O167" s="4"/>
      <c r="P167" s="4"/>
      <c r="Q167" s="4"/>
      <c r="R167" s="4"/>
      <c r="S167" s="4"/>
      <c r="T167" s="9"/>
      <c r="U167" s="4"/>
      <c r="V167" s="4"/>
      <c r="W167" s="4"/>
      <c r="X167" s="4"/>
      <c r="Y167" s="4"/>
      <c r="Z167" s="4"/>
      <c r="AA167" s="4"/>
      <c r="AB167" s="9"/>
      <c r="AC167" s="4"/>
      <c r="AD167" s="4"/>
      <c r="AE167" s="4"/>
      <c r="AF167" s="4"/>
      <c r="AG167" s="4"/>
      <c r="AH167" s="4"/>
      <c r="AI167" s="4"/>
      <c r="AJ167" s="9"/>
      <c r="AK167" s="4"/>
      <c r="AL167" s="4"/>
      <c r="AM167" s="4"/>
      <c r="AN167" s="4"/>
      <c r="AO167" s="4"/>
      <c r="AP167" s="4"/>
      <c r="AQ167" s="4"/>
      <c r="AR167" s="9"/>
      <c r="AS167" s="4"/>
      <c r="AT167" s="4"/>
      <c r="AU167" s="4"/>
      <c r="AV167" s="4"/>
      <c r="AW167" s="4"/>
      <c r="AX167" s="4"/>
      <c r="AY167" s="4"/>
      <c r="AZ167" s="9"/>
      <c r="BA167" s="4"/>
      <c r="BB167" s="4"/>
      <c r="BC167" s="4"/>
      <c r="BD167" s="4"/>
      <c r="BE167" s="4"/>
      <c r="BF167" s="4"/>
      <c r="BG167" s="4"/>
      <c r="BH167" s="9"/>
      <c r="BI167" s="4"/>
      <c r="BJ167" s="4"/>
      <c r="BK167" s="4"/>
      <c r="BL167" s="4"/>
      <c r="BM167" s="4"/>
      <c r="BN167" s="4"/>
      <c r="BO167" s="4"/>
      <c r="BP167" s="9"/>
      <c r="BQ167" s="4"/>
      <c r="BR167" s="4"/>
      <c r="BS167" s="4"/>
      <c r="BT167" s="4"/>
      <c r="BU167" s="4"/>
      <c r="BV167" s="4"/>
      <c r="BW167" s="4"/>
      <c r="BX167" s="9"/>
      <c r="BY167" s="4"/>
      <c r="BZ167" s="4"/>
      <c r="CA167" s="4"/>
      <c r="CB167" s="4"/>
      <c r="CC167" s="4"/>
      <c r="CD167" s="4"/>
      <c r="CE167" s="4"/>
      <c r="CF167" s="9"/>
      <c r="CG167" s="4"/>
      <c r="CH167" s="4"/>
      <c r="CI167" s="4"/>
      <c r="CJ167" s="4"/>
      <c r="CK167" s="4"/>
      <c r="CL167" s="4"/>
      <c r="CM167" s="4"/>
      <c r="CN167" s="9"/>
    </row>
    <row r="168" spans="1:92" x14ac:dyDescent="0.15">
      <c r="A168" s="6" t="s">
        <v>79</v>
      </c>
      <c r="E168" s="4"/>
      <c r="F168" s="4"/>
      <c r="G168" s="4"/>
      <c r="H168" s="4"/>
      <c r="I168" s="4"/>
      <c r="J168" s="4"/>
      <c r="K168" s="4"/>
      <c r="L168" s="10"/>
      <c r="M168" s="4"/>
      <c r="N168" s="4"/>
      <c r="O168" s="4"/>
      <c r="P168" s="4"/>
      <c r="Q168" s="4"/>
      <c r="R168" s="4"/>
      <c r="S168" s="4"/>
      <c r="T168" s="10"/>
      <c r="U168" s="4"/>
      <c r="V168" s="4"/>
      <c r="W168" s="4"/>
      <c r="X168" s="4"/>
      <c r="Y168" s="4"/>
      <c r="Z168" s="4"/>
      <c r="AA168" s="4"/>
      <c r="AB168" s="10"/>
      <c r="AC168" s="4"/>
      <c r="AD168" s="4"/>
      <c r="AE168" s="4"/>
      <c r="AF168" s="4"/>
      <c r="AG168" s="4"/>
      <c r="AH168" s="4"/>
      <c r="AI168" s="4"/>
      <c r="AJ168" s="10"/>
      <c r="AK168" s="4"/>
      <c r="AL168" s="4"/>
      <c r="AM168" s="4"/>
      <c r="AN168" s="4"/>
      <c r="AO168" s="4"/>
      <c r="AP168" s="4"/>
      <c r="AQ168" s="4"/>
      <c r="AR168" s="10"/>
      <c r="AS168" s="4"/>
      <c r="AT168" s="4"/>
      <c r="AU168" s="4"/>
      <c r="AV168" s="4"/>
      <c r="AW168" s="4"/>
      <c r="AX168" s="4"/>
      <c r="AY168" s="4"/>
      <c r="AZ168" s="10"/>
      <c r="BA168" s="4"/>
      <c r="BB168" s="4"/>
      <c r="BC168" s="4"/>
      <c r="BD168" s="4"/>
      <c r="BE168" s="4"/>
      <c r="BF168" s="4"/>
      <c r="BG168" s="4"/>
      <c r="BH168" s="10"/>
      <c r="BI168" s="4"/>
      <c r="BJ168" s="4"/>
      <c r="BK168" s="4"/>
      <c r="BL168" s="4"/>
      <c r="BM168" s="4"/>
      <c r="BN168" s="4"/>
      <c r="BO168" s="4"/>
      <c r="BP168" s="10"/>
      <c r="BQ168" s="4"/>
      <c r="BR168" s="4"/>
      <c r="BS168" s="4"/>
      <c r="BT168" s="4"/>
      <c r="BU168" s="4"/>
      <c r="BV168" s="4"/>
      <c r="BW168" s="4"/>
      <c r="BX168" s="10"/>
      <c r="BY168" s="4"/>
      <c r="BZ168" s="4"/>
      <c r="CA168" s="4"/>
      <c r="CB168" s="4"/>
      <c r="CC168" s="4"/>
      <c r="CD168" s="4"/>
      <c r="CE168" s="4"/>
      <c r="CF168" s="10"/>
      <c r="CG168" s="4"/>
      <c r="CH168" s="4"/>
      <c r="CI168" s="4"/>
      <c r="CJ168" s="4"/>
      <c r="CK168" s="4"/>
      <c r="CL168" s="4"/>
      <c r="CM168" s="4"/>
      <c r="CN168" s="10"/>
    </row>
    <row r="169" spans="1:92" x14ac:dyDescent="0.15">
      <c r="A169" s="5" t="s">
        <v>80</v>
      </c>
      <c r="E169" s="4"/>
      <c r="F169" s="4"/>
      <c r="G169" s="4"/>
      <c r="H169" s="4"/>
      <c r="I169" s="4"/>
      <c r="J169" s="4"/>
      <c r="K169" s="4"/>
      <c r="L169" s="10"/>
      <c r="M169" s="4"/>
      <c r="N169" s="4"/>
      <c r="O169" s="4"/>
      <c r="P169" s="4"/>
      <c r="Q169" s="4"/>
      <c r="R169" s="4"/>
      <c r="S169" s="4"/>
      <c r="T169" s="10"/>
      <c r="U169" s="4"/>
      <c r="V169" s="4"/>
      <c r="W169" s="4"/>
      <c r="X169" s="4"/>
      <c r="Y169" s="4"/>
      <c r="Z169" s="4"/>
      <c r="AA169" s="4"/>
      <c r="AB169" s="10"/>
      <c r="AC169" s="4"/>
      <c r="AD169" s="4"/>
      <c r="AE169" s="4"/>
      <c r="AF169" s="4"/>
      <c r="AG169" s="4"/>
      <c r="AH169" s="4"/>
      <c r="AI169" s="4"/>
      <c r="AJ169" s="10"/>
      <c r="AK169" s="4"/>
      <c r="AL169" s="4"/>
      <c r="AM169" s="4"/>
      <c r="AN169" s="4"/>
      <c r="AO169" s="4"/>
      <c r="AP169" s="4"/>
      <c r="AQ169" s="4"/>
      <c r="AR169" s="10"/>
      <c r="AS169" s="4"/>
      <c r="AT169" s="4"/>
      <c r="AU169" s="4"/>
      <c r="AV169" s="4"/>
      <c r="AW169" s="4"/>
      <c r="AX169" s="4"/>
      <c r="AY169" s="4"/>
      <c r="AZ169" s="10"/>
      <c r="BA169" s="4"/>
      <c r="BB169" s="4"/>
      <c r="BC169" s="4"/>
      <c r="BD169" s="4"/>
      <c r="BE169" s="4"/>
      <c r="BF169" s="4"/>
      <c r="BG169" s="4"/>
      <c r="BH169" s="10"/>
      <c r="BI169" s="4"/>
      <c r="BJ169" s="4"/>
      <c r="BK169" s="4"/>
      <c r="BL169" s="4"/>
      <c r="BM169" s="4"/>
      <c r="BN169" s="4"/>
      <c r="BO169" s="4"/>
      <c r="BP169" s="10"/>
      <c r="BQ169" s="4"/>
      <c r="BR169" s="4"/>
      <c r="BS169" s="4"/>
      <c r="BT169" s="4"/>
      <c r="BU169" s="4"/>
      <c r="BV169" s="4"/>
      <c r="BW169" s="4"/>
      <c r="BX169" s="10"/>
      <c r="BY169" s="4"/>
      <c r="BZ169" s="4"/>
      <c r="CA169" s="4"/>
      <c r="CB169" s="4"/>
      <c r="CC169" s="4"/>
      <c r="CD169" s="4"/>
      <c r="CE169" s="4"/>
      <c r="CF169" s="10"/>
      <c r="CG169" s="4"/>
      <c r="CH169" s="4"/>
      <c r="CI169" s="4"/>
      <c r="CJ169" s="4"/>
      <c r="CK169" s="4"/>
      <c r="CL169" s="4"/>
      <c r="CM169" s="4"/>
      <c r="CN169" s="10"/>
    </row>
    <row r="170" spans="1:92" x14ac:dyDescent="0.15">
      <c r="A170" s="5" t="s">
        <v>81</v>
      </c>
      <c r="E170" s="4"/>
      <c r="F170" s="4"/>
      <c r="G170" s="4"/>
      <c r="H170" s="4"/>
      <c r="I170" s="4"/>
      <c r="J170" s="4"/>
      <c r="K170" s="4"/>
      <c r="L170" s="10"/>
      <c r="M170" s="4"/>
      <c r="N170" s="4"/>
      <c r="O170" s="4"/>
      <c r="P170" s="4"/>
      <c r="Q170" s="4"/>
      <c r="R170" s="4"/>
      <c r="S170" s="4"/>
      <c r="T170" s="10"/>
      <c r="U170" s="4"/>
      <c r="V170" s="4"/>
      <c r="W170" s="4"/>
      <c r="X170" s="4"/>
      <c r="Y170" s="4"/>
      <c r="Z170" s="4"/>
      <c r="AA170" s="4"/>
      <c r="AB170" s="10"/>
      <c r="AC170" s="4"/>
      <c r="AD170" s="4"/>
      <c r="AE170" s="4"/>
      <c r="AF170" s="4"/>
      <c r="AG170" s="4"/>
      <c r="AH170" s="4"/>
      <c r="AI170" s="4"/>
      <c r="AJ170" s="10"/>
      <c r="AK170" s="4"/>
      <c r="AL170" s="4"/>
      <c r="AM170" s="4"/>
      <c r="AN170" s="4"/>
      <c r="AO170" s="4"/>
      <c r="AP170" s="4"/>
      <c r="AQ170" s="4"/>
      <c r="AR170" s="10"/>
      <c r="AS170" s="4"/>
      <c r="AT170" s="4"/>
      <c r="AU170" s="4"/>
      <c r="AV170" s="4"/>
      <c r="AW170" s="4"/>
      <c r="AX170" s="4"/>
      <c r="AY170" s="4"/>
      <c r="AZ170" s="10"/>
      <c r="BA170" s="4"/>
      <c r="BB170" s="4"/>
      <c r="BC170" s="4"/>
      <c r="BD170" s="4"/>
      <c r="BE170" s="4"/>
      <c r="BF170" s="4"/>
      <c r="BG170" s="4"/>
      <c r="BH170" s="10"/>
      <c r="BI170" s="4"/>
      <c r="BJ170" s="4"/>
      <c r="BK170" s="4"/>
      <c r="BL170" s="4"/>
      <c r="BM170" s="4"/>
      <c r="BN170" s="4"/>
      <c r="BO170" s="4"/>
      <c r="BP170" s="10"/>
      <c r="BQ170" s="4"/>
      <c r="BR170" s="4"/>
      <c r="BS170" s="4"/>
      <c r="BT170" s="4"/>
      <c r="BU170" s="4"/>
      <c r="BV170" s="4"/>
      <c r="BW170" s="4"/>
      <c r="BX170" s="10"/>
      <c r="BY170" s="4"/>
      <c r="BZ170" s="4"/>
      <c r="CA170" s="4"/>
      <c r="CB170" s="4"/>
      <c r="CC170" s="4"/>
      <c r="CD170" s="4"/>
      <c r="CE170" s="4"/>
      <c r="CF170" s="10"/>
      <c r="CG170" s="4"/>
      <c r="CH170" s="4"/>
      <c r="CI170" s="4"/>
      <c r="CJ170" s="4"/>
      <c r="CK170" s="4"/>
      <c r="CL170" s="4"/>
      <c r="CM170" s="4"/>
      <c r="CN170" s="10"/>
    </row>
    <row r="171" spans="1:92" x14ac:dyDescent="0.15">
      <c r="A171" s="5" t="s">
        <v>82</v>
      </c>
      <c r="E171" s="4"/>
      <c r="F171" s="4"/>
      <c r="G171" s="4"/>
      <c r="H171" s="4"/>
      <c r="I171" s="4"/>
      <c r="J171" s="4"/>
      <c r="K171" s="4"/>
      <c r="L171" s="10"/>
      <c r="M171" s="4"/>
      <c r="N171" s="4"/>
      <c r="O171" s="4"/>
      <c r="P171" s="4"/>
      <c r="Q171" s="4"/>
      <c r="R171" s="4"/>
      <c r="S171" s="4"/>
      <c r="T171" s="10"/>
      <c r="U171" s="4"/>
      <c r="V171" s="4"/>
      <c r="W171" s="4"/>
      <c r="X171" s="4"/>
      <c r="Y171" s="4"/>
      <c r="Z171" s="4"/>
      <c r="AA171" s="4"/>
      <c r="AB171" s="10"/>
      <c r="AC171" s="4"/>
      <c r="AD171" s="4"/>
      <c r="AE171" s="4"/>
      <c r="AF171" s="4"/>
      <c r="AG171" s="4"/>
      <c r="AH171" s="4"/>
      <c r="AI171" s="4"/>
      <c r="AJ171" s="10"/>
      <c r="AK171" s="4"/>
      <c r="AL171" s="4"/>
      <c r="AM171" s="4"/>
      <c r="AN171" s="4"/>
      <c r="AO171" s="4"/>
      <c r="AP171" s="4"/>
      <c r="AQ171" s="4"/>
      <c r="AR171" s="10"/>
      <c r="AS171" s="4"/>
      <c r="AT171" s="4"/>
      <c r="AU171" s="4"/>
      <c r="AV171" s="4"/>
      <c r="AW171" s="4"/>
      <c r="AX171" s="4"/>
      <c r="AY171" s="4"/>
      <c r="AZ171" s="10"/>
      <c r="BA171" s="4"/>
      <c r="BB171" s="4"/>
      <c r="BC171" s="4"/>
      <c r="BD171" s="4"/>
      <c r="BE171" s="4"/>
      <c r="BF171" s="4"/>
      <c r="BG171" s="4"/>
      <c r="BH171" s="10"/>
      <c r="BI171" s="4"/>
      <c r="BJ171" s="4"/>
      <c r="BK171" s="4"/>
      <c r="BL171" s="4"/>
      <c r="BM171" s="4"/>
      <c r="BN171" s="4"/>
      <c r="BO171" s="4"/>
      <c r="BP171" s="10"/>
      <c r="BQ171" s="4"/>
      <c r="BR171" s="4"/>
      <c r="BS171" s="4"/>
      <c r="BT171" s="4"/>
      <c r="BU171" s="4"/>
      <c r="BV171" s="4"/>
      <c r="BW171" s="4"/>
      <c r="BX171" s="10"/>
      <c r="BY171" s="4"/>
      <c r="BZ171" s="4"/>
      <c r="CA171" s="4"/>
      <c r="CB171" s="4"/>
      <c r="CC171" s="4"/>
      <c r="CD171" s="4"/>
      <c r="CE171" s="4"/>
      <c r="CF171" s="10"/>
      <c r="CG171" s="4"/>
      <c r="CH171" s="4"/>
      <c r="CI171" s="4"/>
      <c r="CJ171" s="4"/>
      <c r="CK171" s="4"/>
      <c r="CL171" s="4"/>
      <c r="CM171" s="4"/>
      <c r="CN171" s="10"/>
    </row>
  </sheetData>
  <mergeCells count="156">
    <mergeCell ref="B74:D74"/>
    <mergeCell ref="B136:C141"/>
    <mergeCell ref="B99:B111"/>
    <mergeCell ref="B113:C118"/>
    <mergeCell ref="B112:D112"/>
    <mergeCell ref="C53:C57"/>
    <mergeCell ref="C76:C80"/>
    <mergeCell ref="C99:C103"/>
    <mergeCell ref="B89:D89"/>
    <mergeCell ref="B98:D98"/>
    <mergeCell ref="B51:D51"/>
    <mergeCell ref="B73:C73"/>
    <mergeCell ref="B43:D43"/>
    <mergeCell ref="B52:D52"/>
    <mergeCell ref="B50:C50"/>
    <mergeCell ref="B53:B65"/>
    <mergeCell ref="B7:B19"/>
    <mergeCell ref="C12:C19"/>
    <mergeCell ref="C7:C11"/>
    <mergeCell ref="C35:C42"/>
    <mergeCell ref="C58:C65"/>
    <mergeCell ref="C81:C88"/>
    <mergeCell ref="B67:C72"/>
    <mergeCell ref="B75:D75"/>
    <mergeCell ref="B76:B88"/>
    <mergeCell ref="C30:C34"/>
    <mergeCell ref="B122:B134"/>
    <mergeCell ref="B96:C96"/>
    <mergeCell ref="B90:C95"/>
    <mergeCell ref="B120:D120"/>
    <mergeCell ref="C104:C111"/>
    <mergeCell ref="C127:C134"/>
    <mergeCell ref="C122:C126"/>
    <mergeCell ref="B97:D97"/>
    <mergeCell ref="A3:A5"/>
    <mergeCell ref="B3:D5"/>
    <mergeCell ref="B158:D158"/>
    <mergeCell ref="B166:D166"/>
    <mergeCell ref="B6:D6"/>
    <mergeCell ref="B119:C119"/>
    <mergeCell ref="B121:D121"/>
    <mergeCell ref="B135:D135"/>
    <mergeCell ref="B66:D66"/>
    <mergeCell ref="B20:D20"/>
    <mergeCell ref="B28:D28"/>
    <mergeCell ref="B29:D29"/>
    <mergeCell ref="B21:C26"/>
    <mergeCell ref="B44:C49"/>
    <mergeCell ref="B30:B42"/>
    <mergeCell ref="L3:L5"/>
    <mergeCell ref="G3:K3"/>
    <mergeCell ref="E3:E5"/>
    <mergeCell ref="F3:F5"/>
    <mergeCell ref="G4:G5"/>
    <mergeCell ref="H4:H5"/>
    <mergeCell ref="I4:I5"/>
    <mergeCell ref="B165:C165"/>
    <mergeCell ref="B142:C142"/>
    <mergeCell ref="B144:D144"/>
    <mergeCell ref="B159:C164"/>
    <mergeCell ref="B143:D143"/>
    <mergeCell ref="B145:B157"/>
    <mergeCell ref="C150:C157"/>
    <mergeCell ref="C145:C149"/>
    <mergeCell ref="E2:L2"/>
    <mergeCell ref="M2:T2"/>
    <mergeCell ref="M3:M5"/>
    <mergeCell ref="N3:N5"/>
    <mergeCell ref="O3:S3"/>
    <mergeCell ref="T3:T5"/>
    <mergeCell ref="O4:O5"/>
    <mergeCell ref="P4:P5"/>
    <mergeCell ref="Q4:Q5"/>
    <mergeCell ref="J4:J5"/>
    <mergeCell ref="R4:R5"/>
    <mergeCell ref="U2:AB2"/>
    <mergeCell ref="AC2:AJ2"/>
    <mergeCell ref="U3:U5"/>
    <mergeCell ref="V3:V5"/>
    <mergeCell ref="W3:AA3"/>
    <mergeCell ref="AB3:AB5"/>
    <mergeCell ref="AC3:AC5"/>
    <mergeCell ref="AD3:AD5"/>
    <mergeCell ref="AE3:AI3"/>
    <mergeCell ref="AJ3:AJ5"/>
    <mergeCell ref="W4:W5"/>
    <mergeCell ref="X4:X5"/>
    <mergeCell ref="Y4:Y5"/>
    <mergeCell ref="Z4:Z5"/>
    <mergeCell ref="AE4:AE5"/>
    <mergeCell ref="AF4:AF5"/>
    <mergeCell ref="AG4:AG5"/>
    <mergeCell ref="AH4:AH5"/>
    <mergeCell ref="AK2:AR2"/>
    <mergeCell ref="AS2:AZ2"/>
    <mergeCell ref="BA2:BH2"/>
    <mergeCell ref="BI2:BP2"/>
    <mergeCell ref="AK3:AK5"/>
    <mergeCell ref="AL3:AL5"/>
    <mergeCell ref="AM3:AQ3"/>
    <mergeCell ref="AR3:AR5"/>
    <mergeCell ref="AS3:AS5"/>
    <mergeCell ref="AT3:AT5"/>
    <mergeCell ref="BB3:BB5"/>
    <mergeCell ref="BC3:BG3"/>
    <mergeCell ref="BH3:BH5"/>
    <mergeCell ref="AW4:AW5"/>
    <mergeCell ref="AX4:AX5"/>
    <mergeCell ref="BC4:BC5"/>
    <mergeCell ref="BD4:BD5"/>
    <mergeCell ref="BE4:BE5"/>
    <mergeCell ref="BF4:BF5"/>
    <mergeCell ref="BP3:BP5"/>
    <mergeCell ref="AM4:AM5"/>
    <mergeCell ref="AN4:AN5"/>
    <mergeCell ref="AO4:AO5"/>
    <mergeCell ref="AP4:AP5"/>
    <mergeCell ref="AU4:AU5"/>
    <mergeCell ref="AV4:AV5"/>
    <mergeCell ref="AU3:AY3"/>
    <mergeCell ref="AZ3:AZ5"/>
    <mergeCell ref="BA3:BA5"/>
    <mergeCell ref="BK4:BK5"/>
    <mergeCell ref="BL4:BL5"/>
    <mergeCell ref="BM4:BM5"/>
    <mergeCell ref="BN4:BN5"/>
    <mergeCell ref="BI3:BI5"/>
    <mergeCell ref="BJ3:BJ5"/>
    <mergeCell ref="BK3:BO3"/>
    <mergeCell ref="BQ2:BX2"/>
    <mergeCell ref="BY2:CF2"/>
    <mergeCell ref="BQ3:BQ5"/>
    <mergeCell ref="BR3:BR5"/>
    <mergeCell ref="BS3:BW3"/>
    <mergeCell ref="BX3:BX5"/>
    <mergeCell ref="BY3:BY5"/>
    <mergeCell ref="BZ3:BZ5"/>
    <mergeCell ref="CA3:CE3"/>
    <mergeCell ref="CF3:CF5"/>
    <mergeCell ref="CK4:CK5"/>
    <mergeCell ref="BS4:BS5"/>
    <mergeCell ref="BT4:BT5"/>
    <mergeCell ref="BU4:BU5"/>
    <mergeCell ref="BV4:BV5"/>
    <mergeCell ref="CA4:CA5"/>
    <mergeCell ref="CB4:CB5"/>
    <mergeCell ref="CL4:CL5"/>
    <mergeCell ref="CC4:CC5"/>
    <mergeCell ref="CD4:CD5"/>
    <mergeCell ref="CG2:CN2"/>
    <mergeCell ref="CG3:CG5"/>
    <mergeCell ref="CH3:CH5"/>
    <mergeCell ref="CI3:CM3"/>
    <mergeCell ref="CN3:CN5"/>
    <mergeCell ref="CI4:CI5"/>
    <mergeCell ref="CJ4:CJ5"/>
  </mergeCells>
  <phoneticPr fontId="20"/>
  <dataValidations count="1">
    <dataValidation imeMode="off" allowBlank="1" showInputMessage="1" showErrorMessage="1" sqref="E6:CN166"/>
  </dataValidations>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33"/>
  <sheetViews>
    <sheetView showGridLines="0" tabSelected="1"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5.25" style="76"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16384" width="10.625" style="2"/>
  </cols>
  <sheetData>
    <row r="1" spans="1:92" ht="18.75" x14ac:dyDescent="0.2">
      <c r="A1" s="13" t="s">
        <v>93</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50</v>
      </c>
      <c r="E2" s="211" t="s">
        <v>39</v>
      </c>
      <c r="F2" s="196"/>
      <c r="G2" s="196"/>
      <c r="H2" s="196"/>
      <c r="I2" s="196"/>
      <c r="J2" s="196"/>
      <c r="K2" s="196"/>
      <c r="L2" s="212"/>
      <c r="M2" s="211" t="s">
        <v>40</v>
      </c>
      <c r="N2" s="196"/>
      <c r="O2" s="196"/>
      <c r="P2" s="196"/>
      <c r="Q2" s="196"/>
      <c r="R2" s="196"/>
      <c r="S2" s="196"/>
      <c r="T2" s="212"/>
      <c r="U2" s="211" t="s">
        <v>41</v>
      </c>
      <c r="V2" s="196"/>
      <c r="W2" s="196"/>
      <c r="X2" s="196"/>
      <c r="Y2" s="196"/>
      <c r="Z2" s="196"/>
      <c r="AA2" s="196"/>
      <c r="AB2" s="212"/>
      <c r="AC2" s="211" t="s">
        <v>42</v>
      </c>
      <c r="AD2" s="196"/>
      <c r="AE2" s="196"/>
      <c r="AF2" s="196"/>
      <c r="AG2" s="196"/>
      <c r="AH2" s="196"/>
      <c r="AI2" s="196"/>
      <c r="AJ2" s="212"/>
      <c r="AK2" s="196" t="s">
        <v>43</v>
      </c>
      <c r="AL2" s="196"/>
      <c r="AM2" s="196"/>
      <c r="AN2" s="196"/>
      <c r="AO2" s="196"/>
      <c r="AP2" s="196"/>
      <c r="AQ2" s="196"/>
      <c r="AR2" s="212"/>
      <c r="AS2" s="211" t="s">
        <v>44</v>
      </c>
      <c r="AT2" s="196"/>
      <c r="AU2" s="196"/>
      <c r="AV2" s="196"/>
      <c r="AW2" s="196"/>
      <c r="AX2" s="196"/>
      <c r="AY2" s="196"/>
      <c r="AZ2" s="212"/>
      <c r="BA2" s="211" t="s">
        <v>45</v>
      </c>
      <c r="BB2" s="196"/>
      <c r="BC2" s="196"/>
      <c r="BD2" s="196"/>
      <c r="BE2" s="196"/>
      <c r="BF2" s="196"/>
      <c r="BG2" s="196"/>
      <c r="BH2" s="212"/>
      <c r="BI2" s="211" t="s">
        <v>46</v>
      </c>
      <c r="BJ2" s="196"/>
      <c r="BK2" s="196"/>
      <c r="BL2" s="196"/>
      <c r="BM2" s="196"/>
      <c r="BN2" s="196"/>
      <c r="BO2" s="196"/>
      <c r="BP2" s="212"/>
      <c r="BQ2" s="211" t="s">
        <v>47</v>
      </c>
      <c r="BR2" s="196"/>
      <c r="BS2" s="196"/>
      <c r="BT2" s="196"/>
      <c r="BU2" s="196"/>
      <c r="BV2" s="196"/>
      <c r="BW2" s="196"/>
      <c r="BX2" s="212"/>
      <c r="BY2" s="211" t="s">
        <v>48</v>
      </c>
      <c r="BZ2" s="196"/>
      <c r="CA2" s="196"/>
      <c r="CB2" s="196"/>
      <c r="CC2" s="196"/>
      <c r="CD2" s="196"/>
      <c r="CE2" s="196"/>
      <c r="CF2" s="212"/>
      <c r="CG2" s="196" t="s">
        <v>49</v>
      </c>
      <c r="CH2" s="196"/>
      <c r="CI2" s="196"/>
      <c r="CJ2" s="196"/>
      <c r="CK2" s="196"/>
      <c r="CL2" s="196"/>
      <c r="CM2" s="196"/>
      <c r="CN2" s="197"/>
    </row>
    <row r="3" spans="1:92" ht="15" customHeight="1" x14ac:dyDescent="0.15">
      <c r="A3" s="238" t="s">
        <v>4</v>
      </c>
      <c r="B3" s="241" t="s">
        <v>5</v>
      </c>
      <c r="C3" s="242"/>
      <c r="D3" s="242"/>
      <c r="E3" s="213" t="s">
        <v>12</v>
      </c>
      <c r="F3" s="201" t="s">
        <v>13</v>
      </c>
      <c r="G3" s="204" t="s">
        <v>14</v>
      </c>
      <c r="H3" s="205"/>
      <c r="I3" s="205"/>
      <c r="J3" s="205"/>
      <c r="K3" s="206"/>
      <c r="L3" s="216" t="s">
        <v>15</v>
      </c>
      <c r="M3" s="213" t="s">
        <v>12</v>
      </c>
      <c r="N3" s="201" t="s">
        <v>13</v>
      </c>
      <c r="O3" s="204" t="s">
        <v>14</v>
      </c>
      <c r="P3" s="205"/>
      <c r="Q3" s="205"/>
      <c r="R3" s="205"/>
      <c r="S3" s="206"/>
      <c r="T3" s="216" t="s">
        <v>15</v>
      </c>
      <c r="U3" s="213" t="s">
        <v>12</v>
      </c>
      <c r="V3" s="201" t="s">
        <v>13</v>
      </c>
      <c r="W3" s="204" t="s">
        <v>14</v>
      </c>
      <c r="X3" s="205"/>
      <c r="Y3" s="205"/>
      <c r="Z3" s="205"/>
      <c r="AA3" s="206"/>
      <c r="AB3" s="216" t="s">
        <v>15</v>
      </c>
      <c r="AC3" s="213" t="s">
        <v>12</v>
      </c>
      <c r="AD3" s="201" t="s">
        <v>13</v>
      </c>
      <c r="AE3" s="204" t="s">
        <v>14</v>
      </c>
      <c r="AF3" s="205"/>
      <c r="AG3" s="205"/>
      <c r="AH3" s="205"/>
      <c r="AI3" s="206"/>
      <c r="AJ3" s="216" t="s">
        <v>15</v>
      </c>
      <c r="AK3" s="198" t="s">
        <v>12</v>
      </c>
      <c r="AL3" s="201" t="s">
        <v>13</v>
      </c>
      <c r="AM3" s="204" t="s">
        <v>14</v>
      </c>
      <c r="AN3" s="205"/>
      <c r="AO3" s="205"/>
      <c r="AP3" s="205"/>
      <c r="AQ3" s="206"/>
      <c r="AR3" s="216" t="s">
        <v>15</v>
      </c>
      <c r="AS3" s="213" t="s">
        <v>12</v>
      </c>
      <c r="AT3" s="201" t="s">
        <v>13</v>
      </c>
      <c r="AU3" s="204" t="s">
        <v>14</v>
      </c>
      <c r="AV3" s="205"/>
      <c r="AW3" s="205"/>
      <c r="AX3" s="205"/>
      <c r="AY3" s="206"/>
      <c r="AZ3" s="216" t="s">
        <v>15</v>
      </c>
      <c r="BA3" s="213" t="s">
        <v>12</v>
      </c>
      <c r="BB3" s="201" t="s">
        <v>13</v>
      </c>
      <c r="BC3" s="204" t="s">
        <v>14</v>
      </c>
      <c r="BD3" s="205"/>
      <c r="BE3" s="205"/>
      <c r="BF3" s="205"/>
      <c r="BG3" s="206"/>
      <c r="BH3" s="216" t="s">
        <v>15</v>
      </c>
      <c r="BI3" s="213" t="s">
        <v>12</v>
      </c>
      <c r="BJ3" s="201" t="s">
        <v>13</v>
      </c>
      <c r="BK3" s="204" t="s">
        <v>14</v>
      </c>
      <c r="BL3" s="205"/>
      <c r="BM3" s="205"/>
      <c r="BN3" s="205"/>
      <c r="BO3" s="206"/>
      <c r="BP3" s="216" t="s">
        <v>15</v>
      </c>
      <c r="BQ3" s="213" t="s">
        <v>12</v>
      </c>
      <c r="BR3" s="201" t="s">
        <v>13</v>
      </c>
      <c r="BS3" s="204" t="s">
        <v>14</v>
      </c>
      <c r="BT3" s="205"/>
      <c r="BU3" s="205"/>
      <c r="BV3" s="205"/>
      <c r="BW3" s="206"/>
      <c r="BX3" s="216" t="s">
        <v>15</v>
      </c>
      <c r="BY3" s="213" t="s">
        <v>12</v>
      </c>
      <c r="BZ3" s="201" t="s">
        <v>13</v>
      </c>
      <c r="CA3" s="204" t="s">
        <v>14</v>
      </c>
      <c r="CB3" s="205"/>
      <c r="CC3" s="205"/>
      <c r="CD3" s="205"/>
      <c r="CE3" s="206"/>
      <c r="CF3" s="216" t="s">
        <v>15</v>
      </c>
      <c r="CG3" s="198" t="s">
        <v>12</v>
      </c>
      <c r="CH3" s="201" t="s">
        <v>13</v>
      </c>
      <c r="CI3" s="204" t="s">
        <v>14</v>
      </c>
      <c r="CJ3" s="205"/>
      <c r="CK3" s="205"/>
      <c r="CL3" s="205"/>
      <c r="CM3" s="206"/>
      <c r="CN3" s="207" t="s">
        <v>15</v>
      </c>
    </row>
    <row r="4" spans="1:92" ht="15" customHeight="1" x14ac:dyDescent="0.15">
      <c r="A4" s="239"/>
      <c r="B4" s="243"/>
      <c r="C4" s="244"/>
      <c r="D4" s="244"/>
      <c r="E4" s="214"/>
      <c r="F4" s="202"/>
      <c r="G4" s="194" t="s">
        <v>34</v>
      </c>
      <c r="H4" s="194" t="s">
        <v>35</v>
      </c>
      <c r="I4" s="194" t="s">
        <v>2</v>
      </c>
      <c r="J4" s="192" t="s">
        <v>38</v>
      </c>
      <c r="K4" s="64"/>
      <c r="L4" s="217"/>
      <c r="M4" s="214"/>
      <c r="N4" s="202"/>
      <c r="O4" s="194" t="s">
        <v>34</v>
      </c>
      <c r="P4" s="194" t="s">
        <v>35</v>
      </c>
      <c r="Q4" s="194" t="s">
        <v>2</v>
      </c>
      <c r="R4" s="192" t="s">
        <v>38</v>
      </c>
      <c r="S4" s="64"/>
      <c r="T4" s="217"/>
      <c r="U4" s="214"/>
      <c r="V4" s="202"/>
      <c r="W4" s="194" t="s">
        <v>34</v>
      </c>
      <c r="X4" s="194" t="s">
        <v>35</v>
      </c>
      <c r="Y4" s="194" t="s">
        <v>2</v>
      </c>
      <c r="Z4" s="192" t="s">
        <v>38</v>
      </c>
      <c r="AA4" s="64"/>
      <c r="AB4" s="217"/>
      <c r="AC4" s="214"/>
      <c r="AD4" s="202"/>
      <c r="AE4" s="194" t="s">
        <v>34</v>
      </c>
      <c r="AF4" s="194" t="s">
        <v>35</v>
      </c>
      <c r="AG4" s="194" t="s">
        <v>2</v>
      </c>
      <c r="AH4" s="192" t="s">
        <v>38</v>
      </c>
      <c r="AI4" s="64"/>
      <c r="AJ4" s="217"/>
      <c r="AK4" s="199"/>
      <c r="AL4" s="202"/>
      <c r="AM4" s="194" t="s">
        <v>34</v>
      </c>
      <c r="AN4" s="194" t="s">
        <v>35</v>
      </c>
      <c r="AO4" s="194" t="s">
        <v>2</v>
      </c>
      <c r="AP4" s="192" t="s">
        <v>38</v>
      </c>
      <c r="AQ4" s="64"/>
      <c r="AR4" s="217"/>
      <c r="AS4" s="214"/>
      <c r="AT4" s="202"/>
      <c r="AU4" s="194" t="s">
        <v>34</v>
      </c>
      <c r="AV4" s="194" t="s">
        <v>35</v>
      </c>
      <c r="AW4" s="194" t="s">
        <v>2</v>
      </c>
      <c r="AX4" s="192" t="s">
        <v>38</v>
      </c>
      <c r="AY4" s="64"/>
      <c r="AZ4" s="217"/>
      <c r="BA4" s="214"/>
      <c r="BB4" s="202"/>
      <c r="BC4" s="194" t="s">
        <v>34</v>
      </c>
      <c r="BD4" s="194" t="s">
        <v>35</v>
      </c>
      <c r="BE4" s="194" t="s">
        <v>2</v>
      </c>
      <c r="BF4" s="192" t="s">
        <v>38</v>
      </c>
      <c r="BG4" s="64"/>
      <c r="BH4" s="217"/>
      <c r="BI4" s="214"/>
      <c r="BJ4" s="202"/>
      <c r="BK4" s="194" t="s">
        <v>34</v>
      </c>
      <c r="BL4" s="194" t="s">
        <v>35</v>
      </c>
      <c r="BM4" s="194" t="s">
        <v>2</v>
      </c>
      <c r="BN4" s="192" t="s">
        <v>38</v>
      </c>
      <c r="BO4" s="64"/>
      <c r="BP4" s="217"/>
      <c r="BQ4" s="214"/>
      <c r="BR4" s="202"/>
      <c r="BS4" s="194" t="s">
        <v>34</v>
      </c>
      <c r="BT4" s="194" t="s">
        <v>35</v>
      </c>
      <c r="BU4" s="194" t="s">
        <v>2</v>
      </c>
      <c r="BV4" s="192" t="s">
        <v>38</v>
      </c>
      <c r="BW4" s="64"/>
      <c r="BX4" s="217"/>
      <c r="BY4" s="214"/>
      <c r="BZ4" s="202"/>
      <c r="CA4" s="194" t="s">
        <v>34</v>
      </c>
      <c r="CB4" s="194" t="s">
        <v>35</v>
      </c>
      <c r="CC4" s="194" t="s">
        <v>2</v>
      </c>
      <c r="CD4" s="192" t="s">
        <v>38</v>
      </c>
      <c r="CE4" s="64"/>
      <c r="CF4" s="217"/>
      <c r="CG4" s="199"/>
      <c r="CH4" s="202"/>
      <c r="CI4" s="194" t="s">
        <v>34</v>
      </c>
      <c r="CJ4" s="194" t="s">
        <v>35</v>
      </c>
      <c r="CK4" s="194" t="s">
        <v>2</v>
      </c>
      <c r="CL4" s="192" t="s">
        <v>38</v>
      </c>
      <c r="CM4" s="64"/>
      <c r="CN4" s="208"/>
    </row>
    <row r="5" spans="1:92" ht="39.950000000000003" customHeight="1" x14ac:dyDescent="0.15">
      <c r="A5" s="240"/>
      <c r="B5" s="245"/>
      <c r="C5" s="246"/>
      <c r="D5" s="246"/>
      <c r="E5" s="215"/>
      <c r="F5" s="203"/>
      <c r="G5" s="195"/>
      <c r="H5" s="210"/>
      <c r="I5" s="195"/>
      <c r="J5" s="193"/>
      <c r="K5" s="65" t="s">
        <v>37</v>
      </c>
      <c r="L5" s="218"/>
      <c r="M5" s="215"/>
      <c r="N5" s="203"/>
      <c r="O5" s="195"/>
      <c r="P5" s="210"/>
      <c r="Q5" s="195"/>
      <c r="R5" s="193"/>
      <c r="S5" s="65" t="s">
        <v>37</v>
      </c>
      <c r="T5" s="218"/>
      <c r="U5" s="215"/>
      <c r="V5" s="203"/>
      <c r="W5" s="195"/>
      <c r="X5" s="210"/>
      <c r="Y5" s="195"/>
      <c r="Z5" s="193"/>
      <c r="AA5" s="65" t="s">
        <v>37</v>
      </c>
      <c r="AB5" s="218"/>
      <c r="AC5" s="215"/>
      <c r="AD5" s="203"/>
      <c r="AE5" s="195"/>
      <c r="AF5" s="210"/>
      <c r="AG5" s="195"/>
      <c r="AH5" s="193"/>
      <c r="AI5" s="65" t="s">
        <v>37</v>
      </c>
      <c r="AJ5" s="218"/>
      <c r="AK5" s="200"/>
      <c r="AL5" s="203"/>
      <c r="AM5" s="195"/>
      <c r="AN5" s="210"/>
      <c r="AO5" s="195"/>
      <c r="AP5" s="193"/>
      <c r="AQ5" s="65" t="s">
        <v>37</v>
      </c>
      <c r="AR5" s="218"/>
      <c r="AS5" s="215"/>
      <c r="AT5" s="203"/>
      <c r="AU5" s="195"/>
      <c r="AV5" s="210"/>
      <c r="AW5" s="195"/>
      <c r="AX5" s="193"/>
      <c r="AY5" s="65" t="s">
        <v>37</v>
      </c>
      <c r="AZ5" s="218"/>
      <c r="BA5" s="215"/>
      <c r="BB5" s="203"/>
      <c r="BC5" s="195"/>
      <c r="BD5" s="210"/>
      <c r="BE5" s="195"/>
      <c r="BF5" s="193"/>
      <c r="BG5" s="65" t="s">
        <v>37</v>
      </c>
      <c r="BH5" s="218"/>
      <c r="BI5" s="215"/>
      <c r="BJ5" s="203"/>
      <c r="BK5" s="195"/>
      <c r="BL5" s="210"/>
      <c r="BM5" s="195"/>
      <c r="BN5" s="193"/>
      <c r="BO5" s="65" t="s">
        <v>37</v>
      </c>
      <c r="BP5" s="218"/>
      <c r="BQ5" s="215"/>
      <c r="BR5" s="203"/>
      <c r="BS5" s="195"/>
      <c r="BT5" s="210"/>
      <c r="BU5" s="195"/>
      <c r="BV5" s="193"/>
      <c r="BW5" s="65" t="s">
        <v>37</v>
      </c>
      <c r="BX5" s="218"/>
      <c r="BY5" s="215"/>
      <c r="BZ5" s="203"/>
      <c r="CA5" s="195"/>
      <c r="CB5" s="210"/>
      <c r="CC5" s="195"/>
      <c r="CD5" s="193"/>
      <c r="CE5" s="65" t="s">
        <v>37</v>
      </c>
      <c r="CF5" s="218"/>
      <c r="CG5" s="200"/>
      <c r="CH5" s="203"/>
      <c r="CI5" s="195"/>
      <c r="CJ5" s="210"/>
      <c r="CK5" s="195"/>
      <c r="CL5" s="193"/>
      <c r="CM5" s="65" t="s">
        <v>37</v>
      </c>
      <c r="CN5" s="209"/>
    </row>
    <row r="6" spans="1:92" ht="18" customHeight="1" x14ac:dyDescent="0.15">
      <c r="A6" s="75"/>
      <c r="B6" s="221" t="s">
        <v>6</v>
      </c>
      <c r="C6" s="222"/>
      <c r="D6" s="223"/>
      <c r="E6" s="126">
        <f>SUM('28上期'!E144,'28下期'!E144)</f>
        <v>213115</v>
      </c>
      <c r="F6" s="123">
        <f>SUM('28上期'!F144,'28下期'!F144)</f>
        <v>4006</v>
      </c>
      <c r="G6" s="123">
        <f>SUM('28上期'!G144,'28下期'!G144)</f>
        <v>25017</v>
      </c>
      <c r="H6" s="123">
        <f>SUM('28上期'!H144,'28下期'!H144)</f>
        <v>5464</v>
      </c>
      <c r="I6" s="123">
        <f>SUM('28上期'!I144,'28下期'!I144)</f>
        <v>0</v>
      </c>
      <c r="J6" s="122">
        <f>SUM('28上期'!J144,'28下期'!J144)</f>
        <v>30481</v>
      </c>
      <c r="K6" s="121">
        <f>SUM('28上期'!K144,'28下期'!K144)</f>
        <v>0</v>
      </c>
      <c r="L6" s="125">
        <f>SUM('28上期'!L144,'28下期'!L144)</f>
        <v>178628</v>
      </c>
      <c r="M6" s="126">
        <f>SUM('28上期'!M144,'28下期'!M144)</f>
        <v>886823</v>
      </c>
      <c r="N6" s="123">
        <f>SUM('28上期'!N144,'28下期'!N144)</f>
        <v>33253</v>
      </c>
      <c r="O6" s="123">
        <f>SUM('28上期'!O144,'28下期'!O144)</f>
        <v>305841</v>
      </c>
      <c r="P6" s="123">
        <f>SUM('28上期'!P144,'28下期'!P144)</f>
        <v>124716</v>
      </c>
      <c r="Q6" s="123">
        <f>SUM('28上期'!Q144,'28下期'!Q144)</f>
        <v>0</v>
      </c>
      <c r="R6" s="122">
        <f>SUM('28上期'!R144,'28下期'!R144)</f>
        <v>430557</v>
      </c>
      <c r="S6" s="121">
        <f>SUM('28上期'!S144,'28下期'!S144)</f>
        <v>0</v>
      </c>
      <c r="T6" s="125">
        <f>SUM('28上期'!T144,'28下期'!T144)</f>
        <v>423013</v>
      </c>
      <c r="U6" s="126">
        <f>SUM('28上期'!U144,'28下期'!U144)</f>
        <v>253305</v>
      </c>
      <c r="V6" s="123">
        <f>SUM('28上期'!V144,'28下期'!V144)</f>
        <v>7211</v>
      </c>
      <c r="W6" s="123">
        <f>SUM('28上期'!W144,'28下期'!W144)</f>
        <v>85041</v>
      </c>
      <c r="X6" s="123">
        <f>SUM('28上期'!X144,'28下期'!X144)</f>
        <v>108283</v>
      </c>
      <c r="Y6" s="123">
        <f>SUM('28上期'!Y144,'28下期'!Y144)</f>
        <v>0</v>
      </c>
      <c r="Z6" s="122">
        <f>SUM('28上期'!Z144,'28下期'!Z144)</f>
        <v>193324</v>
      </c>
      <c r="AA6" s="121">
        <f>SUM('28上期'!AA144,'28下期'!AA144)</f>
        <v>0</v>
      </c>
      <c r="AB6" s="125">
        <f>SUM('28上期'!AB144,'28下期'!AB144)</f>
        <v>52770</v>
      </c>
      <c r="AC6" s="126">
        <f>SUM('28上期'!AC144,'28下期'!AC144)</f>
        <v>527402</v>
      </c>
      <c r="AD6" s="123">
        <f>SUM('28上期'!AD144,'28下期'!AD144)</f>
        <v>22174</v>
      </c>
      <c r="AE6" s="123">
        <f>SUM('28上期'!AE144,'28下期'!AE144)</f>
        <v>80687</v>
      </c>
      <c r="AF6" s="123">
        <f>SUM('28上期'!AF144,'28下期'!AF144)</f>
        <v>3756</v>
      </c>
      <c r="AG6" s="123">
        <f>SUM('28上期'!AG144,'28下期'!AG144)</f>
        <v>0</v>
      </c>
      <c r="AH6" s="122">
        <f>SUM('28上期'!AH144,'28下期'!AH144)</f>
        <v>84443</v>
      </c>
      <c r="AI6" s="121">
        <f>SUM('28上期'!AI144,'28下期'!AI144)</f>
        <v>0</v>
      </c>
      <c r="AJ6" s="125">
        <f>SUM('28上期'!AJ144,'28下期'!AJ144)</f>
        <v>420784</v>
      </c>
      <c r="AK6" s="124">
        <f>SUM('28上期'!AK144,'28下期'!AK144)</f>
        <v>120896</v>
      </c>
      <c r="AL6" s="123">
        <f>SUM('28上期'!AL144,'28下期'!AL144)</f>
        <v>7164</v>
      </c>
      <c r="AM6" s="123">
        <f>SUM('28上期'!AM144,'28下期'!AM144)</f>
        <v>31665</v>
      </c>
      <c r="AN6" s="123">
        <f>SUM('28上期'!AN144,'28下期'!AN144)</f>
        <v>3459</v>
      </c>
      <c r="AO6" s="123">
        <f>SUM('28上期'!AO144,'28下期'!AO144)</f>
        <v>0</v>
      </c>
      <c r="AP6" s="122">
        <f>SUM('28上期'!AP144,'28下期'!AP144)</f>
        <v>35124</v>
      </c>
      <c r="AQ6" s="121">
        <f>SUM('28上期'!AQ144,'28下期'!AQ144)</f>
        <v>0</v>
      </c>
      <c r="AR6" s="125">
        <f>SUM('28上期'!AR144,'28下期'!AR144)</f>
        <v>78608</v>
      </c>
      <c r="AS6" s="126">
        <f>SUM('28上期'!AS144,'28下期'!AS144)</f>
        <v>7484</v>
      </c>
      <c r="AT6" s="123">
        <f>SUM('28上期'!AT144,'28下期'!AT144)</f>
        <v>82</v>
      </c>
      <c r="AU6" s="123">
        <f>SUM('28上期'!AU144,'28下期'!AU144)</f>
        <v>6482</v>
      </c>
      <c r="AV6" s="123">
        <f>SUM('28上期'!AV144,'28下期'!AV144)</f>
        <v>0</v>
      </c>
      <c r="AW6" s="123">
        <f>SUM('28上期'!AW144,'28下期'!AW144)</f>
        <v>0</v>
      </c>
      <c r="AX6" s="122">
        <f>SUM('28上期'!AX144,'28下期'!AX144)</f>
        <v>6482</v>
      </c>
      <c r="AY6" s="121">
        <f>SUM('28上期'!AY144,'28下期'!AY144)</f>
        <v>0</v>
      </c>
      <c r="AZ6" s="125">
        <f>SUM('28上期'!AZ144,'28下期'!AZ144)</f>
        <v>921</v>
      </c>
      <c r="BA6" s="126">
        <f>SUM('28上期'!BA144,'28下期'!BA144)</f>
        <v>15769</v>
      </c>
      <c r="BB6" s="123">
        <f>SUM('28上期'!BB144,'28下期'!BB144)</f>
        <v>627</v>
      </c>
      <c r="BC6" s="123">
        <f>SUM('28上期'!BC144,'28下期'!BC144)</f>
        <v>15122</v>
      </c>
      <c r="BD6" s="123">
        <f>SUM('28上期'!BD144,'28下期'!BD144)</f>
        <v>0</v>
      </c>
      <c r="BE6" s="123">
        <f>SUM('28上期'!BE144,'28下期'!BE144)</f>
        <v>0</v>
      </c>
      <c r="BF6" s="122">
        <f>SUM('28上期'!BF144,'28下期'!BF144)</f>
        <v>15122</v>
      </c>
      <c r="BG6" s="121">
        <f>SUM('28上期'!BG144,'28下期'!BG144)</f>
        <v>0</v>
      </c>
      <c r="BH6" s="125">
        <f>SUM('28上期'!BH144,'28下期'!BH144)</f>
        <v>20</v>
      </c>
      <c r="BI6" s="126">
        <f>SUM('28上期'!BI144,'28下期'!BI144)</f>
        <v>0</v>
      </c>
      <c r="BJ6" s="123">
        <f>SUM('28上期'!BJ144,'28下期'!BJ144)</f>
        <v>0</v>
      </c>
      <c r="BK6" s="123">
        <f>SUM('28上期'!BK144,'28下期'!BK144)</f>
        <v>0</v>
      </c>
      <c r="BL6" s="123">
        <f>SUM('28上期'!BL144,'28下期'!BL144)</f>
        <v>0</v>
      </c>
      <c r="BM6" s="123">
        <f>SUM('28上期'!BM144,'28下期'!BM144)</f>
        <v>0</v>
      </c>
      <c r="BN6" s="122">
        <f>SUM('28上期'!BN144,'28下期'!BN144)</f>
        <v>0</v>
      </c>
      <c r="BO6" s="121">
        <f>SUM('28上期'!BO144,'28下期'!BO144)</f>
        <v>0</v>
      </c>
      <c r="BP6" s="125">
        <f>SUM('28上期'!BP144,'28下期'!BP144)</f>
        <v>0</v>
      </c>
      <c r="BQ6" s="126">
        <f>SUM('28上期'!BQ144,'28下期'!BQ144)</f>
        <v>639026</v>
      </c>
      <c r="BR6" s="123">
        <f>SUM('28上期'!BR144,'28下期'!BR144)</f>
        <v>33262</v>
      </c>
      <c r="BS6" s="123">
        <f>SUM('28上期'!BS144,'28下期'!BS144)</f>
        <v>59979</v>
      </c>
      <c r="BT6" s="123">
        <f>SUM('28上期'!BT144,'28下期'!BT144)</f>
        <v>64759</v>
      </c>
      <c r="BU6" s="123">
        <f>SUM('28上期'!BU144,'28下期'!BU144)</f>
        <v>0</v>
      </c>
      <c r="BV6" s="122">
        <f>SUM('28上期'!BV144,'28下期'!BV144)</f>
        <v>124738</v>
      </c>
      <c r="BW6" s="121">
        <f>SUM('28上期'!BW144,'28下期'!BW144)</f>
        <v>0</v>
      </c>
      <c r="BX6" s="125">
        <f>SUM('28上期'!BX144,'28下期'!BX144)</f>
        <v>481026</v>
      </c>
      <c r="BY6" s="126">
        <f>SUM('28上期'!BY144,'28下期'!BY144)</f>
        <v>5723</v>
      </c>
      <c r="BZ6" s="123">
        <f>SUM('28上期'!BZ144,'28下期'!BZ144)</f>
        <v>154</v>
      </c>
      <c r="CA6" s="123">
        <f>SUM('28上期'!CA144,'28下期'!CA144)</f>
        <v>5262</v>
      </c>
      <c r="CB6" s="123">
        <f>SUM('28上期'!CB144,'28下期'!CB144)</f>
        <v>0</v>
      </c>
      <c r="CC6" s="123">
        <f>SUM('28上期'!CC144,'28下期'!CC144)</f>
        <v>0</v>
      </c>
      <c r="CD6" s="122">
        <f>SUM('28上期'!CD144,'28下期'!CD144)</f>
        <v>5262</v>
      </c>
      <c r="CE6" s="121">
        <f>SUM('28上期'!CE144,'28下期'!CE144)</f>
        <v>0</v>
      </c>
      <c r="CF6" s="125">
        <f>SUM('28上期'!CF144,'28下期'!CF144)</f>
        <v>307</v>
      </c>
      <c r="CG6" s="124">
        <f>SUM('28上期'!CG144,'28下期'!CG144)</f>
        <v>2669543</v>
      </c>
      <c r="CH6" s="123">
        <f>SUM('28上期'!CH144,'28下期'!CH144)</f>
        <v>107933</v>
      </c>
      <c r="CI6" s="123">
        <f>SUM('28上期'!CI144,'28下期'!CI144)</f>
        <v>615096</v>
      </c>
      <c r="CJ6" s="123">
        <f>SUM('28上期'!CJ144,'28下期'!CJ144)</f>
        <v>310437</v>
      </c>
      <c r="CK6" s="123">
        <f>SUM('28上期'!CK144,'28下期'!CK144)</f>
        <v>0</v>
      </c>
      <c r="CL6" s="122">
        <f>SUM('28上期'!CL144,'28下期'!CL144)</f>
        <v>925533</v>
      </c>
      <c r="CM6" s="121">
        <f>SUM('28上期'!CM144,'28下期'!CM144)</f>
        <v>0</v>
      </c>
      <c r="CN6" s="120">
        <f>SUM('28上期'!CN144,'28下期'!CN144)</f>
        <v>1636077</v>
      </c>
    </row>
    <row r="7" spans="1:92" ht="18" customHeight="1" x14ac:dyDescent="0.15">
      <c r="A7" s="67"/>
      <c r="B7" s="232" t="s">
        <v>7</v>
      </c>
      <c r="C7" s="235" t="s">
        <v>28</v>
      </c>
      <c r="D7" s="106" t="s">
        <v>11</v>
      </c>
      <c r="E7" s="105">
        <f>SUM('28上期'!E145,'28下期'!E145)</f>
        <v>2308689</v>
      </c>
      <c r="F7" s="103">
        <f>SUM('28上期'!F145,'28下期'!F145)</f>
        <v>245943</v>
      </c>
      <c r="G7" s="103">
        <f>SUM('28上期'!G145,'28下期'!G145)</f>
        <v>78487</v>
      </c>
      <c r="H7" s="103">
        <f>SUM('28上期'!H145,'28下期'!H145)</f>
        <v>12890</v>
      </c>
      <c r="I7" s="103">
        <f>SUM('28上期'!I145,'28下期'!I145)</f>
        <v>0</v>
      </c>
      <c r="J7" s="102">
        <f>SUM('28上期'!J145,'28下期'!J145)</f>
        <v>91377</v>
      </c>
      <c r="K7" s="101">
        <f>SUM('28上期'!K145,'28下期'!K145)</f>
        <v>0</v>
      </c>
      <c r="L7" s="100">
        <f>SUM('28上期'!L145,'28下期'!L145)</f>
        <v>1971369</v>
      </c>
      <c r="M7" s="105">
        <f>SUM('28上期'!M145,'28下期'!M145)</f>
        <v>2924309</v>
      </c>
      <c r="N7" s="103">
        <f>SUM('28上期'!N145,'28下期'!N145)</f>
        <v>255601</v>
      </c>
      <c r="O7" s="103">
        <f>SUM('28上期'!O145,'28下期'!O145)</f>
        <v>152192</v>
      </c>
      <c r="P7" s="103">
        <f>SUM('28上期'!P145,'28下期'!P145)</f>
        <v>125259</v>
      </c>
      <c r="Q7" s="103">
        <f>SUM('28上期'!Q145,'28下期'!Q145)</f>
        <v>0</v>
      </c>
      <c r="R7" s="102">
        <f>SUM('28上期'!R145,'28下期'!R145)</f>
        <v>277451</v>
      </c>
      <c r="S7" s="101">
        <f>SUM('28上期'!S145,'28下期'!S145)</f>
        <v>0</v>
      </c>
      <c r="T7" s="100">
        <f>SUM('28上期'!T145,'28下期'!T145)</f>
        <v>2391257</v>
      </c>
      <c r="U7" s="105">
        <f>SUM('28上期'!U145,'28下期'!U145)</f>
        <v>9946625</v>
      </c>
      <c r="V7" s="103">
        <f>SUM('28上期'!V145,'28下期'!V145)</f>
        <v>1333454</v>
      </c>
      <c r="W7" s="103">
        <f>SUM('28上期'!W145,'28下期'!W145)</f>
        <v>812169</v>
      </c>
      <c r="X7" s="103">
        <f>SUM('28上期'!X145,'28下期'!X145)</f>
        <v>2434891</v>
      </c>
      <c r="Y7" s="103">
        <f>SUM('28上期'!Y145,'28下期'!Y145)</f>
        <v>918</v>
      </c>
      <c r="Z7" s="102">
        <f>SUM('28上期'!Z145,'28下期'!Z145)</f>
        <v>3247978</v>
      </c>
      <c r="AA7" s="101">
        <f>SUM('28上期'!AA145,'28下期'!AA145)</f>
        <v>918</v>
      </c>
      <c r="AB7" s="100">
        <f>SUM('28上期'!AB145,'28下期'!AB145)</f>
        <v>5365193</v>
      </c>
      <c r="AC7" s="105">
        <f>SUM('28上期'!AC145,'28下期'!AC145)</f>
        <v>9622287</v>
      </c>
      <c r="AD7" s="103">
        <f>SUM('28上期'!AD145,'28下期'!AD145)</f>
        <v>1089120</v>
      </c>
      <c r="AE7" s="103">
        <f>SUM('28上期'!AE145,'28下期'!AE145)</f>
        <v>772279</v>
      </c>
      <c r="AF7" s="103">
        <f>SUM('28上期'!AF145,'28下期'!AF145)</f>
        <v>2204351</v>
      </c>
      <c r="AG7" s="103">
        <f>SUM('28上期'!AG145,'28下期'!AG145)</f>
        <v>89165</v>
      </c>
      <c r="AH7" s="102">
        <f>SUM('28上期'!AH145,'28下期'!AH145)</f>
        <v>3065794</v>
      </c>
      <c r="AI7" s="101">
        <f>SUM('28上期'!AI145,'28下期'!AI145)</f>
        <v>26454</v>
      </c>
      <c r="AJ7" s="100">
        <f>SUM('28上期'!AJ145,'28下期'!AJ145)</f>
        <v>5467372</v>
      </c>
      <c r="AK7" s="104">
        <f>SUM('28上期'!AK145,'28下期'!AK145)</f>
        <v>1153100</v>
      </c>
      <c r="AL7" s="103">
        <f>SUM('28上期'!AL145,'28下期'!AL145)</f>
        <v>171219</v>
      </c>
      <c r="AM7" s="103">
        <f>SUM('28上期'!AM145,'28下期'!AM145)</f>
        <v>272605</v>
      </c>
      <c r="AN7" s="103">
        <f>SUM('28上期'!AN145,'28下期'!AN145)</f>
        <v>274</v>
      </c>
      <c r="AO7" s="103">
        <f>SUM('28上期'!AO145,'28下期'!AO145)</f>
        <v>0</v>
      </c>
      <c r="AP7" s="102">
        <f>SUM('28上期'!AP145,'28下期'!AP145)</f>
        <v>272879</v>
      </c>
      <c r="AQ7" s="101">
        <f>SUM('28上期'!AQ145,'28下期'!AQ145)</f>
        <v>0</v>
      </c>
      <c r="AR7" s="100">
        <f>SUM('28上期'!AR145,'28下期'!AR145)</f>
        <v>709002</v>
      </c>
      <c r="AS7" s="105">
        <f>SUM('28上期'!AS145,'28下期'!AS145)</f>
        <v>9321087</v>
      </c>
      <c r="AT7" s="103">
        <f>SUM('28上期'!AT145,'28下期'!AT145)</f>
        <v>844549</v>
      </c>
      <c r="AU7" s="103">
        <f>SUM('28上期'!AU145,'28下期'!AU145)</f>
        <v>673364</v>
      </c>
      <c r="AV7" s="103">
        <f>SUM('28上期'!AV145,'28下期'!AV145)</f>
        <v>614394</v>
      </c>
      <c r="AW7" s="103">
        <f>SUM('28上期'!AW145,'28下期'!AW145)</f>
        <v>0</v>
      </c>
      <c r="AX7" s="102">
        <f>SUM('28上期'!AX145,'28下期'!AX145)</f>
        <v>1287758</v>
      </c>
      <c r="AY7" s="101">
        <f>SUM('28上期'!AY145,'28下期'!AY145)</f>
        <v>0</v>
      </c>
      <c r="AZ7" s="100">
        <f>SUM('28上期'!AZ145,'28下期'!AZ145)</f>
        <v>7188780</v>
      </c>
      <c r="BA7" s="105">
        <f>SUM('28上期'!BA145,'28下期'!BA145)</f>
        <v>16082648</v>
      </c>
      <c r="BB7" s="103">
        <f>SUM('28上期'!BB145,'28下期'!BB145)</f>
        <v>1765869</v>
      </c>
      <c r="BC7" s="103">
        <f>SUM('28上期'!BC145,'28下期'!BC145)</f>
        <v>1316113</v>
      </c>
      <c r="BD7" s="103">
        <f>SUM('28上期'!BD145,'28下期'!BD145)</f>
        <v>872038</v>
      </c>
      <c r="BE7" s="103">
        <f>SUM('28上期'!BE145,'28下期'!BE145)</f>
        <v>0</v>
      </c>
      <c r="BF7" s="102">
        <f>SUM('28上期'!BF145,'28下期'!BF145)</f>
        <v>2188150</v>
      </c>
      <c r="BG7" s="101">
        <f>SUM('28上期'!BG145,'28下期'!BG145)</f>
        <v>0</v>
      </c>
      <c r="BH7" s="100">
        <f>SUM('28上期'!BH145,'28下期'!BH145)</f>
        <v>12128628</v>
      </c>
      <c r="BI7" s="105">
        <f>SUM('28上期'!BI145,'28下期'!BI145)</f>
        <v>1348284</v>
      </c>
      <c r="BJ7" s="103">
        <f>SUM('28上期'!BJ145,'28下期'!BJ145)</f>
        <v>197190</v>
      </c>
      <c r="BK7" s="103">
        <f>SUM('28上期'!BK145,'28下期'!BK145)</f>
        <v>225794</v>
      </c>
      <c r="BL7" s="103">
        <f>SUM('28上期'!BL145,'28下期'!BL145)</f>
        <v>536</v>
      </c>
      <c r="BM7" s="103">
        <f>SUM('28上期'!BM145,'28下期'!BM145)</f>
        <v>0</v>
      </c>
      <c r="BN7" s="102">
        <f>SUM('28上期'!BN145,'28下期'!BN145)</f>
        <v>226330</v>
      </c>
      <c r="BO7" s="101">
        <f>SUM('28上期'!BO145,'28下期'!BO145)</f>
        <v>0</v>
      </c>
      <c r="BP7" s="100">
        <f>SUM('28上期'!BP145,'28下期'!BP145)</f>
        <v>924764</v>
      </c>
      <c r="BQ7" s="105">
        <f>SUM('28上期'!BQ145,'28下期'!BQ145)</f>
        <v>3286808</v>
      </c>
      <c r="BR7" s="103">
        <f>SUM('28上期'!BR145,'28下期'!BR145)</f>
        <v>480329</v>
      </c>
      <c r="BS7" s="103">
        <f>SUM('28上期'!BS145,'28下期'!BS145)</f>
        <v>298916</v>
      </c>
      <c r="BT7" s="103">
        <f>SUM('28上期'!BT145,'28下期'!BT145)</f>
        <v>288544</v>
      </c>
      <c r="BU7" s="103">
        <f>SUM('28上期'!BU145,'28下期'!BU145)</f>
        <v>0</v>
      </c>
      <c r="BV7" s="102">
        <f>SUM('28上期'!BV145,'28下期'!BV145)</f>
        <v>587460</v>
      </c>
      <c r="BW7" s="101">
        <f>SUM('28上期'!BW145,'28下期'!BW145)</f>
        <v>0</v>
      </c>
      <c r="BX7" s="100">
        <f>SUM('28上期'!BX145,'28下期'!BX145)</f>
        <v>2219019</v>
      </c>
      <c r="BY7" s="105">
        <f>SUM('28上期'!BY145,'28下期'!BY145)</f>
        <v>112494</v>
      </c>
      <c r="BZ7" s="103">
        <f>SUM('28上期'!BZ145,'28下期'!BZ145)</f>
        <v>22504</v>
      </c>
      <c r="CA7" s="103">
        <f>SUM('28上期'!CA145,'28下期'!CA145)</f>
        <v>38886</v>
      </c>
      <c r="CB7" s="103">
        <f>SUM('28上期'!CB145,'28下期'!CB145)</f>
        <v>0</v>
      </c>
      <c r="CC7" s="103">
        <f>SUM('28上期'!CC145,'28下期'!CC145)</f>
        <v>0</v>
      </c>
      <c r="CD7" s="102">
        <f>SUM('28上期'!CD145,'28下期'!CD145)</f>
        <v>38886</v>
      </c>
      <c r="CE7" s="101">
        <f>SUM('28上期'!CE145,'28下期'!CE145)</f>
        <v>0</v>
      </c>
      <c r="CF7" s="100">
        <f>SUM('28上期'!CF145,'28下期'!CF145)</f>
        <v>51104</v>
      </c>
      <c r="CG7" s="104">
        <f>SUM('28上期'!CG145,'28下期'!CG145)</f>
        <v>56106331</v>
      </c>
      <c r="CH7" s="103">
        <f>SUM('28上期'!CH145,'28下期'!CH145)</f>
        <v>6405778</v>
      </c>
      <c r="CI7" s="103">
        <f>SUM('28上期'!CI145,'28下期'!CI145)</f>
        <v>4640805</v>
      </c>
      <c r="CJ7" s="103">
        <f>SUM('28上期'!CJ145,'28下期'!CJ145)</f>
        <v>6553177</v>
      </c>
      <c r="CK7" s="103">
        <f>SUM('28上期'!CK145,'28下期'!CK145)</f>
        <v>90083</v>
      </c>
      <c r="CL7" s="102">
        <f>SUM('28上期'!CL145,'28下期'!CL145)</f>
        <v>11284063</v>
      </c>
      <c r="CM7" s="101">
        <f>SUM('28上期'!CM145,'28下期'!CM145)</f>
        <v>27372</v>
      </c>
      <c r="CN7" s="99">
        <f>SUM('28上期'!CN145,'28下期'!CN145)</f>
        <v>38416488</v>
      </c>
    </row>
    <row r="8" spans="1:92" ht="18" customHeight="1" x14ac:dyDescent="0.15">
      <c r="A8" s="67"/>
      <c r="B8" s="233"/>
      <c r="C8" s="236"/>
      <c r="D8" s="119" t="s">
        <v>3</v>
      </c>
      <c r="E8" s="105">
        <f>SUM('28上期'!E146,'28下期'!E146)</f>
        <v>153196</v>
      </c>
      <c r="F8" s="103">
        <f>SUM('28上期'!F146,'28下期'!F146)</f>
        <v>32855</v>
      </c>
      <c r="G8" s="103">
        <f>SUM('28上期'!G146,'28下期'!G146)</f>
        <v>20895</v>
      </c>
      <c r="H8" s="103">
        <f>SUM('28上期'!H146,'28下期'!H146)</f>
        <v>12955</v>
      </c>
      <c r="I8" s="103">
        <f>SUM('28上期'!I146,'28下期'!I146)</f>
        <v>0</v>
      </c>
      <c r="J8" s="102">
        <f>SUM('28上期'!J146,'28下期'!J146)</f>
        <v>33850</v>
      </c>
      <c r="K8" s="101">
        <f>SUM('28上期'!K146,'28下期'!K146)</f>
        <v>0</v>
      </c>
      <c r="L8" s="100">
        <f>SUM('28上期'!L146,'28下期'!L146)</f>
        <v>86491</v>
      </c>
      <c r="M8" s="105">
        <f>SUM('28上期'!M146,'28下期'!M146)</f>
        <v>593639</v>
      </c>
      <c r="N8" s="103">
        <f>SUM('28上期'!N146,'28下期'!N146)</f>
        <v>13749</v>
      </c>
      <c r="O8" s="103">
        <f>SUM('28上期'!O146,'28下期'!O146)</f>
        <v>0</v>
      </c>
      <c r="P8" s="103">
        <f>SUM('28上期'!P146,'28下期'!P146)</f>
        <v>0</v>
      </c>
      <c r="Q8" s="103">
        <f>SUM('28上期'!Q146,'28下期'!Q146)</f>
        <v>0</v>
      </c>
      <c r="R8" s="102">
        <f>SUM('28上期'!R146,'28下期'!R146)</f>
        <v>0</v>
      </c>
      <c r="S8" s="101">
        <f>SUM('28上期'!S146,'28下期'!S146)</f>
        <v>0</v>
      </c>
      <c r="T8" s="100">
        <f>SUM('28上期'!T146,'28下期'!T146)</f>
        <v>579890</v>
      </c>
      <c r="U8" s="105">
        <f>SUM('28上期'!U146,'28下期'!U146)</f>
        <v>5123603</v>
      </c>
      <c r="V8" s="103">
        <f>SUM('28上期'!V146,'28下期'!V146)</f>
        <v>362250</v>
      </c>
      <c r="W8" s="103">
        <f>SUM('28上期'!W146,'28下期'!W146)</f>
        <v>87858</v>
      </c>
      <c r="X8" s="103">
        <f>SUM('28上期'!X146,'28下期'!X146)</f>
        <v>64087</v>
      </c>
      <c r="Y8" s="103">
        <f>SUM('28上期'!Y146,'28下期'!Y146)</f>
        <v>0</v>
      </c>
      <c r="Z8" s="102">
        <f>SUM('28上期'!Z146,'28下期'!Z146)</f>
        <v>151945</v>
      </c>
      <c r="AA8" s="101">
        <f>SUM('28上期'!AA146,'28下期'!AA146)</f>
        <v>0</v>
      </c>
      <c r="AB8" s="100">
        <f>SUM('28上期'!AB146,'28下期'!AB146)</f>
        <v>4609408</v>
      </c>
      <c r="AC8" s="105">
        <f>SUM('28上期'!AC146,'28下期'!AC146)</f>
        <v>3796671</v>
      </c>
      <c r="AD8" s="103">
        <f>SUM('28上期'!AD146,'28下期'!AD146)</f>
        <v>180526</v>
      </c>
      <c r="AE8" s="103">
        <f>SUM('28上期'!AE146,'28下期'!AE146)</f>
        <v>207575</v>
      </c>
      <c r="AF8" s="103">
        <f>SUM('28上期'!AF146,'28下期'!AF146)</f>
        <v>168</v>
      </c>
      <c r="AG8" s="103">
        <f>SUM('28上期'!AG146,'28下期'!AG146)</f>
        <v>399576</v>
      </c>
      <c r="AH8" s="102">
        <f>SUM('28上期'!AH146,'28下期'!AH146)</f>
        <v>607319</v>
      </c>
      <c r="AI8" s="101">
        <f>SUM('28上期'!AI146,'28下期'!AI146)</f>
        <v>0</v>
      </c>
      <c r="AJ8" s="100">
        <f>SUM('28上期'!AJ146,'28下期'!AJ146)</f>
        <v>3008826</v>
      </c>
      <c r="AK8" s="104">
        <f>SUM('28上期'!AK146,'28下期'!AK146)</f>
        <v>18886</v>
      </c>
      <c r="AL8" s="103">
        <f>SUM('28上期'!AL146,'28下期'!AL146)</f>
        <v>1005</v>
      </c>
      <c r="AM8" s="103">
        <f>SUM('28上期'!AM146,'28下期'!AM146)</f>
        <v>0</v>
      </c>
      <c r="AN8" s="103">
        <f>SUM('28上期'!AN146,'28下期'!AN146)</f>
        <v>0</v>
      </c>
      <c r="AO8" s="103">
        <f>SUM('28上期'!AO146,'28下期'!AO146)</f>
        <v>0</v>
      </c>
      <c r="AP8" s="102">
        <f>SUM('28上期'!AP146,'28下期'!AP146)</f>
        <v>0</v>
      </c>
      <c r="AQ8" s="101">
        <f>SUM('28上期'!AQ146,'28下期'!AQ146)</f>
        <v>0</v>
      </c>
      <c r="AR8" s="100">
        <f>SUM('28上期'!AR146,'28下期'!AR146)</f>
        <v>17881</v>
      </c>
      <c r="AS8" s="105">
        <f>SUM('28上期'!AS146,'28下期'!AS146)</f>
        <v>4904383</v>
      </c>
      <c r="AT8" s="103">
        <f>SUM('28上期'!AT146,'28下期'!AT146)</f>
        <v>172887</v>
      </c>
      <c r="AU8" s="103">
        <f>SUM('28上期'!AU146,'28下期'!AU146)</f>
        <v>460005</v>
      </c>
      <c r="AV8" s="103">
        <f>SUM('28上期'!AV146,'28下期'!AV146)</f>
        <v>62097</v>
      </c>
      <c r="AW8" s="103">
        <f>SUM('28上期'!AW146,'28下期'!AW146)</f>
        <v>0</v>
      </c>
      <c r="AX8" s="102">
        <f>SUM('28上期'!AX146,'28下期'!AX146)</f>
        <v>522101</v>
      </c>
      <c r="AY8" s="101">
        <f>SUM('28上期'!AY146,'28下期'!AY146)</f>
        <v>0</v>
      </c>
      <c r="AZ8" s="100">
        <f>SUM('28上期'!AZ146,'28下期'!AZ146)</f>
        <v>4209395</v>
      </c>
      <c r="BA8" s="105">
        <f>SUM('28上期'!BA146,'28下期'!BA146)</f>
        <v>2743893</v>
      </c>
      <c r="BB8" s="103">
        <f>SUM('28上期'!BB146,'28下期'!BB146)</f>
        <v>74731</v>
      </c>
      <c r="BC8" s="103">
        <f>SUM('28上期'!BC146,'28下期'!BC146)</f>
        <v>0</v>
      </c>
      <c r="BD8" s="103">
        <f>SUM('28上期'!BD146,'28下期'!BD146)</f>
        <v>0</v>
      </c>
      <c r="BE8" s="103">
        <f>SUM('28上期'!BE146,'28下期'!BE146)</f>
        <v>0</v>
      </c>
      <c r="BF8" s="102">
        <f>SUM('28上期'!BF146,'28下期'!BF146)</f>
        <v>0</v>
      </c>
      <c r="BG8" s="101">
        <f>SUM('28上期'!BG146,'28下期'!BG146)</f>
        <v>0</v>
      </c>
      <c r="BH8" s="100">
        <f>SUM('28上期'!BH146,'28下期'!BH146)</f>
        <v>2669162</v>
      </c>
      <c r="BI8" s="105">
        <f>SUM('28上期'!BI146,'28下期'!BI146)</f>
        <v>494686</v>
      </c>
      <c r="BJ8" s="103">
        <f>SUM('28上期'!BJ146,'28下期'!BJ146)</f>
        <v>21978</v>
      </c>
      <c r="BK8" s="103">
        <f>SUM('28上期'!BK146,'28下期'!BK146)</f>
        <v>22574</v>
      </c>
      <c r="BL8" s="103">
        <f>SUM('28上期'!BL146,'28下期'!BL146)</f>
        <v>0</v>
      </c>
      <c r="BM8" s="103">
        <f>SUM('28上期'!BM146,'28下期'!BM146)</f>
        <v>0</v>
      </c>
      <c r="BN8" s="102">
        <f>SUM('28上期'!BN146,'28下期'!BN146)</f>
        <v>22574</v>
      </c>
      <c r="BO8" s="101">
        <f>SUM('28上期'!BO146,'28下期'!BO146)</f>
        <v>0</v>
      </c>
      <c r="BP8" s="100">
        <f>SUM('28上期'!BP146,'28下期'!BP146)</f>
        <v>450134</v>
      </c>
      <c r="BQ8" s="105">
        <f>SUM('28上期'!BQ146,'28下期'!BQ146)</f>
        <v>792729</v>
      </c>
      <c r="BR8" s="103">
        <f>SUM('28上期'!BR146,'28下期'!BR146)</f>
        <v>31214</v>
      </c>
      <c r="BS8" s="103">
        <f>SUM('28上期'!BS146,'28下期'!BS146)</f>
        <v>0</v>
      </c>
      <c r="BT8" s="103">
        <f>SUM('28上期'!BT146,'28下期'!BT146)</f>
        <v>74368</v>
      </c>
      <c r="BU8" s="103">
        <f>SUM('28上期'!BU146,'28下期'!BU146)</f>
        <v>0</v>
      </c>
      <c r="BV8" s="102">
        <f>SUM('28上期'!BV146,'28下期'!BV146)</f>
        <v>74368</v>
      </c>
      <c r="BW8" s="101">
        <f>SUM('28上期'!BW146,'28下期'!BW146)</f>
        <v>0</v>
      </c>
      <c r="BX8" s="100">
        <f>SUM('28上期'!BX146,'28下期'!BX146)</f>
        <v>687147</v>
      </c>
      <c r="BY8" s="105">
        <f>SUM('28上期'!BY146,'28下期'!BY146)</f>
        <v>0</v>
      </c>
      <c r="BZ8" s="103">
        <f>SUM('28上期'!BZ146,'28下期'!BZ146)</f>
        <v>0</v>
      </c>
      <c r="CA8" s="103">
        <f>SUM('28上期'!CA146,'28下期'!CA146)</f>
        <v>0</v>
      </c>
      <c r="CB8" s="103">
        <f>SUM('28上期'!CB146,'28下期'!CB146)</f>
        <v>0</v>
      </c>
      <c r="CC8" s="103">
        <f>SUM('28上期'!CC146,'28下期'!CC146)</f>
        <v>0</v>
      </c>
      <c r="CD8" s="102">
        <f>SUM('28上期'!CD146,'28下期'!CD146)</f>
        <v>0</v>
      </c>
      <c r="CE8" s="101">
        <f>SUM('28上期'!CE146,'28下期'!CE146)</f>
        <v>0</v>
      </c>
      <c r="CF8" s="100">
        <f>SUM('28上期'!CF146,'28下期'!CF146)</f>
        <v>0</v>
      </c>
      <c r="CG8" s="104">
        <f>SUM('28上期'!CG146,'28下期'!CG146)</f>
        <v>18621686</v>
      </c>
      <c r="CH8" s="103">
        <f>SUM('28上期'!CH146,'28下期'!CH146)</f>
        <v>891195</v>
      </c>
      <c r="CI8" s="103">
        <f>SUM('28上期'!CI146,'28下期'!CI146)</f>
        <v>798907</v>
      </c>
      <c r="CJ8" s="103">
        <f>SUM('28上期'!CJ146,'28下期'!CJ146)</f>
        <v>213675</v>
      </c>
      <c r="CK8" s="103">
        <f>SUM('28上期'!CK146,'28下期'!CK146)</f>
        <v>399576</v>
      </c>
      <c r="CL8" s="102">
        <f>SUM('28上期'!CL146,'28下期'!CL146)</f>
        <v>1412157</v>
      </c>
      <c r="CM8" s="101">
        <f>SUM('28上期'!CM146,'28下期'!CM146)</f>
        <v>0</v>
      </c>
      <c r="CN8" s="99">
        <f>SUM('28上期'!CN146,'28下期'!CN146)</f>
        <v>16318334</v>
      </c>
    </row>
    <row r="9" spans="1:92" ht="18" customHeight="1" x14ac:dyDescent="0.15">
      <c r="A9" s="67"/>
      <c r="B9" s="233"/>
      <c r="C9" s="236"/>
      <c r="D9" s="107" t="s">
        <v>8</v>
      </c>
      <c r="E9" s="105">
        <f>SUM('28上期'!E147,'28下期'!E147)</f>
        <v>326540</v>
      </c>
      <c r="F9" s="103">
        <f>SUM('28上期'!F147,'28下期'!F147)</f>
        <v>13294</v>
      </c>
      <c r="G9" s="103">
        <f>SUM('28上期'!G147,'28下期'!G147)</f>
        <v>15125</v>
      </c>
      <c r="H9" s="103">
        <f>SUM('28上期'!H147,'28下期'!H147)</f>
        <v>4786</v>
      </c>
      <c r="I9" s="103">
        <f>SUM('28上期'!I147,'28下期'!I147)</f>
        <v>0</v>
      </c>
      <c r="J9" s="102">
        <f>SUM('28上期'!J147,'28下期'!J147)</f>
        <v>19911</v>
      </c>
      <c r="K9" s="101">
        <f>SUM('28上期'!K147,'28下期'!K147)</f>
        <v>0</v>
      </c>
      <c r="L9" s="100">
        <f>SUM('28上期'!L147,'28下期'!L147)</f>
        <v>293335</v>
      </c>
      <c r="M9" s="105">
        <f>SUM('28上期'!M147,'28下期'!M147)</f>
        <v>557074</v>
      </c>
      <c r="N9" s="103">
        <f>SUM('28上期'!N147,'28下期'!N147)</f>
        <v>18100</v>
      </c>
      <c r="O9" s="103">
        <f>SUM('28上期'!O147,'28下期'!O147)</f>
        <v>5538</v>
      </c>
      <c r="P9" s="103">
        <f>SUM('28上期'!P147,'28下期'!P147)</f>
        <v>7084</v>
      </c>
      <c r="Q9" s="103">
        <f>SUM('28上期'!Q147,'28下期'!Q147)</f>
        <v>0</v>
      </c>
      <c r="R9" s="102">
        <f>SUM('28上期'!R147,'28下期'!R147)</f>
        <v>12622</v>
      </c>
      <c r="S9" s="101">
        <f>SUM('28上期'!S147,'28下期'!S147)</f>
        <v>0</v>
      </c>
      <c r="T9" s="100">
        <f>SUM('28上期'!T147,'28下期'!T147)</f>
        <v>526352</v>
      </c>
      <c r="U9" s="105">
        <f>SUM('28上期'!U147,'28下期'!U147)</f>
        <v>3009745</v>
      </c>
      <c r="V9" s="103">
        <f>SUM('28上期'!V147,'28下期'!V147)</f>
        <v>120524</v>
      </c>
      <c r="W9" s="103">
        <f>SUM('28上期'!W147,'28下期'!W147)</f>
        <v>210186</v>
      </c>
      <c r="X9" s="103">
        <f>SUM('28上期'!X147,'28下期'!X147)</f>
        <v>77972</v>
      </c>
      <c r="Y9" s="103">
        <f>SUM('28上期'!Y147,'28下期'!Y147)</f>
        <v>9034</v>
      </c>
      <c r="Z9" s="102">
        <f>SUM('28上期'!Z147,'28下期'!Z147)</f>
        <v>297192</v>
      </c>
      <c r="AA9" s="101">
        <f>SUM('28上期'!AA147,'28下期'!AA147)</f>
        <v>9034</v>
      </c>
      <c r="AB9" s="100">
        <f>SUM('28上期'!AB147,'28下期'!AB147)</f>
        <v>2592029</v>
      </c>
      <c r="AC9" s="105">
        <f>SUM('28上期'!AC147,'28下期'!AC147)</f>
        <v>1833385</v>
      </c>
      <c r="AD9" s="103">
        <f>SUM('28上期'!AD147,'28下期'!AD147)</f>
        <v>84274</v>
      </c>
      <c r="AE9" s="103">
        <f>SUM('28上期'!AE147,'28下期'!AE147)</f>
        <v>89</v>
      </c>
      <c r="AF9" s="103">
        <f>SUM('28上期'!AF147,'28下期'!AF147)</f>
        <v>13091</v>
      </c>
      <c r="AG9" s="103">
        <f>SUM('28上期'!AG147,'28下期'!AG147)</f>
        <v>0</v>
      </c>
      <c r="AH9" s="102">
        <f>SUM('28上期'!AH147,'28下期'!AH147)</f>
        <v>13181</v>
      </c>
      <c r="AI9" s="101">
        <f>SUM('28上期'!AI147,'28下期'!AI147)</f>
        <v>0</v>
      </c>
      <c r="AJ9" s="100">
        <f>SUM('28上期'!AJ147,'28下期'!AJ147)</f>
        <v>1735931</v>
      </c>
      <c r="AK9" s="104">
        <f>SUM('28上期'!AK147,'28下期'!AK147)</f>
        <v>19574</v>
      </c>
      <c r="AL9" s="103">
        <f>SUM('28上期'!AL147,'28下期'!AL147)</f>
        <v>1125</v>
      </c>
      <c r="AM9" s="103">
        <f>SUM('28上期'!AM147,'28下期'!AM147)</f>
        <v>0</v>
      </c>
      <c r="AN9" s="103">
        <f>SUM('28上期'!AN147,'28下期'!AN147)</f>
        <v>0</v>
      </c>
      <c r="AO9" s="103">
        <f>SUM('28上期'!AO147,'28下期'!AO147)</f>
        <v>0</v>
      </c>
      <c r="AP9" s="102">
        <f>SUM('28上期'!AP147,'28下期'!AP147)</f>
        <v>0</v>
      </c>
      <c r="AQ9" s="101">
        <f>SUM('28上期'!AQ147,'28下期'!AQ147)</f>
        <v>0</v>
      </c>
      <c r="AR9" s="100">
        <f>SUM('28上期'!AR147,'28下期'!AR147)</f>
        <v>18449</v>
      </c>
      <c r="AS9" s="105">
        <f>SUM('28上期'!AS147,'28下期'!AS147)</f>
        <v>1047105</v>
      </c>
      <c r="AT9" s="103">
        <f>SUM('28上期'!AT147,'28下期'!AT147)</f>
        <v>55995</v>
      </c>
      <c r="AU9" s="103">
        <f>SUM('28上期'!AU147,'28下期'!AU147)</f>
        <v>98175</v>
      </c>
      <c r="AV9" s="103">
        <f>SUM('28上期'!AV147,'28下期'!AV147)</f>
        <v>0</v>
      </c>
      <c r="AW9" s="103">
        <f>SUM('28上期'!AW147,'28下期'!AW147)</f>
        <v>0</v>
      </c>
      <c r="AX9" s="102">
        <f>SUM('28上期'!AX147,'28下期'!AX147)</f>
        <v>98175</v>
      </c>
      <c r="AY9" s="101">
        <f>SUM('28上期'!AY147,'28下期'!AY147)</f>
        <v>0</v>
      </c>
      <c r="AZ9" s="100">
        <f>SUM('28上期'!AZ147,'28下期'!AZ147)</f>
        <v>892937</v>
      </c>
      <c r="BA9" s="105">
        <f>SUM('28上期'!BA147,'28下期'!BA147)</f>
        <v>684754</v>
      </c>
      <c r="BB9" s="103">
        <f>SUM('28上期'!BB147,'28下期'!BB147)</f>
        <v>23735</v>
      </c>
      <c r="BC9" s="103">
        <f>SUM('28上期'!BC147,'28下期'!BC147)</f>
        <v>34360</v>
      </c>
      <c r="BD9" s="103">
        <f>SUM('28上期'!BD147,'28下期'!BD147)</f>
        <v>30</v>
      </c>
      <c r="BE9" s="103">
        <f>SUM('28上期'!BE147,'28下期'!BE147)</f>
        <v>0</v>
      </c>
      <c r="BF9" s="102">
        <f>SUM('28上期'!BF147,'28下期'!BF147)</f>
        <v>34390</v>
      </c>
      <c r="BG9" s="101">
        <f>SUM('28上期'!BG147,'28下期'!BG147)</f>
        <v>0</v>
      </c>
      <c r="BH9" s="100">
        <f>SUM('28上期'!BH147,'28下期'!BH147)</f>
        <v>626629</v>
      </c>
      <c r="BI9" s="105">
        <f>SUM('28上期'!BI147,'28下期'!BI147)</f>
        <v>42025</v>
      </c>
      <c r="BJ9" s="103">
        <f>SUM('28上期'!BJ147,'28下期'!BJ147)</f>
        <v>1864</v>
      </c>
      <c r="BK9" s="103">
        <f>SUM('28上期'!BK147,'28下期'!BK147)</f>
        <v>783</v>
      </c>
      <c r="BL9" s="103">
        <f>SUM('28上期'!BL147,'28下期'!BL147)</f>
        <v>0</v>
      </c>
      <c r="BM9" s="103">
        <f>SUM('28上期'!BM147,'28下期'!BM147)</f>
        <v>0</v>
      </c>
      <c r="BN9" s="102">
        <f>SUM('28上期'!BN147,'28下期'!BN147)</f>
        <v>783</v>
      </c>
      <c r="BO9" s="101">
        <f>SUM('28上期'!BO147,'28下期'!BO147)</f>
        <v>0</v>
      </c>
      <c r="BP9" s="100">
        <f>SUM('28上期'!BP147,'28下期'!BP147)</f>
        <v>39379</v>
      </c>
      <c r="BQ9" s="105">
        <f>SUM('28上期'!BQ147,'28下期'!BQ147)</f>
        <v>339574</v>
      </c>
      <c r="BR9" s="103">
        <f>SUM('28上期'!BR147,'28下期'!BR147)</f>
        <v>21646</v>
      </c>
      <c r="BS9" s="103">
        <f>SUM('28上期'!BS147,'28下期'!BS147)</f>
        <v>229</v>
      </c>
      <c r="BT9" s="103">
        <f>SUM('28上期'!BT147,'28下期'!BT147)</f>
        <v>42514</v>
      </c>
      <c r="BU9" s="103">
        <f>SUM('28上期'!BU147,'28下期'!BU147)</f>
        <v>0</v>
      </c>
      <c r="BV9" s="102">
        <f>SUM('28上期'!BV147,'28下期'!BV147)</f>
        <v>42743</v>
      </c>
      <c r="BW9" s="101">
        <f>SUM('28上期'!BW147,'28下期'!BW147)</f>
        <v>0</v>
      </c>
      <c r="BX9" s="100">
        <f>SUM('28上期'!BX147,'28下期'!BX147)</f>
        <v>275185</v>
      </c>
      <c r="BY9" s="105">
        <f>SUM('28上期'!BY147,'28下期'!BY147)</f>
        <v>30463</v>
      </c>
      <c r="BZ9" s="103">
        <f>SUM('28上期'!BZ147,'28下期'!BZ147)</f>
        <v>2033</v>
      </c>
      <c r="CA9" s="103">
        <f>SUM('28上期'!CA147,'28下期'!CA147)</f>
        <v>0</v>
      </c>
      <c r="CB9" s="103">
        <f>SUM('28上期'!CB147,'28下期'!CB147)</f>
        <v>0</v>
      </c>
      <c r="CC9" s="103">
        <f>SUM('28上期'!CC147,'28下期'!CC147)</f>
        <v>0</v>
      </c>
      <c r="CD9" s="102">
        <f>SUM('28上期'!CD147,'28下期'!CD147)</f>
        <v>0</v>
      </c>
      <c r="CE9" s="101">
        <f>SUM('28上期'!CE147,'28下期'!CE147)</f>
        <v>0</v>
      </c>
      <c r="CF9" s="100">
        <f>SUM('28上期'!CF147,'28下期'!CF147)</f>
        <v>28430</v>
      </c>
      <c r="CG9" s="104">
        <f>SUM('28上期'!CG147,'28下期'!CG147)</f>
        <v>7890239</v>
      </c>
      <c r="CH9" s="103">
        <f>SUM('28上期'!CH147,'28下期'!CH147)</f>
        <v>342590</v>
      </c>
      <c r="CI9" s="103">
        <f>SUM('28上期'!CI147,'28下期'!CI147)</f>
        <v>364485</v>
      </c>
      <c r="CJ9" s="103">
        <f>SUM('28上期'!CJ147,'28下期'!CJ147)</f>
        <v>145477</v>
      </c>
      <c r="CK9" s="103">
        <f>SUM('28上期'!CK147,'28下期'!CK147)</f>
        <v>9034</v>
      </c>
      <c r="CL9" s="102">
        <f>SUM('28上期'!CL147,'28下期'!CL147)</f>
        <v>518997</v>
      </c>
      <c r="CM9" s="101">
        <f>SUM('28上期'!CM147,'28下期'!CM147)</f>
        <v>9034</v>
      </c>
      <c r="CN9" s="99">
        <f>SUM('28上期'!CN147,'28下期'!CN147)</f>
        <v>7028656</v>
      </c>
    </row>
    <row r="10" spans="1:92" ht="18" customHeight="1" x14ac:dyDescent="0.15">
      <c r="A10" s="67"/>
      <c r="B10" s="233"/>
      <c r="C10" s="236"/>
      <c r="D10" s="68" t="s">
        <v>1</v>
      </c>
      <c r="E10" s="90">
        <f>SUM('28上期'!E148,'28下期'!E148)</f>
        <v>2788425</v>
      </c>
      <c r="F10" s="103">
        <f>SUM('28上期'!F148,'28下期'!F148)</f>
        <v>292092</v>
      </c>
      <c r="G10" s="103">
        <f>SUM('28上期'!G148,'28下期'!G148)</f>
        <v>114507</v>
      </c>
      <c r="H10" s="103">
        <f>SUM('28上期'!H148,'28下期'!H148)</f>
        <v>30631</v>
      </c>
      <c r="I10" s="103">
        <f>SUM('28上期'!I148,'28下期'!I148)</f>
        <v>0</v>
      </c>
      <c r="J10" s="102">
        <f>SUM('28上期'!J148,'28下期'!J148)</f>
        <v>145138</v>
      </c>
      <c r="K10" s="101">
        <f>SUM('28上期'!K148,'28下期'!K148)</f>
        <v>0</v>
      </c>
      <c r="L10" s="100">
        <f>SUM('28上期'!L148,'28下期'!L148)</f>
        <v>2351195</v>
      </c>
      <c r="M10" s="105">
        <f>SUM('28上期'!M148,'28下期'!M148)</f>
        <v>4075022</v>
      </c>
      <c r="N10" s="103">
        <f>SUM('28上期'!N148,'28下期'!N148)</f>
        <v>287450</v>
      </c>
      <c r="O10" s="103">
        <f>SUM('28上期'!O148,'28下期'!O148)</f>
        <v>157730</v>
      </c>
      <c r="P10" s="103">
        <f>SUM('28上期'!P148,'28下期'!P148)</f>
        <v>132343</v>
      </c>
      <c r="Q10" s="103">
        <f>SUM('28上期'!Q148,'28下期'!Q148)</f>
        <v>0</v>
      </c>
      <c r="R10" s="102">
        <f>SUM('28上期'!R148,'28下期'!R148)</f>
        <v>290073</v>
      </c>
      <c r="S10" s="101">
        <f>SUM('28上期'!S148,'28下期'!S148)</f>
        <v>0</v>
      </c>
      <c r="T10" s="100">
        <f>SUM('28上期'!T148,'28下期'!T148)</f>
        <v>3497499</v>
      </c>
      <c r="U10" s="105">
        <f>SUM('28上期'!U148,'28下期'!U148)</f>
        <v>18079973</v>
      </c>
      <c r="V10" s="103">
        <f>SUM('28上期'!V148,'28下期'!V148)</f>
        <v>1816228</v>
      </c>
      <c r="W10" s="103">
        <f>SUM('28上期'!W148,'28下期'!W148)</f>
        <v>1110213</v>
      </c>
      <c r="X10" s="103">
        <f>SUM('28上期'!X148,'28下期'!X148)</f>
        <v>2576950</v>
      </c>
      <c r="Y10" s="103">
        <f>SUM('28上期'!Y148,'28下期'!Y148)</f>
        <v>9952</v>
      </c>
      <c r="Z10" s="102">
        <f>SUM('28上期'!Z148,'28下期'!Z148)</f>
        <v>3697115</v>
      </c>
      <c r="AA10" s="101">
        <f>SUM('28上期'!AA148,'28下期'!AA148)</f>
        <v>9952</v>
      </c>
      <c r="AB10" s="100">
        <f>SUM('28上期'!AB148,'28下期'!AB148)</f>
        <v>12566630</v>
      </c>
      <c r="AC10" s="105">
        <f>SUM('28上期'!AC148,'28下期'!AC148)</f>
        <v>15252344</v>
      </c>
      <c r="AD10" s="103">
        <f>SUM('28上期'!AD148,'28下期'!AD148)</f>
        <v>1353921</v>
      </c>
      <c r="AE10" s="103">
        <f>SUM('28上期'!AE148,'28下期'!AE148)</f>
        <v>979942</v>
      </c>
      <c r="AF10" s="103">
        <f>SUM('28上期'!AF148,'28下期'!AF148)</f>
        <v>2217611</v>
      </c>
      <c r="AG10" s="103">
        <f>SUM('28上期'!AG148,'28下期'!AG148)</f>
        <v>488741</v>
      </c>
      <c r="AH10" s="102">
        <f>SUM('28上期'!AH148,'28下期'!AH148)</f>
        <v>3686294</v>
      </c>
      <c r="AI10" s="101">
        <f>SUM('28上期'!AI148,'28下期'!AI148)</f>
        <v>26454</v>
      </c>
      <c r="AJ10" s="100">
        <f>SUM('28上期'!AJ148,'28下期'!AJ148)</f>
        <v>10212129</v>
      </c>
      <c r="AK10" s="104">
        <f>SUM('28上期'!AK148,'28下期'!AK148)</f>
        <v>1191560</v>
      </c>
      <c r="AL10" s="103">
        <f>SUM('28上期'!AL148,'28下期'!AL148)</f>
        <v>173349</v>
      </c>
      <c r="AM10" s="103">
        <f>SUM('28上期'!AM148,'28下期'!AM148)</f>
        <v>272605</v>
      </c>
      <c r="AN10" s="103">
        <f>SUM('28上期'!AN148,'28下期'!AN148)</f>
        <v>274</v>
      </c>
      <c r="AO10" s="103">
        <f>SUM('28上期'!AO148,'28下期'!AO148)</f>
        <v>0</v>
      </c>
      <c r="AP10" s="102">
        <f>SUM('28上期'!AP148,'28下期'!AP148)</f>
        <v>272879</v>
      </c>
      <c r="AQ10" s="101">
        <f>SUM('28上期'!AQ148,'28下期'!AQ148)</f>
        <v>0</v>
      </c>
      <c r="AR10" s="100">
        <f>SUM('28上期'!AR148,'28下期'!AR148)</f>
        <v>745332</v>
      </c>
      <c r="AS10" s="105">
        <f>SUM('28上期'!AS148,'28下期'!AS148)</f>
        <v>15272577</v>
      </c>
      <c r="AT10" s="103">
        <f>SUM('28上期'!AT148,'28下期'!AT148)</f>
        <v>1073431</v>
      </c>
      <c r="AU10" s="103">
        <f>SUM('28上期'!AU148,'28下期'!AU148)</f>
        <v>1231543</v>
      </c>
      <c r="AV10" s="103">
        <f>SUM('28上期'!AV148,'28下期'!AV148)</f>
        <v>676491</v>
      </c>
      <c r="AW10" s="103">
        <f>SUM('28上期'!AW148,'28下期'!AW148)</f>
        <v>0</v>
      </c>
      <c r="AX10" s="102">
        <f>SUM('28上期'!AX148,'28下期'!AX148)</f>
        <v>1908034</v>
      </c>
      <c r="AY10" s="101">
        <f>SUM('28上期'!AY148,'28下期'!AY148)</f>
        <v>0</v>
      </c>
      <c r="AZ10" s="100">
        <f>SUM('28上期'!AZ148,'28下期'!AZ148)</f>
        <v>12291112</v>
      </c>
      <c r="BA10" s="105">
        <f>SUM('28上期'!BA148,'28下期'!BA148)</f>
        <v>19511295</v>
      </c>
      <c r="BB10" s="103">
        <f>SUM('28上期'!BB148,'28下期'!BB148)</f>
        <v>1864334</v>
      </c>
      <c r="BC10" s="103">
        <f>SUM('28上期'!BC148,'28下期'!BC148)</f>
        <v>1350473</v>
      </c>
      <c r="BD10" s="103">
        <f>SUM('28上期'!BD148,'28下期'!BD148)</f>
        <v>872068</v>
      </c>
      <c r="BE10" s="103">
        <f>SUM('28上期'!BE148,'28下期'!BE148)</f>
        <v>0</v>
      </c>
      <c r="BF10" s="102">
        <f>SUM('28上期'!BF148,'28下期'!BF148)</f>
        <v>2222540</v>
      </c>
      <c r="BG10" s="101">
        <f>SUM('28上期'!BG148,'28下期'!BG148)</f>
        <v>0</v>
      </c>
      <c r="BH10" s="100">
        <f>SUM('28上期'!BH148,'28下期'!BH148)</f>
        <v>15424420</v>
      </c>
      <c r="BI10" s="105">
        <f>SUM('28上期'!BI148,'28下期'!BI148)</f>
        <v>1884996</v>
      </c>
      <c r="BJ10" s="103">
        <f>SUM('28上期'!BJ148,'28下期'!BJ148)</f>
        <v>221032</v>
      </c>
      <c r="BK10" s="103">
        <f>SUM('28上期'!BK148,'28下期'!BK148)</f>
        <v>249151</v>
      </c>
      <c r="BL10" s="103">
        <f>SUM('28上期'!BL148,'28下期'!BL148)</f>
        <v>536</v>
      </c>
      <c r="BM10" s="103">
        <f>SUM('28上期'!BM148,'28下期'!BM148)</f>
        <v>0</v>
      </c>
      <c r="BN10" s="102">
        <f>SUM('28上期'!BN148,'28下期'!BN148)</f>
        <v>249687</v>
      </c>
      <c r="BO10" s="101">
        <f>SUM('28上期'!BO148,'28下期'!BO148)</f>
        <v>0</v>
      </c>
      <c r="BP10" s="100">
        <f>SUM('28上期'!BP148,'28下期'!BP148)</f>
        <v>1414277</v>
      </c>
      <c r="BQ10" s="105">
        <f>SUM('28上期'!BQ148,'28下期'!BQ148)</f>
        <v>4419111</v>
      </c>
      <c r="BR10" s="103">
        <f>SUM('28上期'!BR148,'28下期'!BR148)</f>
        <v>533189</v>
      </c>
      <c r="BS10" s="103">
        <f>SUM('28上期'!BS148,'28下期'!BS148)</f>
        <v>299145</v>
      </c>
      <c r="BT10" s="103">
        <f>SUM('28上期'!BT148,'28下期'!BT148)</f>
        <v>405426</v>
      </c>
      <c r="BU10" s="103">
        <f>SUM('28上期'!BU148,'28下期'!BU148)</f>
        <v>0</v>
      </c>
      <c r="BV10" s="102">
        <f>SUM('28上期'!BV148,'28下期'!BV148)</f>
        <v>704571</v>
      </c>
      <c r="BW10" s="101">
        <f>SUM('28上期'!BW148,'28下期'!BW148)</f>
        <v>0</v>
      </c>
      <c r="BX10" s="100">
        <f>SUM('28上期'!BX148,'28下期'!BX148)</f>
        <v>3181351</v>
      </c>
      <c r="BY10" s="105">
        <f>SUM('28上期'!BY148,'28下期'!BY148)</f>
        <v>142958</v>
      </c>
      <c r="BZ10" s="103">
        <f>SUM('28上期'!BZ148,'28下期'!BZ148)</f>
        <v>24537</v>
      </c>
      <c r="CA10" s="103">
        <f>SUM('28上期'!CA148,'28下期'!CA148)</f>
        <v>38886</v>
      </c>
      <c r="CB10" s="103">
        <f>SUM('28上期'!CB148,'28下期'!CB148)</f>
        <v>0</v>
      </c>
      <c r="CC10" s="103">
        <f>SUM('28上期'!CC148,'28下期'!CC148)</f>
        <v>0</v>
      </c>
      <c r="CD10" s="102">
        <f>SUM('28上期'!CD148,'28下期'!CD148)</f>
        <v>38886</v>
      </c>
      <c r="CE10" s="101">
        <f>SUM('28上期'!CE148,'28下期'!CE148)</f>
        <v>0</v>
      </c>
      <c r="CF10" s="100">
        <f>SUM('28上期'!CF148,'28下期'!CF148)</f>
        <v>79534</v>
      </c>
      <c r="CG10" s="104">
        <f>SUM('28上期'!CG148,'28下期'!CG148)</f>
        <v>82618261</v>
      </c>
      <c r="CH10" s="103">
        <f>SUM('28上期'!CH148,'28下期'!CH148)</f>
        <v>7639563</v>
      </c>
      <c r="CI10" s="103">
        <f>SUM('28上期'!CI148,'28下期'!CI148)</f>
        <v>5804195</v>
      </c>
      <c r="CJ10" s="103">
        <f>SUM('28上期'!CJ148,'28下期'!CJ148)</f>
        <v>6912330</v>
      </c>
      <c r="CK10" s="103">
        <f>SUM('28上期'!CK148,'28下期'!CK148)</f>
        <v>498693</v>
      </c>
      <c r="CL10" s="102">
        <f>SUM('28上期'!CL148,'28下期'!CL148)</f>
        <v>13215217</v>
      </c>
      <c r="CM10" s="101">
        <f>SUM('28上期'!CM148,'28下期'!CM148)</f>
        <v>36406</v>
      </c>
      <c r="CN10" s="99">
        <f>SUM('28上期'!CN148,'28下期'!CN148)</f>
        <v>61763479</v>
      </c>
    </row>
    <row r="11" spans="1:92" ht="18" customHeight="1" x14ac:dyDescent="0.15">
      <c r="A11" s="67"/>
      <c r="B11" s="233"/>
      <c r="C11" s="237"/>
      <c r="D11" s="69" t="s">
        <v>67</v>
      </c>
      <c r="E11" s="98">
        <f>SUM('28上期'!E149,'28下期'!E149)</f>
        <v>415658</v>
      </c>
      <c r="F11" s="117" t="s">
        <v>33</v>
      </c>
      <c r="G11" s="117" t="s">
        <v>33</v>
      </c>
      <c r="H11" s="117" t="s">
        <v>33</v>
      </c>
      <c r="I11" s="117" t="s">
        <v>33</v>
      </c>
      <c r="J11" s="116" t="s">
        <v>33</v>
      </c>
      <c r="K11" s="109" t="s">
        <v>33</v>
      </c>
      <c r="L11" s="118" t="s">
        <v>33</v>
      </c>
      <c r="M11" s="98">
        <f>SUM('28上期'!M149,'28下期'!M149)</f>
        <v>1347921</v>
      </c>
      <c r="N11" s="117" t="s">
        <v>33</v>
      </c>
      <c r="O11" s="117" t="s">
        <v>33</v>
      </c>
      <c r="P11" s="117" t="s">
        <v>33</v>
      </c>
      <c r="Q11" s="117" t="s">
        <v>33</v>
      </c>
      <c r="R11" s="116" t="s">
        <v>33</v>
      </c>
      <c r="S11" s="109" t="s">
        <v>33</v>
      </c>
      <c r="T11" s="118" t="s">
        <v>33</v>
      </c>
      <c r="U11" s="98">
        <f>SUM('28上期'!U149,'28下期'!U149)</f>
        <v>6859410</v>
      </c>
      <c r="V11" s="117" t="s">
        <v>33</v>
      </c>
      <c r="W11" s="117" t="s">
        <v>33</v>
      </c>
      <c r="X11" s="117" t="s">
        <v>33</v>
      </c>
      <c r="Y11" s="117" t="s">
        <v>33</v>
      </c>
      <c r="Z11" s="116" t="s">
        <v>33</v>
      </c>
      <c r="AA11" s="109" t="s">
        <v>33</v>
      </c>
      <c r="AB11" s="118" t="s">
        <v>33</v>
      </c>
      <c r="AC11" s="98">
        <f>SUM('28上期'!AC149,'28下期'!AC149)</f>
        <v>5460924</v>
      </c>
      <c r="AD11" s="117" t="s">
        <v>33</v>
      </c>
      <c r="AE11" s="117" t="s">
        <v>33</v>
      </c>
      <c r="AF11" s="117" t="s">
        <v>33</v>
      </c>
      <c r="AG11" s="117" t="s">
        <v>33</v>
      </c>
      <c r="AH11" s="116" t="s">
        <v>33</v>
      </c>
      <c r="AI11" s="109" t="s">
        <v>33</v>
      </c>
      <c r="AJ11" s="118" t="s">
        <v>33</v>
      </c>
      <c r="AK11" s="96">
        <f>SUM('28上期'!AK149,'28下期'!AK149)</f>
        <v>961724</v>
      </c>
      <c r="AL11" s="117" t="s">
        <v>33</v>
      </c>
      <c r="AM11" s="117" t="s">
        <v>33</v>
      </c>
      <c r="AN11" s="117" t="s">
        <v>33</v>
      </c>
      <c r="AO11" s="117" t="s">
        <v>33</v>
      </c>
      <c r="AP11" s="116" t="s">
        <v>33</v>
      </c>
      <c r="AQ11" s="109" t="s">
        <v>33</v>
      </c>
      <c r="AR11" s="118" t="s">
        <v>33</v>
      </c>
      <c r="AS11" s="98">
        <f>SUM('28上期'!AS149,'28下期'!AS149)</f>
        <v>4397896</v>
      </c>
      <c r="AT11" s="117" t="s">
        <v>33</v>
      </c>
      <c r="AU11" s="117" t="s">
        <v>33</v>
      </c>
      <c r="AV11" s="117" t="s">
        <v>33</v>
      </c>
      <c r="AW11" s="117" t="s">
        <v>33</v>
      </c>
      <c r="AX11" s="116" t="s">
        <v>33</v>
      </c>
      <c r="AY11" s="109" t="s">
        <v>33</v>
      </c>
      <c r="AZ11" s="118" t="s">
        <v>33</v>
      </c>
      <c r="BA11" s="98">
        <f>SUM('28上期'!BA149,'28下期'!BA149)</f>
        <v>6437093</v>
      </c>
      <c r="BB11" s="117" t="s">
        <v>33</v>
      </c>
      <c r="BC11" s="117" t="s">
        <v>33</v>
      </c>
      <c r="BD11" s="117" t="s">
        <v>33</v>
      </c>
      <c r="BE11" s="117" t="s">
        <v>33</v>
      </c>
      <c r="BF11" s="116" t="s">
        <v>33</v>
      </c>
      <c r="BG11" s="109" t="s">
        <v>33</v>
      </c>
      <c r="BH11" s="118" t="s">
        <v>33</v>
      </c>
      <c r="BI11" s="98">
        <f>SUM('28上期'!BI149,'28下期'!BI149)</f>
        <v>765001</v>
      </c>
      <c r="BJ11" s="117" t="s">
        <v>33</v>
      </c>
      <c r="BK11" s="117" t="s">
        <v>33</v>
      </c>
      <c r="BL11" s="117" t="s">
        <v>33</v>
      </c>
      <c r="BM11" s="117" t="s">
        <v>33</v>
      </c>
      <c r="BN11" s="116" t="s">
        <v>33</v>
      </c>
      <c r="BO11" s="109" t="s">
        <v>33</v>
      </c>
      <c r="BP11" s="118" t="s">
        <v>33</v>
      </c>
      <c r="BQ11" s="98">
        <f>SUM('28上期'!BQ149,'28下期'!BQ149)</f>
        <v>433298</v>
      </c>
      <c r="BR11" s="117" t="s">
        <v>33</v>
      </c>
      <c r="BS11" s="117" t="s">
        <v>33</v>
      </c>
      <c r="BT11" s="117" t="s">
        <v>33</v>
      </c>
      <c r="BU11" s="117" t="s">
        <v>33</v>
      </c>
      <c r="BV11" s="116" t="s">
        <v>33</v>
      </c>
      <c r="BW11" s="109" t="s">
        <v>33</v>
      </c>
      <c r="BX11" s="118" t="s">
        <v>33</v>
      </c>
      <c r="BY11" s="98">
        <f>SUM('28上期'!BY149,'28下期'!BY149)</f>
        <v>55626</v>
      </c>
      <c r="BZ11" s="117" t="s">
        <v>33</v>
      </c>
      <c r="CA11" s="117" t="s">
        <v>33</v>
      </c>
      <c r="CB11" s="117" t="s">
        <v>33</v>
      </c>
      <c r="CC11" s="117" t="s">
        <v>33</v>
      </c>
      <c r="CD11" s="116" t="s">
        <v>33</v>
      </c>
      <c r="CE11" s="109" t="s">
        <v>33</v>
      </c>
      <c r="CF11" s="118" t="s">
        <v>33</v>
      </c>
      <c r="CG11" s="96">
        <f>SUM('28上期'!CG149,'28下期'!CG149)</f>
        <v>27134551</v>
      </c>
      <c r="CH11" s="117" t="s">
        <v>33</v>
      </c>
      <c r="CI11" s="117" t="s">
        <v>33</v>
      </c>
      <c r="CJ11" s="117" t="s">
        <v>33</v>
      </c>
      <c r="CK11" s="117" t="s">
        <v>33</v>
      </c>
      <c r="CL11" s="116" t="s">
        <v>33</v>
      </c>
      <c r="CM11" s="109" t="s">
        <v>33</v>
      </c>
      <c r="CN11" s="115" t="s">
        <v>33</v>
      </c>
    </row>
    <row r="12" spans="1:92" ht="18" customHeight="1" x14ac:dyDescent="0.15">
      <c r="A12" s="67"/>
      <c r="B12" s="233"/>
      <c r="C12" s="235" t="s">
        <v>29</v>
      </c>
      <c r="D12" s="70" t="s">
        <v>24</v>
      </c>
      <c r="E12" s="114">
        <f>SUM('28上期'!E150,'28下期'!E150)</f>
        <v>1795885</v>
      </c>
      <c r="F12" s="111" t="s">
        <v>33</v>
      </c>
      <c r="G12" s="111" t="s">
        <v>33</v>
      </c>
      <c r="H12" s="111" t="s">
        <v>33</v>
      </c>
      <c r="I12" s="111" t="s">
        <v>33</v>
      </c>
      <c r="J12" s="110" t="s">
        <v>33</v>
      </c>
      <c r="K12" s="109" t="s">
        <v>33</v>
      </c>
      <c r="L12" s="113" t="s">
        <v>33</v>
      </c>
      <c r="M12" s="114">
        <f>SUM('28上期'!M150,'28下期'!M150)</f>
        <v>601758</v>
      </c>
      <c r="N12" s="111" t="s">
        <v>33</v>
      </c>
      <c r="O12" s="111" t="s">
        <v>33</v>
      </c>
      <c r="P12" s="111" t="s">
        <v>33</v>
      </c>
      <c r="Q12" s="111" t="s">
        <v>33</v>
      </c>
      <c r="R12" s="110" t="s">
        <v>33</v>
      </c>
      <c r="S12" s="109" t="s">
        <v>33</v>
      </c>
      <c r="T12" s="113" t="s">
        <v>33</v>
      </c>
      <c r="U12" s="114">
        <f>SUM('28上期'!U150,'28下期'!U150)</f>
        <v>510356</v>
      </c>
      <c r="V12" s="111" t="s">
        <v>33</v>
      </c>
      <c r="W12" s="111" t="s">
        <v>33</v>
      </c>
      <c r="X12" s="111" t="s">
        <v>33</v>
      </c>
      <c r="Y12" s="111" t="s">
        <v>33</v>
      </c>
      <c r="Z12" s="110" t="s">
        <v>33</v>
      </c>
      <c r="AA12" s="109" t="s">
        <v>33</v>
      </c>
      <c r="AB12" s="113" t="s">
        <v>33</v>
      </c>
      <c r="AC12" s="114">
        <f>SUM('28上期'!AC150,'28下期'!AC150)</f>
        <v>5755249</v>
      </c>
      <c r="AD12" s="111" t="s">
        <v>33</v>
      </c>
      <c r="AE12" s="111" t="s">
        <v>33</v>
      </c>
      <c r="AF12" s="111" t="s">
        <v>33</v>
      </c>
      <c r="AG12" s="111" t="s">
        <v>33</v>
      </c>
      <c r="AH12" s="110" t="s">
        <v>33</v>
      </c>
      <c r="AI12" s="109" t="s">
        <v>33</v>
      </c>
      <c r="AJ12" s="113" t="s">
        <v>33</v>
      </c>
      <c r="AK12" s="112">
        <f>SUM('28上期'!AK150,'28下期'!AK150)</f>
        <v>164813</v>
      </c>
      <c r="AL12" s="111" t="s">
        <v>33</v>
      </c>
      <c r="AM12" s="111" t="s">
        <v>33</v>
      </c>
      <c r="AN12" s="111" t="s">
        <v>33</v>
      </c>
      <c r="AO12" s="111" t="s">
        <v>33</v>
      </c>
      <c r="AP12" s="110" t="s">
        <v>33</v>
      </c>
      <c r="AQ12" s="109" t="s">
        <v>33</v>
      </c>
      <c r="AR12" s="113" t="s">
        <v>33</v>
      </c>
      <c r="AS12" s="114">
        <f>SUM('28上期'!AS150,'28下期'!AS150)</f>
        <v>3360908</v>
      </c>
      <c r="AT12" s="111" t="s">
        <v>33</v>
      </c>
      <c r="AU12" s="111" t="s">
        <v>33</v>
      </c>
      <c r="AV12" s="111" t="s">
        <v>33</v>
      </c>
      <c r="AW12" s="111" t="s">
        <v>33</v>
      </c>
      <c r="AX12" s="110" t="s">
        <v>33</v>
      </c>
      <c r="AY12" s="109" t="s">
        <v>33</v>
      </c>
      <c r="AZ12" s="113" t="s">
        <v>33</v>
      </c>
      <c r="BA12" s="114">
        <f>SUM('28上期'!BA150,'28下期'!BA150)</f>
        <v>10255828</v>
      </c>
      <c r="BB12" s="111" t="s">
        <v>33</v>
      </c>
      <c r="BC12" s="111" t="s">
        <v>33</v>
      </c>
      <c r="BD12" s="111" t="s">
        <v>33</v>
      </c>
      <c r="BE12" s="111" t="s">
        <v>33</v>
      </c>
      <c r="BF12" s="110" t="s">
        <v>33</v>
      </c>
      <c r="BG12" s="109" t="s">
        <v>33</v>
      </c>
      <c r="BH12" s="113" t="s">
        <v>33</v>
      </c>
      <c r="BI12" s="114">
        <f>SUM('28上期'!BI150,'28下期'!BI150)</f>
        <v>797170</v>
      </c>
      <c r="BJ12" s="111" t="s">
        <v>33</v>
      </c>
      <c r="BK12" s="111" t="s">
        <v>33</v>
      </c>
      <c r="BL12" s="111" t="s">
        <v>33</v>
      </c>
      <c r="BM12" s="111" t="s">
        <v>33</v>
      </c>
      <c r="BN12" s="110" t="s">
        <v>33</v>
      </c>
      <c r="BO12" s="109" t="s">
        <v>33</v>
      </c>
      <c r="BP12" s="113" t="s">
        <v>33</v>
      </c>
      <c r="BQ12" s="114">
        <f>SUM('28上期'!BQ150,'28下期'!BQ150)</f>
        <v>970966</v>
      </c>
      <c r="BR12" s="111" t="s">
        <v>33</v>
      </c>
      <c r="BS12" s="111" t="s">
        <v>33</v>
      </c>
      <c r="BT12" s="111" t="s">
        <v>33</v>
      </c>
      <c r="BU12" s="111" t="s">
        <v>33</v>
      </c>
      <c r="BV12" s="110" t="s">
        <v>33</v>
      </c>
      <c r="BW12" s="109" t="s">
        <v>33</v>
      </c>
      <c r="BX12" s="113" t="s">
        <v>33</v>
      </c>
      <c r="BY12" s="114">
        <f>SUM('28上期'!BY150,'28下期'!BY150)</f>
        <v>0</v>
      </c>
      <c r="BZ12" s="111" t="s">
        <v>33</v>
      </c>
      <c r="CA12" s="111" t="s">
        <v>33</v>
      </c>
      <c r="CB12" s="111" t="s">
        <v>33</v>
      </c>
      <c r="CC12" s="111" t="s">
        <v>33</v>
      </c>
      <c r="CD12" s="110" t="s">
        <v>33</v>
      </c>
      <c r="CE12" s="109" t="s">
        <v>33</v>
      </c>
      <c r="CF12" s="113" t="s">
        <v>33</v>
      </c>
      <c r="CG12" s="112">
        <f>SUM('28上期'!CG150,'28下期'!CG150)</f>
        <v>24212933</v>
      </c>
      <c r="CH12" s="111" t="s">
        <v>33</v>
      </c>
      <c r="CI12" s="111" t="s">
        <v>33</v>
      </c>
      <c r="CJ12" s="111" t="s">
        <v>33</v>
      </c>
      <c r="CK12" s="111" t="s">
        <v>33</v>
      </c>
      <c r="CL12" s="110" t="s">
        <v>33</v>
      </c>
      <c r="CM12" s="109" t="s">
        <v>33</v>
      </c>
      <c r="CN12" s="108" t="s">
        <v>33</v>
      </c>
    </row>
    <row r="13" spans="1:92" ht="18" customHeight="1" x14ac:dyDescent="0.15">
      <c r="A13" s="67"/>
      <c r="B13" s="233"/>
      <c r="C13" s="236"/>
      <c r="D13" s="70" t="s">
        <v>30</v>
      </c>
      <c r="E13" s="114">
        <f>SUM('28上期'!E151,'28下期'!E151)</f>
        <v>4690</v>
      </c>
      <c r="F13" s="111" t="s">
        <v>33</v>
      </c>
      <c r="G13" s="111" t="s">
        <v>33</v>
      </c>
      <c r="H13" s="111" t="s">
        <v>33</v>
      </c>
      <c r="I13" s="111" t="s">
        <v>33</v>
      </c>
      <c r="J13" s="110" t="s">
        <v>33</v>
      </c>
      <c r="K13" s="109" t="s">
        <v>33</v>
      </c>
      <c r="L13" s="113" t="s">
        <v>33</v>
      </c>
      <c r="M13" s="114">
        <f>SUM('28上期'!M151,'28下期'!M151)</f>
        <v>42807</v>
      </c>
      <c r="N13" s="111" t="s">
        <v>33</v>
      </c>
      <c r="O13" s="111" t="s">
        <v>33</v>
      </c>
      <c r="P13" s="111" t="s">
        <v>33</v>
      </c>
      <c r="Q13" s="111" t="s">
        <v>33</v>
      </c>
      <c r="R13" s="110" t="s">
        <v>33</v>
      </c>
      <c r="S13" s="109" t="s">
        <v>33</v>
      </c>
      <c r="T13" s="113" t="s">
        <v>33</v>
      </c>
      <c r="U13" s="114">
        <f>SUM('28上期'!U151,'28下期'!U151)</f>
        <v>1354720</v>
      </c>
      <c r="V13" s="111" t="s">
        <v>33</v>
      </c>
      <c r="W13" s="111" t="s">
        <v>33</v>
      </c>
      <c r="X13" s="111" t="s">
        <v>33</v>
      </c>
      <c r="Y13" s="111" t="s">
        <v>33</v>
      </c>
      <c r="Z13" s="110" t="s">
        <v>33</v>
      </c>
      <c r="AA13" s="109" t="s">
        <v>33</v>
      </c>
      <c r="AB13" s="113" t="s">
        <v>33</v>
      </c>
      <c r="AC13" s="114">
        <f>SUM('28上期'!AC151,'28下期'!AC151)</f>
        <v>334442</v>
      </c>
      <c r="AD13" s="111" t="s">
        <v>33</v>
      </c>
      <c r="AE13" s="111" t="s">
        <v>33</v>
      </c>
      <c r="AF13" s="111" t="s">
        <v>33</v>
      </c>
      <c r="AG13" s="111" t="s">
        <v>33</v>
      </c>
      <c r="AH13" s="110" t="s">
        <v>33</v>
      </c>
      <c r="AI13" s="109" t="s">
        <v>33</v>
      </c>
      <c r="AJ13" s="113" t="s">
        <v>33</v>
      </c>
      <c r="AK13" s="112">
        <f>SUM('28上期'!AK151,'28下期'!AK151)</f>
        <v>13532</v>
      </c>
      <c r="AL13" s="111" t="s">
        <v>33</v>
      </c>
      <c r="AM13" s="111" t="s">
        <v>33</v>
      </c>
      <c r="AN13" s="111" t="s">
        <v>33</v>
      </c>
      <c r="AO13" s="111" t="s">
        <v>33</v>
      </c>
      <c r="AP13" s="110" t="s">
        <v>33</v>
      </c>
      <c r="AQ13" s="109" t="s">
        <v>33</v>
      </c>
      <c r="AR13" s="113" t="s">
        <v>33</v>
      </c>
      <c r="AS13" s="114">
        <f>SUM('28上期'!AS151,'28下期'!AS151)</f>
        <v>87250</v>
      </c>
      <c r="AT13" s="111" t="s">
        <v>33</v>
      </c>
      <c r="AU13" s="111" t="s">
        <v>33</v>
      </c>
      <c r="AV13" s="111" t="s">
        <v>33</v>
      </c>
      <c r="AW13" s="111" t="s">
        <v>33</v>
      </c>
      <c r="AX13" s="110" t="s">
        <v>33</v>
      </c>
      <c r="AY13" s="109" t="s">
        <v>33</v>
      </c>
      <c r="AZ13" s="113" t="s">
        <v>33</v>
      </c>
      <c r="BA13" s="114">
        <f>SUM('28上期'!BA151,'28下期'!BA151)</f>
        <v>140663</v>
      </c>
      <c r="BB13" s="111" t="s">
        <v>33</v>
      </c>
      <c r="BC13" s="111" t="s">
        <v>33</v>
      </c>
      <c r="BD13" s="111" t="s">
        <v>33</v>
      </c>
      <c r="BE13" s="111" t="s">
        <v>33</v>
      </c>
      <c r="BF13" s="110" t="s">
        <v>33</v>
      </c>
      <c r="BG13" s="109" t="s">
        <v>33</v>
      </c>
      <c r="BH13" s="113" t="s">
        <v>33</v>
      </c>
      <c r="BI13" s="114">
        <f>SUM('28上期'!BI151,'28下期'!BI151)</f>
        <v>47875</v>
      </c>
      <c r="BJ13" s="111" t="s">
        <v>33</v>
      </c>
      <c r="BK13" s="111" t="s">
        <v>33</v>
      </c>
      <c r="BL13" s="111" t="s">
        <v>33</v>
      </c>
      <c r="BM13" s="111" t="s">
        <v>33</v>
      </c>
      <c r="BN13" s="110" t="s">
        <v>33</v>
      </c>
      <c r="BO13" s="109" t="s">
        <v>33</v>
      </c>
      <c r="BP13" s="113" t="s">
        <v>33</v>
      </c>
      <c r="BQ13" s="114">
        <f>SUM('28上期'!BQ151,'28下期'!BQ151)</f>
        <v>111143</v>
      </c>
      <c r="BR13" s="111" t="s">
        <v>33</v>
      </c>
      <c r="BS13" s="111" t="s">
        <v>33</v>
      </c>
      <c r="BT13" s="111" t="s">
        <v>33</v>
      </c>
      <c r="BU13" s="111" t="s">
        <v>33</v>
      </c>
      <c r="BV13" s="110" t="s">
        <v>33</v>
      </c>
      <c r="BW13" s="109" t="s">
        <v>33</v>
      </c>
      <c r="BX13" s="113" t="s">
        <v>33</v>
      </c>
      <c r="BY13" s="114">
        <f>SUM('28上期'!BY151,'28下期'!BY151)</f>
        <v>0</v>
      </c>
      <c r="BZ13" s="111" t="s">
        <v>33</v>
      </c>
      <c r="CA13" s="111" t="s">
        <v>33</v>
      </c>
      <c r="CB13" s="111" t="s">
        <v>33</v>
      </c>
      <c r="CC13" s="111" t="s">
        <v>33</v>
      </c>
      <c r="CD13" s="110" t="s">
        <v>33</v>
      </c>
      <c r="CE13" s="109" t="s">
        <v>33</v>
      </c>
      <c r="CF13" s="113" t="s">
        <v>33</v>
      </c>
      <c r="CG13" s="112">
        <f>SUM('28上期'!CG151,'28下期'!CG151)</f>
        <v>2137122</v>
      </c>
      <c r="CH13" s="111" t="s">
        <v>33</v>
      </c>
      <c r="CI13" s="111" t="s">
        <v>33</v>
      </c>
      <c r="CJ13" s="111" t="s">
        <v>33</v>
      </c>
      <c r="CK13" s="111" t="s">
        <v>33</v>
      </c>
      <c r="CL13" s="110" t="s">
        <v>33</v>
      </c>
      <c r="CM13" s="109" t="s">
        <v>33</v>
      </c>
      <c r="CN13" s="108" t="s">
        <v>33</v>
      </c>
    </row>
    <row r="14" spans="1:92" ht="18" customHeight="1" x14ac:dyDescent="0.15">
      <c r="A14" s="67"/>
      <c r="B14" s="233"/>
      <c r="C14" s="236"/>
      <c r="D14" s="70" t="s">
        <v>25</v>
      </c>
      <c r="E14" s="114">
        <f>SUM('28上期'!E152,'28下期'!E152)</f>
        <v>549042</v>
      </c>
      <c r="F14" s="111" t="s">
        <v>33</v>
      </c>
      <c r="G14" s="111" t="s">
        <v>33</v>
      </c>
      <c r="H14" s="111" t="s">
        <v>33</v>
      </c>
      <c r="I14" s="111" t="s">
        <v>33</v>
      </c>
      <c r="J14" s="110" t="s">
        <v>33</v>
      </c>
      <c r="K14" s="109" t="s">
        <v>33</v>
      </c>
      <c r="L14" s="113" t="s">
        <v>33</v>
      </c>
      <c r="M14" s="114">
        <f>SUM('28上期'!M152,'28下期'!M152)</f>
        <v>1405179</v>
      </c>
      <c r="N14" s="111" t="s">
        <v>33</v>
      </c>
      <c r="O14" s="111" t="s">
        <v>33</v>
      </c>
      <c r="P14" s="111" t="s">
        <v>33</v>
      </c>
      <c r="Q14" s="111" t="s">
        <v>33</v>
      </c>
      <c r="R14" s="110" t="s">
        <v>33</v>
      </c>
      <c r="S14" s="109" t="s">
        <v>33</v>
      </c>
      <c r="T14" s="113" t="s">
        <v>33</v>
      </c>
      <c r="U14" s="114">
        <f>SUM('28上期'!U152,'28下期'!U152)</f>
        <v>3849766</v>
      </c>
      <c r="V14" s="111" t="s">
        <v>33</v>
      </c>
      <c r="W14" s="111" t="s">
        <v>33</v>
      </c>
      <c r="X14" s="111" t="s">
        <v>33</v>
      </c>
      <c r="Y14" s="111" t="s">
        <v>33</v>
      </c>
      <c r="Z14" s="110" t="s">
        <v>33</v>
      </c>
      <c r="AA14" s="109" t="s">
        <v>33</v>
      </c>
      <c r="AB14" s="113" t="s">
        <v>33</v>
      </c>
      <c r="AC14" s="114">
        <f>SUM('28上期'!AC152,'28下期'!AC152)</f>
        <v>1767180</v>
      </c>
      <c r="AD14" s="111" t="s">
        <v>33</v>
      </c>
      <c r="AE14" s="111" t="s">
        <v>33</v>
      </c>
      <c r="AF14" s="111" t="s">
        <v>33</v>
      </c>
      <c r="AG14" s="111" t="s">
        <v>33</v>
      </c>
      <c r="AH14" s="110" t="s">
        <v>33</v>
      </c>
      <c r="AI14" s="109" t="s">
        <v>33</v>
      </c>
      <c r="AJ14" s="113" t="s">
        <v>33</v>
      </c>
      <c r="AK14" s="112">
        <f>SUM('28上期'!AK152,'28下期'!AK152)</f>
        <v>460649</v>
      </c>
      <c r="AL14" s="111" t="s">
        <v>33</v>
      </c>
      <c r="AM14" s="111" t="s">
        <v>33</v>
      </c>
      <c r="AN14" s="111" t="s">
        <v>33</v>
      </c>
      <c r="AO14" s="111" t="s">
        <v>33</v>
      </c>
      <c r="AP14" s="110" t="s">
        <v>33</v>
      </c>
      <c r="AQ14" s="109" t="s">
        <v>33</v>
      </c>
      <c r="AR14" s="113" t="s">
        <v>33</v>
      </c>
      <c r="AS14" s="114">
        <f>SUM('28上期'!AS152,'28下期'!AS152)</f>
        <v>733244</v>
      </c>
      <c r="AT14" s="111" t="s">
        <v>33</v>
      </c>
      <c r="AU14" s="111" t="s">
        <v>33</v>
      </c>
      <c r="AV14" s="111" t="s">
        <v>33</v>
      </c>
      <c r="AW14" s="111" t="s">
        <v>33</v>
      </c>
      <c r="AX14" s="110" t="s">
        <v>33</v>
      </c>
      <c r="AY14" s="109" t="s">
        <v>33</v>
      </c>
      <c r="AZ14" s="113" t="s">
        <v>33</v>
      </c>
      <c r="BA14" s="114">
        <f>SUM('28上期'!BA152,'28下期'!BA152)</f>
        <v>3246304</v>
      </c>
      <c r="BB14" s="111" t="s">
        <v>33</v>
      </c>
      <c r="BC14" s="111" t="s">
        <v>33</v>
      </c>
      <c r="BD14" s="111" t="s">
        <v>33</v>
      </c>
      <c r="BE14" s="111" t="s">
        <v>33</v>
      </c>
      <c r="BF14" s="110" t="s">
        <v>33</v>
      </c>
      <c r="BG14" s="109" t="s">
        <v>33</v>
      </c>
      <c r="BH14" s="113" t="s">
        <v>33</v>
      </c>
      <c r="BI14" s="114">
        <f>SUM('28上期'!BI152,'28下期'!BI152)</f>
        <v>175420</v>
      </c>
      <c r="BJ14" s="111" t="s">
        <v>33</v>
      </c>
      <c r="BK14" s="111" t="s">
        <v>33</v>
      </c>
      <c r="BL14" s="111" t="s">
        <v>33</v>
      </c>
      <c r="BM14" s="111" t="s">
        <v>33</v>
      </c>
      <c r="BN14" s="110" t="s">
        <v>33</v>
      </c>
      <c r="BO14" s="109" t="s">
        <v>33</v>
      </c>
      <c r="BP14" s="113" t="s">
        <v>33</v>
      </c>
      <c r="BQ14" s="114">
        <f>SUM('28上期'!BQ152,'28下期'!BQ152)</f>
        <v>883366</v>
      </c>
      <c r="BR14" s="111" t="s">
        <v>33</v>
      </c>
      <c r="BS14" s="111" t="s">
        <v>33</v>
      </c>
      <c r="BT14" s="111" t="s">
        <v>33</v>
      </c>
      <c r="BU14" s="111" t="s">
        <v>33</v>
      </c>
      <c r="BV14" s="110" t="s">
        <v>33</v>
      </c>
      <c r="BW14" s="109" t="s">
        <v>33</v>
      </c>
      <c r="BX14" s="113" t="s">
        <v>33</v>
      </c>
      <c r="BY14" s="114">
        <f>SUM('28上期'!BY152,'28下期'!BY152)</f>
        <v>27002</v>
      </c>
      <c r="BZ14" s="111" t="s">
        <v>33</v>
      </c>
      <c r="CA14" s="111" t="s">
        <v>33</v>
      </c>
      <c r="CB14" s="111" t="s">
        <v>33</v>
      </c>
      <c r="CC14" s="111" t="s">
        <v>33</v>
      </c>
      <c r="CD14" s="110" t="s">
        <v>33</v>
      </c>
      <c r="CE14" s="109" t="s">
        <v>33</v>
      </c>
      <c r="CF14" s="113" t="s">
        <v>33</v>
      </c>
      <c r="CG14" s="112">
        <f>SUM('28上期'!CG152,'28下期'!CG152)</f>
        <v>13097152</v>
      </c>
      <c r="CH14" s="111" t="s">
        <v>33</v>
      </c>
      <c r="CI14" s="111" t="s">
        <v>33</v>
      </c>
      <c r="CJ14" s="111" t="s">
        <v>33</v>
      </c>
      <c r="CK14" s="111" t="s">
        <v>33</v>
      </c>
      <c r="CL14" s="110" t="s">
        <v>33</v>
      </c>
      <c r="CM14" s="109" t="s">
        <v>33</v>
      </c>
      <c r="CN14" s="108" t="s">
        <v>33</v>
      </c>
    </row>
    <row r="15" spans="1:92" ht="18" customHeight="1" x14ac:dyDescent="0.15">
      <c r="A15" s="72" t="s">
        <v>94</v>
      </c>
      <c r="B15" s="233"/>
      <c r="C15" s="236"/>
      <c r="D15" s="70" t="s">
        <v>31</v>
      </c>
      <c r="E15" s="114">
        <f>SUM('28上期'!E153,'28下期'!E153)</f>
        <v>0</v>
      </c>
      <c r="F15" s="111" t="s">
        <v>33</v>
      </c>
      <c r="G15" s="111" t="s">
        <v>33</v>
      </c>
      <c r="H15" s="111" t="s">
        <v>33</v>
      </c>
      <c r="I15" s="111" t="s">
        <v>33</v>
      </c>
      <c r="J15" s="110" t="s">
        <v>33</v>
      </c>
      <c r="K15" s="109" t="s">
        <v>33</v>
      </c>
      <c r="L15" s="113" t="s">
        <v>33</v>
      </c>
      <c r="M15" s="114">
        <f>SUM('28上期'!M153,'28下期'!M153)</f>
        <v>0</v>
      </c>
      <c r="N15" s="111" t="s">
        <v>33</v>
      </c>
      <c r="O15" s="111" t="s">
        <v>33</v>
      </c>
      <c r="P15" s="111" t="s">
        <v>33</v>
      </c>
      <c r="Q15" s="111" t="s">
        <v>33</v>
      </c>
      <c r="R15" s="110" t="s">
        <v>33</v>
      </c>
      <c r="S15" s="109" t="s">
        <v>33</v>
      </c>
      <c r="T15" s="113" t="s">
        <v>33</v>
      </c>
      <c r="U15" s="114">
        <f>SUM('28上期'!U153,'28下期'!U153)</f>
        <v>213381</v>
      </c>
      <c r="V15" s="111" t="s">
        <v>33</v>
      </c>
      <c r="W15" s="111" t="s">
        <v>33</v>
      </c>
      <c r="X15" s="111" t="s">
        <v>33</v>
      </c>
      <c r="Y15" s="111" t="s">
        <v>33</v>
      </c>
      <c r="Z15" s="110" t="s">
        <v>33</v>
      </c>
      <c r="AA15" s="109" t="s">
        <v>33</v>
      </c>
      <c r="AB15" s="113" t="s">
        <v>33</v>
      </c>
      <c r="AC15" s="114">
        <f>SUM('28上期'!AC153,'28下期'!AC153)</f>
        <v>0</v>
      </c>
      <c r="AD15" s="111" t="s">
        <v>33</v>
      </c>
      <c r="AE15" s="111" t="s">
        <v>33</v>
      </c>
      <c r="AF15" s="111" t="s">
        <v>33</v>
      </c>
      <c r="AG15" s="111" t="s">
        <v>33</v>
      </c>
      <c r="AH15" s="110" t="s">
        <v>33</v>
      </c>
      <c r="AI15" s="109" t="s">
        <v>33</v>
      </c>
      <c r="AJ15" s="113" t="s">
        <v>33</v>
      </c>
      <c r="AK15" s="112">
        <f>SUM('28上期'!AK153,'28下期'!AK153)</f>
        <v>3548</v>
      </c>
      <c r="AL15" s="111" t="s">
        <v>33</v>
      </c>
      <c r="AM15" s="111" t="s">
        <v>33</v>
      </c>
      <c r="AN15" s="111" t="s">
        <v>33</v>
      </c>
      <c r="AO15" s="111" t="s">
        <v>33</v>
      </c>
      <c r="AP15" s="110" t="s">
        <v>33</v>
      </c>
      <c r="AQ15" s="109" t="s">
        <v>33</v>
      </c>
      <c r="AR15" s="113" t="s">
        <v>33</v>
      </c>
      <c r="AS15" s="114">
        <f>SUM('28上期'!AS153,'28下期'!AS153)</f>
        <v>183204</v>
      </c>
      <c r="AT15" s="111" t="s">
        <v>33</v>
      </c>
      <c r="AU15" s="111" t="s">
        <v>33</v>
      </c>
      <c r="AV15" s="111" t="s">
        <v>33</v>
      </c>
      <c r="AW15" s="111" t="s">
        <v>33</v>
      </c>
      <c r="AX15" s="110" t="s">
        <v>33</v>
      </c>
      <c r="AY15" s="109" t="s">
        <v>33</v>
      </c>
      <c r="AZ15" s="113" t="s">
        <v>33</v>
      </c>
      <c r="BA15" s="114">
        <f>SUM('28上期'!BA153,'28下期'!BA153)</f>
        <v>253588</v>
      </c>
      <c r="BB15" s="111" t="s">
        <v>33</v>
      </c>
      <c r="BC15" s="111" t="s">
        <v>33</v>
      </c>
      <c r="BD15" s="111" t="s">
        <v>33</v>
      </c>
      <c r="BE15" s="111" t="s">
        <v>33</v>
      </c>
      <c r="BF15" s="110" t="s">
        <v>33</v>
      </c>
      <c r="BG15" s="109" t="s">
        <v>33</v>
      </c>
      <c r="BH15" s="113" t="s">
        <v>33</v>
      </c>
      <c r="BI15" s="114">
        <f>SUM('28上期'!BI153,'28下期'!BI153)</f>
        <v>0</v>
      </c>
      <c r="BJ15" s="111" t="s">
        <v>33</v>
      </c>
      <c r="BK15" s="111" t="s">
        <v>33</v>
      </c>
      <c r="BL15" s="111" t="s">
        <v>33</v>
      </c>
      <c r="BM15" s="111" t="s">
        <v>33</v>
      </c>
      <c r="BN15" s="110" t="s">
        <v>33</v>
      </c>
      <c r="BO15" s="109" t="s">
        <v>33</v>
      </c>
      <c r="BP15" s="113" t="s">
        <v>33</v>
      </c>
      <c r="BQ15" s="114">
        <f>SUM('28上期'!BQ153,'28下期'!BQ153)</f>
        <v>2588</v>
      </c>
      <c r="BR15" s="111" t="s">
        <v>33</v>
      </c>
      <c r="BS15" s="111" t="s">
        <v>33</v>
      </c>
      <c r="BT15" s="111" t="s">
        <v>33</v>
      </c>
      <c r="BU15" s="111" t="s">
        <v>33</v>
      </c>
      <c r="BV15" s="110" t="s">
        <v>33</v>
      </c>
      <c r="BW15" s="109" t="s">
        <v>33</v>
      </c>
      <c r="BX15" s="113" t="s">
        <v>33</v>
      </c>
      <c r="BY15" s="114">
        <f>SUM('28上期'!BY153,'28下期'!BY153)</f>
        <v>0</v>
      </c>
      <c r="BZ15" s="111" t="s">
        <v>33</v>
      </c>
      <c r="CA15" s="111" t="s">
        <v>33</v>
      </c>
      <c r="CB15" s="111" t="s">
        <v>33</v>
      </c>
      <c r="CC15" s="111" t="s">
        <v>33</v>
      </c>
      <c r="CD15" s="110" t="s">
        <v>33</v>
      </c>
      <c r="CE15" s="109" t="s">
        <v>33</v>
      </c>
      <c r="CF15" s="113" t="s">
        <v>33</v>
      </c>
      <c r="CG15" s="112">
        <f>SUM('28上期'!CG153,'28下期'!CG153)</f>
        <v>656309</v>
      </c>
      <c r="CH15" s="111" t="s">
        <v>33</v>
      </c>
      <c r="CI15" s="111" t="s">
        <v>33</v>
      </c>
      <c r="CJ15" s="111" t="s">
        <v>33</v>
      </c>
      <c r="CK15" s="111" t="s">
        <v>33</v>
      </c>
      <c r="CL15" s="110" t="s">
        <v>33</v>
      </c>
      <c r="CM15" s="109" t="s">
        <v>33</v>
      </c>
      <c r="CN15" s="108" t="s">
        <v>33</v>
      </c>
    </row>
    <row r="16" spans="1:92" ht="18" customHeight="1" x14ac:dyDescent="0.15">
      <c r="A16" s="72">
        <v>28</v>
      </c>
      <c r="B16" s="233"/>
      <c r="C16" s="236"/>
      <c r="D16" s="70" t="s">
        <v>26</v>
      </c>
      <c r="E16" s="114">
        <f>SUM('28上期'!E154,'28下期'!E154)</f>
        <v>142504</v>
      </c>
      <c r="F16" s="111" t="s">
        <v>33</v>
      </c>
      <c r="G16" s="111" t="s">
        <v>33</v>
      </c>
      <c r="H16" s="111" t="s">
        <v>33</v>
      </c>
      <c r="I16" s="111" t="s">
        <v>33</v>
      </c>
      <c r="J16" s="110" t="s">
        <v>33</v>
      </c>
      <c r="K16" s="109" t="s">
        <v>33</v>
      </c>
      <c r="L16" s="113" t="s">
        <v>33</v>
      </c>
      <c r="M16" s="114">
        <f>SUM('28上期'!M154,'28下期'!M154)</f>
        <v>1278010</v>
      </c>
      <c r="N16" s="111" t="s">
        <v>33</v>
      </c>
      <c r="O16" s="111" t="s">
        <v>33</v>
      </c>
      <c r="P16" s="111" t="s">
        <v>33</v>
      </c>
      <c r="Q16" s="111" t="s">
        <v>33</v>
      </c>
      <c r="R16" s="110" t="s">
        <v>33</v>
      </c>
      <c r="S16" s="109" t="s">
        <v>33</v>
      </c>
      <c r="T16" s="113" t="s">
        <v>33</v>
      </c>
      <c r="U16" s="114">
        <f>SUM('28上期'!U154,'28下期'!U154)</f>
        <v>8619624</v>
      </c>
      <c r="V16" s="111" t="s">
        <v>33</v>
      </c>
      <c r="W16" s="111" t="s">
        <v>33</v>
      </c>
      <c r="X16" s="111" t="s">
        <v>33</v>
      </c>
      <c r="Y16" s="111" t="s">
        <v>33</v>
      </c>
      <c r="Z16" s="110" t="s">
        <v>33</v>
      </c>
      <c r="AA16" s="109" t="s">
        <v>33</v>
      </c>
      <c r="AB16" s="113" t="s">
        <v>33</v>
      </c>
      <c r="AC16" s="114">
        <f>SUM('28上期'!AC154,'28下期'!AC154)</f>
        <v>5482996</v>
      </c>
      <c r="AD16" s="111" t="s">
        <v>33</v>
      </c>
      <c r="AE16" s="111" t="s">
        <v>33</v>
      </c>
      <c r="AF16" s="111" t="s">
        <v>33</v>
      </c>
      <c r="AG16" s="111" t="s">
        <v>33</v>
      </c>
      <c r="AH16" s="110" t="s">
        <v>33</v>
      </c>
      <c r="AI16" s="109" t="s">
        <v>33</v>
      </c>
      <c r="AJ16" s="113" t="s">
        <v>33</v>
      </c>
      <c r="AK16" s="112">
        <f>SUM('28上期'!AK154,'28下期'!AK154)</f>
        <v>0</v>
      </c>
      <c r="AL16" s="111" t="s">
        <v>33</v>
      </c>
      <c r="AM16" s="111" t="s">
        <v>33</v>
      </c>
      <c r="AN16" s="111" t="s">
        <v>33</v>
      </c>
      <c r="AO16" s="111" t="s">
        <v>33</v>
      </c>
      <c r="AP16" s="110" t="s">
        <v>33</v>
      </c>
      <c r="AQ16" s="109" t="s">
        <v>33</v>
      </c>
      <c r="AR16" s="113" t="s">
        <v>33</v>
      </c>
      <c r="AS16" s="114">
        <f>SUM('28上期'!AS154,'28下期'!AS154)</f>
        <v>6877786</v>
      </c>
      <c r="AT16" s="111" t="s">
        <v>33</v>
      </c>
      <c r="AU16" s="111" t="s">
        <v>33</v>
      </c>
      <c r="AV16" s="111" t="s">
        <v>33</v>
      </c>
      <c r="AW16" s="111" t="s">
        <v>33</v>
      </c>
      <c r="AX16" s="110" t="s">
        <v>33</v>
      </c>
      <c r="AY16" s="109" t="s">
        <v>33</v>
      </c>
      <c r="AZ16" s="113" t="s">
        <v>33</v>
      </c>
      <c r="BA16" s="114">
        <f>SUM('28上期'!BA154,'28下期'!BA154)</f>
        <v>3592249</v>
      </c>
      <c r="BB16" s="111" t="s">
        <v>33</v>
      </c>
      <c r="BC16" s="111" t="s">
        <v>33</v>
      </c>
      <c r="BD16" s="111" t="s">
        <v>33</v>
      </c>
      <c r="BE16" s="111" t="s">
        <v>33</v>
      </c>
      <c r="BF16" s="110" t="s">
        <v>33</v>
      </c>
      <c r="BG16" s="109" t="s">
        <v>33</v>
      </c>
      <c r="BH16" s="113" t="s">
        <v>33</v>
      </c>
      <c r="BI16" s="114">
        <f>SUM('28上期'!BI154,'28下期'!BI154)</f>
        <v>489181</v>
      </c>
      <c r="BJ16" s="111" t="s">
        <v>33</v>
      </c>
      <c r="BK16" s="111" t="s">
        <v>33</v>
      </c>
      <c r="BL16" s="111" t="s">
        <v>33</v>
      </c>
      <c r="BM16" s="111" t="s">
        <v>33</v>
      </c>
      <c r="BN16" s="110" t="s">
        <v>33</v>
      </c>
      <c r="BO16" s="109" t="s">
        <v>33</v>
      </c>
      <c r="BP16" s="113" t="s">
        <v>33</v>
      </c>
      <c r="BQ16" s="114">
        <f>SUM('28上期'!BQ154,'28下期'!BQ154)</f>
        <v>1036110</v>
      </c>
      <c r="BR16" s="111" t="s">
        <v>33</v>
      </c>
      <c r="BS16" s="111" t="s">
        <v>33</v>
      </c>
      <c r="BT16" s="111" t="s">
        <v>33</v>
      </c>
      <c r="BU16" s="111" t="s">
        <v>33</v>
      </c>
      <c r="BV16" s="110" t="s">
        <v>33</v>
      </c>
      <c r="BW16" s="109" t="s">
        <v>33</v>
      </c>
      <c r="BX16" s="113" t="s">
        <v>33</v>
      </c>
      <c r="BY16" s="114">
        <f>SUM('28上期'!BY154,'28下期'!BY154)</f>
        <v>0</v>
      </c>
      <c r="BZ16" s="111" t="s">
        <v>33</v>
      </c>
      <c r="CA16" s="111" t="s">
        <v>33</v>
      </c>
      <c r="CB16" s="111" t="s">
        <v>33</v>
      </c>
      <c r="CC16" s="111" t="s">
        <v>33</v>
      </c>
      <c r="CD16" s="110" t="s">
        <v>33</v>
      </c>
      <c r="CE16" s="109" t="s">
        <v>33</v>
      </c>
      <c r="CF16" s="113" t="s">
        <v>33</v>
      </c>
      <c r="CG16" s="112">
        <f>SUM('28上期'!CG154,'28下期'!CG154)</f>
        <v>27518460</v>
      </c>
      <c r="CH16" s="111" t="s">
        <v>33</v>
      </c>
      <c r="CI16" s="111" t="s">
        <v>33</v>
      </c>
      <c r="CJ16" s="111" t="s">
        <v>33</v>
      </c>
      <c r="CK16" s="111" t="s">
        <v>33</v>
      </c>
      <c r="CL16" s="110" t="s">
        <v>33</v>
      </c>
      <c r="CM16" s="109" t="s">
        <v>33</v>
      </c>
      <c r="CN16" s="108" t="s">
        <v>33</v>
      </c>
    </row>
    <row r="17" spans="1:92" ht="18" customHeight="1" x14ac:dyDescent="0.15">
      <c r="A17" s="72" t="s">
        <v>95</v>
      </c>
      <c r="B17" s="233"/>
      <c r="C17" s="236"/>
      <c r="D17" s="70" t="s">
        <v>32</v>
      </c>
      <c r="E17" s="114">
        <f>SUM('28上期'!E155,'28下期'!E155)</f>
        <v>0</v>
      </c>
      <c r="F17" s="111" t="s">
        <v>33</v>
      </c>
      <c r="G17" s="111" t="s">
        <v>33</v>
      </c>
      <c r="H17" s="111" t="s">
        <v>33</v>
      </c>
      <c r="I17" s="111" t="s">
        <v>33</v>
      </c>
      <c r="J17" s="110" t="s">
        <v>33</v>
      </c>
      <c r="K17" s="109" t="s">
        <v>33</v>
      </c>
      <c r="L17" s="113" t="s">
        <v>33</v>
      </c>
      <c r="M17" s="114">
        <f>SUM('28上期'!M155,'28下期'!M155)</f>
        <v>0</v>
      </c>
      <c r="N17" s="111" t="s">
        <v>33</v>
      </c>
      <c r="O17" s="111" t="s">
        <v>33</v>
      </c>
      <c r="P17" s="111" t="s">
        <v>33</v>
      </c>
      <c r="Q17" s="111" t="s">
        <v>33</v>
      </c>
      <c r="R17" s="110" t="s">
        <v>33</v>
      </c>
      <c r="S17" s="109" t="s">
        <v>33</v>
      </c>
      <c r="T17" s="113" t="s">
        <v>33</v>
      </c>
      <c r="U17" s="114">
        <f>SUM('28上期'!U155,'28下期'!U155)</f>
        <v>19503</v>
      </c>
      <c r="V17" s="111" t="s">
        <v>33</v>
      </c>
      <c r="W17" s="111" t="s">
        <v>33</v>
      </c>
      <c r="X17" s="111" t="s">
        <v>33</v>
      </c>
      <c r="Y17" s="111" t="s">
        <v>33</v>
      </c>
      <c r="Z17" s="110" t="s">
        <v>33</v>
      </c>
      <c r="AA17" s="109" t="s">
        <v>33</v>
      </c>
      <c r="AB17" s="113" t="s">
        <v>33</v>
      </c>
      <c r="AC17" s="114">
        <f>SUM('28上期'!AC155,'28下期'!AC155)</f>
        <v>0</v>
      </c>
      <c r="AD17" s="111" t="s">
        <v>33</v>
      </c>
      <c r="AE17" s="111" t="s">
        <v>33</v>
      </c>
      <c r="AF17" s="111" t="s">
        <v>33</v>
      </c>
      <c r="AG17" s="111" t="s">
        <v>33</v>
      </c>
      <c r="AH17" s="110" t="s">
        <v>33</v>
      </c>
      <c r="AI17" s="109" t="s">
        <v>33</v>
      </c>
      <c r="AJ17" s="113" t="s">
        <v>33</v>
      </c>
      <c r="AK17" s="112">
        <f>SUM('28上期'!AK155,'28下期'!AK155)</f>
        <v>0</v>
      </c>
      <c r="AL17" s="111" t="s">
        <v>33</v>
      </c>
      <c r="AM17" s="111" t="s">
        <v>33</v>
      </c>
      <c r="AN17" s="111" t="s">
        <v>33</v>
      </c>
      <c r="AO17" s="111" t="s">
        <v>33</v>
      </c>
      <c r="AP17" s="110" t="s">
        <v>33</v>
      </c>
      <c r="AQ17" s="109" t="s">
        <v>33</v>
      </c>
      <c r="AR17" s="113" t="s">
        <v>33</v>
      </c>
      <c r="AS17" s="114">
        <f>SUM('28上期'!AS155,'28下期'!AS155)</f>
        <v>0</v>
      </c>
      <c r="AT17" s="111" t="s">
        <v>33</v>
      </c>
      <c r="AU17" s="111" t="s">
        <v>33</v>
      </c>
      <c r="AV17" s="111" t="s">
        <v>33</v>
      </c>
      <c r="AW17" s="111" t="s">
        <v>33</v>
      </c>
      <c r="AX17" s="110" t="s">
        <v>33</v>
      </c>
      <c r="AY17" s="109" t="s">
        <v>33</v>
      </c>
      <c r="AZ17" s="113" t="s">
        <v>33</v>
      </c>
      <c r="BA17" s="114">
        <f>SUM('28上期'!BA155,'28下期'!BA155)</f>
        <v>0</v>
      </c>
      <c r="BB17" s="111" t="s">
        <v>33</v>
      </c>
      <c r="BC17" s="111" t="s">
        <v>33</v>
      </c>
      <c r="BD17" s="111" t="s">
        <v>33</v>
      </c>
      <c r="BE17" s="111" t="s">
        <v>33</v>
      </c>
      <c r="BF17" s="110" t="s">
        <v>33</v>
      </c>
      <c r="BG17" s="109" t="s">
        <v>33</v>
      </c>
      <c r="BH17" s="113" t="s">
        <v>33</v>
      </c>
      <c r="BI17" s="114">
        <f>SUM('28上期'!BI155,'28下期'!BI155)</f>
        <v>0</v>
      </c>
      <c r="BJ17" s="111" t="s">
        <v>33</v>
      </c>
      <c r="BK17" s="111" t="s">
        <v>33</v>
      </c>
      <c r="BL17" s="111" t="s">
        <v>33</v>
      </c>
      <c r="BM17" s="111" t="s">
        <v>33</v>
      </c>
      <c r="BN17" s="110" t="s">
        <v>33</v>
      </c>
      <c r="BO17" s="109" t="s">
        <v>33</v>
      </c>
      <c r="BP17" s="113" t="s">
        <v>33</v>
      </c>
      <c r="BQ17" s="114">
        <f>SUM('28上期'!BQ155,'28下期'!BQ155)</f>
        <v>0</v>
      </c>
      <c r="BR17" s="111" t="s">
        <v>33</v>
      </c>
      <c r="BS17" s="111" t="s">
        <v>33</v>
      </c>
      <c r="BT17" s="111" t="s">
        <v>33</v>
      </c>
      <c r="BU17" s="111" t="s">
        <v>33</v>
      </c>
      <c r="BV17" s="110" t="s">
        <v>33</v>
      </c>
      <c r="BW17" s="109" t="s">
        <v>33</v>
      </c>
      <c r="BX17" s="113" t="s">
        <v>33</v>
      </c>
      <c r="BY17" s="114">
        <f>SUM('28上期'!BY155,'28下期'!BY155)</f>
        <v>0</v>
      </c>
      <c r="BZ17" s="111" t="s">
        <v>33</v>
      </c>
      <c r="CA17" s="111" t="s">
        <v>33</v>
      </c>
      <c r="CB17" s="111" t="s">
        <v>33</v>
      </c>
      <c r="CC17" s="111" t="s">
        <v>33</v>
      </c>
      <c r="CD17" s="110" t="s">
        <v>33</v>
      </c>
      <c r="CE17" s="109" t="s">
        <v>33</v>
      </c>
      <c r="CF17" s="113" t="s">
        <v>33</v>
      </c>
      <c r="CG17" s="112">
        <f>SUM('28上期'!CG155,'28下期'!CG155)</f>
        <v>19503</v>
      </c>
      <c r="CH17" s="111" t="s">
        <v>33</v>
      </c>
      <c r="CI17" s="111" t="s">
        <v>33</v>
      </c>
      <c r="CJ17" s="111" t="s">
        <v>33</v>
      </c>
      <c r="CK17" s="111" t="s">
        <v>33</v>
      </c>
      <c r="CL17" s="110" t="s">
        <v>33</v>
      </c>
      <c r="CM17" s="109" t="s">
        <v>33</v>
      </c>
      <c r="CN17" s="108" t="s">
        <v>33</v>
      </c>
    </row>
    <row r="18" spans="1:92" ht="18" customHeight="1" x14ac:dyDescent="0.15">
      <c r="A18" s="67"/>
      <c r="B18" s="233"/>
      <c r="C18" s="236"/>
      <c r="D18" s="70" t="s">
        <v>20</v>
      </c>
      <c r="E18" s="114">
        <f>SUM('28上期'!E156,'28下期'!E156)</f>
        <v>296304</v>
      </c>
      <c r="F18" s="111" t="s">
        <v>33</v>
      </c>
      <c r="G18" s="111" t="s">
        <v>33</v>
      </c>
      <c r="H18" s="111" t="s">
        <v>33</v>
      </c>
      <c r="I18" s="111" t="s">
        <v>33</v>
      </c>
      <c r="J18" s="110" t="s">
        <v>33</v>
      </c>
      <c r="K18" s="109" t="s">
        <v>33</v>
      </c>
      <c r="L18" s="113" t="s">
        <v>33</v>
      </c>
      <c r="M18" s="114">
        <f>SUM('28上期'!M156,'28下期'!M156)</f>
        <v>747268</v>
      </c>
      <c r="N18" s="111" t="s">
        <v>33</v>
      </c>
      <c r="O18" s="111" t="s">
        <v>33</v>
      </c>
      <c r="P18" s="111" t="s">
        <v>33</v>
      </c>
      <c r="Q18" s="111" t="s">
        <v>33</v>
      </c>
      <c r="R18" s="110" t="s">
        <v>33</v>
      </c>
      <c r="S18" s="109" t="s">
        <v>33</v>
      </c>
      <c r="T18" s="113" t="s">
        <v>33</v>
      </c>
      <c r="U18" s="114">
        <f>SUM('28上期'!U156,'28下期'!U156)</f>
        <v>3512623</v>
      </c>
      <c r="V18" s="111" t="s">
        <v>33</v>
      </c>
      <c r="W18" s="111" t="s">
        <v>33</v>
      </c>
      <c r="X18" s="111" t="s">
        <v>33</v>
      </c>
      <c r="Y18" s="111" t="s">
        <v>33</v>
      </c>
      <c r="Z18" s="110" t="s">
        <v>33</v>
      </c>
      <c r="AA18" s="109" t="s">
        <v>33</v>
      </c>
      <c r="AB18" s="113" t="s">
        <v>33</v>
      </c>
      <c r="AC18" s="114">
        <f>SUM('28上期'!AC156,'28下期'!AC156)</f>
        <v>1912478</v>
      </c>
      <c r="AD18" s="111" t="s">
        <v>33</v>
      </c>
      <c r="AE18" s="111" t="s">
        <v>33</v>
      </c>
      <c r="AF18" s="111" t="s">
        <v>33</v>
      </c>
      <c r="AG18" s="111" t="s">
        <v>33</v>
      </c>
      <c r="AH18" s="110" t="s">
        <v>33</v>
      </c>
      <c r="AI18" s="109" t="s">
        <v>33</v>
      </c>
      <c r="AJ18" s="113" t="s">
        <v>33</v>
      </c>
      <c r="AK18" s="112">
        <f>SUM('28上期'!AK156,'28下期'!AK156)</f>
        <v>549018</v>
      </c>
      <c r="AL18" s="111" t="s">
        <v>33</v>
      </c>
      <c r="AM18" s="111" t="s">
        <v>33</v>
      </c>
      <c r="AN18" s="111" t="s">
        <v>33</v>
      </c>
      <c r="AO18" s="111" t="s">
        <v>33</v>
      </c>
      <c r="AP18" s="110" t="s">
        <v>33</v>
      </c>
      <c r="AQ18" s="109" t="s">
        <v>33</v>
      </c>
      <c r="AR18" s="113" t="s">
        <v>33</v>
      </c>
      <c r="AS18" s="114">
        <f>SUM('28上期'!AS156,'28下期'!AS156)</f>
        <v>4030185</v>
      </c>
      <c r="AT18" s="111" t="s">
        <v>33</v>
      </c>
      <c r="AU18" s="111" t="s">
        <v>33</v>
      </c>
      <c r="AV18" s="111" t="s">
        <v>33</v>
      </c>
      <c r="AW18" s="111" t="s">
        <v>33</v>
      </c>
      <c r="AX18" s="110" t="s">
        <v>33</v>
      </c>
      <c r="AY18" s="109" t="s">
        <v>33</v>
      </c>
      <c r="AZ18" s="113" t="s">
        <v>33</v>
      </c>
      <c r="BA18" s="114">
        <f>SUM('28上期'!BA156,'28下期'!BA156)</f>
        <v>2022664</v>
      </c>
      <c r="BB18" s="111" t="s">
        <v>33</v>
      </c>
      <c r="BC18" s="111" t="s">
        <v>33</v>
      </c>
      <c r="BD18" s="111" t="s">
        <v>33</v>
      </c>
      <c r="BE18" s="111" t="s">
        <v>33</v>
      </c>
      <c r="BF18" s="110" t="s">
        <v>33</v>
      </c>
      <c r="BG18" s="109" t="s">
        <v>33</v>
      </c>
      <c r="BH18" s="113" t="s">
        <v>33</v>
      </c>
      <c r="BI18" s="114">
        <f>SUM('28上期'!BI156,'28下期'!BI156)</f>
        <v>375352</v>
      </c>
      <c r="BJ18" s="111" t="s">
        <v>33</v>
      </c>
      <c r="BK18" s="111" t="s">
        <v>33</v>
      </c>
      <c r="BL18" s="111" t="s">
        <v>33</v>
      </c>
      <c r="BM18" s="111" t="s">
        <v>33</v>
      </c>
      <c r="BN18" s="110" t="s">
        <v>33</v>
      </c>
      <c r="BO18" s="109" t="s">
        <v>33</v>
      </c>
      <c r="BP18" s="113" t="s">
        <v>33</v>
      </c>
      <c r="BQ18" s="114">
        <f>SUM('28上期'!BQ156,'28下期'!BQ156)</f>
        <v>1414937</v>
      </c>
      <c r="BR18" s="111" t="s">
        <v>33</v>
      </c>
      <c r="BS18" s="111" t="s">
        <v>33</v>
      </c>
      <c r="BT18" s="111" t="s">
        <v>33</v>
      </c>
      <c r="BU18" s="111" t="s">
        <v>33</v>
      </c>
      <c r="BV18" s="110" t="s">
        <v>33</v>
      </c>
      <c r="BW18" s="109" t="s">
        <v>33</v>
      </c>
      <c r="BX18" s="113" t="s">
        <v>33</v>
      </c>
      <c r="BY18" s="114">
        <f>SUM('28上期'!BY156,'28下期'!BY156)</f>
        <v>115956</v>
      </c>
      <c r="BZ18" s="111" t="s">
        <v>33</v>
      </c>
      <c r="CA18" s="111" t="s">
        <v>33</v>
      </c>
      <c r="CB18" s="111" t="s">
        <v>33</v>
      </c>
      <c r="CC18" s="111" t="s">
        <v>33</v>
      </c>
      <c r="CD18" s="110" t="s">
        <v>33</v>
      </c>
      <c r="CE18" s="109" t="s">
        <v>33</v>
      </c>
      <c r="CF18" s="113" t="s">
        <v>33</v>
      </c>
      <c r="CG18" s="112">
        <f>SUM('28上期'!CG156,'28下期'!CG156)</f>
        <v>14976785</v>
      </c>
      <c r="CH18" s="111" t="s">
        <v>33</v>
      </c>
      <c r="CI18" s="111" t="s">
        <v>33</v>
      </c>
      <c r="CJ18" s="111" t="s">
        <v>33</v>
      </c>
      <c r="CK18" s="111" t="s">
        <v>33</v>
      </c>
      <c r="CL18" s="110" t="s">
        <v>33</v>
      </c>
      <c r="CM18" s="109" t="s">
        <v>33</v>
      </c>
      <c r="CN18" s="108" t="s">
        <v>33</v>
      </c>
    </row>
    <row r="19" spans="1:92" ht="18" customHeight="1" x14ac:dyDescent="0.15">
      <c r="A19" s="67"/>
      <c r="B19" s="234"/>
      <c r="C19" s="237"/>
      <c r="D19" s="70" t="s">
        <v>1</v>
      </c>
      <c r="E19" s="114">
        <f>SUM('28上期'!E157,'28下期'!E157)</f>
        <v>2788425</v>
      </c>
      <c r="F19" s="111" t="s">
        <v>33</v>
      </c>
      <c r="G19" s="111" t="s">
        <v>33</v>
      </c>
      <c r="H19" s="111" t="s">
        <v>33</v>
      </c>
      <c r="I19" s="111" t="s">
        <v>33</v>
      </c>
      <c r="J19" s="110" t="s">
        <v>33</v>
      </c>
      <c r="K19" s="109" t="s">
        <v>33</v>
      </c>
      <c r="L19" s="113" t="s">
        <v>33</v>
      </c>
      <c r="M19" s="114">
        <f>SUM('28上期'!M157,'28下期'!M157)</f>
        <v>4075022</v>
      </c>
      <c r="N19" s="111" t="s">
        <v>33</v>
      </c>
      <c r="O19" s="111" t="s">
        <v>33</v>
      </c>
      <c r="P19" s="111" t="s">
        <v>33</v>
      </c>
      <c r="Q19" s="111" t="s">
        <v>33</v>
      </c>
      <c r="R19" s="110" t="s">
        <v>33</v>
      </c>
      <c r="S19" s="109" t="s">
        <v>33</v>
      </c>
      <c r="T19" s="113" t="s">
        <v>33</v>
      </c>
      <c r="U19" s="114">
        <f>SUM('28上期'!U157,'28下期'!U157)</f>
        <v>18079973</v>
      </c>
      <c r="V19" s="111" t="s">
        <v>33</v>
      </c>
      <c r="W19" s="111" t="s">
        <v>33</v>
      </c>
      <c r="X19" s="111" t="s">
        <v>33</v>
      </c>
      <c r="Y19" s="111" t="s">
        <v>33</v>
      </c>
      <c r="Z19" s="110" t="s">
        <v>33</v>
      </c>
      <c r="AA19" s="109" t="s">
        <v>33</v>
      </c>
      <c r="AB19" s="113" t="s">
        <v>33</v>
      </c>
      <c r="AC19" s="114">
        <f>SUM('28上期'!AC157,'28下期'!AC157)</f>
        <v>15252344</v>
      </c>
      <c r="AD19" s="111" t="s">
        <v>33</v>
      </c>
      <c r="AE19" s="111" t="s">
        <v>33</v>
      </c>
      <c r="AF19" s="111" t="s">
        <v>33</v>
      </c>
      <c r="AG19" s="111" t="s">
        <v>33</v>
      </c>
      <c r="AH19" s="110" t="s">
        <v>33</v>
      </c>
      <c r="AI19" s="109" t="s">
        <v>33</v>
      </c>
      <c r="AJ19" s="113" t="s">
        <v>33</v>
      </c>
      <c r="AK19" s="112">
        <f>SUM('28上期'!AK157,'28下期'!AK157)</f>
        <v>1191560</v>
      </c>
      <c r="AL19" s="111" t="s">
        <v>33</v>
      </c>
      <c r="AM19" s="111" t="s">
        <v>33</v>
      </c>
      <c r="AN19" s="111" t="s">
        <v>33</v>
      </c>
      <c r="AO19" s="111" t="s">
        <v>33</v>
      </c>
      <c r="AP19" s="110" t="s">
        <v>33</v>
      </c>
      <c r="AQ19" s="109" t="s">
        <v>33</v>
      </c>
      <c r="AR19" s="113" t="s">
        <v>33</v>
      </c>
      <c r="AS19" s="114">
        <f>SUM('28上期'!AS157,'28下期'!AS157)</f>
        <v>15272577</v>
      </c>
      <c r="AT19" s="111" t="s">
        <v>33</v>
      </c>
      <c r="AU19" s="111" t="s">
        <v>33</v>
      </c>
      <c r="AV19" s="111" t="s">
        <v>33</v>
      </c>
      <c r="AW19" s="111" t="s">
        <v>33</v>
      </c>
      <c r="AX19" s="110" t="s">
        <v>33</v>
      </c>
      <c r="AY19" s="109" t="s">
        <v>33</v>
      </c>
      <c r="AZ19" s="113" t="s">
        <v>33</v>
      </c>
      <c r="BA19" s="114">
        <f>SUM('28上期'!BA157,'28下期'!BA157)</f>
        <v>19511295</v>
      </c>
      <c r="BB19" s="111" t="s">
        <v>33</v>
      </c>
      <c r="BC19" s="111" t="s">
        <v>33</v>
      </c>
      <c r="BD19" s="111" t="s">
        <v>33</v>
      </c>
      <c r="BE19" s="111" t="s">
        <v>33</v>
      </c>
      <c r="BF19" s="110" t="s">
        <v>33</v>
      </c>
      <c r="BG19" s="109" t="s">
        <v>33</v>
      </c>
      <c r="BH19" s="113" t="s">
        <v>33</v>
      </c>
      <c r="BI19" s="114">
        <f>SUM('28上期'!BI157,'28下期'!BI157)</f>
        <v>1884996</v>
      </c>
      <c r="BJ19" s="111" t="s">
        <v>33</v>
      </c>
      <c r="BK19" s="111" t="s">
        <v>33</v>
      </c>
      <c r="BL19" s="111" t="s">
        <v>33</v>
      </c>
      <c r="BM19" s="111" t="s">
        <v>33</v>
      </c>
      <c r="BN19" s="110" t="s">
        <v>33</v>
      </c>
      <c r="BO19" s="109" t="s">
        <v>33</v>
      </c>
      <c r="BP19" s="113" t="s">
        <v>33</v>
      </c>
      <c r="BQ19" s="114">
        <f>SUM('28上期'!BQ157,'28下期'!BQ157)</f>
        <v>4419111</v>
      </c>
      <c r="BR19" s="111" t="s">
        <v>33</v>
      </c>
      <c r="BS19" s="111" t="s">
        <v>33</v>
      </c>
      <c r="BT19" s="111" t="s">
        <v>33</v>
      </c>
      <c r="BU19" s="111" t="s">
        <v>33</v>
      </c>
      <c r="BV19" s="110" t="s">
        <v>33</v>
      </c>
      <c r="BW19" s="109" t="s">
        <v>33</v>
      </c>
      <c r="BX19" s="113" t="s">
        <v>33</v>
      </c>
      <c r="BY19" s="114">
        <f>SUM('28上期'!BY157,'28下期'!BY157)</f>
        <v>142958</v>
      </c>
      <c r="BZ19" s="111" t="s">
        <v>33</v>
      </c>
      <c r="CA19" s="111" t="s">
        <v>33</v>
      </c>
      <c r="CB19" s="111" t="s">
        <v>33</v>
      </c>
      <c r="CC19" s="111" t="s">
        <v>33</v>
      </c>
      <c r="CD19" s="110" t="s">
        <v>33</v>
      </c>
      <c r="CE19" s="109" t="s">
        <v>33</v>
      </c>
      <c r="CF19" s="113" t="s">
        <v>33</v>
      </c>
      <c r="CG19" s="112">
        <f>SUM('28上期'!CG157,'28下期'!CG157)</f>
        <v>82618261</v>
      </c>
      <c r="CH19" s="111" t="s">
        <v>33</v>
      </c>
      <c r="CI19" s="111" t="s">
        <v>33</v>
      </c>
      <c r="CJ19" s="111" t="s">
        <v>33</v>
      </c>
      <c r="CK19" s="111" t="s">
        <v>33</v>
      </c>
      <c r="CL19" s="110" t="s">
        <v>33</v>
      </c>
      <c r="CM19" s="109" t="s">
        <v>33</v>
      </c>
      <c r="CN19" s="108" t="s">
        <v>33</v>
      </c>
    </row>
    <row r="20" spans="1:92" ht="18" customHeight="1" x14ac:dyDescent="0.15">
      <c r="A20" s="67"/>
      <c r="B20" s="247" t="s">
        <v>9</v>
      </c>
      <c r="C20" s="244"/>
      <c r="D20" s="248"/>
      <c r="E20" s="105">
        <f>SUM('28上期'!E158,'28下期'!E158)</f>
        <v>0</v>
      </c>
      <c r="F20" s="103">
        <f>SUM('28上期'!F158,'28下期'!F158)</f>
        <v>0</v>
      </c>
      <c r="G20" s="103">
        <f>SUM('28上期'!G158,'28下期'!G158)</f>
        <v>0</v>
      </c>
      <c r="H20" s="103">
        <f>SUM('28上期'!H158,'28下期'!H158)</f>
        <v>0</v>
      </c>
      <c r="I20" s="103">
        <f>SUM('28上期'!I158,'28下期'!I158)</f>
        <v>0</v>
      </c>
      <c r="J20" s="102">
        <f>SUM('28上期'!J158,'28下期'!J158)</f>
        <v>0</v>
      </c>
      <c r="K20" s="101">
        <f>SUM('28上期'!K158,'28下期'!K158)</f>
        <v>0</v>
      </c>
      <c r="L20" s="100">
        <f>SUM('28上期'!L158,'28下期'!L158)</f>
        <v>0</v>
      </c>
      <c r="M20" s="105">
        <f>SUM('28上期'!M158,'28下期'!M158)</f>
        <v>0</v>
      </c>
      <c r="N20" s="103">
        <f>SUM('28上期'!N158,'28下期'!N158)</f>
        <v>0</v>
      </c>
      <c r="O20" s="103">
        <f>SUM('28上期'!O158,'28下期'!O158)</f>
        <v>0</v>
      </c>
      <c r="P20" s="103">
        <f>SUM('28上期'!P158,'28下期'!P158)</f>
        <v>0</v>
      </c>
      <c r="Q20" s="103">
        <f>SUM('28上期'!Q158,'28下期'!Q158)</f>
        <v>0</v>
      </c>
      <c r="R20" s="102">
        <f>SUM('28上期'!R158,'28下期'!R158)</f>
        <v>0</v>
      </c>
      <c r="S20" s="101">
        <f>SUM('28上期'!S158,'28下期'!S158)</f>
        <v>0</v>
      </c>
      <c r="T20" s="100">
        <f>SUM('28上期'!T158,'28下期'!T158)</f>
        <v>0</v>
      </c>
      <c r="U20" s="105">
        <f>SUM('28上期'!U158,'28下期'!U158)</f>
        <v>0</v>
      </c>
      <c r="V20" s="103">
        <f>SUM('28上期'!V158,'28下期'!V158)</f>
        <v>0</v>
      </c>
      <c r="W20" s="103">
        <f>SUM('28上期'!W158,'28下期'!W158)</f>
        <v>0</v>
      </c>
      <c r="X20" s="103">
        <f>SUM('28上期'!X158,'28下期'!X158)</f>
        <v>0</v>
      </c>
      <c r="Y20" s="103">
        <f>SUM('28上期'!Y158,'28下期'!Y158)</f>
        <v>0</v>
      </c>
      <c r="Z20" s="102">
        <f>SUM('28上期'!Z158,'28下期'!Z158)</f>
        <v>0</v>
      </c>
      <c r="AA20" s="101">
        <f>SUM('28上期'!AA158,'28下期'!AA158)</f>
        <v>0</v>
      </c>
      <c r="AB20" s="100">
        <f>SUM('28上期'!AB158,'28下期'!AB158)</f>
        <v>0</v>
      </c>
      <c r="AC20" s="105">
        <f>SUM('28上期'!AC158,'28下期'!AC158)</f>
        <v>0</v>
      </c>
      <c r="AD20" s="103">
        <f>SUM('28上期'!AD158,'28下期'!AD158)</f>
        <v>0</v>
      </c>
      <c r="AE20" s="103">
        <f>SUM('28上期'!AE158,'28下期'!AE158)</f>
        <v>0</v>
      </c>
      <c r="AF20" s="103">
        <f>SUM('28上期'!AF158,'28下期'!AF158)</f>
        <v>0</v>
      </c>
      <c r="AG20" s="103">
        <f>SUM('28上期'!AG158,'28下期'!AG158)</f>
        <v>0</v>
      </c>
      <c r="AH20" s="102">
        <f>SUM('28上期'!AH158,'28下期'!AH158)</f>
        <v>0</v>
      </c>
      <c r="AI20" s="101">
        <f>SUM('28上期'!AI158,'28下期'!AI158)</f>
        <v>0</v>
      </c>
      <c r="AJ20" s="100">
        <f>SUM('28上期'!AJ158,'28下期'!AJ158)</f>
        <v>0</v>
      </c>
      <c r="AK20" s="104">
        <f>SUM('28上期'!AK158,'28下期'!AK158)</f>
        <v>0</v>
      </c>
      <c r="AL20" s="103">
        <f>SUM('28上期'!AL158,'28下期'!AL158)</f>
        <v>0</v>
      </c>
      <c r="AM20" s="103">
        <f>SUM('28上期'!AM158,'28下期'!AM158)</f>
        <v>0</v>
      </c>
      <c r="AN20" s="103">
        <f>SUM('28上期'!AN158,'28下期'!AN158)</f>
        <v>0</v>
      </c>
      <c r="AO20" s="103">
        <f>SUM('28上期'!AO158,'28下期'!AO158)</f>
        <v>0</v>
      </c>
      <c r="AP20" s="102">
        <f>SUM('28上期'!AP158,'28下期'!AP158)</f>
        <v>0</v>
      </c>
      <c r="AQ20" s="101">
        <f>SUM('28上期'!AQ158,'28下期'!AQ158)</f>
        <v>0</v>
      </c>
      <c r="AR20" s="100">
        <f>SUM('28上期'!AR158,'28下期'!AR158)</f>
        <v>0</v>
      </c>
      <c r="AS20" s="105">
        <f>SUM('28上期'!AS158,'28下期'!AS158)</f>
        <v>0</v>
      </c>
      <c r="AT20" s="103">
        <f>SUM('28上期'!AT158,'28下期'!AT158)</f>
        <v>0</v>
      </c>
      <c r="AU20" s="103">
        <f>SUM('28上期'!AU158,'28下期'!AU158)</f>
        <v>0</v>
      </c>
      <c r="AV20" s="103">
        <f>SUM('28上期'!AV158,'28下期'!AV158)</f>
        <v>0</v>
      </c>
      <c r="AW20" s="103">
        <f>SUM('28上期'!AW158,'28下期'!AW158)</f>
        <v>0</v>
      </c>
      <c r="AX20" s="102">
        <f>SUM('28上期'!AX158,'28下期'!AX158)</f>
        <v>0</v>
      </c>
      <c r="AY20" s="101">
        <f>SUM('28上期'!AY158,'28下期'!AY158)</f>
        <v>0</v>
      </c>
      <c r="AZ20" s="100">
        <f>SUM('28上期'!AZ158,'28下期'!AZ158)</f>
        <v>0</v>
      </c>
      <c r="BA20" s="105">
        <f>SUM('28上期'!BA158,'28下期'!BA158)</f>
        <v>0</v>
      </c>
      <c r="BB20" s="103">
        <f>SUM('28上期'!BB158,'28下期'!BB158)</f>
        <v>0</v>
      </c>
      <c r="BC20" s="103">
        <f>SUM('28上期'!BC158,'28下期'!BC158)</f>
        <v>0</v>
      </c>
      <c r="BD20" s="103">
        <f>SUM('28上期'!BD158,'28下期'!BD158)</f>
        <v>0</v>
      </c>
      <c r="BE20" s="103">
        <f>SUM('28上期'!BE158,'28下期'!BE158)</f>
        <v>0</v>
      </c>
      <c r="BF20" s="102">
        <f>SUM('28上期'!BF158,'28下期'!BF158)</f>
        <v>0</v>
      </c>
      <c r="BG20" s="101">
        <f>SUM('28上期'!BG158,'28下期'!BG158)</f>
        <v>0</v>
      </c>
      <c r="BH20" s="100">
        <f>SUM('28上期'!BH158,'28下期'!BH158)</f>
        <v>0</v>
      </c>
      <c r="BI20" s="105">
        <f>SUM('28上期'!BI158,'28下期'!BI158)</f>
        <v>0</v>
      </c>
      <c r="BJ20" s="103">
        <f>SUM('28上期'!BJ158,'28下期'!BJ158)</f>
        <v>0</v>
      </c>
      <c r="BK20" s="103">
        <f>SUM('28上期'!BK158,'28下期'!BK158)</f>
        <v>0</v>
      </c>
      <c r="BL20" s="103">
        <f>SUM('28上期'!BL158,'28下期'!BL158)</f>
        <v>0</v>
      </c>
      <c r="BM20" s="103">
        <f>SUM('28上期'!BM158,'28下期'!BM158)</f>
        <v>0</v>
      </c>
      <c r="BN20" s="102">
        <f>SUM('28上期'!BN158,'28下期'!BN158)</f>
        <v>0</v>
      </c>
      <c r="BO20" s="101">
        <f>SUM('28上期'!BO158,'28下期'!BO158)</f>
        <v>0</v>
      </c>
      <c r="BP20" s="100">
        <f>SUM('28上期'!BP158,'28下期'!BP158)</f>
        <v>0</v>
      </c>
      <c r="BQ20" s="105">
        <f>SUM('28上期'!BQ158,'28下期'!BQ158)</f>
        <v>0</v>
      </c>
      <c r="BR20" s="103">
        <f>SUM('28上期'!BR158,'28下期'!BR158)</f>
        <v>0</v>
      </c>
      <c r="BS20" s="103">
        <f>SUM('28上期'!BS158,'28下期'!BS158)</f>
        <v>0</v>
      </c>
      <c r="BT20" s="103">
        <f>SUM('28上期'!BT158,'28下期'!BT158)</f>
        <v>0</v>
      </c>
      <c r="BU20" s="103">
        <f>SUM('28上期'!BU158,'28下期'!BU158)</f>
        <v>0</v>
      </c>
      <c r="BV20" s="102">
        <f>SUM('28上期'!BV158,'28下期'!BV158)</f>
        <v>0</v>
      </c>
      <c r="BW20" s="101">
        <f>SUM('28上期'!BW158,'28下期'!BW158)</f>
        <v>0</v>
      </c>
      <c r="BX20" s="100">
        <f>SUM('28上期'!BX158,'28下期'!BX158)</f>
        <v>0</v>
      </c>
      <c r="BY20" s="105">
        <f>SUM('28上期'!BY158,'28下期'!BY158)</f>
        <v>0</v>
      </c>
      <c r="BZ20" s="103">
        <f>SUM('28上期'!BZ158,'28下期'!BZ158)</f>
        <v>0</v>
      </c>
      <c r="CA20" s="103">
        <f>SUM('28上期'!CA158,'28下期'!CA158)</f>
        <v>0</v>
      </c>
      <c r="CB20" s="103">
        <f>SUM('28上期'!CB158,'28下期'!CB158)</f>
        <v>0</v>
      </c>
      <c r="CC20" s="103">
        <f>SUM('28上期'!CC158,'28下期'!CC158)</f>
        <v>0</v>
      </c>
      <c r="CD20" s="102">
        <f>SUM('28上期'!CD158,'28下期'!CD158)</f>
        <v>0</v>
      </c>
      <c r="CE20" s="101">
        <f>SUM('28上期'!CE158,'28下期'!CE158)</f>
        <v>0</v>
      </c>
      <c r="CF20" s="100">
        <f>SUM('28上期'!CF158,'28下期'!CF158)</f>
        <v>0</v>
      </c>
      <c r="CG20" s="104">
        <f>SUM('28上期'!CG158,'28下期'!CG158)</f>
        <v>0</v>
      </c>
      <c r="CH20" s="103">
        <f>SUM('28上期'!CH158,'28下期'!CH158)</f>
        <v>0</v>
      </c>
      <c r="CI20" s="103">
        <f>SUM('28上期'!CI158,'28下期'!CI158)</f>
        <v>0</v>
      </c>
      <c r="CJ20" s="103">
        <f>SUM('28上期'!CJ158,'28下期'!CJ158)</f>
        <v>0</v>
      </c>
      <c r="CK20" s="103">
        <f>SUM('28上期'!CK158,'28下期'!CK158)</f>
        <v>0</v>
      </c>
      <c r="CL20" s="102">
        <f>SUM('28上期'!CL158,'28下期'!CL158)</f>
        <v>0</v>
      </c>
      <c r="CM20" s="101">
        <f>SUM('28上期'!CM158,'28下期'!CM158)</f>
        <v>0</v>
      </c>
      <c r="CN20" s="99">
        <f>SUM('28上期'!CN158,'28下期'!CN158)</f>
        <v>0</v>
      </c>
    </row>
    <row r="21" spans="1:92" ht="18" customHeight="1" x14ac:dyDescent="0.15">
      <c r="A21" s="67"/>
      <c r="B21" s="224" t="s">
        <v>19</v>
      </c>
      <c r="C21" s="225"/>
      <c r="D21" s="71" t="s">
        <v>16</v>
      </c>
      <c r="E21" s="105">
        <f>SUM('28上期'!E159,'28下期'!E159)</f>
        <v>81229</v>
      </c>
      <c r="F21" s="103">
        <f>SUM('28上期'!F159,'28下期'!F159)</f>
        <v>1433</v>
      </c>
      <c r="G21" s="103">
        <f>SUM('28上期'!G159,'28下期'!G159)</f>
        <v>78740</v>
      </c>
      <c r="H21" s="103">
        <f>SUM('28上期'!H159,'28下期'!H159)</f>
        <v>0</v>
      </c>
      <c r="I21" s="103">
        <f>SUM('28上期'!I159,'28下期'!I159)</f>
        <v>0</v>
      </c>
      <c r="J21" s="102">
        <f>SUM('28上期'!J159,'28下期'!J159)</f>
        <v>78740</v>
      </c>
      <c r="K21" s="101">
        <f>SUM('28上期'!K159,'28下期'!K159)</f>
        <v>0</v>
      </c>
      <c r="L21" s="100">
        <f>SUM('28上期'!L159,'28下期'!L159)</f>
        <v>1056</v>
      </c>
      <c r="M21" s="105">
        <f>SUM('28上期'!M159,'28下期'!M159)</f>
        <v>115912</v>
      </c>
      <c r="N21" s="103">
        <f>SUM('28上期'!N159,'28下期'!N159)</f>
        <v>2518</v>
      </c>
      <c r="O21" s="103">
        <f>SUM('28上期'!O159,'28下期'!O159)</f>
        <v>109386</v>
      </c>
      <c r="P21" s="103">
        <f>SUM('28上期'!P159,'28下期'!P159)</f>
        <v>2359</v>
      </c>
      <c r="Q21" s="103">
        <f>SUM('28上期'!Q159,'28下期'!Q159)</f>
        <v>0</v>
      </c>
      <c r="R21" s="102">
        <f>SUM('28上期'!R159,'28下期'!R159)</f>
        <v>111745</v>
      </c>
      <c r="S21" s="101">
        <f>SUM('28上期'!S159,'28下期'!S159)</f>
        <v>0</v>
      </c>
      <c r="T21" s="100">
        <f>SUM('28上期'!T159,'28下期'!T159)</f>
        <v>1649</v>
      </c>
      <c r="U21" s="105">
        <f>SUM('28上期'!U159,'28下期'!U159)</f>
        <v>40974</v>
      </c>
      <c r="V21" s="103">
        <f>SUM('28上期'!V159,'28下期'!V159)</f>
        <v>815</v>
      </c>
      <c r="W21" s="103">
        <f>SUM('28上期'!W159,'28下期'!W159)</f>
        <v>32092</v>
      </c>
      <c r="X21" s="103">
        <f>SUM('28上期'!X159,'28下期'!X159)</f>
        <v>0</v>
      </c>
      <c r="Y21" s="103">
        <f>SUM('28上期'!Y159,'28下期'!Y159)</f>
        <v>0</v>
      </c>
      <c r="Z21" s="102">
        <f>SUM('28上期'!Z159,'28下期'!Z159)</f>
        <v>32092</v>
      </c>
      <c r="AA21" s="101">
        <f>SUM('28上期'!AA159,'28下期'!AA159)</f>
        <v>0</v>
      </c>
      <c r="AB21" s="100">
        <f>SUM('28上期'!AB159,'28下期'!AB159)</f>
        <v>8067</v>
      </c>
      <c r="AC21" s="105">
        <f>SUM('28上期'!AC159,'28下期'!AC159)</f>
        <v>52566</v>
      </c>
      <c r="AD21" s="103">
        <f>SUM('28上期'!AD159,'28下期'!AD159)</f>
        <v>855</v>
      </c>
      <c r="AE21" s="103">
        <f>SUM('28上期'!AE159,'28下期'!AE159)</f>
        <v>48081</v>
      </c>
      <c r="AF21" s="103">
        <f>SUM('28上期'!AF159,'28下期'!AF159)</f>
        <v>0</v>
      </c>
      <c r="AG21" s="103">
        <f>SUM('28上期'!AG159,'28下期'!AG159)</f>
        <v>0</v>
      </c>
      <c r="AH21" s="102">
        <f>SUM('28上期'!AH159,'28下期'!AH159)</f>
        <v>48081</v>
      </c>
      <c r="AI21" s="101">
        <f>SUM('28上期'!AI159,'28下期'!AI159)</f>
        <v>0</v>
      </c>
      <c r="AJ21" s="100">
        <f>SUM('28上期'!AJ159,'28下期'!AJ159)</f>
        <v>3631</v>
      </c>
      <c r="AK21" s="104">
        <f>SUM('28上期'!AK159,'28下期'!AK159)</f>
        <v>27168</v>
      </c>
      <c r="AL21" s="103">
        <f>SUM('28上期'!AL159,'28下期'!AL159)</f>
        <v>162</v>
      </c>
      <c r="AM21" s="103">
        <f>SUM('28上期'!AM159,'28下期'!AM159)</f>
        <v>26476</v>
      </c>
      <c r="AN21" s="103">
        <f>SUM('28上期'!AN159,'28下期'!AN159)</f>
        <v>0</v>
      </c>
      <c r="AO21" s="103">
        <f>SUM('28上期'!AO159,'28下期'!AO159)</f>
        <v>0</v>
      </c>
      <c r="AP21" s="102">
        <f>SUM('28上期'!AP159,'28下期'!AP159)</f>
        <v>26476</v>
      </c>
      <c r="AQ21" s="101">
        <f>SUM('28上期'!AQ159,'28下期'!AQ159)</f>
        <v>0</v>
      </c>
      <c r="AR21" s="100">
        <f>SUM('28上期'!AR159,'28下期'!AR159)</f>
        <v>530</v>
      </c>
      <c r="AS21" s="105">
        <f>SUM('28上期'!AS159,'28下期'!AS159)</f>
        <v>22202</v>
      </c>
      <c r="AT21" s="103">
        <f>SUM('28上期'!AT159,'28下期'!AT159)</f>
        <v>912</v>
      </c>
      <c r="AU21" s="103">
        <f>SUM('28上期'!AU159,'28下期'!AU159)</f>
        <v>21258</v>
      </c>
      <c r="AV21" s="103">
        <f>SUM('28上期'!AV159,'28下期'!AV159)</f>
        <v>0</v>
      </c>
      <c r="AW21" s="103">
        <f>SUM('28上期'!AW159,'28下期'!AW159)</f>
        <v>0</v>
      </c>
      <c r="AX21" s="102">
        <f>SUM('28上期'!AX159,'28下期'!AX159)</f>
        <v>21258</v>
      </c>
      <c r="AY21" s="101">
        <f>SUM('28上期'!AY159,'28下期'!AY159)</f>
        <v>0</v>
      </c>
      <c r="AZ21" s="100">
        <f>SUM('28上期'!AZ159,'28下期'!AZ159)</f>
        <v>32</v>
      </c>
      <c r="BA21" s="105">
        <f>SUM('28上期'!BA159,'28下期'!BA159)</f>
        <v>29450</v>
      </c>
      <c r="BB21" s="103">
        <f>SUM('28上期'!BB159,'28下期'!BB159)</f>
        <v>690</v>
      </c>
      <c r="BC21" s="103">
        <f>SUM('28上期'!BC159,'28下期'!BC159)</f>
        <v>28760</v>
      </c>
      <c r="BD21" s="103">
        <f>SUM('28上期'!BD159,'28下期'!BD159)</f>
        <v>0</v>
      </c>
      <c r="BE21" s="103">
        <f>SUM('28上期'!BE159,'28下期'!BE159)</f>
        <v>0</v>
      </c>
      <c r="BF21" s="102">
        <f>SUM('28上期'!BF159,'28下期'!BF159)</f>
        <v>28760</v>
      </c>
      <c r="BG21" s="101">
        <f>SUM('28上期'!BG159,'28下期'!BG159)</f>
        <v>0</v>
      </c>
      <c r="BH21" s="100">
        <f>SUM('28上期'!BH159,'28下期'!BH159)</f>
        <v>0</v>
      </c>
      <c r="BI21" s="105">
        <f>SUM('28上期'!BI159,'28下期'!BI159)</f>
        <v>18177</v>
      </c>
      <c r="BJ21" s="103">
        <f>SUM('28上期'!BJ159,'28下期'!BJ159)</f>
        <v>475</v>
      </c>
      <c r="BK21" s="103">
        <f>SUM('28上期'!BK159,'28下期'!BK159)</f>
        <v>17701</v>
      </c>
      <c r="BL21" s="103">
        <f>SUM('28上期'!BL159,'28下期'!BL159)</f>
        <v>0</v>
      </c>
      <c r="BM21" s="103">
        <f>SUM('28上期'!BM159,'28下期'!BM159)</f>
        <v>0</v>
      </c>
      <c r="BN21" s="102">
        <f>SUM('28上期'!BN159,'28下期'!BN159)</f>
        <v>17701</v>
      </c>
      <c r="BO21" s="101">
        <f>SUM('28上期'!BO159,'28下期'!BO159)</f>
        <v>0</v>
      </c>
      <c r="BP21" s="100">
        <f>SUM('28上期'!BP159,'28下期'!BP159)</f>
        <v>0</v>
      </c>
      <c r="BQ21" s="105">
        <f>SUM('28上期'!BQ159,'28下期'!BQ159)</f>
        <v>70319</v>
      </c>
      <c r="BR21" s="103">
        <f>SUM('28上期'!BR159,'28下期'!BR159)</f>
        <v>3448</v>
      </c>
      <c r="BS21" s="103">
        <f>SUM('28上期'!BS159,'28下期'!BS159)</f>
        <v>66769</v>
      </c>
      <c r="BT21" s="103">
        <f>SUM('28上期'!BT159,'28下期'!BT159)</f>
        <v>0</v>
      </c>
      <c r="BU21" s="103">
        <f>SUM('28上期'!BU159,'28下期'!BU159)</f>
        <v>0</v>
      </c>
      <c r="BV21" s="102">
        <f>SUM('28上期'!BV159,'28下期'!BV159)</f>
        <v>66769</v>
      </c>
      <c r="BW21" s="101">
        <f>SUM('28上期'!BW159,'28下期'!BW159)</f>
        <v>0</v>
      </c>
      <c r="BX21" s="100">
        <f>SUM('28上期'!BX159,'28下期'!BX159)</f>
        <v>102</v>
      </c>
      <c r="BY21" s="105">
        <f>SUM('28上期'!BY159,'28下期'!BY159)</f>
        <v>429</v>
      </c>
      <c r="BZ21" s="103">
        <f>SUM('28上期'!BZ159,'28下期'!BZ159)</f>
        <v>0</v>
      </c>
      <c r="CA21" s="103">
        <f>SUM('28上期'!CA159,'28下期'!CA159)</f>
        <v>274</v>
      </c>
      <c r="CB21" s="103">
        <f>SUM('28上期'!CB159,'28下期'!CB159)</f>
        <v>0</v>
      </c>
      <c r="CC21" s="103">
        <f>SUM('28上期'!CC159,'28下期'!CC159)</f>
        <v>0</v>
      </c>
      <c r="CD21" s="102">
        <f>SUM('28上期'!CD159,'28下期'!CD159)</f>
        <v>274</v>
      </c>
      <c r="CE21" s="101">
        <f>SUM('28上期'!CE159,'28下期'!CE159)</f>
        <v>0</v>
      </c>
      <c r="CF21" s="100">
        <f>SUM('28上期'!CF159,'28下期'!CF159)</f>
        <v>154</v>
      </c>
      <c r="CG21" s="104">
        <f>SUM('28上期'!CG159,'28下期'!CG159)</f>
        <v>458426</v>
      </c>
      <c r="CH21" s="103">
        <f>SUM('28上期'!CH159,'28下期'!CH159)</f>
        <v>11308</v>
      </c>
      <c r="CI21" s="103">
        <f>SUM('28上期'!CI159,'28下期'!CI159)</f>
        <v>429537</v>
      </c>
      <c r="CJ21" s="103">
        <f>SUM('28上期'!CJ159,'28下期'!CJ159)</f>
        <v>2359</v>
      </c>
      <c r="CK21" s="103">
        <f>SUM('28上期'!CK159,'28下期'!CK159)</f>
        <v>0</v>
      </c>
      <c r="CL21" s="102">
        <f>SUM('28上期'!CL159,'28下期'!CL159)</f>
        <v>431896</v>
      </c>
      <c r="CM21" s="101">
        <f>SUM('28上期'!CM159,'28下期'!CM159)</f>
        <v>0</v>
      </c>
      <c r="CN21" s="99">
        <f>SUM('28上期'!CN159,'28下期'!CN159)</f>
        <v>15221</v>
      </c>
    </row>
    <row r="22" spans="1:92" ht="18" customHeight="1" x14ac:dyDescent="0.15">
      <c r="A22" s="72"/>
      <c r="B22" s="226"/>
      <c r="C22" s="227"/>
      <c r="D22" s="71" t="s">
        <v>17</v>
      </c>
      <c r="E22" s="105">
        <f>SUM('28上期'!E160,'28下期'!E160)</f>
        <v>246436</v>
      </c>
      <c r="F22" s="103">
        <f>SUM('28上期'!F160,'28下期'!F160)</f>
        <v>7548</v>
      </c>
      <c r="G22" s="103">
        <f>SUM('28上期'!G160,'28下期'!G160)</f>
        <v>217944</v>
      </c>
      <c r="H22" s="103">
        <f>SUM('28上期'!H160,'28下期'!H160)</f>
        <v>17487</v>
      </c>
      <c r="I22" s="103">
        <f>SUM('28上期'!I160,'28下期'!I160)</f>
        <v>3445</v>
      </c>
      <c r="J22" s="102">
        <f>SUM('28上期'!J160,'28下期'!J160)</f>
        <v>238876</v>
      </c>
      <c r="K22" s="101">
        <f>SUM('28上期'!K160,'28下期'!K160)</f>
        <v>0</v>
      </c>
      <c r="L22" s="100">
        <f>SUM('28上期'!L160,'28下期'!L160)</f>
        <v>12</v>
      </c>
      <c r="M22" s="105">
        <f>SUM('28上期'!M160,'28下期'!M160)</f>
        <v>432875</v>
      </c>
      <c r="N22" s="103">
        <f>SUM('28上期'!N160,'28下期'!N160)</f>
        <v>14732</v>
      </c>
      <c r="O22" s="103">
        <f>SUM('28上期'!O160,'28下期'!O160)</f>
        <v>399911</v>
      </c>
      <c r="P22" s="103">
        <f>SUM('28上期'!P160,'28下期'!P160)</f>
        <v>14202</v>
      </c>
      <c r="Q22" s="103">
        <f>SUM('28上期'!Q160,'28下期'!Q160)</f>
        <v>0</v>
      </c>
      <c r="R22" s="102">
        <f>SUM('28上期'!R160,'28下期'!R160)</f>
        <v>414113</v>
      </c>
      <c r="S22" s="101">
        <f>SUM('28上期'!S160,'28下期'!S160)</f>
        <v>0</v>
      </c>
      <c r="T22" s="100">
        <f>SUM('28上期'!T160,'28下期'!T160)</f>
        <v>4030</v>
      </c>
      <c r="U22" s="105">
        <f>SUM('28上期'!U160,'28下期'!U160)</f>
        <v>906747</v>
      </c>
      <c r="V22" s="103">
        <f>SUM('28上期'!V160,'28下期'!V160)</f>
        <v>21411</v>
      </c>
      <c r="W22" s="103">
        <f>SUM('28上期'!W160,'28下期'!W160)</f>
        <v>874128</v>
      </c>
      <c r="X22" s="103">
        <f>SUM('28上期'!X160,'28下期'!X160)</f>
        <v>0</v>
      </c>
      <c r="Y22" s="103">
        <f>SUM('28上期'!Y160,'28下期'!Y160)</f>
        <v>0</v>
      </c>
      <c r="Z22" s="102">
        <f>SUM('28上期'!Z160,'28下期'!Z160)</f>
        <v>874128</v>
      </c>
      <c r="AA22" s="101">
        <f>SUM('28上期'!AA160,'28下期'!AA160)</f>
        <v>0</v>
      </c>
      <c r="AB22" s="100">
        <f>SUM('28上期'!AB160,'28下期'!AB160)</f>
        <v>11208</v>
      </c>
      <c r="AC22" s="105">
        <f>SUM('28上期'!AC160,'28下期'!AC160)</f>
        <v>517259</v>
      </c>
      <c r="AD22" s="103">
        <f>SUM('28上期'!AD160,'28下期'!AD160)</f>
        <v>7241</v>
      </c>
      <c r="AE22" s="103">
        <f>SUM('28上期'!AE160,'28下期'!AE160)</f>
        <v>493709</v>
      </c>
      <c r="AF22" s="103">
        <f>SUM('28上期'!AF160,'28下期'!AF160)</f>
        <v>8074</v>
      </c>
      <c r="AG22" s="103">
        <f>SUM('28上期'!AG160,'28下期'!AG160)</f>
        <v>693</v>
      </c>
      <c r="AH22" s="102">
        <f>SUM('28上期'!AH160,'28下期'!AH160)</f>
        <v>502478</v>
      </c>
      <c r="AI22" s="101">
        <f>SUM('28上期'!AI160,'28下期'!AI160)</f>
        <v>0</v>
      </c>
      <c r="AJ22" s="100">
        <f>SUM('28上期'!AJ160,'28下期'!AJ160)</f>
        <v>7541</v>
      </c>
      <c r="AK22" s="104">
        <f>SUM('28上期'!AK160,'28下期'!AK160)</f>
        <v>152641</v>
      </c>
      <c r="AL22" s="103">
        <f>SUM('28上期'!AL160,'28下期'!AL160)</f>
        <v>2372</v>
      </c>
      <c r="AM22" s="103">
        <f>SUM('28上期'!AM160,'28下期'!AM160)</f>
        <v>149046</v>
      </c>
      <c r="AN22" s="103">
        <f>SUM('28上期'!AN160,'28下期'!AN160)</f>
        <v>686</v>
      </c>
      <c r="AO22" s="103">
        <f>SUM('28上期'!AO160,'28下期'!AO160)</f>
        <v>0</v>
      </c>
      <c r="AP22" s="102">
        <f>SUM('28上期'!AP160,'28下期'!AP160)</f>
        <v>149732</v>
      </c>
      <c r="AQ22" s="101">
        <f>SUM('28上期'!AQ160,'28下期'!AQ160)</f>
        <v>0</v>
      </c>
      <c r="AR22" s="100">
        <f>SUM('28上期'!AR160,'28下期'!AR160)</f>
        <v>537</v>
      </c>
      <c r="AS22" s="105">
        <f>SUM('28上期'!AS160,'28下期'!AS160)</f>
        <v>256920</v>
      </c>
      <c r="AT22" s="103">
        <f>SUM('28上期'!AT160,'28下期'!AT160)</f>
        <v>4329</v>
      </c>
      <c r="AU22" s="103">
        <f>SUM('28上期'!AU160,'28下期'!AU160)</f>
        <v>243384</v>
      </c>
      <c r="AV22" s="103">
        <f>SUM('28上期'!AV160,'28下期'!AV160)</f>
        <v>231</v>
      </c>
      <c r="AW22" s="103">
        <f>SUM('28上期'!AW160,'28下期'!AW160)</f>
        <v>0</v>
      </c>
      <c r="AX22" s="102">
        <f>SUM('28上期'!AX160,'28下期'!AX160)</f>
        <v>243614</v>
      </c>
      <c r="AY22" s="101">
        <f>SUM('28上期'!AY160,'28下期'!AY160)</f>
        <v>0</v>
      </c>
      <c r="AZ22" s="100">
        <f>SUM('28上期'!AZ160,'28下期'!AZ160)</f>
        <v>8976</v>
      </c>
      <c r="BA22" s="105">
        <f>SUM('28上期'!BA160,'28下期'!BA160)</f>
        <v>659703</v>
      </c>
      <c r="BB22" s="103">
        <f>SUM('28上期'!BB160,'28下期'!BB160)</f>
        <v>9791</v>
      </c>
      <c r="BC22" s="103">
        <f>SUM('28上期'!BC160,'28下期'!BC160)</f>
        <v>649912</v>
      </c>
      <c r="BD22" s="103">
        <f>SUM('28上期'!BD160,'28下期'!BD160)</f>
        <v>0</v>
      </c>
      <c r="BE22" s="103">
        <f>SUM('28上期'!BE160,'28下期'!BE160)</f>
        <v>0</v>
      </c>
      <c r="BF22" s="102">
        <f>SUM('28上期'!BF160,'28下期'!BF160)</f>
        <v>649911</v>
      </c>
      <c r="BG22" s="101">
        <f>SUM('28上期'!BG160,'28下期'!BG160)</f>
        <v>0</v>
      </c>
      <c r="BH22" s="100">
        <f>SUM('28上期'!BH160,'28下期'!BH160)</f>
        <v>0</v>
      </c>
      <c r="BI22" s="105">
        <f>SUM('28上期'!BI160,'28下期'!BI160)</f>
        <v>546702</v>
      </c>
      <c r="BJ22" s="103">
        <f>SUM('28上期'!BJ160,'28下期'!BJ160)</f>
        <v>17311</v>
      </c>
      <c r="BK22" s="103">
        <f>SUM('28上期'!BK160,'28下期'!BK160)</f>
        <v>480416</v>
      </c>
      <c r="BL22" s="103">
        <f>SUM('28上期'!BL160,'28下期'!BL160)</f>
        <v>1866</v>
      </c>
      <c r="BM22" s="103">
        <f>SUM('28上期'!BM160,'28下期'!BM160)</f>
        <v>767</v>
      </c>
      <c r="BN22" s="102">
        <f>SUM('28上期'!BN160,'28下期'!BN160)</f>
        <v>483049</v>
      </c>
      <c r="BO22" s="101">
        <f>SUM('28上期'!BO160,'28下期'!BO160)</f>
        <v>0</v>
      </c>
      <c r="BP22" s="100">
        <f>SUM('28上期'!BP160,'28下期'!BP160)</f>
        <v>46341</v>
      </c>
      <c r="BQ22" s="105">
        <f>SUM('28上期'!BQ160,'28下期'!BQ160)</f>
        <v>806399</v>
      </c>
      <c r="BR22" s="103">
        <f>SUM('28上期'!BR160,'28下期'!BR160)</f>
        <v>21430</v>
      </c>
      <c r="BS22" s="103">
        <f>SUM('28上期'!BS160,'28下期'!BS160)</f>
        <v>767515</v>
      </c>
      <c r="BT22" s="103">
        <f>SUM('28上期'!BT160,'28下期'!BT160)</f>
        <v>17436</v>
      </c>
      <c r="BU22" s="103">
        <f>SUM('28上期'!BU160,'28下期'!BU160)</f>
        <v>0</v>
      </c>
      <c r="BV22" s="102">
        <f>SUM('28上期'!BV160,'28下期'!BV160)</f>
        <v>784951</v>
      </c>
      <c r="BW22" s="101">
        <f>SUM('28上期'!BW160,'28下期'!BW160)</f>
        <v>0</v>
      </c>
      <c r="BX22" s="100">
        <f>SUM('28上期'!BX160,'28下期'!BX160)</f>
        <v>18</v>
      </c>
      <c r="BY22" s="105">
        <f>SUM('28上期'!BY160,'28下期'!BY160)</f>
        <v>26554</v>
      </c>
      <c r="BZ22" s="103">
        <f>SUM('28上期'!BZ160,'28下期'!BZ160)</f>
        <v>552</v>
      </c>
      <c r="CA22" s="103">
        <f>SUM('28上期'!CA160,'28下期'!CA160)</f>
        <v>26002</v>
      </c>
      <c r="CB22" s="103">
        <f>SUM('28上期'!CB160,'28下期'!CB160)</f>
        <v>0</v>
      </c>
      <c r="CC22" s="103">
        <f>SUM('28上期'!CC160,'28下期'!CC160)</f>
        <v>0</v>
      </c>
      <c r="CD22" s="102">
        <f>SUM('28上期'!CD160,'28下期'!CD160)</f>
        <v>26002</v>
      </c>
      <c r="CE22" s="101">
        <f>SUM('28上期'!CE160,'28下期'!CE160)</f>
        <v>0</v>
      </c>
      <c r="CF22" s="100">
        <f>SUM('28上期'!CF160,'28下期'!CF160)</f>
        <v>0</v>
      </c>
      <c r="CG22" s="104">
        <f>SUM('28上期'!CG160,'28下期'!CG160)</f>
        <v>4552236</v>
      </c>
      <c r="CH22" s="103">
        <f>SUM('28上期'!CH160,'28下期'!CH160)</f>
        <v>106717</v>
      </c>
      <c r="CI22" s="103">
        <f>SUM('28上期'!CI160,'28下期'!CI160)</f>
        <v>4301967</v>
      </c>
      <c r="CJ22" s="103">
        <f>SUM('28上期'!CJ160,'28下期'!CJ160)</f>
        <v>59982</v>
      </c>
      <c r="CK22" s="103">
        <f>SUM('28上期'!CK160,'28下期'!CK160)</f>
        <v>4905</v>
      </c>
      <c r="CL22" s="102">
        <f>SUM('28上期'!CL160,'28下期'!CL160)</f>
        <v>4366854</v>
      </c>
      <c r="CM22" s="101">
        <f>SUM('28上期'!CM160,'28下期'!CM160)</f>
        <v>0</v>
      </c>
      <c r="CN22" s="99">
        <f>SUM('28上期'!CN160,'28下期'!CN160)</f>
        <v>78663</v>
      </c>
    </row>
    <row r="23" spans="1:92" ht="18" customHeight="1" x14ac:dyDescent="0.15">
      <c r="A23" s="67"/>
      <c r="B23" s="226"/>
      <c r="C23" s="227"/>
      <c r="D23" s="71" t="s">
        <v>18</v>
      </c>
      <c r="E23" s="90">
        <f>SUM('28上期'!E161,'28下期'!E161)</f>
        <v>0</v>
      </c>
      <c r="F23" s="87">
        <f>SUM('28上期'!F161,'28下期'!F161)</f>
        <v>0</v>
      </c>
      <c r="G23" s="87">
        <f>SUM('28上期'!G161,'28下期'!G161)</f>
        <v>0</v>
      </c>
      <c r="H23" s="87">
        <f>SUM('28上期'!H161,'28下期'!H161)</f>
        <v>0</v>
      </c>
      <c r="I23" s="87">
        <f>SUM('28上期'!I161,'28下期'!I161)</f>
        <v>0</v>
      </c>
      <c r="J23" s="86">
        <f>SUM('28上期'!J161,'28下期'!J161)</f>
        <v>0</v>
      </c>
      <c r="K23" s="85">
        <f>SUM('28上期'!K161,'28下期'!K161)</f>
        <v>0</v>
      </c>
      <c r="L23" s="100">
        <f>SUM('28上期'!L161,'28下期'!L161)</f>
        <v>0</v>
      </c>
      <c r="M23" s="90">
        <f>SUM('28上期'!M161,'28下期'!M161)</f>
        <v>23709</v>
      </c>
      <c r="N23" s="87">
        <f>SUM('28上期'!N161,'28下期'!N161)</f>
        <v>3758</v>
      </c>
      <c r="O23" s="87">
        <f>SUM('28上期'!O161,'28下期'!O161)</f>
        <v>19951</v>
      </c>
      <c r="P23" s="87">
        <f>SUM('28上期'!P161,'28下期'!P161)</f>
        <v>0</v>
      </c>
      <c r="Q23" s="87">
        <f>SUM('28上期'!Q161,'28下期'!Q161)</f>
        <v>0</v>
      </c>
      <c r="R23" s="86">
        <f>SUM('28上期'!R161,'28下期'!R161)</f>
        <v>19951</v>
      </c>
      <c r="S23" s="85">
        <f>SUM('28上期'!S161,'28下期'!S161)</f>
        <v>0</v>
      </c>
      <c r="T23" s="100">
        <f>SUM('28上期'!T161,'28下期'!T161)</f>
        <v>0</v>
      </c>
      <c r="U23" s="90">
        <f>SUM('28上期'!U161,'28下期'!U161)</f>
        <v>0</v>
      </c>
      <c r="V23" s="87">
        <f>SUM('28上期'!V161,'28下期'!V161)</f>
        <v>0</v>
      </c>
      <c r="W23" s="87">
        <f>SUM('28上期'!W161,'28下期'!W161)</f>
        <v>0</v>
      </c>
      <c r="X23" s="87">
        <f>SUM('28上期'!X161,'28下期'!X161)</f>
        <v>0</v>
      </c>
      <c r="Y23" s="87">
        <f>SUM('28上期'!Y161,'28下期'!Y161)</f>
        <v>0</v>
      </c>
      <c r="Z23" s="86">
        <f>SUM('28上期'!Z161,'28下期'!Z161)</f>
        <v>0</v>
      </c>
      <c r="AA23" s="85">
        <f>SUM('28上期'!AA161,'28下期'!AA161)</f>
        <v>0</v>
      </c>
      <c r="AB23" s="100">
        <f>SUM('28上期'!AB161,'28下期'!AB161)</f>
        <v>0</v>
      </c>
      <c r="AC23" s="90">
        <f>SUM('28上期'!AC161,'28下期'!AC161)</f>
        <v>0</v>
      </c>
      <c r="AD23" s="87">
        <f>SUM('28上期'!AD161,'28下期'!AD161)</f>
        <v>0</v>
      </c>
      <c r="AE23" s="87">
        <f>SUM('28上期'!AE161,'28下期'!AE161)</f>
        <v>0</v>
      </c>
      <c r="AF23" s="87">
        <f>SUM('28上期'!AF161,'28下期'!AF161)</f>
        <v>0</v>
      </c>
      <c r="AG23" s="87">
        <f>SUM('28上期'!AG161,'28下期'!AG161)</f>
        <v>0</v>
      </c>
      <c r="AH23" s="86">
        <f>SUM('28上期'!AH161,'28下期'!AH161)</f>
        <v>0</v>
      </c>
      <c r="AI23" s="85">
        <f>SUM('28上期'!AI161,'28下期'!AI161)</f>
        <v>0</v>
      </c>
      <c r="AJ23" s="100">
        <f>SUM('28上期'!AJ161,'28下期'!AJ161)</f>
        <v>0</v>
      </c>
      <c r="AK23" s="88">
        <f>SUM('28上期'!AK161,'28下期'!AK161)</f>
        <v>0</v>
      </c>
      <c r="AL23" s="87">
        <f>SUM('28上期'!AL161,'28下期'!AL161)</f>
        <v>0</v>
      </c>
      <c r="AM23" s="87">
        <f>SUM('28上期'!AM161,'28下期'!AM161)</f>
        <v>0</v>
      </c>
      <c r="AN23" s="87">
        <f>SUM('28上期'!AN161,'28下期'!AN161)</f>
        <v>0</v>
      </c>
      <c r="AO23" s="87">
        <f>SUM('28上期'!AO161,'28下期'!AO161)</f>
        <v>0</v>
      </c>
      <c r="AP23" s="86">
        <f>SUM('28上期'!AP161,'28下期'!AP161)</f>
        <v>0</v>
      </c>
      <c r="AQ23" s="85">
        <f>SUM('28上期'!AQ161,'28下期'!AQ161)</f>
        <v>0</v>
      </c>
      <c r="AR23" s="100">
        <f>SUM('28上期'!AR161,'28下期'!AR161)</f>
        <v>0</v>
      </c>
      <c r="AS23" s="90">
        <f>SUM('28上期'!AS161,'28下期'!AS161)</f>
        <v>0</v>
      </c>
      <c r="AT23" s="87">
        <f>SUM('28上期'!AT161,'28下期'!AT161)</f>
        <v>0</v>
      </c>
      <c r="AU23" s="87">
        <f>SUM('28上期'!AU161,'28下期'!AU161)</f>
        <v>0</v>
      </c>
      <c r="AV23" s="87">
        <f>SUM('28上期'!AV161,'28下期'!AV161)</f>
        <v>0</v>
      </c>
      <c r="AW23" s="87">
        <f>SUM('28上期'!AW161,'28下期'!AW161)</f>
        <v>0</v>
      </c>
      <c r="AX23" s="86">
        <f>SUM('28上期'!AX161,'28下期'!AX161)</f>
        <v>0</v>
      </c>
      <c r="AY23" s="85">
        <f>SUM('28上期'!AY161,'28下期'!AY161)</f>
        <v>0</v>
      </c>
      <c r="AZ23" s="100">
        <f>SUM('28上期'!AZ161,'28下期'!AZ161)</f>
        <v>0</v>
      </c>
      <c r="BA23" s="90">
        <f>SUM('28上期'!BA161,'28下期'!BA161)</f>
        <v>0</v>
      </c>
      <c r="BB23" s="87">
        <f>SUM('28上期'!BB161,'28下期'!BB161)</f>
        <v>0</v>
      </c>
      <c r="BC23" s="87">
        <f>SUM('28上期'!BC161,'28下期'!BC161)</f>
        <v>0</v>
      </c>
      <c r="BD23" s="87">
        <f>SUM('28上期'!BD161,'28下期'!BD161)</f>
        <v>0</v>
      </c>
      <c r="BE23" s="87">
        <f>SUM('28上期'!BE161,'28下期'!BE161)</f>
        <v>0</v>
      </c>
      <c r="BF23" s="86">
        <f>SUM('28上期'!BF161,'28下期'!BF161)</f>
        <v>0</v>
      </c>
      <c r="BG23" s="85">
        <f>SUM('28上期'!BG161,'28下期'!BG161)</f>
        <v>0</v>
      </c>
      <c r="BH23" s="100">
        <f>SUM('28上期'!BH161,'28下期'!BH161)</f>
        <v>0</v>
      </c>
      <c r="BI23" s="90">
        <f>SUM('28上期'!BI161,'28下期'!BI161)</f>
        <v>0</v>
      </c>
      <c r="BJ23" s="87">
        <f>SUM('28上期'!BJ161,'28下期'!BJ161)</f>
        <v>0</v>
      </c>
      <c r="BK23" s="87">
        <f>SUM('28上期'!BK161,'28下期'!BK161)</f>
        <v>0</v>
      </c>
      <c r="BL23" s="87">
        <f>SUM('28上期'!BL161,'28下期'!BL161)</f>
        <v>0</v>
      </c>
      <c r="BM23" s="87">
        <f>SUM('28上期'!BM161,'28下期'!BM161)</f>
        <v>0</v>
      </c>
      <c r="BN23" s="86">
        <f>SUM('28上期'!BN161,'28下期'!BN161)</f>
        <v>0</v>
      </c>
      <c r="BO23" s="85">
        <f>SUM('28上期'!BO161,'28下期'!BO161)</f>
        <v>0</v>
      </c>
      <c r="BP23" s="100">
        <f>SUM('28上期'!BP161,'28下期'!BP161)</f>
        <v>0</v>
      </c>
      <c r="BQ23" s="90">
        <f>SUM('28上期'!BQ161,'28下期'!BQ161)</f>
        <v>29819</v>
      </c>
      <c r="BR23" s="87">
        <f>SUM('28上期'!BR161,'28下期'!BR161)</f>
        <v>2495</v>
      </c>
      <c r="BS23" s="87">
        <f>SUM('28上期'!BS161,'28下期'!BS161)</f>
        <v>13505</v>
      </c>
      <c r="BT23" s="87">
        <f>SUM('28上期'!BT161,'28下期'!BT161)</f>
        <v>5621</v>
      </c>
      <c r="BU23" s="87">
        <f>SUM('28上期'!BU161,'28下期'!BU161)</f>
        <v>0</v>
      </c>
      <c r="BV23" s="86">
        <f>SUM('28上期'!BV161,'28下期'!BV161)</f>
        <v>19126</v>
      </c>
      <c r="BW23" s="85">
        <f>SUM('28上期'!BW161,'28下期'!BW161)</f>
        <v>0</v>
      </c>
      <c r="BX23" s="100">
        <f>SUM('28上期'!BX161,'28下期'!BX161)</f>
        <v>8198</v>
      </c>
      <c r="BY23" s="90">
        <f>SUM('28上期'!BY161,'28下期'!BY161)</f>
        <v>0</v>
      </c>
      <c r="BZ23" s="87">
        <f>SUM('28上期'!BZ161,'28下期'!BZ161)</f>
        <v>0</v>
      </c>
      <c r="CA23" s="87">
        <f>SUM('28上期'!CA161,'28下期'!CA161)</f>
        <v>0</v>
      </c>
      <c r="CB23" s="87">
        <f>SUM('28上期'!CB161,'28下期'!CB161)</f>
        <v>0</v>
      </c>
      <c r="CC23" s="87">
        <f>SUM('28上期'!CC161,'28下期'!CC161)</f>
        <v>0</v>
      </c>
      <c r="CD23" s="86">
        <f>SUM('28上期'!CD161,'28下期'!CD161)</f>
        <v>0</v>
      </c>
      <c r="CE23" s="85">
        <f>SUM('28上期'!CE161,'28下期'!CE161)</f>
        <v>0</v>
      </c>
      <c r="CF23" s="100">
        <f>SUM('28上期'!CF161,'28下期'!CF161)</f>
        <v>0</v>
      </c>
      <c r="CG23" s="88">
        <f>SUM('28上期'!CG161,'28下期'!CG161)</f>
        <v>53528</v>
      </c>
      <c r="CH23" s="87">
        <f>SUM('28上期'!CH161,'28下期'!CH161)</f>
        <v>6253</v>
      </c>
      <c r="CI23" s="87">
        <f>SUM('28上期'!CI161,'28下期'!CI161)</f>
        <v>33456</v>
      </c>
      <c r="CJ23" s="87">
        <f>SUM('28上期'!CJ161,'28下期'!CJ161)</f>
        <v>5621</v>
      </c>
      <c r="CK23" s="87">
        <f>SUM('28上期'!CK161,'28下期'!CK161)</f>
        <v>0</v>
      </c>
      <c r="CL23" s="86">
        <f>SUM('28上期'!CL161,'28下期'!CL161)</f>
        <v>39077</v>
      </c>
      <c r="CM23" s="85">
        <f>SUM('28上期'!CM161,'28下期'!CM161)</f>
        <v>0</v>
      </c>
      <c r="CN23" s="99">
        <f>SUM('28上期'!CN161,'28下期'!CN161)</f>
        <v>8198</v>
      </c>
    </row>
    <row r="24" spans="1:92" ht="18" customHeight="1" x14ac:dyDescent="0.15">
      <c r="A24" s="67"/>
      <c r="B24" s="226"/>
      <c r="C24" s="227"/>
      <c r="D24" s="68" t="s">
        <v>1</v>
      </c>
      <c r="E24" s="90">
        <f>SUM('28上期'!E162,'28下期'!E162)</f>
        <v>327665</v>
      </c>
      <c r="F24" s="87">
        <f>SUM('28上期'!F162,'28下期'!F162)</f>
        <v>8981</v>
      </c>
      <c r="G24" s="87">
        <f>SUM('28上期'!G162,'28下期'!G162)</f>
        <v>296684</v>
      </c>
      <c r="H24" s="87">
        <f>SUM('28上期'!H162,'28下期'!H162)</f>
        <v>17487</v>
      </c>
      <c r="I24" s="87">
        <f>SUM('28上期'!I162,'28下期'!I162)</f>
        <v>3445</v>
      </c>
      <c r="J24" s="86">
        <f>SUM('28上期'!J162,'28下期'!J162)</f>
        <v>317616</v>
      </c>
      <c r="K24" s="85">
        <f>SUM('28上期'!K162,'28下期'!K162)</f>
        <v>0</v>
      </c>
      <c r="L24" s="100">
        <f>SUM('28上期'!L162,'28下期'!L162)</f>
        <v>1068</v>
      </c>
      <c r="M24" s="90">
        <f>SUM('28上期'!M162,'28下期'!M162)</f>
        <v>572496</v>
      </c>
      <c r="N24" s="87">
        <f>SUM('28上期'!N162,'28下期'!N162)</f>
        <v>21008</v>
      </c>
      <c r="O24" s="87">
        <f>SUM('28上期'!O162,'28下期'!O162)</f>
        <v>529248</v>
      </c>
      <c r="P24" s="87">
        <f>SUM('28上期'!P162,'28下期'!P162)</f>
        <v>16561</v>
      </c>
      <c r="Q24" s="87">
        <f>SUM('28上期'!Q162,'28下期'!Q162)</f>
        <v>0</v>
      </c>
      <c r="R24" s="86">
        <f>SUM('28上期'!R162,'28下期'!R162)</f>
        <v>545809</v>
      </c>
      <c r="S24" s="85">
        <f>SUM('28上期'!S162,'28下期'!S162)</f>
        <v>0</v>
      </c>
      <c r="T24" s="100">
        <f>SUM('28上期'!T162,'28下期'!T162)</f>
        <v>5679</v>
      </c>
      <c r="U24" s="90">
        <f>SUM('28上期'!U162,'28下期'!U162)</f>
        <v>947721</v>
      </c>
      <c r="V24" s="87">
        <f>SUM('28上期'!V162,'28下期'!V162)</f>
        <v>22226</v>
      </c>
      <c r="W24" s="87">
        <f>SUM('28上期'!W162,'28下期'!W162)</f>
        <v>906220</v>
      </c>
      <c r="X24" s="87">
        <f>SUM('28上期'!X162,'28下期'!X162)</f>
        <v>0</v>
      </c>
      <c r="Y24" s="87">
        <f>SUM('28上期'!Y162,'28下期'!Y162)</f>
        <v>0</v>
      </c>
      <c r="Z24" s="86">
        <f>SUM('28上期'!Z162,'28下期'!Z162)</f>
        <v>906220</v>
      </c>
      <c r="AA24" s="85">
        <f>SUM('28上期'!AA162,'28下期'!AA162)</f>
        <v>0</v>
      </c>
      <c r="AB24" s="100">
        <f>SUM('28上期'!AB162,'28下期'!AB162)</f>
        <v>19275</v>
      </c>
      <c r="AC24" s="90">
        <f>SUM('28上期'!AC162,'28下期'!AC162)</f>
        <v>569825</v>
      </c>
      <c r="AD24" s="87">
        <f>SUM('28上期'!AD162,'28下期'!AD162)</f>
        <v>8096</v>
      </c>
      <c r="AE24" s="87">
        <f>SUM('28上期'!AE162,'28下期'!AE162)</f>
        <v>541790</v>
      </c>
      <c r="AF24" s="87">
        <f>SUM('28上期'!AF162,'28下期'!AF162)</f>
        <v>8074</v>
      </c>
      <c r="AG24" s="87">
        <f>SUM('28上期'!AG162,'28下期'!AG162)</f>
        <v>693</v>
      </c>
      <c r="AH24" s="86">
        <f>SUM('28上期'!AH162,'28下期'!AH162)</f>
        <v>550558</v>
      </c>
      <c r="AI24" s="85">
        <f>SUM('28上期'!AI162,'28下期'!AI162)</f>
        <v>0</v>
      </c>
      <c r="AJ24" s="100">
        <f>SUM('28上期'!AJ162,'28下期'!AJ162)</f>
        <v>11172</v>
      </c>
      <c r="AK24" s="88">
        <f>SUM('28上期'!AK162,'28下期'!AK162)</f>
        <v>179809</v>
      </c>
      <c r="AL24" s="87">
        <f>SUM('28上期'!AL162,'28下期'!AL162)</f>
        <v>2534</v>
      </c>
      <c r="AM24" s="87">
        <f>SUM('28上期'!AM162,'28下期'!AM162)</f>
        <v>175522</v>
      </c>
      <c r="AN24" s="87">
        <f>SUM('28上期'!AN162,'28下期'!AN162)</f>
        <v>686</v>
      </c>
      <c r="AO24" s="87">
        <f>SUM('28上期'!AO162,'28下期'!AO162)</f>
        <v>0</v>
      </c>
      <c r="AP24" s="86">
        <f>SUM('28上期'!AP162,'28下期'!AP162)</f>
        <v>176208</v>
      </c>
      <c r="AQ24" s="85">
        <f>SUM('28上期'!AQ162,'28下期'!AQ162)</f>
        <v>0</v>
      </c>
      <c r="AR24" s="100">
        <f>SUM('28上期'!AR162,'28下期'!AR162)</f>
        <v>1067</v>
      </c>
      <c r="AS24" s="90">
        <f>SUM('28上期'!AS162,'28下期'!AS162)</f>
        <v>279122</v>
      </c>
      <c r="AT24" s="87">
        <f>SUM('28上期'!AT162,'28下期'!AT162)</f>
        <v>5241</v>
      </c>
      <c r="AU24" s="87">
        <f>SUM('28上期'!AU162,'28下期'!AU162)</f>
        <v>264642</v>
      </c>
      <c r="AV24" s="87">
        <f>SUM('28上期'!AV162,'28下期'!AV162)</f>
        <v>231</v>
      </c>
      <c r="AW24" s="87">
        <f>SUM('28上期'!AW162,'28下期'!AW162)</f>
        <v>0</v>
      </c>
      <c r="AX24" s="86">
        <f>SUM('28上期'!AX162,'28下期'!AX162)</f>
        <v>264873</v>
      </c>
      <c r="AY24" s="85">
        <f>SUM('28上期'!AY162,'28下期'!AY162)</f>
        <v>0</v>
      </c>
      <c r="AZ24" s="100">
        <f>SUM('28上期'!AZ162,'28下期'!AZ162)</f>
        <v>9009</v>
      </c>
      <c r="BA24" s="90">
        <f>SUM('28上期'!BA162,'28下期'!BA162)</f>
        <v>689152</v>
      </c>
      <c r="BB24" s="87">
        <f>SUM('28上期'!BB162,'28下期'!BB162)</f>
        <v>10481</v>
      </c>
      <c r="BC24" s="87">
        <f>SUM('28上期'!BC162,'28下期'!BC162)</f>
        <v>678672</v>
      </c>
      <c r="BD24" s="87">
        <f>SUM('28上期'!BD162,'28下期'!BD162)</f>
        <v>0</v>
      </c>
      <c r="BE24" s="87">
        <f>SUM('28上期'!BE162,'28下期'!BE162)</f>
        <v>0</v>
      </c>
      <c r="BF24" s="86">
        <f>SUM('28上期'!BF162,'28下期'!BF162)</f>
        <v>678672</v>
      </c>
      <c r="BG24" s="85">
        <f>SUM('28上期'!BG162,'28下期'!BG162)</f>
        <v>0</v>
      </c>
      <c r="BH24" s="100">
        <f>SUM('28上期'!BH162,'28下期'!BH162)</f>
        <v>0</v>
      </c>
      <c r="BI24" s="90">
        <f>SUM('28上期'!BI162,'28下期'!BI162)</f>
        <v>564879</v>
      </c>
      <c r="BJ24" s="87">
        <f>SUM('28上期'!BJ162,'28下期'!BJ162)</f>
        <v>17787</v>
      </c>
      <c r="BK24" s="87">
        <f>SUM('28上期'!BK162,'28下期'!BK162)</f>
        <v>498117</v>
      </c>
      <c r="BL24" s="87">
        <f>SUM('28上期'!BL162,'28下期'!BL162)</f>
        <v>1866</v>
      </c>
      <c r="BM24" s="87">
        <f>SUM('28上期'!BM162,'28下期'!BM162)</f>
        <v>767</v>
      </c>
      <c r="BN24" s="86">
        <f>SUM('28上期'!BN162,'28下期'!BN162)</f>
        <v>500750</v>
      </c>
      <c r="BO24" s="85">
        <f>SUM('28上期'!BO162,'28下期'!BO162)</f>
        <v>0</v>
      </c>
      <c r="BP24" s="100">
        <f>SUM('28上期'!BP162,'28下期'!BP162)</f>
        <v>46341</v>
      </c>
      <c r="BQ24" s="90">
        <f>SUM('28上期'!BQ162,'28下期'!BQ162)</f>
        <v>906537</v>
      </c>
      <c r="BR24" s="87">
        <f>SUM('28上期'!BR162,'28下期'!BR162)</f>
        <v>27373</v>
      </c>
      <c r="BS24" s="87">
        <f>SUM('28上期'!BS162,'28下期'!BS162)</f>
        <v>847789</v>
      </c>
      <c r="BT24" s="87">
        <f>SUM('28上期'!BT162,'28下期'!BT162)</f>
        <v>23057</v>
      </c>
      <c r="BU24" s="87">
        <f>SUM('28上期'!BU162,'28下期'!BU162)</f>
        <v>0</v>
      </c>
      <c r="BV24" s="86">
        <f>SUM('28上期'!BV162,'28下期'!BV162)</f>
        <v>870846</v>
      </c>
      <c r="BW24" s="85">
        <f>SUM('28上期'!BW162,'28下期'!BW162)</f>
        <v>0</v>
      </c>
      <c r="BX24" s="100">
        <f>SUM('28上期'!BX162,'28下期'!BX162)</f>
        <v>8318</v>
      </c>
      <c r="BY24" s="90">
        <f>SUM('28上期'!BY162,'28下期'!BY162)</f>
        <v>26983</v>
      </c>
      <c r="BZ24" s="87">
        <f>SUM('28上期'!BZ162,'28下期'!BZ162)</f>
        <v>553</v>
      </c>
      <c r="CA24" s="87">
        <f>SUM('28上期'!CA162,'28下期'!CA162)</f>
        <v>26276</v>
      </c>
      <c r="CB24" s="87">
        <f>SUM('28上期'!CB162,'28下期'!CB162)</f>
        <v>0</v>
      </c>
      <c r="CC24" s="87">
        <f>SUM('28上期'!CC162,'28下期'!CC162)</f>
        <v>0</v>
      </c>
      <c r="CD24" s="86">
        <f>SUM('28上期'!CD162,'28下期'!CD162)</f>
        <v>26276</v>
      </c>
      <c r="CE24" s="85">
        <f>SUM('28上期'!CE162,'28下期'!CE162)</f>
        <v>0</v>
      </c>
      <c r="CF24" s="100">
        <f>SUM('28上期'!CF162,'28下期'!CF162)</f>
        <v>154</v>
      </c>
      <c r="CG24" s="88">
        <f>SUM('28上期'!CG162,'28下期'!CG162)</f>
        <v>5064189</v>
      </c>
      <c r="CH24" s="87">
        <f>SUM('28上期'!CH162,'28下期'!CH162)</f>
        <v>124280</v>
      </c>
      <c r="CI24" s="87">
        <f>SUM('28上期'!CI162,'28下期'!CI162)</f>
        <v>4764960</v>
      </c>
      <c r="CJ24" s="87">
        <f>SUM('28上期'!CJ162,'28下期'!CJ162)</f>
        <v>67962</v>
      </c>
      <c r="CK24" s="87">
        <f>SUM('28上期'!CK162,'28下期'!CK162)</f>
        <v>4905</v>
      </c>
      <c r="CL24" s="86">
        <f>SUM('28上期'!CL162,'28下期'!CL162)</f>
        <v>4837828</v>
      </c>
      <c r="CM24" s="85">
        <f>SUM('28上期'!CM162,'28下期'!CM162)</f>
        <v>0</v>
      </c>
      <c r="CN24" s="99">
        <f>SUM('28上期'!CN162,'28下期'!CN162)</f>
        <v>102083</v>
      </c>
    </row>
    <row r="25" spans="1:92" ht="18" customHeight="1" x14ac:dyDescent="0.15">
      <c r="A25" s="67"/>
      <c r="B25" s="226"/>
      <c r="C25" s="227"/>
      <c r="D25" s="68" t="s">
        <v>27</v>
      </c>
      <c r="E25" s="98">
        <f>SUM('28上期'!E163,'28下期'!E163)</f>
        <v>125808</v>
      </c>
      <c r="F25" s="95" t="s">
        <v>33</v>
      </c>
      <c r="G25" s="95" t="s">
        <v>33</v>
      </c>
      <c r="H25" s="94" t="s">
        <v>33</v>
      </c>
      <c r="I25" s="94" t="s">
        <v>33</v>
      </c>
      <c r="J25" s="93" t="s">
        <v>33</v>
      </c>
      <c r="K25" s="92" t="s">
        <v>33</v>
      </c>
      <c r="L25" s="97" t="s">
        <v>33</v>
      </c>
      <c r="M25" s="98">
        <f>SUM('28上期'!M163,'28下期'!M163)</f>
        <v>780013</v>
      </c>
      <c r="N25" s="95" t="s">
        <v>33</v>
      </c>
      <c r="O25" s="95" t="s">
        <v>33</v>
      </c>
      <c r="P25" s="94" t="s">
        <v>33</v>
      </c>
      <c r="Q25" s="94" t="s">
        <v>33</v>
      </c>
      <c r="R25" s="93" t="s">
        <v>33</v>
      </c>
      <c r="S25" s="92" t="s">
        <v>33</v>
      </c>
      <c r="T25" s="97" t="s">
        <v>33</v>
      </c>
      <c r="U25" s="98">
        <f>SUM('28上期'!U163,'28下期'!U163)</f>
        <v>1025801</v>
      </c>
      <c r="V25" s="95" t="s">
        <v>33</v>
      </c>
      <c r="W25" s="95" t="s">
        <v>33</v>
      </c>
      <c r="X25" s="94" t="s">
        <v>33</v>
      </c>
      <c r="Y25" s="94" t="s">
        <v>33</v>
      </c>
      <c r="Z25" s="93" t="s">
        <v>33</v>
      </c>
      <c r="AA25" s="92" t="s">
        <v>33</v>
      </c>
      <c r="AB25" s="97" t="s">
        <v>33</v>
      </c>
      <c r="AC25" s="98">
        <f>SUM('28上期'!AC163,'28下期'!AC163)</f>
        <v>1295612</v>
      </c>
      <c r="AD25" s="95" t="s">
        <v>33</v>
      </c>
      <c r="AE25" s="95" t="s">
        <v>33</v>
      </c>
      <c r="AF25" s="94" t="s">
        <v>33</v>
      </c>
      <c r="AG25" s="94" t="s">
        <v>33</v>
      </c>
      <c r="AH25" s="93" t="s">
        <v>33</v>
      </c>
      <c r="AI25" s="92" t="s">
        <v>33</v>
      </c>
      <c r="AJ25" s="97" t="s">
        <v>33</v>
      </c>
      <c r="AK25" s="96">
        <f>SUM('28上期'!AK163,'28下期'!AK163)</f>
        <v>278481</v>
      </c>
      <c r="AL25" s="95" t="s">
        <v>33</v>
      </c>
      <c r="AM25" s="95" t="s">
        <v>33</v>
      </c>
      <c r="AN25" s="94" t="s">
        <v>33</v>
      </c>
      <c r="AO25" s="94" t="s">
        <v>33</v>
      </c>
      <c r="AP25" s="93" t="s">
        <v>33</v>
      </c>
      <c r="AQ25" s="92" t="s">
        <v>33</v>
      </c>
      <c r="AR25" s="97" t="s">
        <v>33</v>
      </c>
      <c r="AS25" s="98">
        <f>SUM('28上期'!AS163,'28下期'!AS163)</f>
        <v>549916</v>
      </c>
      <c r="AT25" s="95" t="s">
        <v>33</v>
      </c>
      <c r="AU25" s="95" t="s">
        <v>33</v>
      </c>
      <c r="AV25" s="94" t="s">
        <v>33</v>
      </c>
      <c r="AW25" s="94" t="s">
        <v>33</v>
      </c>
      <c r="AX25" s="93" t="s">
        <v>33</v>
      </c>
      <c r="AY25" s="92" t="s">
        <v>33</v>
      </c>
      <c r="AZ25" s="97" t="s">
        <v>33</v>
      </c>
      <c r="BA25" s="98">
        <f>SUM('28上期'!BA163,'28下期'!BA163)</f>
        <v>892835</v>
      </c>
      <c r="BB25" s="95" t="s">
        <v>33</v>
      </c>
      <c r="BC25" s="95" t="s">
        <v>33</v>
      </c>
      <c r="BD25" s="94" t="s">
        <v>33</v>
      </c>
      <c r="BE25" s="94" t="s">
        <v>33</v>
      </c>
      <c r="BF25" s="93" t="s">
        <v>33</v>
      </c>
      <c r="BG25" s="92" t="s">
        <v>33</v>
      </c>
      <c r="BH25" s="97" t="s">
        <v>33</v>
      </c>
      <c r="BI25" s="98">
        <f>SUM('28上期'!BI163,'28下期'!BI163)</f>
        <v>276058</v>
      </c>
      <c r="BJ25" s="95" t="s">
        <v>33</v>
      </c>
      <c r="BK25" s="95" t="s">
        <v>33</v>
      </c>
      <c r="BL25" s="94" t="s">
        <v>33</v>
      </c>
      <c r="BM25" s="94" t="s">
        <v>33</v>
      </c>
      <c r="BN25" s="93" t="s">
        <v>33</v>
      </c>
      <c r="BO25" s="92" t="s">
        <v>33</v>
      </c>
      <c r="BP25" s="97" t="s">
        <v>33</v>
      </c>
      <c r="BQ25" s="98">
        <f>SUM('28上期'!BQ163,'28下期'!BQ163)</f>
        <v>1536842</v>
      </c>
      <c r="BR25" s="95" t="s">
        <v>33</v>
      </c>
      <c r="BS25" s="95" t="s">
        <v>33</v>
      </c>
      <c r="BT25" s="94" t="s">
        <v>33</v>
      </c>
      <c r="BU25" s="94" t="s">
        <v>33</v>
      </c>
      <c r="BV25" s="93" t="s">
        <v>33</v>
      </c>
      <c r="BW25" s="92" t="s">
        <v>33</v>
      </c>
      <c r="BX25" s="97" t="s">
        <v>33</v>
      </c>
      <c r="BY25" s="98">
        <f>SUM('28上期'!BY163,'28下期'!BY163)</f>
        <v>70305</v>
      </c>
      <c r="BZ25" s="95" t="s">
        <v>33</v>
      </c>
      <c r="CA25" s="95" t="s">
        <v>33</v>
      </c>
      <c r="CB25" s="94" t="s">
        <v>33</v>
      </c>
      <c r="CC25" s="94" t="s">
        <v>33</v>
      </c>
      <c r="CD25" s="93" t="s">
        <v>33</v>
      </c>
      <c r="CE25" s="92" t="s">
        <v>33</v>
      </c>
      <c r="CF25" s="97" t="s">
        <v>33</v>
      </c>
      <c r="CG25" s="96">
        <f>SUM('28上期'!CG163,'28下期'!CG163)</f>
        <v>6831671</v>
      </c>
      <c r="CH25" s="95" t="s">
        <v>33</v>
      </c>
      <c r="CI25" s="95" t="s">
        <v>33</v>
      </c>
      <c r="CJ25" s="94" t="s">
        <v>33</v>
      </c>
      <c r="CK25" s="94" t="s">
        <v>33</v>
      </c>
      <c r="CL25" s="93" t="s">
        <v>33</v>
      </c>
      <c r="CM25" s="92" t="s">
        <v>33</v>
      </c>
      <c r="CN25" s="91" t="s">
        <v>33</v>
      </c>
    </row>
    <row r="26" spans="1:92" ht="18" customHeight="1" x14ac:dyDescent="0.15">
      <c r="A26" s="67"/>
      <c r="B26" s="228"/>
      <c r="C26" s="229"/>
      <c r="D26" s="68" t="s">
        <v>21</v>
      </c>
      <c r="E26" s="98">
        <f>SUM('28上期'!E164,'28下期'!E164)</f>
        <v>63295</v>
      </c>
      <c r="F26" s="95" t="s">
        <v>33</v>
      </c>
      <c r="G26" s="95" t="s">
        <v>33</v>
      </c>
      <c r="H26" s="94" t="s">
        <v>33</v>
      </c>
      <c r="I26" s="94" t="s">
        <v>33</v>
      </c>
      <c r="J26" s="93" t="s">
        <v>33</v>
      </c>
      <c r="K26" s="92" t="s">
        <v>33</v>
      </c>
      <c r="L26" s="97" t="s">
        <v>33</v>
      </c>
      <c r="M26" s="98">
        <f>SUM('28上期'!M164,'28下期'!M164)</f>
        <v>228935</v>
      </c>
      <c r="N26" s="95" t="s">
        <v>33</v>
      </c>
      <c r="O26" s="95" t="s">
        <v>33</v>
      </c>
      <c r="P26" s="94" t="s">
        <v>33</v>
      </c>
      <c r="Q26" s="94" t="s">
        <v>33</v>
      </c>
      <c r="R26" s="93" t="s">
        <v>33</v>
      </c>
      <c r="S26" s="92" t="s">
        <v>33</v>
      </c>
      <c r="T26" s="97" t="s">
        <v>33</v>
      </c>
      <c r="U26" s="98">
        <f>SUM('28上期'!U164,'28下期'!U164)</f>
        <v>1024968</v>
      </c>
      <c r="V26" s="95" t="s">
        <v>33</v>
      </c>
      <c r="W26" s="95" t="s">
        <v>33</v>
      </c>
      <c r="X26" s="94" t="s">
        <v>33</v>
      </c>
      <c r="Y26" s="94" t="s">
        <v>33</v>
      </c>
      <c r="Z26" s="93" t="s">
        <v>33</v>
      </c>
      <c r="AA26" s="92" t="s">
        <v>33</v>
      </c>
      <c r="AB26" s="97" t="s">
        <v>33</v>
      </c>
      <c r="AC26" s="98">
        <f>SUM('28上期'!AC164,'28下期'!AC164)</f>
        <v>446111</v>
      </c>
      <c r="AD26" s="95" t="s">
        <v>33</v>
      </c>
      <c r="AE26" s="95" t="s">
        <v>33</v>
      </c>
      <c r="AF26" s="94" t="s">
        <v>33</v>
      </c>
      <c r="AG26" s="94" t="s">
        <v>33</v>
      </c>
      <c r="AH26" s="93" t="s">
        <v>33</v>
      </c>
      <c r="AI26" s="92" t="s">
        <v>33</v>
      </c>
      <c r="AJ26" s="97" t="s">
        <v>33</v>
      </c>
      <c r="AK26" s="96">
        <f>SUM('28上期'!AK164,'28下期'!AK164)</f>
        <v>191378</v>
      </c>
      <c r="AL26" s="95" t="s">
        <v>33</v>
      </c>
      <c r="AM26" s="95" t="s">
        <v>33</v>
      </c>
      <c r="AN26" s="94" t="s">
        <v>33</v>
      </c>
      <c r="AO26" s="94" t="s">
        <v>33</v>
      </c>
      <c r="AP26" s="93" t="s">
        <v>33</v>
      </c>
      <c r="AQ26" s="92" t="s">
        <v>33</v>
      </c>
      <c r="AR26" s="97" t="s">
        <v>33</v>
      </c>
      <c r="AS26" s="98">
        <f>SUM('28上期'!AS164,'28下期'!AS164)</f>
        <v>541713</v>
      </c>
      <c r="AT26" s="95" t="s">
        <v>33</v>
      </c>
      <c r="AU26" s="95" t="s">
        <v>33</v>
      </c>
      <c r="AV26" s="94" t="s">
        <v>33</v>
      </c>
      <c r="AW26" s="94" t="s">
        <v>33</v>
      </c>
      <c r="AX26" s="93" t="s">
        <v>33</v>
      </c>
      <c r="AY26" s="92" t="s">
        <v>33</v>
      </c>
      <c r="AZ26" s="97" t="s">
        <v>33</v>
      </c>
      <c r="BA26" s="98">
        <f>SUM('28上期'!BA164,'28下期'!BA164)</f>
        <v>520286</v>
      </c>
      <c r="BB26" s="95" t="s">
        <v>33</v>
      </c>
      <c r="BC26" s="95" t="s">
        <v>33</v>
      </c>
      <c r="BD26" s="94" t="s">
        <v>33</v>
      </c>
      <c r="BE26" s="94" t="s">
        <v>33</v>
      </c>
      <c r="BF26" s="93" t="s">
        <v>33</v>
      </c>
      <c r="BG26" s="92" t="s">
        <v>33</v>
      </c>
      <c r="BH26" s="97" t="s">
        <v>33</v>
      </c>
      <c r="BI26" s="98">
        <f>SUM('28上期'!BI164,'28下期'!BI164)</f>
        <v>75119</v>
      </c>
      <c r="BJ26" s="95" t="s">
        <v>33</v>
      </c>
      <c r="BK26" s="95" t="s">
        <v>33</v>
      </c>
      <c r="BL26" s="94" t="s">
        <v>33</v>
      </c>
      <c r="BM26" s="94" t="s">
        <v>33</v>
      </c>
      <c r="BN26" s="93" t="s">
        <v>33</v>
      </c>
      <c r="BO26" s="92" t="s">
        <v>33</v>
      </c>
      <c r="BP26" s="97" t="s">
        <v>33</v>
      </c>
      <c r="BQ26" s="98">
        <f>SUM('28上期'!BQ164,'28下期'!BQ164)</f>
        <v>433184</v>
      </c>
      <c r="BR26" s="95" t="s">
        <v>33</v>
      </c>
      <c r="BS26" s="95" t="s">
        <v>33</v>
      </c>
      <c r="BT26" s="94" t="s">
        <v>33</v>
      </c>
      <c r="BU26" s="94" t="s">
        <v>33</v>
      </c>
      <c r="BV26" s="93" t="s">
        <v>33</v>
      </c>
      <c r="BW26" s="92" t="s">
        <v>33</v>
      </c>
      <c r="BX26" s="97" t="s">
        <v>33</v>
      </c>
      <c r="BY26" s="98">
        <f>SUM('28上期'!BY164,'28下期'!BY164)</f>
        <v>49110</v>
      </c>
      <c r="BZ26" s="95" t="s">
        <v>33</v>
      </c>
      <c r="CA26" s="95" t="s">
        <v>33</v>
      </c>
      <c r="CB26" s="94" t="s">
        <v>33</v>
      </c>
      <c r="CC26" s="94" t="s">
        <v>33</v>
      </c>
      <c r="CD26" s="93" t="s">
        <v>33</v>
      </c>
      <c r="CE26" s="92" t="s">
        <v>33</v>
      </c>
      <c r="CF26" s="97" t="s">
        <v>33</v>
      </c>
      <c r="CG26" s="96">
        <f>SUM('28上期'!CG164,'28下期'!CG164)</f>
        <v>3574099</v>
      </c>
      <c r="CH26" s="95" t="s">
        <v>33</v>
      </c>
      <c r="CI26" s="95" t="s">
        <v>33</v>
      </c>
      <c r="CJ26" s="94" t="s">
        <v>33</v>
      </c>
      <c r="CK26" s="94" t="s">
        <v>33</v>
      </c>
      <c r="CL26" s="93" t="s">
        <v>33</v>
      </c>
      <c r="CM26" s="92" t="s">
        <v>33</v>
      </c>
      <c r="CN26" s="91" t="s">
        <v>33</v>
      </c>
    </row>
    <row r="27" spans="1:92" ht="18" customHeight="1" x14ac:dyDescent="0.15">
      <c r="A27" s="67"/>
      <c r="B27" s="219" t="s">
        <v>20</v>
      </c>
      <c r="C27" s="220"/>
      <c r="D27" s="71" t="s">
        <v>23</v>
      </c>
      <c r="E27" s="90">
        <f>SUM('28上期'!E165,'28下期'!E165)</f>
        <v>0</v>
      </c>
      <c r="F27" s="87">
        <f>SUM('28上期'!F165,'28下期'!F165)</f>
        <v>0</v>
      </c>
      <c r="G27" s="87">
        <f>SUM('28上期'!G165,'28下期'!G165)</f>
        <v>0</v>
      </c>
      <c r="H27" s="87">
        <f>SUM('28上期'!H165,'28下期'!H165)</f>
        <v>0</v>
      </c>
      <c r="I27" s="87">
        <f>SUM('28上期'!I165,'28下期'!I165)</f>
        <v>0</v>
      </c>
      <c r="J27" s="86">
        <f>SUM('28上期'!J165,'28下期'!J165)</f>
        <v>0</v>
      </c>
      <c r="K27" s="85">
        <f>SUM('28上期'!K165,'28下期'!K165)</f>
        <v>0</v>
      </c>
      <c r="L27" s="89">
        <f>SUM('28上期'!L165,'28下期'!L165)</f>
        <v>0</v>
      </c>
      <c r="M27" s="90">
        <f>SUM('28上期'!M165,'28下期'!M165)</f>
        <v>0</v>
      </c>
      <c r="N27" s="87">
        <f>SUM('28上期'!N165,'28下期'!N165)</f>
        <v>0</v>
      </c>
      <c r="O27" s="87">
        <f>SUM('28上期'!O165,'28下期'!O165)</f>
        <v>0</v>
      </c>
      <c r="P27" s="87">
        <f>SUM('28上期'!P165,'28下期'!P165)</f>
        <v>0</v>
      </c>
      <c r="Q27" s="87">
        <f>SUM('28上期'!Q165,'28下期'!Q165)</f>
        <v>0</v>
      </c>
      <c r="R27" s="86">
        <f>SUM('28上期'!R165,'28下期'!R165)</f>
        <v>0</v>
      </c>
      <c r="S27" s="85">
        <f>SUM('28上期'!S165,'28下期'!S165)</f>
        <v>0</v>
      </c>
      <c r="T27" s="89">
        <f>SUM('28上期'!T165,'28下期'!T165)</f>
        <v>0</v>
      </c>
      <c r="U27" s="90">
        <f>SUM('28上期'!U165,'28下期'!U165)</f>
        <v>173</v>
      </c>
      <c r="V27" s="87">
        <f>SUM('28上期'!V165,'28下期'!V165)</f>
        <v>20</v>
      </c>
      <c r="W27" s="87">
        <f>SUM('28上期'!W165,'28下期'!W165)</f>
        <v>17</v>
      </c>
      <c r="X27" s="87">
        <f>SUM('28上期'!X165,'28下期'!X165)</f>
        <v>0</v>
      </c>
      <c r="Y27" s="87">
        <f>SUM('28上期'!Y165,'28下期'!Y165)</f>
        <v>0</v>
      </c>
      <c r="Z27" s="86">
        <f>SUM('28上期'!Z165,'28下期'!Z165)</f>
        <v>17</v>
      </c>
      <c r="AA27" s="85">
        <f>SUM('28上期'!AA165,'28下期'!AA165)</f>
        <v>0</v>
      </c>
      <c r="AB27" s="89">
        <f>SUM('28上期'!AB165,'28下期'!AB165)</f>
        <v>136</v>
      </c>
      <c r="AC27" s="90">
        <f>SUM('28上期'!AC165,'28下期'!AC165)</f>
        <v>0</v>
      </c>
      <c r="AD27" s="87">
        <f>SUM('28上期'!AD165,'28下期'!AD165)</f>
        <v>0</v>
      </c>
      <c r="AE27" s="87">
        <f>SUM('28上期'!AE165,'28下期'!AE165)</f>
        <v>0</v>
      </c>
      <c r="AF27" s="87">
        <f>SUM('28上期'!AF165,'28下期'!AF165)</f>
        <v>0</v>
      </c>
      <c r="AG27" s="87">
        <f>SUM('28上期'!AG165,'28下期'!AG165)</f>
        <v>0</v>
      </c>
      <c r="AH27" s="86">
        <f>SUM('28上期'!AH165,'28下期'!AH165)</f>
        <v>0</v>
      </c>
      <c r="AI27" s="85">
        <f>SUM('28上期'!AI165,'28下期'!AI165)</f>
        <v>0</v>
      </c>
      <c r="AJ27" s="89">
        <f>SUM('28上期'!AJ165,'28下期'!AJ165)</f>
        <v>0</v>
      </c>
      <c r="AK27" s="88">
        <f>SUM('28上期'!AK165,'28下期'!AK165)</f>
        <v>0</v>
      </c>
      <c r="AL27" s="87">
        <f>SUM('28上期'!AL165,'28下期'!AL165)</f>
        <v>0</v>
      </c>
      <c r="AM27" s="87">
        <f>SUM('28上期'!AM165,'28下期'!AM165)</f>
        <v>0</v>
      </c>
      <c r="AN27" s="87">
        <f>SUM('28上期'!AN165,'28下期'!AN165)</f>
        <v>0</v>
      </c>
      <c r="AO27" s="87">
        <f>SUM('28上期'!AO165,'28下期'!AO165)</f>
        <v>0</v>
      </c>
      <c r="AP27" s="86">
        <f>SUM('28上期'!AP165,'28下期'!AP165)</f>
        <v>0</v>
      </c>
      <c r="AQ27" s="85">
        <f>SUM('28上期'!AQ165,'28下期'!AQ165)</f>
        <v>0</v>
      </c>
      <c r="AR27" s="89">
        <f>SUM('28上期'!AR165,'28下期'!AR165)</f>
        <v>0</v>
      </c>
      <c r="AS27" s="90">
        <f>SUM('28上期'!AS165,'28下期'!AS165)</f>
        <v>0</v>
      </c>
      <c r="AT27" s="87">
        <f>SUM('28上期'!AT165,'28下期'!AT165)</f>
        <v>0</v>
      </c>
      <c r="AU27" s="87">
        <f>SUM('28上期'!AU165,'28下期'!AU165)</f>
        <v>0</v>
      </c>
      <c r="AV27" s="87">
        <f>SUM('28上期'!AV165,'28下期'!AV165)</f>
        <v>0</v>
      </c>
      <c r="AW27" s="87">
        <f>SUM('28上期'!AW165,'28下期'!AW165)</f>
        <v>0</v>
      </c>
      <c r="AX27" s="86">
        <f>SUM('28上期'!AX165,'28下期'!AX165)</f>
        <v>0</v>
      </c>
      <c r="AY27" s="85">
        <f>SUM('28上期'!AY165,'28下期'!AY165)</f>
        <v>0</v>
      </c>
      <c r="AZ27" s="89">
        <f>SUM('28上期'!AZ165,'28下期'!AZ165)</f>
        <v>0</v>
      </c>
      <c r="BA27" s="90">
        <f>SUM('28上期'!BA165,'28下期'!BA165)</f>
        <v>0</v>
      </c>
      <c r="BB27" s="87">
        <f>SUM('28上期'!BB165,'28下期'!BB165)</f>
        <v>0</v>
      </c>
      <c r="BC27" s="87">
        <f>SUM('28上期'!BC165,'28下期'!BC165)</f>
        <v>0</v>
      </c>
      <c r="BD27" s="87">
        <f>SUM('28上期'!BD165,'28下期'!BD165)</f>
        <v>0</v>
      </c>
      <c r="BE27" s="87">
        <f>SUM('28上期'!BE165,'28下期'!BE165)</f>
        <v>0</v>
      </c>
      <c r="BF27" s="86">
        <f>SUM('28上期'!BF165,'28下期'!BF165)</f>
        <v>0</v>
      </c>
      <c r="BG27" s="85">
        <f>SUM('28上期'!BG165,'28下期'!BG165)</f>
        <v>0</v>
      </c>
      <c r="BH27" s="89">
        <f>SUM('28上期'!BH165,'28下期'!BH165)</f>
        <v>0</v>
      </c>
      <c r="BI27" s="90">
        <f>SUM('28上期'!BI165,'28下期'!BI165)</f>
        <v>0</v>
      </c>
      <c r="BJ27" s="87">
        <f>SUM('28上期'!BJ165,'28下期'!BJ165)</f>
        <v>0</v>
      </c>
      <c r="BK27" s="87">
        <f>SUM('28上期'!BK165,'28下期'!BK165)</f>
        <v>0</v>
      </c>
      <c r="BL27" s="87">
        <f>SUM('28上期'!BL165,'28下期'!BL165)</f>
        <v>0</v>
      </c>
      <c r="BM27" s="87">
        <f>SUM('28上期'!BM165,'28下期'!BM165)</f>
        <v>0</v>
      </c>
      <c r="BN27" s="86">
        <f>SUM('28上期'!BN165,'28下期'!BN165)</f>
        <v>0</v>
      </c>
      <c r="BO27" s="85">
        <f>SUM('28上期'!BO165,'28下期'!BO165)</f>
        <v>0</v>
      </c>
      <c r="BP27" s="89">
        <f>SUM('28上期'!BP165,'28下期'!BP165)</f>
        <v>0</v>
      </c>
      <c r="BQ27" s="90">
        <f>SUM('28上期'!BQ165,'28下期'!BQ165)</f>
        <v>0</v>
      </c>
      <c r="BR27" s="87">
        <f>SUM('28上期'!BR165,'28下期'!BR165)</f>
        <v>0</v>
      </c>
      <c r="BS27" s="87">
        <f>SUM('28上期'!BS165,'28下期'!BS165)</f>
        <v>0</v>
      </c>
      <c r="BT27" s="87">
        <f>SUM('28上期'!BT165,'28下期'!BT165)</f>
        <v>0</v>
      </c>
      <c r="BU27" s="87">
        <f>SUM('28上期'!BU165,'28下期'!BU165)</f>
        <v>0</v>
      </c>
      <c r="BV27" s="86">
        <f>SUM('28上期'!BV165,'28下期'!BV165)</f>
        <v>0</v>
      </c>
      <c r="BW27" s="85">
        <f>SUM('28上期'!BW165,'28下期'!BW165)</f>
        <v>0</v>
      </c>
      <c r="BX27" s="89">
        <f>SUM('28上期'!BX165,'28下期'!BX165)</f>
        <v>0</v>
      </c>
      <c r="BY27" s="90">
        <f>SUM('28上期'!BY165,'28下期'!BY165)</f>
        <v>0</v>
      </c>
      <c r="BZ27" s="87">
        <f>SUM('28上期'!BZ165,'28下期'!BZ165)</f>
        <v>0</v>
      </c>
      <c r="CA27" s="87">
        <f>SUM('28上期'!CA165,'28下期'!CA165)</f>
        <v>0</v>
      </c>
      <c r="CB27" s="87">
        <f>SUM('28上期'!CB165,'28下期'!CB165)</f>
        <v>0</v>
      </c>
      <c r="CC27" s="87">
        <f>SUM('28上期'!CC165,'28下期'!CC165)</f>
        <v>0</v>
      </c>
      <c r="CD27" s="86">
        <f>SUM('28上期'!CD165,'28下期'!CD165)</f>
        <v>0</v>
      </c>
      <c r="CE27" s="85">
        <f>SUM('28上期'!CE165,'28下期'!CE165)</f>
        <v>0</v>
      </c>
      <c r="CF27" s="89">
        <f>SUM('28上期'!CF165,'28下期'!CF165)</f>
        <v>0</v>
      </c>
      <c r="CG27" s="88">
        <f>SUM('28上期'!CG165,'28下期'!CG165)</f>
        <v>173</v>
      </c>
      <c r="CH27" s="87">
        <f>SUM('28上期'!CH165,'28下期'!CH165)</f>
        <v>20</v>
      </c>
      <c r="CI27" s="87">
        <f>SUM('28上期'!CI165,'28下期'!CI165)</f>
        <v>17</v>
      </c>
      <c r="CJ27" s="87">
        <f>SUM('28上期'!CJ165,'28下期'!CJ165)</f>
        <v>0</v>
      </c>
      <c r="CK27" s="87">
        <f>SUM('28上期'!CK165,'28下期'!CK165)</f>
        <v>0</v>
      </c>
      <c r="CL27" s="86">
        <f>SUM('28上期'!CL165,'28下期'!CL165)</f>
        <v>17</v>
      </c>
      <c r="CM27" s="85">
        <f>SUM('28上期'!CM165,'28下期'!CM165)</f>
        <v>0</v>
      </c>
      <c r="CN27" s="84">
        <f>SUM('28上期'!CN165,'28下期'!CN165)</f>
        <v>136</v>
      </c>
    </row>
    <row r="28" spans="1:92" s="3" customFormat="1" ht="18" customHeight="1" x14ac:dyDescent="0.15">
      <c r="A28" s="74"/>
      <c r="B28" s="249" t="s">
        <v>10</v>
      </c>
      <c r="C28" s="249"/>
      <c r="D28" s="250"/>
      <c r="E28" s="83">
        <f>SUM('28上期'!E166,'28下期'!E166)</f>
        <v>3329205</v>
      </c>
      <c r="F28" s="80">
        <f>SUM('28上期'!F166,'28下期'!F166)</f>
        <v>305079</v>
      </c>
      <c r="G28" s="80">
        <f>SUM('28上期'!G166,'28下期'!G166)</f>
        <v>436208</v>
      </c>
      <c r="H28" s="80">
        <f>SUM('28上期'!H166,'28下期'!H166)</f>
        <v>53582</v>
      </c>
      <c r="I28" s="80">
        <f>SUM('28上期'!I166,'28下期'!I166)</f>
        <v>3445</v>
      </c>
      <c r="J28" s="79">
        <f>SUM('28上期'!J166,'28下期'!J166)</f>
        <v>493235</v>
      </c>
      <c r="K28" s="78">
        <f>SUM('28上期'!K166,'28下期'!K166)</f>
        <v>0</v>
      </c>
      <c r="L28" s="82">
        <f>SUM('28上期'!L166,'28下期'!L166)</f>
        <v>2530891</v>
      </c>
      <c r="M28" s="83">
        <f>SUM('28上期'!M166,'28下期'!M166)</f>
        <v>5534341</v>
      </c>
      <c r="N28" s="80">
        <f>SUM('28上期'!N166,'28下期'!N166)</f>
        <v>341711</v>
      </c>
      <c r="O28" s="80">
        <f>SUM('28上期'!O166,'28下期'!O166)</f>
        <v>992819</v>
      </c>
      <c r="P28" s="80">
        <f>SUM('28上期'!P166,'28下期'!P166)</f>
        <v>273620</v>
      </c>
      <c r="Q28" s="80">
        <f>SUM('28上期'!Q166,'28下期'!Q166)</f>
        <v>0</v>
      </c>
      <c r="R28" s="79">
        <f>SUM('28上期'!R166,'28下期'!R166)</f>
        <v>1266439</v>
      </c>
      <c r="S28" s="78">
        <f>SUM('28上期'!S166,'28下期'!S166)</f>
        <v>0</v>
      </c>
      <c r="T28" s="82">
        <f>SUM('28上期'!T166,'28下期'!T166)</f>
        <v>3926191</v>
      </c>
      <c r="U28" s="83">
        <f>SUM('28上期'!U166,'28下期'!U166)</f>
        <v>19281172</v>
      </c>
      <c r="V28" s="80">
        <f>SUM('28上期'!V166,'28下期'!V166)</f>
        <v>1845685</v>
      </c>
      <c r="W28" s="80">
        <f>SUM('28上期'!W166,'28下期'!W166)</f>
        <v>2101491</v>
      </c>
      <c r="X28" s="80">
        <f>SUM('28上期'!X166,'28下期'!X166)</f>
        <v>2685233</v>
      </c>
      <c r="Y28" s="80">
        <f>SUM('28上期'!Y166,'28下期'!Y166)</f>
        <v>9952</v>
      </c>
      <c r="Z28" s="79">
        <f>SUM('28上期'!Z166,'28下期'!Z166)</f>
        <v>4796676</v>
      </c>
      <c r="AA28" s="78">
        <f>SUM('28上期'!AA166,'28下期'!AA166)</f>
        <v>9952</v>
      </c>
      <c r="AB28" s="82">
        <f>SUM('28上期'!AB166,'28下期'!AB166)</f>
        <v>12638811</v>
      </c>
      <c r="AC28" s="83">
        <f>SUM('28上期'!AC166,'28下期'!AC166)</f>
        <v>16349571</v>
      </c>
      <c r="AD28" s="80">
        <f>SUM('28上期'!AD166,'28下期'!AD166)</f>
        <v>1384191</v>
      </c>
      <c r="AE28" s="80">
        <f>SUM('28上期'!AE166,'28下期'!AE166)</f>
        <v>1602419</v>
      </c>
      <c r="AF28" s="80">
        <f>SUM('28上期'!AF166,'28下期'!AF166)</f>
        <v>2229441</v>
      </c>
      <c r="AG28" s="80">
        <f>SUM('28上期'!AG166,'28下期'!AG166)</f>
        <v>489434</v>
      </c>
      <c r="AH28" s="79">
        <f>SUM('28上期'!AH166,'28下期'!AH166)</f>
        <v>4321295</v>
      </c>
      <c r="AI28" s="78">
        <f>SUM('28上期'!AI166,'28下期'!AI166)</f>
        <v>26454</v>
      </c>
      <c r="AJ28" s="82">
        <f>SUM('28上期'!AJ166,'28下期'!AJ166)</f>
        <v>10644085</v>
      </c>
      <c r="AK28" s="81">
        <f>SUM('28上期'!AK166,'28下期'!AK166)</f>
        <v>1492265</v>
      </c>
      <c r="AL28" s="80">
        <f>SUM('28上期'!AL166,'28下期'!AL166)</f>
        <v>183047</v>
      </c>
      <c r="AM28" s="80">
        <f>SUM('28上期'!AM166,'28下期'!AM166)</f>
        <v>479792</v>
      </c>
      <c r="AN28" s="80">
        <f>SUM('28上期'!AN166,'28下期'!AN166)</f>
        <v>4419</v>
      </c>
      <c r="AO28" s="80">
        <f>SUM('28上期'!AO166,'28下期'!AO166)</f>
        <v>0</v>
      </c>
      <c r="AP28" s="79">
        <f>SUM('28上期'!AP166,'28下期'!AP166)</f>
        <v>484211</v>
      </c>
      <c r="AQ28" s="78">
        <f>SUM('28上期'!AQ166,'28下期'!AQ166)</f>
        <v>0</v>
      </c>
      <c r="AR28" s="82">
        <f>SUM('28上期'!AR166,'28下期'!AR166)</f>
        <v>825007</v>
      </c>
      <c r="AS28" s="83">
        <f>SUM('28上期'!AS166,'28下期'!AS166)</f>
        <v>15559183</v>
      </c>
      <c r="AT28" s="80">
        <f>SUM('28上期'!AT166,'28下期'!AT166)</f>
        <v>1078754</v>
      </c>
      <c r="AU28" s="80">
        <f>SUM('28上期'!AU166,'28下期'!AU166)</f>
        <v>1502667</v>
      </c>
      <c r="AV28" s="80">
        <f>SUM('28上期'!AV166,'28下期'!AV166)</f>
        <v>676722</v>
      </c>
      <c r="AW28" s="80">
        <f>SUM('28上期'!AW166,'28下期'!AW166)</f>
        <v>0</v>
      </c>
      <c r="AX28" s="79">
        <f>SUM('28上期'!AX166,'28下期'!AX166)</f>
        <v>2179388</v>
      </c>
      <c r="AY28" s="78">
        <f>SUM('28上期'!AY166,'28下期'!AY166)</f>
        <v>0</v>
      </c>
      <c r="AZ28" s="82">
        <f>SUM('28上期'!AZ166,'28下期'!AZ166)</f>
        <v>12301040</v>
      </c>
      <c r="BA28" s="83">
        <f>SUM('28上期'!BA166,'28下期'!BA166)</f>
        <v>20216217</v>
      </c>
      <c r="BB28" s="80">
        <f>SUM('28上期'!BB166,'28下期'!BB166)</f>
        <v>1875442</v>
      </c>
      <c r="BC28" s="80">
        <f>SUM('28上期'!BC166,'28下期'!BC166)</f>
        <v>2044266</v>
      </c>
      <c r="BD28" s="80">
        <f>SUM('28上期'!BD166,'28下期'!BD166)</f>
        <v>872068</v>
      </c>
      <c r="BE28" s="80">
        <f>SUM('28上期'!BE166,'28下期'!BE166)</f>
        <v>0</v>
      </c>
      <c r="BF28" s="79">
        <f>SUM('28上期'!BF166,'28下期'!BF166)</f>
        <v>2916334</v>
      </c>
      <c r="BG28" s="78">
        <f>SUM('28上期'!BG166,'28下期'!BG166)</f>
        <v>0</v>
      </c>
      <c r="BH28" s="82">
        <f>SUM('28上期'!BH166,'28下期'!BH166)</f>
        <v>15424440</v>
      </c>
      <c r="BI28" s="83">
        <f>SUM('28上期'!BI166,'28下期'!BI166)</f>
        <v>2449875</v>
      </c>
      <c r="BJ28" s="80">
        <f>SUM('28上期'!BJ166,'28下期'!BJ166)</f>
        <v>238819</v>
      </c>
      <c r="BK28" s="80">
        <f>SUM('28上期'!BK166,'28下期'!BK166)</f>
        <v>747269</v>
      </c>
      <c r="BL28" s="80">
        <f>SUM('28上期'!BL166,'28下期'!BL166)</f>
        <v>2402</v>
      </c>
      <c r="BM28" s="80">
        <f>SUM('28上期'!BM166,'28下期'!BM166)</f>
        <v>767</v>
      </c>
      <c r="BN28" s="79">
        <f>SUM('28上期'!BN166,'28下期'!BN166)</f>
        <v>750437</v>
      </c>
      <c r="BO28" s="78">
        <f>SUM('28上期'!BO166,'28下期'!BO166)</f>
        <v>0</v>
      </c>
      <c r="BP28" s="82">
        <f>SUM('28上期'!BP166,'28下期'!BP166)</f>
        <v>1460619</v>
      </c>
      <c r="BQ28" s="83">
        <f>SUM('28上期'!BQ166,'28下期'!BQ166)</f>
        <v>5964674</v>
      </c>
      <c r="BR28" s="80">
        <f>SUM('28上期'!BR166,'28下期'!BR166)</f>
        <v>593824</v>
      </c>
      <c r="BS28" s="80">
        <f>SUM('28上期'!BS166,'28下期'!BS166)</f>
        <v>1206913</v>
      </c>
      <c r="BT28" s="80">
        <f>SUM('28上期'!BT166,'28下期'!BT166)</f>
        <v>493242</v>
      </c>
      <c r="BU28" s="80">
        <f>SUM('28上期'!BU166,'28下期'!BU166)</f>
        <v>0</v>
      </c>
      <c r="BV28" s="79">
        <f>SUM('28上期'!BV166,'28下期'!BV166)</f>
        <v>1700155</v>
      </c>
      <c r="BW28" s="78">
        <f>SUM('28上期'!BW166,'28下期'!BW166)</f>
        <v>0</v>
      </c>
      <c r="BX28" s="82">
        <f>SUM('28上期'!BX166,'28下期'!BX166)</f>
        <v>3670695</v>
      </c>
      <c r="BY28" s="83">
        <f>SUM('28上期'!BY166,'28下期'!BY166)</f>
        <v>175664</v>
      </c>
      <c r="BZ28" s="80">
        <f>SUM('28上期'!BZ166,'28下期'!BZ166)</f>
        <v>25244</v>
      </c>
      <c r="CA28" s="80">
        <f>SUM('28上期'!CA166,'28下期'!CA166)</f>
        <v>70425</v>
      </c>
      <c r="CB28" s="80">
        <f>SUM('28上期'!CB166,'28下期'!CB166)</f>
        <v>0</v>
      </c>
      <c r="CC28" s="80">
        <f>SUM('28上期'!CC166,'28下期'!CC166)</f>
        <v>0</v>
      </c>
      <c r="CD28" s="79">
        <f>SUM('28上期'!CD166,'28下期'!CD166)</f>
        <v>70425</v>
      </c>
      <c r="CE28" s="78">
        <f>SUM('28上期'!CE166,'28下期'!CE166)</f>
        <v>0</v>
      </c>
      <c r="CF28" s="82">
        <f>SUM('28上期'!CF166,'28下期'!CF166)</f>
        <v>79995</v>
      </c>
      <c r="CG28" s="81">
        <f>SUM('28上期'!CG166,'28下期'!CG166)</f>
        <v>90352167</v>
      </c>
      <c r="CH28" s="80">
        <f>SUM('28上期'!CH166,'28下期'!CH166)</f>
        <v>7871796</v>
      </c>
      <c r="CI28" s="80">
        <f>SUM('28上期'!CI166,'28下期'!CI166)</f>
        <v>11184269</v>
      </c>
      <c r="CJ28" s="80">
        <f>SUM('28上期'!CJ166,'28下期'!CJ166)</f>
        <v>7290729</v>
      </c>
      <c r="CK28" s="80">
        <f>SUM('28上期'!CK166,'28下期'!CK166)</f>
        <v>503598</v>
      </c>
      <c r="CL28" s="79">
        <f>SUM('28上期'!CL166,'28下期'!CL166)</f>
        <v>18978595</v>
      </c>
      <c r="CM28" s="78">
        <f>SUM('28上期'!CM166,'28下期'!CM166)</f>
        <v>36406</v>
      </c>
      <c r="CN28" s="77">
        <f>SUM('28上期'!CN166,'28下期'!CN166)</f>
        <v>63501774</v>
      </c>
    </row>
    <row r="29" spans="1:92" x14ac:dyDescent="0.15">
      <c r="A29" s="6" t="s">
        <v>78</v>
      </c>
      <c r="E29" s="4"/>
      <c r="F29" s="4"/>
      <c r="G29" s="4"/>
      <c r="H29" s="4"/>
      <c r="I29" s="4"/>
      <c r="J29" s="4"/>
      <c r="K29" s="4"/>
      <c r="L29" s="9"/>
      <c r="M29" s="4"/>
      <c r="N29" s="4"/>
      <c r="O29" s="4"/>
      <c r="P29" s="4"/>
      <c r="Q29" s="4"/>
      <c r="R29" s="4"/>
      <c r="S29" s="4"/>
      <c r="T29" s="9"/>
      <c r="U29" s="4"/>
      <c r="V29" s="4"/>
      <c r="W29" s="4"/>
      <c r="X29" s="4"/>
      <c r="Y29" s="4"/>
      <c r="Z29" s="4"/>
      <c r="AA29" s="4"/>
      <c r="AB29" s="9"/>
      <c r="AC29" s="4"/>
      <c r="AD29" s="4"/>
      <c r="AE29" s="4"/>
      <c r="AF29" s="4"/>
      <c r="AG29" s="4"/>
      <c r="AH29" s="4"/>
      <c r="AI29" s="4"/>
      <c r="AJ29" s="9"/>
      <c r="AK29" s="4"/>
      <c r="AL29" s="4"/>
      <c r="AM29" s="4"/>
      <c r="AN29" s="4"/>
      <c r="AO29" s="4"/>
      <c r="AP29" s="4"/>
      <c r="AQ29" s="4"/>
      <c r="AR29" s="9"/>
      <c r="AS29" s="4"/>
      <c r="AT29" s="4"/>
      <c r="AU29" s="4"/>
      <c r="AV29" s="4"/>
      <c r="AW29" s="4"/>
      <c r="AX29" s="4"/>
      <c r="AY29" s="4"/>
      <c r="AZ29" s="9"/>
      <c r="BA29" s="4"/>
      <c r="BB29" s="4"/>
      <c r="BC29" s="4"/>
      <c r="BD29" s="4"/>
      <c r="BE29" s="4"/>
      <c r="BF29" s="4"/>
      <c r="BG29" s="4"/>
      <c r="BH29" s="9"/>
      <c r="BI29" s="4"/>
      <c r="BJ29" s="4"/>
      <c r="BK29" s="4"/>
      <c r="BL29" s="4"/>
      <c r="BM29" s="4"/>
      <c r="BN29" s="4"/>
      <c r="BO29" s="4"/>
      <c r="BP29" s="9"/>
      <c r="BQ29" s="4"/>
      <c r="BR29" s="4"/>
      <c r="BS29" s="4"/>
      <c r="BT29" s="4"/>
      <c r="BU29" s="4"/>
      <c r="BV29" s="4"/>
      <c r="BW29" s="4"/>
      <c r="BX29" s="9"/>
      <c r="BY29" s="4"/>
      <c r="BZ29" s="4"/>
      <c r="CA29" s="4"/>
      <c r="CB29" s="4"/>
      <c r="CC29" s="4"/>
      <c r="CD29" s="4"/>
      <c r="CE29" s="4"/>
      <c r="CF29" s="9"/>
      <c r="CG29" s="4"/>
      <c r="CH29" s="4"/>
      <c r="CI29" s="4"/>
      <c r="CJ29" s="4"/>
      <c r="CK29" s="4"/>
      <c r="CL29" s="4"/>
      <c r="CM29" s="4"/>
      <c r="CN29" s="9"/>
    </row>
    <row r="30" spans="1:92" x14ac:dyDescent="0.15">
      <c r="A30" s="6" t="s">
        <v>79</v>
      </c>
      <c r="E30" s="4"/>
      <c r="F30" s="4"/>
      <c r="G30" s="4"/>
      <c r="H30" s="4"/>
      <c r="I30" s="4"/>
      <c r="J30" s="4"/>
      <c r="K30" s="4"/>
      <c r="L30" s="10"/>
      <c r="M30" s="4"/>
      <c r="N30" s="4"/>
      <c r="O30" s="4"/>
      <c r="P30" s="4"/>
      <c r="Q30" s="4"/>
      <c r="R30" s="4"/>
      <c r="S30" s="4"/>
      <c r="T30" s="10"/>
      <c r="U30" s="4"/>
      <c r="V30" s="4"/>
      <c r="W30" s="4"/>
      <c r="X30" s="4"/>
      <c r="Y30" s="4"/>
      <c r="Z30" s="4"/>
      <c r="AA30" s="4"/>
      <c r="AB30" s="10"/>
      <c r="AC30" s="4"/>
      <c r="AD30" s="4"/>
      <c r="AE30" s="4"/>
      <c r="AF30" s="4"/>
      <c r="AG30" s="4"/>
      <c r="AH30" s="4"/>
      <c r="AI30" s="4"/>
      <c r="AJ30" s="10"/>
      <c r="AK30" s="4"/>
      <c r="AL30" s="4"/>
      <c r="AM30" s="4"/>
      <c r="AN30" s="4"/>
      <c r="AO30" s="4"/>
      <c r="AP30" s="4"/>
      <c r="AQ30" s="4"/>
      <c r="AR30" s="10"/>
      <c r="AS30" s="4"/>
      <c r="AT30" s="4"/>
      <c r="AU30" s="4"/>
      <c r="AV30" s="4"/>
      <c r="AW30" s="4"/>
      <c r="AX30" s="4"/>
      <c r="AY30" s="4"/>
      <c r="AZ30" s="10"/>
      <c r="BA30" s="4"/>
      <c r="BB30" s="4"/>
      <c r="BC30" s="4"/>
      <c r="BD30" s="4"/>
      <c r="BE30" s="4"/>
      <c r="BF30" s="4"/>
      <c r="BG30" s="4"/>
      <c r="BH30" s="10"/>
      <c r="BI30" s="4"/>
      <c r="BJ30" s="4"/>
      <c r="BK30" s="4"/>
      <c r="BL30" s="4"/>
      <c r="BM30" s="4"/>
      <c r="BN30" s="4"/>
      <c r="BO30" s="4"/>
      <c r="BP30" s="10"/>
      <c r="BQ30" s="4"/>
      <c r="BR30" s="4"/>
      <c r="BS30" s="4"/>
      <c r="BT30" s="4"/>
      <c r="BU30" s="4"/>
      <c r="BV30" s="4"/>
      <c r="BW30" s="4"/>
      <c r="BX30" s="10"/>
      <c r="BY30" s="4"/>
      <c r="BZ30" s="4"/>
      <c r="CA30" s="4"/>
      <c r="CB30" s="4"/>
      <c r="CC30" s="4"/>
      <c r="CD30" s="4"/>
      <c r="CE30" s="4"/>
      <c r="CF30" s="10"/>
      <c r="CG30" s="4"/>
      <c r="CH30" s="4"/>
      <c r="CI30" s="4"/>
      <c r="CJ30" s="4"/>
      <c r="CK30" s="4"/>
      <c r="CL30" s="4"/>
      <c r="CM30" s="4"/>
      <c r="CN30" s="10"/>
    </row>
    <row r="31" spans="1:92" x14ac:dyDescent="0.15">
      <c r="A31" s="5" t="s">
        <v>80</v>
      </c>
      <c r="E31" s="4"/>
      <c r="F31" s="4"/>
      <c r="G31" s="4"/>
      <c r="H31" s="4"/>
      <c r="I31" s="4"/>
      <c r="J31" s="4"/>
      <c r="K31" s="4"/>
      <c r="L31" s="10"/>
      <c r="M31" s="4"/>
      <c r="N31" s="4"/>
      <c r="O31" s="4"/>
      <c r="P31" s="4"/>
      <c r="Q31" s="4"/>
      <c r="R31" s="4"/>
      <c r="S31" s="4"/>
      <c r="T31" s="10"/>
      <c r="U31" s="4"/>
      <c r="V31" s="4"/>
      <c r="W31" s="4"/>
      <c r="X31" s="4"/>
      <c r="Y31" s="4"/>
      <c r="Z31" s="4"/>
      <c r="AA31" s="4"/>
      <c r="AB31" s="10"/>
      <c r="AC31" s="4"/>
      <c r="AD31" s="4"/>
      <c r="AE31" s="4"/>
      <c r="AF31" s="4"/>
      <c r="AG31" s="4"/>
      <c r="AH31" s="4"/>
      <c r="AI31" s="4"/>
      <c r="AJ31" s="10"/>
      <c r="AK31" s="4"/>
      <c r="AL31" s="4"/>
      <c r="AM31" s="4"/>
      <c r="AN31" s="4"/>
      <c r="AO31" s="4"/>
      <c r="AP31" s="4"/>
      <c r="AQ31" s="4"/>
      <c r="AR31" s="10"/>
      <c r="AS31" s="4"/>
      <c r="AT31" s="4"/>
      <c r="AU31" s="4"/>
      <c r="AV31" s="4"/>
      <c r="AW31" s="4"/>
      <c r="AX31" s="4"/>
      <c r="AY31" s="4"/>
      <c r="AZ31" s="10"/>
      <c r="BA31" s="4"/>
      <c r="BB31" s="4"/>
      <c r="BC31" s="4"/>
      <c r="BD31" s="4"/>
      <c r="BE31" s="4"/>
      <c r="BF31" s="4"/>
      <c r="BG31" s="4"/>
      <c r="BH31" s="10"/>
      <c r="BI31" s="4"/>
      <c r="BJ31" s="4"/>
      <c r="BK31" s="4"/>
      <c r="BL31" s="4"/>
      <c r="BM31" s="4"/>
      <c r="BN31" s="4"/>
      <c r="BO31" s="4"/>
      <c r="BP31" s="10"/>
      <c r="BQ31" s="4"/>
      <c r="BR31" s="4"/>
      <c r="BS31" s="4"/>
      <c r="BT31" s="4"/>
      <c r="BU31" s="4"/>
      <c r="BV31" s="4"/>
      <c r="BW31" s="4"/>
      <c r="BX31" s="10"/>
      <c r="BY31" s="4"/>
      <c r="BZ31" s="4"/>
      <c r="CA31" s="4"/>
      <c r="CB31" s="4"/>
      <c r="CC31" s="4"/>
      <c r="CD31" s="4"/>
      <c r="CE31" s="4"/>
      <c r="CF31" s="10"/>
      <c r="CG31" s="4"/>
      <c r="CH31" s="4"/>
      <c r="CI31" s="4"/>
      <c r="CJ31" s="4"/>
      <c r="CK31" s="4"/>
      <c r="CL31" s="4"/>
      <c r="CM31" s="4"/>
      <c r="CN31" s="10"/>
    </row>
    <row r="32" spans="1:92" x14ac:dyDescent="0.15">
      <c r="A32" s="5" t="s">
        <v>81</v>
      </c>
      <c r="E32" s="4"/>
      <c r="F32" s="4"/>
      <c r="G32" s="4"/>
      <c r="H32" s="4"/>
      <c r="I32" s="4"/>
      <c r="J32" s="4"/>
      <c r="K32" s="4"/>
      <c r="L32" s="10"/>
      <c r="M32" s="4"/>
      <c r="N32" s="4"/>
      <c r="O32" s="4"/>
      <c r="P32" s="4"/>
      <c r="Q32" s="4"/>
      <c r="R32" s="4"/>
      <c r="S32" s="4"/>
      <c r="T32" s="10"/>
      <c r="U32" s="4"/>
      <c r="V32" s="4"/>
      <c r="W32" s="4"/>
      <c r="X32" s="4"/>
      <c r="Y32" s="4"/>
      <c r="Z32" s="4"/>
      <c r="AA32" s="4"/>
      <c r="AB32" s="10"/>
      <c r="AC32" s="4"/>
      <c r="AD32" s="4"/>
      <c r="AE32" s="4"/>
      <c r="AF32" s="4"/>
      <c r="AG32" s="4"/>
      <c r="AH32" s="4"/>
      <c r="AI32" s="4"/>
      <c r="AJ32" s="10"/>
      <c r="AK32" s="4"/>
      <c r="AL32" s="4"/>
      <c r="AM32" s="4"/>
      <c r="AN32" s="4"/>
      <c r="AO32" s="4"/>
      <c r="AP32" s="4"/>
      <c r="AQ32" s="4"/>
      <c r="AR32" s="10"/>
      <c r="AS32" s="4"/>
      <c r="AT32" s="4"/>
      <c r="AU32" s="4"/>
      <c r="AV32" s="4"/>
      <c r="AW32" s="4"/>
      <c r="AX32" s="4"/>
      <c r="AY32" s="4"/>
      <c r="AZ32" s="10"/>
      <c r="BA32" s="4"/>
      <c r="BB32" s="4"/>
      <c r="BC32" s="4"/>
      <c r="BD32" s="4"/>
      <c r="BE32" s="4"/>
      <c r="BF32" s="4"/>
      <c r="BG32" s="4"/>
      <c r="BH32" s="10"/>
      <c r="BI32" s="4"/>
      <c r="BJ32" s="4"/>
      <c r="BK32" s="4"/>
      <c r="BL32" s="4"/>
      <c r="BM32" s="4"/>
      <c r="BN32" s="4"/>
      <c r="BO32" s="4"/>
      <c r="BP32" s="10"/>
      <c r="BQ32" s="4"/>
      <c r="BR32" s="4"/>
      <c r="BS32" s="4"/>
      <c r="BT32" s="4"/>
      <c r="BU32" s="4"/>
      <c r="BV32" s="4"/>
      <c r="BW32" s="4"/>
      <c r="BX32" s="10"/>
      <c r="BY32" s="4"/>
      <c r="BZ32" s="4"/>
      <c r="CA32" s="4"/>
      <c r="CB32" s="4"/>
      <c r="CC32" s="4"/>
      <c r="CD32" s="4"/>
      <c r="CE32" s="4"/>
      <c r="CF32" s="10"/>
      <c r="CG32" s="4"/>
      <c r="CH32" s="4"/>
      <c r="CI32" s="4"/>
      <c r="CJ32" s="4"/>
      <c r="CK32" s="4"/>
      <c r="CL32" s="4"/>
      <c r="CM32" s="4"/>
      <c r="CN32" s="10"/>
    </row>
    <row r="33" spans="1:92" x14ac:dyDescent="0.15">
      <c r="A33" s="5" t="s">
        <v>82</v>
      </c>
      <c r="E33" s="4"/>
      <c r="F33" s="4"/>
      <c r="G33" s="4"/>
      <c r="H33" s="4"/>
      <c r="I33" s="4"/>
      <c r="J33" s="4"/>
      <c r="K33" s="4"/>
      <c r="L33" s="10"/>
      <c r="M33" s="4"/>
      <c r="N33" s="4"/>
      <c r="O33" s="4"/>
      <c r="P33" s="4"/>
      <c r="Q33" s="4"/>
      <c r="R33" s="4"/>
      <c r="S33" s="4"/>
      <c r="T33" s="10"/>
      <c r="U33" s="4"/>
      <c r="V33" s="4"/>
      <c r="W33" s="4"/>
      <c r="X33" s="4"/>
      <c r="Y33" s="4"/>
      <c r="Z33" s="4"/>
      <c r="AA33" s="4"/>
      <c r="AB33" s="10"/>
      <c r="AC33" s="4"/>
      <c r="AD33" s="4"/>
      <c r="AE33" s="4"/>
      <c r="AF33" s="4"/>
      <c r="AG33" s="4"/>
      <c r="AH33" s="4"/>
      <c r="AI33" s="4"/>
      <c r="AJ33" s="10"/>
      <c r="AK33" s="4"/>
      <c r="AL33" s="4"/>
      <c r="AM33" s="4"/>
      <c r="AN33" s="4"/>
      <c r="AO33" s="4"/>
      <c r="AP33" s="4"/>
      <c r="AQ33" s="4"/>
      <c r="AR33" s="10"/>
      <c r="AS33" s="4"/>
      <c r="AT33" s="4"/>
      <c r="AU33" s="4"/>
      <c r="AV33" s="4"/>
      <c r="AW33" s="4"/>
      <c r="AX33" s="4"/>
      <c r="AY33" s="4"/>
      <c r="AZ33" s="10"/>
      <c r="BA33" s="4"/>
      <c r="BB33" s="4"/>
      <c r="BC33" s="4"/>
      <c r="BD33" s="4"/>
      <c r="BE33" s="4"/>
      <c r="BF33" s="4"/>
      <c r="BG33" s="4"/>
      <c r="BH33" s="10"/>
      <c r="BI33" s="4"/>
      <c r="BJ33" s="4"/>
      <c r="BK33" s="4"/>
      <c r="BL33" s="4"/>
      <c r="BM33" s="4"/>
      <c r="BN33" s="4"/>
      <c r="BO33" s="4"/>
      <c r="BP33" s="10"/>
      <c r="BQ33" s="4"/>
      <c r="BR33" s="4"/>
      <c r="BS33" s="4"/>
      <c r="BT33" s="4"/>
      <c r="BU33" s="4"/>
      <c r="BV33" s="4"/>
      <c r="BW33" s="4"/>
      <c r="BX33" s="10"/>
      <c r="BY33" s="4"/>
      <c r="BZ33" s="4"/>
      <c r="CA33" s="4"/>
      <c r="CB33" s="4"/>
      <c r="CC33" s="4"/>
      <c r="CD33" s="4"/>
      <c r="CE33" s="4"/>
      <c r="CF33" s="10"/>
      <c r="CG33" s="4"/>
      <c r="CH33" s="4"/>
      <c r="CI33" s="4"/>
      <c r="CJ33" s="4"/>
      <c r="CK33" s="4"/>
      <c r="CL33" s="4"/>
      <c r="CM33" s="4"/>
      <c r="CN33" s="10"/>
    </row>
  </sheetData>
  <mergeCells count="109">
    <mergeCell ref="Y4:Y5"/>
    <mergeCell ref="Z4:Z5"/>
    <mergeCell ref="A3:A5"/>
    <mergeCell ref="B3:D5"/>
    <mergeCell ref="E3:E5"/>
    <mergeCell ref="F3:F5"/>
    <mergeCell ref="G3:K3"/>
    <mergeCell ref="E2:L2"/>
    <mergeCell ref="BA2:BH2"/>
    <mergeCell ref="BI2:BP2"/>
    <mergeCell ref="BQ2:BX2"/>
    <mergeCell ref="BY2:CF2"/>
    <mergeCell ref="CG2:CN2"/>
    <mergeCell ref="M2:T2"/>
    <mergeCell ref="U2:AB2"/>
    <mergeCell ref="AC2:AJ2"/>
    <mergeCell ref="AK2:AR2"/>
    <mergeCell ref="AS2:AZ2"/>
    <mergeCell ref="L3:L5"/>
    <mergeCell ref="M3:M5"/>
    <mergeCell ref="N3:N5"/>
    <mergeCell ref="O3:S3"/>
    <mergeCell ref="T3:T5"/>
    <mergeCell ref="U3:U5"/>
    <mergeCell ref="P4:P5"/>
    <mergeCell ref="Q4:Q5"/>
    <mergeCell ref="R4:R5"/>
    <mergeCell ref="AO4:AO5"/>
    <mergeCell ref="AP4:AP5"/>
    <mergeCell ref="V3:V5"/>
    <mergeCell ref="W3:AA3"/>
    <mergeCell ref="AB3:AB5"/>
    <mergeCell ref="AC3:AC5"/>
    <mergeCell ref="AD3:AD5"/>
    <mergeCell ref="AE3:AI3"/>
    <mergeCell ref="W4:W5"/>
    <mergeCell ref="X4:X5"/>
    <mergeCell ref="AU4:AU5"/>
    <mergeCell ref="AV4:AV5"/>
    <mergeCell ref="AW4:AW5"/>
    <mergeCell ref="AX4:AX5"/>
    <mergeCell ref="AJ3:AJ5"/>
    <mergeCell ref="AK3:AK5"/>
    <mergeCell ref="AL3:AL5"/>
    <mergeCell ref="AM3:AQ3"/>
    <mergeCell ref="AR3:AR5"/>
    <mergeCell ref="AS3:AS5"/>
    <mergeCell ref="BP3:BP5"/>
    <mergeCell ref="BQ3:BQ5"/>
    <mergeCell ref="BM4:BM5"/>
    <mergeCell ref="BN4:BN5"/>
    <mergeCell ref="AT3:AT5"/>
    <mergeCell ref="AU3:AY3"/>
    <mergeCell ref="AZ3:AZ5"/>
    <mergeCell ref="BA3:BA5"/>
    <mergeCell ref="BB3:BB5"/>
    <mergeCell ref="BC3:BG3"/>
    <mergeCell ref="BX3:BX5"/>
    <mergeCell ref="BY3:BY5"/>
    <mergeCell ref="BZ3:BZ5"/>
    <mergeCell ref="CA3:CE3"/>
    <mergeCell ref="BS4:BS5"/>
    <mergeCell ref="BT4:BT5"/>
    <mergeCell ref="BU4:BU5"/>
    <mergeCell ref="BV4:BV5"/>
    <mergeCell ref="CH3:CH5"/>
    <mergeCell ref="CI3:CM3"/>
    <mergeCell ref="CN3:CN5"/>
    <mergeCell ref="G4:G5"/>
    <mergeCell ref="H4:H5"/>
    <mergeCell ref="I4:I5"/>
    <mergeCell ref="J4:J5"/>
    <mergeCell ref="O4:O5"/>
    <mergeCell ref="BR3:BR5"/>
    <mergeCell ref="BS3:BW3"/>
    <mergeCell ref="AE4:AE5"/>
    <mergeCell ref="AF4:AF5"/>
    <mergeCell ref="AG4:AG5"/>
    <mergeCell ref="AH4:AH5"/>
    <mergeCell ref="AM4:AM5"/>
    <mergeCell ref="AN4:AN5"/>
    <mergeCell ref="BC4:BC5"/>
    <mergeCell ref="BD4:BD5"/>
    <mergeCell ref="BE4:BE5"/>
    <mergeCell ref="BF4:BF5"/>
    <mergeCell ref="BK4:BK5"/>
    <mergeCell ref="BL4:BL5"/>
    <mergeCell ref="BH3:BH5"/>
    <mergeCell ref="BI3:BI5"/>
    <mergeCell ref="BJ3:BJ5"/>
    <mergeCell ref="BK3:BO3"/>
    <mergeCell ref="CK4:CK5"/>
    <mergeCell ref="CL4:CL5"/>
    <mergeCell ref="CA4:CA5"/>
    <mergeCell ref="CB4:CB5"/>
    <mergeCell ref="CC4:CC5"/>
    <mergeCell ref="CD4:CD5"/>
    <mergeCell ref="CI4:CI5"/>
    <mergeCell ref="CJ4:CJ5"/>
    <mergeCell ref="CF3:CF5"/>
    <mergeCell ref="CG3:CG5"/>
    <mergeCell ref="B20:D20"/>
    <mergeCell ref="B21:C26"/>
    <mergeCell ref="B27:C27"/>
    <mergeCell ref="B28:D28"/>
    <mergeCell ref="B6:D6"/>
    <mergeCell ref="B7:B19"/>
    <mergeCell ref="C7:C11"/>
    <mergeCell ref="C12:C19"/>
  </mergeCells>
  <phoneticPr fontId="20"/>
  <dataValidations count="1">
    <dataValidation imeMode="off" allowBlank="1" showInputMessage="1" showErrorMessage="1" sqref="E6:CN28"/>
  </dataValidations>
  <printOptions horizontalCentered="1"/>
  <pageMargins left="0.70866141732283472" right="0.70866141732283472" top="0.74803149606299213" bottom="0.74803149606299213" header="0.31496062992125984" footer="0.31496062992125984"/>
  <pageSetup paperSize="8"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activeCell="A2" sqref="A2"/>
    </sheetView>
  </sheetViews>
  <sheetFormatPr defaultRowHeight="14.25" x14ac:dyDescent="0.15"/>
  <cols>
    <col min="1" max="1" width="10.625" customWidth="1"/>
    <col min="2" max="3" width="12.625" customWidth="1"/>
    <col min="4" max="6" width="10.625" customWidth="1"/>
    <col min="7" max="7" width="12.625" customWidth="1"/>
    <col min="8" max="9" width="10.625" customWidth="1"/>
    <col min="10" max="10" width="12.625" customWidth="1"/>
    <col min="11" max="11" width="6.625" customWidth="1"/>
    <col min="12" max="13" width="12.625" customWidth="1"/>
  </cols>
  <sheetData>
    <row r="1" spans="1:13" ht="24" customHeight="1" x14ac:dyDescent="0.15">
      <c r="A1" s="262" t="s">
        <v>96</v>
      </c>
      <c r="B1" s="263"/>
      <c r="C1" s="263"/>
      <c r="D1" s="263"/>
      <c r="E1" s="263"/>
      <c r="F1" s="263"/>
      <c r="G1" s="263"/>
      <c r="H1" s="263"/>
      <c r="I1" s="263"/>
      <c r="J1" s="263"/>
      <c r="K1" s="263"/>
      <c r="L1" s="263"/>
      <c r="M1" s="63"/>
    </row>
    <row r="2" spans="1:13" ht="24" customHeight="1" x14ac:dyDescent="0.15">
      <c r="A2" s="46"/>
      <c r="B2" s="46"/>
      <c r="C2" s="46"/>
      <c r="D2" s="46"/>
      <c r="E2" s="46"/>
      <c r="F2" s="46"/>
      <c r="G2" s="47"/>
      <c r="H2" s="47"/>
      <c r="I2" s="47"/>
      <c r="J2" s="47"/>
      <c r="K2" s="47"/>
      <c r="L2" s="47"/>
      <c r="M2" s="58" t="s">
        <v>68</v>
      </c>
    </row>
    <row r="3" spans="1:13" ht="24" customHeight="1" x14ac:dyDescent="0.15">
      <c r="A3" s="48"/>
      <c r="B3" s="275" t="s">
        <v>66</v>
      </c>
      <c r="C3" s="276"/>
      <c r="D3" s="276"/>
      <c r="E3" s="276"/>
      <c r="F3" s="276"/>
      <c r="G3" s="276"/>
      <c r="H3" s="276"/>
      <c r="I3" s="276"/>
      <c r="J3" s="276"/>
      <c r="K3" s="277"/>
      <c r="L3" s="266" t="s">
        <v>73</v>
      </c>
      <c r="M3" s="266" t="s">
        <v>72</v>
      </c>
    </row>
    <row r="4" spans="1:13" ht="24" customHeight="1" x14ac:dyDescent="0.15">
      <c r="A4" s="48"/>
      <c r="B4" s="269" t="s">
        <v>65</v>
      </c>
      <c r="C4" s="271" t="s">
        <v>64</v>
      </c>
      <c r="D4" s="49"/>
      <c r="E4" s="49"/>
      <c r="F4" s="49"/>
      <c r="G4" s="273" t="s">
        <v>63</v>
      </c>
      <c r="H4" s="50"/>
      <c r="I4" s="51"/>
      <c r="J4" s="271" t="s">
        <v>69</v>
      </c>
      <c r="K4" s="264" t="s">
        <v>77</v>
      </c>
      <c r="L4" s="267"/>
      <c r="M4" s="267"/>
    </row>
    <row r="5" spans="1:13" ht="40.5" customHeight="1" x14ac:dyDescent="0.15">
      <c r="A5" s="52" t="s">
        <v>51</v>
      </c>
      <c r="B5" s="270"/>
      <c r="C5" s="272"/>
      <c r="D5" s="53" t="s">
        <v>74</v>
      </c>
      <c r="E5" s="54" t="s">
        <v>75</v>
      </c>
      <c r="F5" s="55" t="s">
        <v>76</v>
      </c>
      <c r="G5" s="274"/>
      <c r="H5" s="56" t="s">
        <v>70</v>
      </c>
      <c r="I5" s="57" t="s">
        <v>71</v>
      </c>
      <c r="J5" s="272"/>
      <c r="K5" s="265"/>
      <c r="L5" s="268"/>
      <c r="M5" s="268"/>
    </row>
    <row r="6" spans="1:13" ht="24" customHeight="1" x14ac:dyDescent="0.15">
      <c r="A6" s="59" t="s">
        <v>62</v>
      </c>
      <c r="B6" s="15">
        <f>'28年度'!E6</f>
        <v>213115</v>
      </c>
      <c r="C6" s="16">
        <f>'28年度'!E10</f>
        <v>2788425</v>
      </c>
      <c r="D6" s="29">
        <f>'28年度'!E12</f>
        <v>1795885</v>
      </c>
      <c r="E6" s="30">
        <f>'28年度'!E14</f>
        <v>549042</v>
      </c>
      <c r="F6" s="31">
        <f>'28年度'!E16</f>
        <v>142504</v>
      </c>
      <c r="G6" s="15">
        <f>'28年度'!E24</f>
        <v>327665</v>
      </c>
      <c r="H6" s="23">
        <f>'28年度'!E21</f>
        <v>81229</v>
      </c>
      <c r="I6" s="40">
        <f>'28年度'!E22</f>
        <v>246436</v>
      </c>
      <c r="J6" s="23">
        <f>'28年度'!E28</f>
        <v>3329205</v>
      </c>
      <c r="K6" s="26">
        <f>(J6/J16)*100</f>
        <v>3.6846985640089849</v>
      </c>
      <c r="L6" s="15">
        <f>'28年度'!J28</f>
        <v>493235</v>
      </c>
      <c r="M6" s="15">
        <f>'28年度'!L28</f>
        <v>2530891</v>
      </c>
    </row>
    <row r="7" spans="1:13" ht="24" customHeight="1" x14ac:dyDescent="0.15">
      <c r="A7" s="60" t="s">
        <v>52</v>
      </c>
      <c r="B7" s="17">
        <f>'28年度'!M6</f>
        <v>886823</v>
      </c>
      <c r="C7" s="17">
        <f>'28年度'!M10</f>
        <v>4075022</v>
      </c>
      <c r="D7" s="24">
        <f>'28年度'!M12</f>
        <v>601758</v>
      </c>
      <c r="E7" s="32">
        <f>'28年度'!M14</f>
        <v>1405179</v>
      </c>
      <c r="F7" s="33">
        <f>'28年度'!M16</f>
        <v>1278010</v>
      </c>
      <c r="G7" s="17">
        <f>'28年度'!M24</f>
        <v>572496</v>
      </c>
      <c r="H7" s="24">
        <f>'28年度'!M21</f>
        <v>115912</v>
      </c>
      <c r="I7" s="33">
        <f>'28年度'!M22</f>
        <v>432875</v>
      </c>
      <c r="J7" s="24">
        <f>'28年度'!M28</f>
        <v>5534341</v>
      </c>
      <c r="K7" s="27">
        <f>(J7/J16)*100</f>
        <v>6.125299684289808</v>
      </c>
      <c r="L7" s="17">
        <f>'28年度'!R28</f>
        <v>1266439</v>
      </c>
      <c r="M7" s="17">
        <f>'28年度'!T28</f>
        <v>3926191</v>
      </c>
    </row>
    <row r="8" spans="1:13" ht="24" customHeight="1" x14ac:dyDescent="0.15">
      <c r="A8" s="60" t="s">
        <v>53</v>
      </c>
      <c r="B8" s="17">
        <f>'28年度'!U6</f>
        <v>253305</v>
      </c>
      <c r="C8" s="17">
        <f>'28年度'!U10</f>
        <v>18079973</v>
      </c>
      <c r="D8" s="24">
        <f>'28年度'!U12</f>
        <v>510356</v>
      </c>
      <c r="E8" s="32">
        <f>'28年度'!U14</f>
        <v>3849766</v>
      </c>
      <c r="F8" s="33">
        <f>'28年度'!U16</f>
        <v>8619624</v>
      </c>
      <c r="G8" s="17">
        <f>'28年度'!U24</f>
        <v>947721</v>
      </c>
      <c r="H8" s="24">
        <f>'28年度'!U21</f>
        <v>40974</v>
      </c>
      <c r="I8" s="33">
        <f>'28年度'!U22</f>
        <v>906747</v>
      </c>
      <c r="J8" s="24">
        <f>'28年度'!U28</f>
        <v>19281172</v>
      </c>
      <c r="K8" s="27">
        <f>(J8/J16)*100</f>
        <v>21.34002165105791</v>
      </c>
      <c r="L8" s="17">
        <f>'28年度'!Z28</f>
        <v>4796676</v>
      </c>
      <c r="M8" s="17">
        <f>'28年度'!AB28</f>
        <v>12638811</v>
      </c>
    </row>
    <row r="9" spans="1:13" ht="24" customHeight="1" x14ac:dyDescent="0.15">
      <c r="A9" s="60" t="s">
        <v>54</v>
      </c>
      <c r="B9" s="17">
        <f>'28年度'!AC6</f>
        <v>527402</v>
      </c>
      <c r="C9" s="18">
        <f>'28年度'!AC10</f>
        <v>15252344</v>
      </c>
      <c r="D9" s="34">
        <f>'28年度'!AC12</f>
        <v>5755249</v>
      </c>
      <c r="E9" s="35">
        <f>'28年度'!AC14</f>
        <v>1767180</v>
      </c>
      <c r="F9" s="36">
        <f>'28年度'!AC16</f>
        <v>5482996</v>
      </c>
      <c r="G9" s="17">
        <f>'28年度'!AC24</f>
        <v>569825</v>
      </c>
      <c r="H9" s="44">
        <f>'28年度'!AC21</f>
        <v>52566</v>
      </c>
      <c r="I9" s="45">
        <f>'28年度'!AC22</f>
        <v>517259</v>
      </c>
      <c r="J9" s="24">
        <f>'28年度'!AC28</f>
        <v>16349571</v>
      </c>
      <c r="K9" s="27">
        <f>(J9/J16)*100</f>
        <v>18.095383368060226</v>
      </c>
      <c r="L9" s="17">
        <f>'28年度'!AH28</f>
        <v>4321295</v>
      </c>
      <c r="M9" s="17">
        <f>'28年度'!AJ28</f>
        <v>10644085</v>
      </c>
    </row>
    <row r="10" spans="1:13" ht="24" customHeight="1" x14ac:dyDescent="0.15">
      <c r="A10" s="60" t="s">
        <v>55</v>
      </c>
      <c r="B10" s="17">
        <f>'28年度'!AK6</f>
        <v>120896</v>
      </c>
      <c r="C10" s="17">
        <f>'28年度'!AK10</f>
        <v>1191560</v>
      </c>
      <c r="D10" s="24">
        <f>'28年度'!AK12</f>
        <v>164813</v>
      </c>
      <c r="E10" s="32">
        <f>'28年度'!AK14</f>
        <v>460649</v>
      </c>
      <c r="F10" s="33">
        <f>'28年度'!AK16</f>
        <v>0</v>
      </c>
      <c r="G10" s="17">
        <f>'28年度'!AK24</f>
        <v>179809</v>
      </c>
      <c r="H10" s="24">
        <f>'28年度'!AK21</f>
        <v>27168</v>
      </c>
      <c r="I10" s="33">
        <f>'28年度'!AK22</f>
        <v>152641</v>
      </c>
      <c r="J10" s="24">
        <f>'28年度'!AK28</f>
        <v>1492265</v>
      </c>
      <c r="K10" s="27">
        <f>(J10/J16)*100</f>
        <v>1.6516095291881601</v>
      </c>
      <c r="L10" s="17">
        <f>'28年度'!AP28</f>
        <v>484211</v>
      </c>
      <c r="M10" s="17">
        <f>'28年度'!AR28</f>
        <v>825007</v>
      </c>
    </row>
    <row r="11" spans="1:13" ht="24" customHeight="1" x14ac:dyDescent="0.15">
      <c r="A11" s="60" t="s">
        <v>56</v>
      </c>
      <c r="B11" s="17">
        <f>'28年度'!AS6</f>
        <v>7484</v>
      </c>
      <c r="C11" s="17">
        <f>'28年度'!AS10</f>
        <v>15272577</v>
      </c>
      <c r="D11" s="24">
        <f>'28年度'!AS12</f>
        <v>3360908</v>
      </c>
      <c r="E11" s="32">
        <f>'28年度'!AS14</f>
        <v>733244</v>
      </c>
      <c r="F11" s="33">
        <f>'28年度'!AS16</f>
        <v>6877786</v>
      </c>
      <c r="G11" s="17">
        <f>'28年度'!AS24</f>
        <v>279122</v>
      </c>
      <c r="H11" s="24">
        <f>'28年度'!AS21</f>
        <v>22202</v>
      </c>
      <c r="I11" s="33">
        <f>'28年度'!AS22</f>
        <v>256920</v>
      </c>
      <c r="J11" s="24">
        <f>'28年度'!AS28</f>
        <v>15559183</v>
      </c>
      <c r="K11" s="27">
        <f>(J11/J16)*100</f>
        <v>17.220597487163754</v>
      </c>
      <c r="L11" s="17">
        <f>'28年度'!AX28</f>
        <v>2179388</v>
      </c>
      <c r="M11" s="17">
        <f>'28年度'!AZ28</f>
        <v>12301040</v>
      </c>
    </row>
    <row r="12" spans="1:13" ht="24" customHeight="1" x14ac:dyDescent="0.15">
      <c r="A12" s="60" t="s">
        <v>57</v>
      </c>
      <c r="B12" s="17">
        <f>'28年度'!BA6</f>
        <v>15769</v>
      </c>
      <c r="C12" s="17">
        <f>'28年度'!BA10</f>
        <v>19511295</v>
      </c>
      <c r="D12" s="24">
        <f>'28年度'!BA12</f>
        <v>10255828</v>
      </c>
      <c r="E12" s="32">
        <f>'28年度'!BA14</f>
        <v>3246304</v>
      </c>
      <c r="F12" s="33">
        <f>'28年度'!BA16</f>
        <v>3592249</v>
      </c>
      <c r="G12" s="17">
        <f>'28年度'!BA24</f>
        <v>689152</v>
      </c>
      <c r="H12" s="24">
        <f>'28年度'!BA21</f>
        <v>29450</v>
      </c>
      <c r="I12" s="33">
        <f>'28年度'!BA22</f>
        <v>659703</v>
      </c>
      <c r="J12" s="24">
        <f>'28年度'!BA28</f>
        <v>20216217</v>
      </c>
      <c r="K12" s="27">
        <f>(J12/J16)*100</f>
        <v>22.37491105221638</v>
      </c>
      <c r="L12" s="17">
        <f>'28年度'!BF28</f>
        <v>2916334</v>
      </c>
      <c r="M12" s="17">
        <f>'28年度'!BH28</f>
        <v>15424440</v>
      </c>
    </row>
    <row r="13" spans="1:13" ht="24" customHeight="1" x14ac:dyDescent="0.15">
      <c r="A13" s="60" t="s">
        <v>58</v>
      </c>
      <c r="B13" s="17">
        <f>'28年度'!BI6</f>
        <v>0</v>
      </c>
      <c r="C13" s="17">
        <f>'28年度'!BI10</f>
        <v>1884996</v>
      </c>
      <c r="D13" s="24">
        <f>'28年度'!BI12</f>
        <v>797170</v>
      </c>
      <c r="E13" s="32">
        <f>'28年度'!BI14</f>
        <v>175420</v>
      </c>
      <c r="F13" s="33">
        <f>'28年度'!BI16</f>
        <v>489181</v>
      </c>
      <c r="G13" s="17">
        <f>'28年度'!BI24</f>
        <v>564879</v>
      </c>
      <c r="H13" s="24">
        <f>'28年度'!BI21</f>
        <v>18177</v>
      </c>
      <c r="I13" s="33">
        <f>'28年度'!BI22</f>
        <v>546702</v>
      </c>
      <c r="J13" s="24">
        <f>'28年度'!BI28</f>
        <v>2449875</v>
      </c>
      <c r="K13" s="27">
        <f>(J13/J16)*100</f>
        <v>2.7114734281912685</v>
      </c>
      <c r="L13" s="17">
        <f>'28年度'!BN28</f>
        <v>750437</v>
      </c>
      <c r="M13" s="17">
        <f>'28年度'!BP28</f>
        <v>1460619</v>
      </c>
    </row>
    <row r="14" spans="1:13" ht="24" customHeight="1" x14ac:dyDescent="0.15">
      <c r="A14" s="60" t="s">
        <v>59</v>
      </c>
      <c r="B14" s="17">
        <f>'28年度'!BQ6</f>
        <v>639026</v>
      </c>
      <c r="C14" s="17">
        <f>'28年度'!BQ10</f>
        <v>4419111</v>
      </c>
      <c r="D14" s="24">
        <f>'28年度'!BQ12</f>
        <v>970966</v>
      </c>
      <c r="E14" s="32">
        <f>'28年度'!BQ14</f>
        <v>883366</v>
      </c>
      <c r="F14" s="33">
        <f>'28年度'!BQ16</f>
        <v>1036110</v>
      </c>
      <c r="G14" s="17">
        <f>'28年度'!BQ24</f>
        <v>906537</v>
      </c>
      <c r="H14" s="24">
        <f>'28年度'!BQ21</f>
        <v>70319</v>
      </c>
      <c r="I14" s="33">
        <f>'28年度'!BQ22</f>
        <v>806399</v>
      </c>
      <c r="J14" s="24">
        <f>'28年度'!BQ28</f>
        <v>5964674</v>
      </c>
      <c r="K14" s="27">
        <f>(J14/J16)*100</f>
        <v>6.6015837782839233</v>
      </c>
      <c r="L14" s="17">
        <f>'28年度'!BV28</f>
        <v>1700155</v>
      </c>
      <c r="M14" s="17">
        <f>'28年度'!BX28</f>
        <v>3670695</v>
      </c>
    </row>
    <row r="15" spans="1:13" ht="24" customHeight="1" x14ac:dyDescent="0.15">
      <c r="A15" s="61" t="s">
        <v>60</v>
      </c>
      <c r="B15" s="19">
        <f>'28年度'!BY6</f>
        <v>5723</v>
      </c>
      <c r="C15" s="19">
        <f>'28年度'!BY10</f>
        <v>142958</v>
      </c>
      <c r="D15" s="25">
        <f>'28年度'!BY12</f>
        <v>0</v>
      </c>
      <c r="E15" s="37">
        <f>'28年度'!BY14</f>
        <v>27002</v>
      </c>
      <c r="F15" s="38">
        <f>'28年度'!BY16</f>
        <v>0</v>
      </c>
      <c r="G15" s="19">
        <f>'28年度'!BY24</f>
        <v>26983</v>
      </c>
      <c r="H15" s="25">
        <f>'28年度'!BY21</f>
        <v>429</v>
      </c>
      <c r="I15" s="38">
        <f>'28年度'!BY22</f>
        <v>26554</v>
      </c>
      <c r="J15" s="25">
        <f>'28年度'!BY28</f>
        <v>175664</v>
      </c>
      <c r="K15" s="28">
        <f>(J15/J16)*100</f>
        <v>0.19442145753958509</v>
      </c>
      <c r="L15" s="19">
        <f>'28年度'!CD28</f>
        <v>70425</v>
      </c>
      <c r="M15" s="19">
        <f>'28年度'!CF28</f>
        <v>79995</v>
      </c>
    </row>
    <row r="16" spans="1:13" ht="24" customHeight="1" x14ac:dyDescent="0.15">
      <c r="A16" s="59" t="s">
        <v>61</v>
      </c>
      <c r="B16" s="15">
        <f>'28年度'!CG6</f>
        <v>2669543</v>
      </c>
      <c r="C16" s="15">
        <f>'28年度'!CG10</f>
        <v>82618261</v>
      </c>
      <c r="D16" s="23">
        <f>'28年度'!CG12</f>
        <v>24212933</v>
      </c>
      <c r="E16" s="39">
        <f>'28年度'!CG14</f>
        <v>13097152</v>
      </c>
      <c r="F16" s="40">
        <f>'28年度'!CG16</f>
        <v>27518460</v>
      </c>
      <c r="G16" s="15">
        <f>'28年度'!CG24</f>
        <v>5064189</v>
      </c>
      <c r="H16" s="23">
        <f>'28年度'!CG21</f>
        <v>458426</v>
      </c>
      <c r="I16" s="40">
        <f>'28年度'!CG22</f>
        <v>4552236</v>
      </c>
      <c r="J16" s="23">
        <f>'28年度'!CG28</f>
        <v>90352167</v>
      </c>
      <c r="K16" s="21">
        <v>100</v>
      </c>
      <c r="L16" s="15">
        <f>'28年度'!CL28</f>
        <v>18978595</v>
      </c>
      <c r="M16" s="15">
        <f>'28年度'!CN28</f>
        <v>63501774</v>
      </c>
    </row>
    <row r="17" spans="1:13" ht="24" customHeight="1" x14ac:dyDescent="0.15">
      <c r="A17" s="62" t="s">
        <v>83</v>
      </c>
      <c r="B17" s="20">
        <f>(B16/J16)*100</f>
        <v>2.954597646783613</v>
      </c>
      <c r="C17" s="20">
        <f>(C16/J16)*100</f>
        <v>91.440265068573297</v>
      </c>
      <c r="D17" s="41">
        <f>(D16/J16)*100</f>
        <v>26.798397652155927</v>
      </c>
      <c r="E17" s="42">
        <f>(E16/J16)*100</f>
        <v>14.495670037443595</v>
      </c>
      <c r="F17" s="43">
        <f>(F16/J16)*100</f>
        <v>30.456889871827869</v>
      </c>
      <c r="G17" s="20">
        <f>(G16/J16)*100</f>
        <v>5.6049447048680081</v>
      </c>
      <c r="H17" s="41">
        <f>(H16/J16)*100</f>
        <v>0.5073768734290568</v>
      </c>
      <c r="I17" s="43">
        <f>(I16/J16)*100</f>
        <v>5.0383252014309736</v>
      </c>
      <c r="J17" s="25">
        <v>100</v>
      </c>
      <c r="K17" s="22"/>
      <c r="L17" s="20">
        <f>(L16/J16)*100</f>
        <v>21.005135383194517</v>
      </c>
      <c r="M17" s="20">
        <f>(M16/J16)*100</f>
        <v>70.282513533958735</v>
      </c>
    </row>
  </sheetData>
  <mergeCells count="9">
    <mergeCell ref="A1:L1"/>
    <mergeCell ref="K4:K5"/>
    <mergeCell ref="L3:L5"/>
    <mergeCell ref="M3:M5"/>
    <mergeCell ref="B4:B5"/>
    <mergeCell ref="C4:C5"/>
    <mergeCell ref="G4:G5"/>
    <mergeCell ref="J4:J5"/>
    <mergeCell ref="B3:K3"/>
  </mergeCells>
  <phoneticPr fontId="14"/>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28上期</vt:lpstr>
      <vt:lpstr>28下期</vt:lpstr>
      <vt:lpstr>28年度</vt:lpstr>
      <vt:lpstr>（参考）主な実績</vt:lpstr>
      <vt:lpstr>'28下期'!Print_Area</vt:lpstr>
      <vt:lpstr>'28上期'!Print_Area</vt:lpstr>
      <vt:lpstr>'28年度'!Print_Area</vt:lpstr>
      <vt:lpstr>'28下期'!Print_Titles</vt:lpstr>
      <vt:lpstr>'28上期'!Print_Titles</vt:lpstr>
      <vt:lpstr>'28年度'!Print_Titles</vt:lpstr>
    </vt:vector>
  </TitlesOfParts>
  <Company>通商産業省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2017-07-05T02:19:19Z</cp:lastPrinted>
  <dcterms:created xsi:type="dcterms:W3CDTF">1999-05-07T12:15:54Z</dcterms:created>
  <dcterms:modified xsi:type="dcterms:W3CDTF">2018-06-20T02:17:46Z</dcterms:modified>
</cp:coreProperties>
</file>