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B3469559-E008-4772-A701-1972E1DD3500}" xr6:coauthVersionLast="47" xr6:coauthVersionMax="47" xr10:uidLastSave="{00000000-0000-0000-0000-000000000000}"/>
  <bookViews>
    <workbookView xWindow="57480" yWindow="-4590" windowWidth="29040" windowHeight="16440" tabRatio="896" xr2:uid="{00000000-000D-0000-FFFF-FFFF00000000}"/>
  </bookViews>
  <sheets>
    <sheet name="報告書表紙" sheetId="110" r:id="rId1"/>
    <sheet name="調査票１" sheetId="140" r:id="rId2"/>
    <sheet name="調査票2_目次" sheetId="3" r:id="rId3"/>
    <sheet name="調査票2_区分A" sheetId="142" r:id="rId4"/>
    <sheet name="調査票2_区分B" sheetId="143" r:id="rId5"/>
    <sheet name="調査票2_区分C" sheetId="144" r:id="rId6"/>
    <sheet name="調査票2_区分D" sheetId="145" r:id="rId7"/>
    <sheet name="調査票2_区分E" sheetId="146" r:id="rId8"/>
    <sheet name="調査票2_区分F" sheetId="147" r:id="rId9"/>
    <sheet name="調査票2_区分G" sheetId="148" r:id="rId10"/>
    <sheet name="調査票2_区分H" sheetId="149" r:id="rId11"/>
    <sheet name="調査票2_区分I" sheetId="150" r:id="rId12"/>
    <sheet name="調査票2_区分J" sheetId="151" r:id="rId13"/>
  </sheets>
  <definedNames>
    <definedName name="_xlnm.Print_Area" localSheetId="1">調査票１!$A$1:$AL$27</definedName>
    <definedName name="_xlnm.Print_Area" localSheetId="3">調査票2_区分A!$A$1:$K$40</definedName>
    <definedName name="_xlnm.Print_Area" localSheetId="4">調査票2_区分B!$A$1:$K$40</definedName>
    <definedName name="_xlnm.Print_Area" localSheetId="5">調査票2_区分C!$A$1:$K$40</definedName>
    <definedName name="_xlnm.Print_Area" localSheetId="6">調査票2_区分D!$A$1:$K$40</definedName>
    <definedName name="_xlnm.Print_Area" localSheetId="7">調査票2_区分E!$A$1:$K$40</definedName>
    <definedName name="_xlnm.Print_Area" localSheetId="8">調査票2_区分F!$A$1:$K$40</definedName>
    <definedName name="_xlnm.Print_Area" localSheetId="9">調査票2_区分G!$A$1:$K$40</definedName>
    <definedName name="_xlnm.Print_Area" localSheetId="10">調査票2_区分H!$A$1:$K$40</definedName>
    <definedName name="_xlnm.Print_Area" localSheetId="11">調査票2_区分I!$A$1:$K$40</definedName>
    <definedName name="_xlnm.Print_Area" localSheetId="12">調査票2_区分J!$A$1:$K$40</definedName>
    <definedName name="_xlnm.Print_Area" localSheetId="2">調査票2_目次!$A$1:$K$17</definedName>
    <definedName name="_xlnm.Print_Area" localSheetId="0">報告書表紙!$A$1:$AM$66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51" l="1"/>
  <c r="B36" i="150"/>
  <c r="B36" i="149"/>
  <c r="B36" i="148"/>
  <c r="B36" i="147"/>
  <c r="B36" i="146"/>
  <c r="B36" i="145"/>
  <c r="B36" i="144"/>
  <c r="C27" i="151"/>
  <c r="E25" i="151"/>
  <c r="E24" i="151"/>
  <c r="E23" i="151"/>
  <c r="E22" i="151"/>
  <c r="E21" i="151"/>
  <c r="E20" i="151"/>
  <c r="E19" i="151"/>
  <c r="E18" i="151"/>
  <c r="E17" i="151"/>
  <c r="E16" i="151"/>
  <c r="E15" i="151"/>
  <c r="E27" i="151" s="1"/>
  <c r="E14" i="151"/>
  <c r="C27" i="150"/>
  <c r="E25" i="150"/>
  <c r="E24" i="150"/>
  <c r="E23" i="150"/>
  <c r="E22" i="150"/>
  <c r="E21" i="150"/>
  <c r="E20" i="150"/>
  <c r="E19" i="150"/>
  <c r="E18" i="150"/>
  <c r="E17" i="150"/>
  <c r="E16" i="150"/>
  <c r="E15" i="150"/>
  <c r="E14" i="150"/>
  <c r="E27" i="150" s="1"/>
  <c r="C27" i="149"/>
  <c r="E25" i="149"/>
  <c r="E24" i="149"/>
  <c r="E23" i="149"/>
  <c r="E22" i="149"/>
  <c r="E21" i="149"/>
  <c r="E20" i="149"/>
  <c r="E19" i="149"/>
  <c r="E18" i="149"/>
  <c r="E17" i="149"/>
  <c r="E16" i="149"/>
  <c r="E15" i="149"/>
  <c r="E14" i="149"/>
  <c r="E27" i="149" s="1"/>
  <c r="C27" i="148"/>
  <c r="E25" i="148"/>
  <c r="E24" i="148"/>
  <c r="E23" i="148"/>
  <c r="E22" i="148"/>
  <c r="E21" i="148"/>
  <c r="E20" i="148"/>
  <c r="E19" i="148"/>
  <c r="E18" i="148"/>
  <c r="E17" i="148"/>
  <c r="E16" i="148"/>
  <c r="E15" i="148"/>
  <c r="E14" i="148"/>
  <c r="E27" i="148" s="1"/>
  <c r="C27" i="147"/>
  <c r="E25" i="147"/>
  <c r="E24" i="147"/>
  <c r="E23" i="147"/>
  <c r="E22" i="147"/>
  <c r="E21" i="147"/>
  <c r="E20" i="147"/>
  <c r="E19" i="147"/>
  <c r="E18" i="147"/>
  <c r="E17" i="147"/>
  <c r="E16" i="147"/>
  <c r="E15" i="147"/>
  <c r="E14" i="147"/>
  <c r="E27" i="147" s="1"/>
  <c r="C27" i="146"/>
  <c r="E25" i="146"/>
  <c r="E24" i="146"/>
  <c r="E23" i="146"/>
  <c r="E22" i="146"/>
  <c r="E21" i="146"/>
  <c r="E20" i="146"/>
  <c r="E19" i="146"/>
  <c r="E18" i="146"/>
  <c r="E17" i="146"/>
  <c r="E16" i="146"/>
  <c r="E15" i="146"/>
  <c r="E14" i="146"/>
  <c r="E27" i="146" s="1"/>
  <c r="C27" i="145"/>
  <c r="E25" i="145"/>
  <c r="E24" i="145"/>
  <c r="E23" i="145"/>
  <c r="E22" i="145"/>
  <c r="E21" i="145"/>
  <c r="E20" i="145"/>
  <c r="E19" i="145"/>
  <c r="E18" i="145"/>
  <c r="E17" i="145"/>
  <c r="E16" i="145"/>
  <c r="E15" i="145"/>
  <c r="E14" i="145"/>
  <c r="E27" i="145" s="1"/>
  <c r="C27" i="144"/>
  <c r="E25" i="144"/>
  <c r="E24" i="144"/>
  <c r="E23" i="144"/>
  <c r="E22" i="144"/>
  <c r="E21" i="144"/>
  <c r="E20" i="144"/>
  <c r="E19" i="144"/>
  <c r="E18" i="144"/>
  <c r="E17" i="144"/>
  <c r="E16" i="144"/>
  <c r="E15" i="144"/>
  <c r="E14" i="144"/>
  <c r="E27" i="144" s="1"/>
  <c r="C27" i="143"/>
  <c r="E25" i="143"/>
  <c r="E24" i="143"/>
  <c r="E23" i="143"/>
  <c r="E22" i="143"/>
  <c r="E21" i="143"/>
  <c r="E20" i="143"/>
  <c r="E19" i="143"/>
  <c r="E18" i="143"/>
  <c r="E17" i="143"/>
  <c r="E16" i="143"/>
  <c r="E15" i="143"/>
  <c r="E14" i="143"/>
  <c r="E27" i="143" s="1"/>
  <c r="F36" i="151" l="1"/>
  <c r="F36" i="150"/>
  <c r="F36" i="149"/>
  <c r="F36" i="148"/>
  <c r="F36" i="147"/>
  <c r="F36" i="146"/>
  <c r="F36" i="145"/>
  <c r="F36" i="144"/>
  <c r="F36" i="143"/>
  <c r="F36" i="142"/>
  <c r="E14" i="142"/>
  <c r="C36" i="149" l="1"/>
  <c r="C36" i="147"/>
  <c r="C36" i="144"/>
  <c r="C36" i="151"/>
  <c r="G13" i="3"/>
  <c r="G15" i="3"/>
  <c r="G14" i="3"/>
  <c r="C36" i="150"/>
  <c r="G12" i="3"/>
  <c r="C36" i="148"/>
  <c r="G11" i="3"/>
  <c r="G10" i="3"/>
  <c r="C36" i="146"/>
  <c r="C36" i="145"/>
  <c r="G8" i="3"/>
  <c r="B36" i="143"/>
  <c r="G7" i="3" s="1"/>
  <c r="C36" i="143"/>
  <c r="E15" i="142"/>
  <c r="E16" i="142"/>
  <c r="E17" i="142"/>
  <c r="E18" i="142"/>
  <c r="E19" i="142"/>
  <c r="E20" i="142"/>
  <c r="E21" i="142"/>
  <c r="E22" i="142"/>
  <c r="E23" i="142"/>
  <c r="E24" i="142"/>
  <c r="E25" i="142"/>
  <c r="D36" i="145" l="1"/>
  <c r="H9" i="3" s="1"/>
  <c r="D36" i="146"/>
  <c r="H10" i="3" s="1"/>
  <c r="G9" i="3"/>
  <c r="J9" i="3" s="1"/>
  <c r="D36" i="151"/>
  <c r="H15" i="3" s="1"/>
  <c r="D36" i="150"/>
  <c r="H14" i="3" s="1"/>
  <c r="D36" i="149"/>
  <c r="H13" i="3" s="1"/>
  <c r="D36" i="148"/>
  <c r="H12" i="3" s="1"/>
  <c r="D36" i="147"/>
  <c r="H11" i="3" s="1"/>
  <c r="D36" i="144"/>
  <c r="H8" i="3" s="1"/>
  <c r="D36" i="143"/>
  <c r="H7" i="3" s="1"/>
  <c r="C27" i="142"/>
  <c r="B36" i="142" s="1"/>
  <c r="G6" i="3" s="1"/>
  <c r="J7" i="3"/>
  <c r="J8" i="3"/>
  <c r="J10" i="3"/>
  <c r="J11" i="3"/>
  <c r="J12" i="3"/>
  <c r="J13" i="3"/>
  <c r="J14" i="3"/>
  <c r="J15" i="3"/>
  <c r="E27" i="142" l="1"/>
  <c r="C36" i="142" l="1"/>
  <c r="D36" i="142" l="1"/>
  <c r="H6" i="3" s="1"/>
  <c r="J6" i="3"/>
  <c r="S16" i="140" l="1"/>
  <c r="B24" i="140" s="1"/>
</calcChain>
</file>

<file path=xl/sharedStrings.xml><?xml version="1.0" encoding="utf-8"?>
<sst xmlns="http://schemas.openxmlformats.org/spreadsheetml/2006/main" count="518" uniqueCount="129">
  <si>
    <t>合計</t>
    <rPh sb="0" eb="2">
      <t>ゴウケイ</t>
    </rPh>
    <phoneticPr fontId="3"/>
  </si>
  <si>
    <t>区分</t>
    <rPh sb="0" eb="2">
      <t>クブン</t>
    </rPh>
    <phoneticPr fontId="2"/>
  </si>
  <si>
    <t>（２）本区分におけるエネルギー消費効率の加重調和平均</t>
    <rPh sb="3" eb="4">
      <t>ホン</t>
    </rPh>
    <rPh sb="4" eb="6">
      <t>クブン</t>
    </rPh>
    <rPh sb="15" eb="17">
      <t>ショウヒ</t>
    </rPh>
    <rPh sb="17" eb="19">
      <t>コウリツ</t>
    </rPh>
    <rPh sb="20" eb="22">
      <t>カジュウ</t>
    </rPh>
    <rPh sb="22" eb="24">
      <t>チョウワ</t>
    </rPh>
    <rPh sb="24" eb="26">
      <t>ヘイキン</t>
    </rPh>
    <phoneticPr fontId="3"/>
  </si>
  <si>
    <t>A：あなたの機器の加重調和平均エネルギー消費効率</t>
    <rPh sb="6" eb="8">
      <t>キキ</t>
    </rPh>
    <rPh sb="9" eb="11">
      <t>カジュウ</t>
    </rPh>
    <rPh sb="11" eb="13">
      <t>チョウワ</t>
    </rPh>
    <rPh sb="13" eb="15">
      <t>ヘイキン</t>
    </rPh>
    <rPh sb="20" eb="22">
      <t>ショウヒ</t>
    </rPh>
    <rPh sb="22" eb="24">
      <t>コウリツ</t>
    </rPh>
    <phoneticPr fontId="3"/>
  </si>
  <si>
    <t>④</t>
    <phoneticPr fontId="3"/>
  </si>
  <si>
    <t>調査２</t>
  </si>
  <si>
    <t>区分ごとのエネルギー消費効率調査</t>
    <phoneticPr fontId="3"/>
  </si>
  <si>
    <t>E-mailアドレス</t>
    <phoneticPr fontId="16"/>
  </si>
  <si>
    <t>電話番号</t>
    <rPh sb="0" eb="2">
      <t>デンワ</t>
    </rPh>
    <rPh sb="2" eb="4">
      <t>バンゴウ</t>
    </rPh>
    <phoneticPr fontId="16"/>
  </si>
  <si>
    <t>担当者住所</t>
    <rPh sb="0" eb="3">
      <t>タントウシャ</t>
    </rPh>
    <rPh sb="3" eb="5">
      <t>ジュウショ</t>
    </rPh>
    <phoneticPr fontId="16"/>
  </si>
  <si>
    <t>郵便番号</t>
    <rPh sb="0" eb="2">
      <t>ユウビン</t>
    </rPh>
    <rPh sb="2" eb="4">
      <t>バンゴウ</t>
    </rPh>
    <phoneticPr fontId="16"/>
  </si>
  <si>
    <t>担当部署</t>
    <rPh sb="0" eb="4">
      <t>タントウブショ</t>
    </rPh>
    <phoneticPr fontId="16"/>
  </si>
  <si>
    <t>担当者名</t>
    <rPh sb="0" eb="3">
      <t>タントウシャ</t>
    </rPh>
    <rPh sb="3" eb="4">
      <t>メイ</t>
    </rPh>
    <phoneticPr fontId="16"/>
  </si>
  <si>
    <t>（記入担当者）</t>
    <phoneticPr fontId="16"/>
  </si>
  <si>
    <t>代表者の氏名</t>
    <rPh sb="0" eb="3">
      <t>ダイヒョウシャ</t>
    </rPh>
    <rPh sb="4" eb="6">
      <t>シメイ</t>
    </rPh>
    <phoneticPr fontId="16"/>
  </si>
  <si>
    <t>代表者の役職名</t>
    <rPh sb="0" eb="3">
      <t>ダイヒョウシャ</t>
    </rPh>
    <rPh sb="4" eb="7">
      <t>ヤクショクメイ</t>
    </rPh>
    <phoneticPr fontId="16"/>
  </si>
  <si>
    <t>法人名</t>
    <rPh sb="0" eb="3">
      <t>ホウジンメイ</t>
    </rPh>
    <phoneticPr fontId="16"/>
  </si>
  <si>
    <t>住所</t>
    <rPh sb="0" eb="2">
      <t>ジュウショ</t>
    </rPh>
    <phoneticPr fontId="16"/>
  </si>
  <si>
    <t>（製造事業者等）</t>
    <rPh sb="1" eb="3">
      <t>セイゾウ</t>
    </rPh>
    <rPh sb="3" eb="6">
      <t>ジギョウシャ</t>
    </rPh>
    <rPh sb="6" eb="7">
      <t>トウ</t>
    </rPh>
    <phoneticPr fontId="16"/>
  </si>
  <si>
    <t>報告日</t>
    <rPh sb="0" eb="2">
      <t>ホウコク</t>
    </rPh>
    <rPh sb="2" eb="3">
      <t>ビ</t>
    </rPh>
    <phoneticPr fontId="16"/>
  </si>
  <si>
    <t>経済産業大臣 宛</t>
    <phoneticPr fontId="16"/>
  </si>
  <si>
    <t>整理番号</t>
    <rPh sb="0" eb="2">
      <t>セイリ</t>
    </rPh>
    <rPh sb="2" eb="4">
      <t>バンゴウ</t>
    </rPh>
    <phoneticPr fontId="16"/>
  </si>
  <si>
    <t>生産量・輸入量調査</t>
    <phoneticPr fontId="16"/>
  </si>
  <si>
    <t>調査１　</t>
    <rPh sb="0" eb="2">
      <t>チョウサ</t>
    </rPh>
    <phoneticPr fontId="16"/>
  </si>
  <si>
    <t>下記の通り、ご対応ください。</t>
    <rPh sb="0" eb="2">
      <t>カキ</t>
    </rPh>
    <rPh sb="3" eb="4">
      <t>トオ</t>
    </rPh>
    <rPh sb="7" eb="9">
      <t>タイオウ</t>
    </rPh>
    <phoneticPr fontId="16"/>
  </si>
  <si>
    <t>※　スペースが不足する場合、行を追加するなどして調整すること。</t>
    <rPh sb="7" eb="9">
      <t>フソク</t>
    </rPh>
    <rPh sb="11" eb="13">
      <t>バアイ</t>
    </rPh>
    <rPh sb="14" eb="15">
      <t>ギョウ</t>
    </rPh>
    <rPh sb="24" eb="26">
      <t>チョウセイ</t>
    </rPh>
    <phoneticPr fontId="16"/>
  </si>
  <si>
    <t>　エネルギーの使用の合理化及び非化石エネルギーへの転換等に関する法律第１６６条第１０項の規定に基づく報告を、下記のとおり提出します。</t>
    <phoneticPr fontId="16"/>
  </si>
  <si>
    <t>（１）令和７年度の生産数量又は輸入数量（別紙　調査票１）</t>
    <rPh sb="19" eb="20">
      <t>ベツ</t>
    </rPh>
    <rPh sb="20" eb="21">
      <t>シ</t>
    </rPh>
    <phoneticPr fontId="16"/>
  </si>
  <si>
    <t>（２）令和７年度の区分毎の国内向け出荷数量及びエネルギー消費効率（別紙　調査票２）</t>
    <rPh sb="33" eb="35">
      <t>ベッシ</t>
    </rPh>
    <phoneticPr fontId="16"/>
  </si>
  <si>
    <t>（３）令和７年度の国内向けに出荷した製品のエネルギー消費効率に関する表示の状況</t>
  </si>
  <si>
    <t>２．基準エネルギー消費効率を満たすために令和８年度に講じる措置等</t>
    <phoneticPr fontId="16"/>
  </si>
  <si>
    <t>基準の達成</t>
    <rPh sb="0" eb="2">
      <t>キジュン</t>
    </rPh>
    <rPh sb="3" eb="5">
      <t>タッセイ</t>
    </rPh>
    <phoneticPr fontId="2"/>
  </si>
  <si>
    <t>基準エネルギー消費効率</t>
    <rPh sb="0" eb="2">
      <t>キジュン</t>
    </rPh>
    <rPh sb="7" eb="11">
      <t>ショウヒコウリツ</t>
    </rPh>
    <phoneticPr fontId="2"/>
  </si>
  <si>
    <t>特定エネルギー消費機器のエネルギー消費効率に係る報告書</t>
    <phoneticPr fontId="16"/>
  </si>
  <si>
    <t>（経済産業省使用欄）</t>
    <rPh sb="1" eb="6">
      <t>ケイザイサンギョウショウ</t>
    </rPh>
    <rPh sb="6" eb="8">
      <t>シヨウ</t>
    </rPh>
    <rPh sb="8" eb="9">
      <t>ラン</t>
    </rPh>
    <phoneticPr fontId="16"/>
  </si>
  <si>
    <t>※生産量及び輸入量の合計が500台未満の場合は、以降の回答は不要である。</t>
    <rPh sb="10" eb="11">
      <t>ゴウ</t>
    </rPh>
    <phoneticPr fontId="16"/>
  </si>
  <si>
    <t>（１）
基準エネルギー消費効率に満たなかった区分名等</t>
    <rPh sb="3" eb="5">
      <t>キジュン</t>
    </rPh>
    <rPh sb="10" eb="12">
      <t>ショウヒ</t>
    </rPh>
    <rPh sb="12" eb="14">
      <t>コウリツ</t>
    </rPh>
    <rPh sb="15" eb="16">
      <t>ミ</t>
    </rPh>
    <rPh sb="21" eb="23">
      <t>クブン</t>
    </rPh>
    <rPh sb="23" eb="24">
      <t>メイ</t>
    </rPh>
    <rPh sb="24" eb="25">
      <t>トウ</t>
    </rPh>
    <phoneticPr fontId="16"/>
  </si>
  <si>
    <t>（２）
（１）の各区分について基準エネルギー消費効率に満たなかった理由</t>
    <rPh sb="8" eb="9">
      <t>カク</t>
    </rPh>
    <rPh sb="9" eb="11">
      <t>クブン</t>
    </rPh>
    <rPh sb="15" eb="17">
      <t>キジュン</t>
    </rPh>
    <rPh sb="22" eb="24">
      <t>ショウヒ</t>
    </rPh>
    <rPh sb="24" eb="26">
      <t>コウリツ</t>
    </rPh>
    <rPh sb="27" eb="28">
      <t>ミ</t>
    </rPh>
    <rPh sb="33" eb="35">
      <t>リユウ</t>
    </rPh>
    <phoneticPr fontId="16"/>
  </si>
  <si>
    <t>（３）
（１）の各区分について基準エネルギー消費効率を満たすために講じる措置及びその見通し</t>
    <rPh sb="8" eb="9">
      <t>カク</t>
    </rPh>
    <rPh sb="9" eb="11">
      <t>クブン</t>
    </rPh>
    <rPh sb="15" eb="17">
      <t>キジュン</t>
    </rPh>
    <rPh sb="22" eb="24">
      <t>ショウヒ</t>
    </rPh>
    <rPh sb="24" eb="26">
      <t>コウリツ</t>
    </rPh>
    <rPh sb="27" eb="28">
      <t>ミ</t>
    </rPh>
    <rPh sb="33" eb="34">
      <t>コウ</t>
    </rPh>
    <rPh sb="36" eb="38">
      <t>ソチ</t>
    </rPh>
    <rPh sb="38" eb="39">
      <t>オヨ</t>
    </rPh>
    <rPh sb="42" eb="43">
      <t>ケン</t>
    </rPh>
    <rPh sb="43" eb="44">
      <t>トオ</t>
    </rPh>
    <phoneticPr fontId="16"/>
  </si>
  <si>
    <t>※　２．（２）及び（３）は区分ごとに具体的に記載すること、特に２．（３）の見通しは加重調和平均エネルギー消費効率が基準エネルギー消費効率を満たす時期を年度で記載すること。必要に応じて、別様式（様式自由）により説明すること。</t>
    <rPh sb="43" eb="45">
      <t>チョウワ</t>
    </rPh>
    <phoneticPr fontId="16"/>
  </si>
  <si>
    <t>※　２．（１）は区分名、加重調和平均エネルギー消費効率及び基準エネルギー消費効率を区分ごとに記載すること。</t>
    <rPh sb="14" eb="16">
      <t>チョウワ</t>
    </rPh>
    <phoneticPr fontId="16"/>
  </si>
  <si>
    <t>（特定エネルギー消費機器：電気温水機器（ヒートポンプ給湯機））</t>
    <rPh sb="13" eb="15">
      <t>デンキ</t>
    </rPh>
    <rPh sb="15" eb="17">
      <t>オンスイ</t>
    </rPh>
    <rPh sb="17" eb="19">
      <t>キキ</t>
    </rPh>
    <phoneticPr fontId="16"/>
  </si>
  <si>
    <t>１．国内向けに出荷した電気温水機器（ヒートポンプ給湯機）の台数、エネルギー消費効率及び表示の状況</t>
    <rPh sb="11" eb="17">
      <t>デンキオンスイキキ</t>
    </rPh>
    <phoneticPr fontId="16"/>
  </si>
  <si>
    <t>ヒートポンプ給湯機</t>
    <rPh sb="6" eb="9">
      <t>キュウトウキ</t>
    </rPh>
    <phoneticPr fontId="16"/>
  </si>
  <si>
    <t>生産量（台）</t>
    <rPh sb="0" eb="2">
      <t>セイサン</t>
    </rPh>
    <rPh sb="2" eb="3">
      <t>リョウ</t>
    </rPh>
    <rPh sb="4" eb="5">
      <t>ダイ</t>
    </rPh>
    <phoneticPr fontId="16"/>
  </si>
  <si>
    <t>輸入量（台）</t>
    <rPh sb="0" eb="3">
      <t>ユニュウリョウ</t>
    </rPh>
    <rPh sb="4" eb="5">
      <t>ダイ</t>
    </rPh>
    <phoneticPr fontId="16"/>
  </si>
  <si>
    <t>計（台）</t>
    <rPh sb="0" eb="1">
      <t>ケイ</t>
    </rPh>
    <rPh sb="2" eb="3">
      <t>ダイ</t>
    </rPh>
    <phoneticPr fontId="16"/>
  </si>
  <si>
    <t>（別紙　調査票１）</t>
    <rPh sb="1" eb="3">
      <t>ベッシ</t>
    </rPh>
    <rPh sb="4" eb="6">
      <t>チョウサ</t>
    </rPh>
    <rPh sb="6" eb="7">
      <t>ヒョウ</t>
    </rPh>
    <phoneticPr fontId="16"/>
  </si>
  <si>
    <r>
      <t>　令和７年４月１日から令和８年３月３１日 の間、貴社が製造又は輸入した「電気温水機器（ヒートポンプ給湯機）</t>
    </r>
    <r>
      <rPr>
        <vertAlign val="superscript"/>
        <sz val="11"/>
        <color theme="1"/>
        <rFont val="ＭＳ Ｐゴシック"/>
        <family val="3"/>
        <charset val="128"/>
        <scheme val="minor"/>
      </rPr>
      <t>＊</t>
    </r>
    <r>
      <rPr>
        <sz val="11"/>
        <color theme="1"/>
        <rFont val="ＭＳ Ｐゴシック"/>
        <family val="2"/>
        <charset val="128"/>
        <scheme val="minor"/>
      </rPr>
      <t>」の生産量又は輸入量（国内向け出荷に係るものに限る。）を下記の空欄に御記入下さい。</t>
    </r>
    <rPh sb="36" eb="38">
      <t>デンキ</t>
    </rPh>
    <rPh sb="38" eb="42">
      <t>オンスイキキ</t>
    </rPh>
    <rPh sb="49" eb="52">
      <t>キュウトウキ</t>
    </rPh>
    <phoneticPr fontId="16"/>
  </si>
  <si>
    <t>＊ヒートポンプ（二酸化炭素を冷媒として使用するものに限る。）を用いるものに限る。ただし、以下のものを除く。
①暖房用のもの　②業務用のもの</t>
    <rPh sb="8" eb="11">
      <t>ニサンカ</t>
    </rPh>
    <rPh sb="11" eb="13">
      <t>タンソ</t>
    </rPh>
    <rPh sb="14" eb="16">
      <t>レイバイ</t>
    </rPh>
    <rPh sb="19" eb="21">
      <t>シヨウ</t>
    </rPh>
    <rPh sb="26" eb="27">
      <t>カギ</t>
    </rPh>
    <rPh sb="31" eb="32">
      <t>モチ</t>
    </rPh>
    <rPh sb="37" eb="38">
      <t>カギ</t>
    </rPh>
    <rPh sb="55" eb="58">
      <t>ダンボウヨウ</t>
    </rPh>
    <rPh sb="63" eb="66">
      <t>ギョウムヨウ</t>
    </rPh>
    <phoneticPr fontId="16"/>
  </si>
  <si>
    <t>調査２</t>
    <rPh sb="0" eb="2">
      <t>チョウサ</t>
    </rPh>
    <phoneticPr fontId="3"/>
  </si>
  <si>
    <t>区分ごとのエネルギー消費効率調査</t>
    <rPh sb="0" eb="2">
      <t>クブン</t>
    </rPh>
    <rPh sb="10" eb="12">
      <t>ショウヒ</t>
    </rPh>
    <rPh sb="12" eb="14">
      <t>コウリツ</t>
    </rPh>
    <rPh sb="14" eb="16">
      <t>チョウサ</t>
    </rPh>
    <phoneticPr fontId="3"/>
  </si>
  <si>
    <t>本シートはすべて自動計算されます。本シートには入力せず、出荷実績のある各区分のシート（A～J）に必要事項をご記入ください。</t>
    <rPh sb="0" eb="1">
      <t>ホン</t>
    </rPh>
    <rPh sb="8" eb="12">
      <t>ジドウケイサン</t>
    </rPh>
    <rPh sb="17" eb="18">
      <t>ホン</t>
    </rPh>
    <rPh sb="23" eb="25">
      <t>ニュウリョク</t>
    </rPh>
    <rPh sb="28" eb="30">
      <t>シュッカ</t>
    </rPh>
    <rPh sb="30" eb="32">
      <t>ジッセキ</t>
    </rPh>
    <rPh sb="35" eb="36">
      <t>カク</t>
    </rPh>
    <rPh sb="36" eb="38">
      <t>クブン</t>
    </rPh>
    <rPh sb="48" eb="50">
      <t>ヒツヨウ</t>
    </rPh>
    <rPh sb="50" eb="52">
      <t>ジコウ</t>
    </rPh>
    <rPh sb="54" eb="56">
      <t>キニュウ</t>
    </rPh>
    <phoneticPr fontId="3"/>
  </si>
  <si>
    <t>（別紙　調査票2）</t>
    <rPh sb="1" eb="3">
      <t>ベッシ</t>
    </rPh>
    <rPh sb="4" eb="7">
      <t>チョウサヒョウ</t>
    </rPh>
    <phoneticPr fontId="2"/>
  </si>
  <si>
    <t>区分名</t>
    <rPh sb="0" eb="3">
      <t>クブンメイ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</si>
  <si>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</si>
  <si>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</si>
  <si>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</si>
  <si>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</si>
  <si>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</si>
  <si>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</si>
  <si>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</si>
  <si>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</si>
  <si>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</si>
  <si>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</si>
  <si>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想定世帯</t>
    <rPh sb="0" eb="4">
      <t>ソウテイセタイ</t>
    </rPh>
    <phoneticPr fontId="2"/>
  </si>
  <si>
    <t>少人数</t>
    <rPh sb="0" eb="3">
      <t>ショウニンズウ</t>
    </rPh>
    <phoneticPr fontId="2"/>
  </si>
  <si>
    <t>標準</t>
    <rPh sb="0" eb="2">
      <t>ヒョウジュン</t>
    </rPh>
    <phoneticPr fontId="2"/>
  </si>
  <si>
    <t>貯湯缶数</t>
    <rPh sb="0" eb="4">
      <t>チョトウカンスウ</t>
    </rPh>
    <phoneticPr fontId="2"/>
  </si>
  <si>
    <t>―</t>
    <phoneticPr fontId="2"/>
  </si>
  <si>
    <t>一缶</t>
    <rPh sb="0" eb="2">
      <t>ヒトカン</t>
    </rPh>
    <phoneticPr fontId="2"/>
  </si>
  <si>
    <t>多缶</t>
    <rPh sb="0" eb="1">
      <t>オオ</t>
    </rPh>
    <rPh sb="1" eb="2">
      <t>カン</t>
    </rPh>
    <phoneticPr fontId="2"/>
  </si>
  <si>
    <t>貯湯容量</t>
    <rPh sb="0" eb="4">
      <t>チョトウヨウリョウ</t>
    </rPh>
    <phoneticPr fontId="2"/>
  </si>
  <si>
    <t>３２０リットル未満</t>
    <rPh sb="7" eb="9">
      <t>ミマン</t>
    </rPh>
    <phoneticPr fontId="2"/>
  </si>
  <si>
    <t>３２０リットル以上５５０リットル未満</t>
    <rPh sb="7" eb="9">
      <t>イジョウ</t>
    </rPh>
    <rPh sb="16" eb="18">
      <t>ミマン</t>
    </rPh>
    <phoneticPr fontId="2"/>
  </si>
  <si>
    <t>５５０リットル以上</t>
    <rPh sb="7" eb="9">
      <t>イジョウ</t>
    </rPh>
    <phoneticPr fontId="2"/>
  </si>
  <si>
    <t>仕様</t>
    <rPh sb="0" eb="2">
      <t>シヨウ</t>
    </rPh>
    <phoneticPr fontId="2"/>
  </si>
  <si>
    <t>寒冷地仕様以外のもの</t>
    <rPh sb="0" eb="7">
      <t>カンレイチシヨウイガイ</t>
    </rPh>
    <phoneticPr fontId="2"/>
  </si>
  <si>
    <t>寒冷地仕様</t>
    <rPh sb="0" eb="3">
      <t>カンレイチ</t>
    </rPh>
    <rPh sb="3" eb="5">
      <t>シヨウ</t>
    </rPh>
    <phoneticPr fontId="2"/>
  </si>
  <si>
    <t>国内向け出荷台数合計</t>
    <rPh sb="0" eb="3">
      <t>コクナイム</t>
    </rPh>
    <rPh sb="4" eb="10">
      <t>シュッカダイスウゴウケイ</t>
    </rPh>
    <phoneticPr fontId="2"/>
  </si>
  <si>
    <t>加重調和平均エネルギー消費効率</t>
    <rPh sb="0" eb="6">
      <t>カジュウチョウワヘイキン</t>
    </rPh>
    <rPh sb="11" eb="15">
      <t>ショウヒコウリツ</t>
    </rPh>
    <phoneticPr fontId="2"/>
  </si>
  <si>
    <t>(別紙　調査表２）</t>
    <rPh sb="1" eb="3">
      <t>ベッシ</t>
    </rPh>
    <rPh sb="4" eb="7">
      <t>チョウサヒョウ</t>
    </rPh>
    <phoneticPr fontId="2"/>
  </si>
  <si>
    <t>※黄色のセルに数値等を入力してください。</t>
    <rPh sb="1" eb="3">
      <t>キイロ</t>
    </rPh>
    <rPh sb="7" eb="9">
      <t>スウチ</t>
    </rPh>
    <rPh sb="9" eb="10">
      <t>トウ</t>
    </rPh>
    <rPh sb="11" eb="13">
      <t>ニュウリョク</t>
    </rPh>
    <phoneticPr fontId="3"/>
  </si>
  <si>
    <t>（１）品名及び形名ごとの一覧表</t>
    <rPh sb="3" eb="5">
      <t>ヒンメイ</t>
    </rPh>
    <rPh sb="12" eb="14">
      <t>イチラン</t>
    </rPh>
    <rPh sb="14" eb="15">
      <t>ヒョウ</t>
    </rPh>
    <phoneticPr fontId="3"/>
  </si>
  <si>
    <t>品名及び形名
（機種名・品番・型番）
（注１）</t>
    <rPh sb="0" eb="2">
      <t>ヒンメイ</t>
    </rPh>
    <rPh sb="2" eb="3">
      <t>オヨ</t>
    </rPh>
    <rPh sb="4" eb="5">
      <t>カタ</t>
    </rPh>
    <rPh sb="5" eb="6">
      <t>メイ</t>
    </rPh>
    <rPh sb="8" eb="11">
      <t>キシュメイ</t>
    </rPh>
    <rPh sb="12" eb="14">
      <t>ヒンバン</t>
    </rPh>
    <rPh sb="15" eb="17">
      <t>カタバン</t>
    </rPh>
    <rPh sb="20" eb="21">
      <t>チュウ</t>
    </rPh>
    <phoneticPr fontId="3"/>
  </si>
  <si>
    <t>（注１）品名、形名及びエネルギー消費効率ごとに別行として全て入力するものとする。なお、必要に応じ行を挿入追加しても差し支えない。</t>
    <rPh sb="1" eb="2">
      <t>チュウ</t>
    </rPh>
    <rPh sb="4" eb="6">
      <t>ヒンメイ</t>
    </rPh>
    <rPh sb="7" eb="9">
      <t>カタメイ</t>
    </rPh>
    <rPh sb="9" eb="10">
      <t>オヨ</t>
    </rPh>
    <rPh sb="16" eb="18">
      <t>ショウヒ</t>
    </rPh>
    <rPh sb="18" eb="20">
      <t>コウリツ</t>
    </rPh>
    <rPh sb="23" eb="25">
      <t>ベツギョウ</t>
    </rPh>
    <rPh sb="28" eb="29">
      <t>スベ</t>
    </rPh>
    <rPh sb="30" eb="32">
      <t>ニュウリョク</t>
    </rPh>
    <rPh sb="43" eb="45">
      <t>ヒツヨウ</t>
    </rPh>
    <rPh sb="46" eb="47">
      <t>オウ</t>
    </rPh>
    <rPh sb="48" eb="49">
      <t>ギョウ</t>
    </rPh>
    <rPh sb="50" eb="52">
      <t>ソウニュウ</t>
    </rPh>
    <rPh sb="52" eb="54">
      <t>ツイカ</t>
    </rPh>
    <rPh sb="57" eb="58">
      <t>サ</t>
    </rPh>
    <rPh sb="59" eb="60">
      <t>ツカ</t>
    </rPh>
    <phoneticPr fontId="3"/>
  </si>
  <si>
    <t>　　　　　　　　　　　　　　　　　　　　　　　　　　　　　</t>
    <phoneticPr fontId="3"/>
  </si>
  <si>
    <t>区分　A</t>
    <rPh sb="0" eb="2">
      <t>クブン</t>
    </rPh>
    <phoneticPr fontId="3"/>
  </si>
  <si>
    <t>（注２）小数点以下第２位を四捨五入し、小数点以下第１位までの小数で記すこと。</t>
    <rPh sb="4" eb="9">
      <t>ショウスウテンイカ</t>
    </rPh>
    <rPh sb="9" eb="10">
      <t>ダイ</t>
    </rPh>
    <rPh sb="11" eb="12">
      <t>イ</t>
    </rPh>
    <rPh sb="13" eb="17">
      <t>シシャゴニュウ</t>
    </rPh>
    <rPh sb="19" eb="22">
      <t>ショウスウテン</t>
    </rPh>
    <rPh sb="22" eb="24">
      <t>イカ</t>
    </rPh>
    <rPh sb="24" eb="25">
      <t>ダイ</t>
    </rPh>
    <rPh sb="26" eb="27">
      <t>イ</t>
    </rPh>
    <rPh sb="30" eb="32">
      <t>ショウスウ</t>
    </rPh>
    <rPh sb="33" eb="34">
      <t>シル</t>
    </rPh>
    <phoneticPr fontId="3"/>
  </si>
  <si>
    <t>寒冷地仕様以外のもの</t>
    <phoneticPr fontId="2"/>
  </si>
  <si>
    <t>想定世帯：</t>
    <rPh sb="0" eb="4">
      <t>ソウテイセタイ</t>
    </rPh>
    <phoneticPr fontId="2"/>
  </si>
  <si>
    <t>貯湯缶数：</t>
    <rPh sb="0" eb="4">
      <t>チョトウカンスウ</t>
    </rPh>
    <phoneticPr fontId="2"/>
  </si>
  <si>
    <t>貯湯容量：</t>
    <rPh sb="0" eb="4">
      <t>チョトウヨウリョウ</t>
    </rPh>
    <phoneticPr fontId="2"/>
  </si>
  <si>
    <t>仕様：</t>
    <rPh sb="0" eb="2">
      <t>シヨウ</t>
    </rPh>
    <phoneticPr fontId="2"/>
  </si>
  <si>
    <t>③</t>
    <phoneticPr fontId="3"/>
  </si>
  <si>
    <t>１台あたりのエネルギー消費効率（注２）（注３）
②</t>
    <rPh sb="11" eb="13">
      <t>ショウヒ</t>
    </rPh>
    <rPh sb="13" eb="15">
      <t>コウリツ</t>
    </rPh>
    <rPh sb="20" eb="21">
      <t>チュウ</t>
    </rPh>
    <phoneticPr fontId="3"/>
  </si>
  <si>
    <t>（注３）ふろ保温機能を有する場合は年間給湯保温効率を表示し、ふろ保温機能を有しない場合は年間給湯効率を表示すること。</t>
    <rPh sb="1" eb="2">
      <t>チュウ</t>
    </rPh>
    <rPh sb="6" eb="10">
      <t>ホオンキノウ</t>
    </rPh>
    <rPh sb="11" eb="12">
      <t>ユウ</t>
    </rPh>
    <rPh sb="14" eb="16">
      <t>バアイ</t>
    </rPh>
    <rPh sb="17" eb="25">
      <t>ネンカンキュウトウホオンコウリツ</t>
    </rPh>
    <rPh sb="26" eb="28">
      <t>ヒョウジ</t>
    </rPh>
    <rPh sb="32" eb="36">
      <t>ホオンキノウ</t>
    </rPh>
    <rPh sb="37" eb="38">
      <t>ユウ</t>
    </rPh>
    <rPh sb="41" eb="43">
      <t>バアイ</t>
    </rPh>
    <rPh sb="44" eb="50">
      <t>ネンカンキュウトウコウリツ</t>
    </rPh>
    <rPh sb="51" eb="53">
      <t>ヒョウジ</t>
    </rPh>
    <phoneticPr fontId="2"/>
  </si>
  <si>
    <t>B：基準エネルギー消費効率</t>
    <phoneticPr fontId="2"/>
  </si>
  <si>
    <t>基準エネルギー消費効率</t>
    <rPh sb="0" eb="2">
      <t>キジュン</t>
    </rPh>
    <rPh sb="7" eb="9">
      <t>ショウヒ</t>
    </rPh>
    <rPh sb="9" eb="11">
      <t>コウリツ</t>
    </rPh>
    <phoneticPr fontId="3"/>
  </si>
  <si>
    <t>寒冷地仕様</t>
    <phoneticPr fontId="2"/>
  </si>
  <si>
    <t>区分　B</t>
    <rPh sb="0" eb="2">
      <t>クブン</t>
    </rPh>
    <phoneticPr fontId="3"/>
  </si>
  <si>
    <t>区分　C</t>
    <rPh sb="0" eb="2">
      <t>クブン</t>
    </rPh>
    <phoneticPr fontId="3"/>
  </si>
  <si>
    <t>区分　D</t>
    <rPh sb="0" eb="2">
      <t>クブン</t>
    </rPh>
    <phoneticPr fontId="3"/>
  </si>
  <si>
    <t>区分　E</t>
    <rPh sb="0" eb="2">
      <t>クブン</t>
    </rPh>
    <phoneticPr fontId="3"/>
  </si>
  <si>
    <t>区分　F</t>
    <rPh sb="0" eb="2">
      <t>クブン</t>
    </rPh>
    <phoneticPr fontId="3"/>
  </si>
  <si>
    <t>区分　G</t>
    <rPh sb="0" eb="2">
      <t>クブン</t>
    </rPh>
    <phoneticPr fontId="3"/>
  </si>
  <si>
    <t>区分　H</t>
    <rPh sb="0" eb="2">
      <t>クブン</t>
    </rPh>
    <phoneticPr fontId="3"/>
  </si>
  <si>
    <t>区分　I</t>
    <rPh sb="0" eb="2">
      <t>クブン</t>
    </rPh>
    <phoneticPr fontId="3"/>
  </si>
  <si>
    <t>多缶</t>
    <rPh sb="0" eb="1">
      <t>タ</t>
    </rPh>
    <rPh sb="1" eb="2">
      <t>カン</t>
    </rPh>
    <phoneticPr fontId="2"/>
  </si>
  <si>
    <t>区分　J</t>
    <rPh sb="0" eb="2">
      <t>クブン</t>
    </rPh>
    <phoneticPr fontId="3"/>
  </si>
  <si>
    <t>貯湯容量【リットル】</t>
    <rPh sb="0" eb="4">
      <t>チョトウヨウリョウ</t>
    </rPh>
    <phoneticPr fontId="2"/>
  </si>
  <si>
    <t>※別紙　調査票２において、各区分の加重平均エネルギー消費効率について、当該区分の基準エネルギー消費効率を下回ることを、２．（１）における「基準エネルギー消費効率に満たなかった」という。基準エネルギー消費効率に満たなかった区分がない場合は、２．（２）及び（３）の回答は不要である。</t>
    <rPh sb="1" eb="2">
      <t>ベツ</t>
    </rPh>
    <rPh sb="6" eb="7">
      <t>ヒョウ</t>
    </rPh>
    <rPh sb="52" eb="54">
      <t>シタマワ</t>
    </rPh>
    <phoneticPr fontId="6"/>
  </si>
  <si>
    <t>（注４）記入漏れと区別するため、採用していない場合も「0」と入力する。</t>
    <phoneticPr fontId="2"/>
  </si>
  <si>
    <t>（注１）上記台数には、他の製造事業者等から受託した生産又は輸入に係る数量は除くが、他の製造事業者等に対して委託した生産又は輸入に係る数量は含める。なお、委託（受託）とは、電気温水機器（ヒートポンプ給湯機）を製造又は輸入する行為の委託（受託）であって、電気温水機器（ヒートポンプ給湯機）の部品、材料、設計、商標の使用等に関する指示が行われているものをいう。</t>
    <rPh sb="85" eb="91">
      <t>デンキオンスイキキ</t>
    </rPh>
    <rPh sb="98" eb="101">
      <t>キュウトウキ</t>
    </rPh>
    <phoneticPr fontId="2"/>
  </si>
  <si>
    <t>（注２）生産量、輸入量の記入欄をすべて記入する。記入漏れと区別するため、0台の項目についても「0」と入力する。</t>
    <rPh sb="1" eb="2">
      <t>チュウ</t>
    </rPh>
    <phoneticPr fontId="16"/>
  </si>
  <si>
    <t>①÷②</t>
    <phoneticPr fontId="3"/>
  </si>
  <si>
    <t>Σ（①÷②）
④</t>
    <phoneticPr fontId="3"/>
  </si>
  <si>
    <t>加重調和平均エネルギー消費効率
③÷④</t>
    <rPh sb="0" eb="4">
      <t>カジュウチョウワ</t>
    </rPh>
    <rPh sb="4" eb="6">
      <t>ヘイキン</t>
    </rPh>
    <rPh sb="11" eb="13">
      <t>ショウヒ</t>
    </rPh>
    <rPh sb="13" eb="15">
      <t>コウリツ</t>
    </rPh>
    <phoneticPr fontId="3"/>
  </si>
  <si>
    <t>【電気温水機器（ヒートポンプ給湯機）】</t>
    <phoneticPr fontId="3"/>
  </si>
  <si>
    <t>国内向け出荷台数
【台】
①</t>
    <rPh sb="0" eb="3">
      <t>コクナイム</t>
    </rPh>
    <rPh sb="4" eb="6">
      <t>シュッカ</t>
    </rPh>
    <rPh sb="6" eb="8">
      <t>ダイスウ</t>
    </rPh>
    <rPh sb="10" eb="11">
      <t>ダイ</t>
    </rPh>
    <phoneticPr fontId="3"/>
  </si>
  <si>
    <t>国内向け出荷台数合計
【台】
③</t>
    <rPh sb="0" eb="3">
      <t>コクナイム</t>
    </rPh>
    <rPh sb="4" eb="6">
      <t>シュッカ</t>
    </rPh>
    <rPh sb="6" eb="8">
      <t>ダイスウ</t>
    </rPh>
    <rPh sb="8" eb="10">
      <t>ゴウケイ</t>
    </rPh>
    <rPh sb="12" eb="13">
      <t>ダイ</t>
    </rPh>
    <phoneticPr fontId="3"/>
  </si>
  <si>
    <t>（３）目標達成の判断基準</t>
    <rPh sb="3" eb="5">
      <t>モクヒョウ</t>
    </rPh>
    <rPh sb="5" eb="7">
      <t>タッセイ</t>
    </rPh>
    <rPh sb="8" eb="10">
      <t>ハンダン</t>
    </rPh>
    <rPh sb="10" eb="12">
      <t>キジュン</t>
    </rPh>
    <phoneticPr fontId="3"/>
  </si>
  <si>
    <t>　「特定エネルギー消費機器のエネルギー消費効率に係る報告書」の２．以降を記載する。</t>
  </si>
  <si>
    <t>　（２）において、加重調和平均エネルギー消費効率（A)が、基準エネルギー消費効率（B)を下回った場合、</t>
    <rPh sb="11" eb="13">
      <t>チョウワ</t>
    </rPh>
    <rPh sb="29" eb="31">
      <t>キジュン</t>
    </rPh>
    <rPh sb="44" eb="46">
      <t>シタマワ</t>
    </rPh>
    <rPh sb="48" eb="50">
      <t>バアイ</t>
    </rPh>
    <phoneticPr fontId="3"/>
  </si>
  <si>
    <t>おひさまエコキュートに該当するものには「1」、該当しないものには「0」を記入</t>
    <rPh sb="11" eb="13">
      <t>ガイトウ</t>
    </rPh>
    <rPh sb="23" eb="25">
      <t>ガイトウ</t>
    </rPh>
    <rPh sb="36" eb="38">
      <t>キニュウ</t>
    </rPh>
    <phoneticPr fontId="2"/>
  </si>
  <si>
    <t>貯湯ユニットに真空断熱材を採用したものは「1」、採用していないものは「0」を記入（注４）</t>
    <rPh sb="7" eb="9">
      <t>シンクウ</t>
    </rPh>
    <rPh sb="9" eb="11">
      <t>ダンネツ</t>
    </rPh>
    <rPh sb="11" eb="12">
      <t>ザイ</t>
    </rPh>
    <rPh sb="13" eb="15">
      <t>サイヨウ</t>
    </rPh>
    <rPh sb="24" eb="26">
      <t>サイヨウ</t>
    </rPh>
    <rPh sb="38" eb="40">
      <t>キニュウ</t>
    </rPh>
    <rPh sb="41" eb="42">
      <t>チュウ</t>
    </rPh>
    <phoneticPr fontId="1"/>
  </si>
  <si>
    <t>貯湯ユニットにウレタン発泡断熱材を採用したものは「1」、採用していないものは「0」を記入（注４）</t>
    <rPh sb="11" eb="13">
      <t>ハッポウ</t>
    </rPh>
    <rPh sb="13" eb="15">
      <t>ダンネツ</t>
    </rPh>
    <rPh sb="15" eb="16">
      <t>ザイ</t>
    </rPh>
    <rPh sb="17" eb="19">
      <t>サイヨウ</t>
    </rPh>
    <rPh sb="28" eb="30">
      <t>サイヨウ</t>
    </rPh>
    <rPh sb="42" eb="44">
      <t>キニュウ</t>
    </rPh>
    <phoneticPr fontId="1"/>
  </si>
  <si>
    <t>貯湯ユニットに発泡スチロール断熱を採用したものは「1」、採用していないものは「0」を記入（注４）</t>
    <rPh sb="7" eb="9">
      <t>ハッポウ</t>
    </rPh>
    <rPh sb="14" eb="16">
      <t>ダンネツ</t>
    </rPh>
    <rPh sb="17" eb="19">
      <t>サイヨウ</t>
    </rPh>
    <rPh sb="28" eb="30">
      <t>サイヨウ</t>
    </rPh>
    <rPh sb="42" eb="44">
      <t>キニュウ</t>
    </rPh>
    <phoneticPr fontId="1"/>
  </si>
  <si>
    <t>ふろ熱回収機能を有しており、ふろ熱回収機能を用いた測定方法によるエネルギー消費効率を報告するものには「2」、ふろ熱回収機能を有するが、ふろ熱回収機能を用いない測定方法によるエネルギー消費効率を報告するものには「1」、ふろ熱回収機能を有さない製品には「0」を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</si>
</sst>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
    <numFmt numFmtId="178" formatCode="0.000_ "/>
    <numFmt numFmtId="179" formatCode="yyyy&quot;年&quot;m&quot;月&quot;d&quot;日&quot;;@"/>
    <numFmt numFmtId="180" formatCode="#,##0_ "/>
    <numFmt numFmtId="181" formatCode="#,##0.0_);[Red]\(#,##0.0\)"/>
    <numFmt numFmtId="182" formatCode="0.0"/>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color rgb="FF000000"/>
      <name val="Calibri"/>
      <family val="2"/>
    </font>
    <font>
      <sz val="14"/>
      <color rgb="FFFF0000"/>
      <name val="ＭＳ Ｐゴシック"/>
      <family val="2"/>
      <charset val="128"/>
      <scheme val="minor"/>
    </font>
    <font>
      <sz val="11"/>
      <name val="ＭＳ Ｐゴシック"/>
      <family val="2"/>
      <charset val="128"/>
      <scheme val="minor"/>
    </font>
    <font>
      <sz val="11"/>
      <name val="MS"/>
      <family val="3"/>
      <charset val="128"/>
    </font>
    <font>
      <sz val="11"/>
      <name val="ＭＳ Ｐゴシック"/>
      <family val="3"/>
      <charset val="128"/>
      <scheme val="minor"/>
    </font>
    <font>
      <sz val="11"/>
      <name val="ＭＳ Ｐゴシック"/>
      <family val="3"/>
      <charset val="128"/>
      <scheme val="major"/>
    </font>
    <font>
      <sz val="11"/>
      <name val="ＭＳ ゴシック"/>
      <family val="3"/>
      <charset val="128"/>
    </font>
    <font>
      <sz val="11"/>
      <color rgb="FFFF0000"/>
      <name val="ＭＳ ゴシック"/>
      <family val="3"/>
      <charset val="128"/>
    </font>
    <font>
      <b/>
      <sz val="12"/>
      <color rgb="FF000000"/>
      <name val="ＭＳ ゴシック"/>
      <family val="3"/>
      <charset val="128"/>
    </font>
    <font>
      <b/>
      <sz val="11"/>
      <name val="ＭＳ ゴシック"/>
      <family val="3"/>
      <charset val="128"/>
    </font>
    <font>
      <sz val="8"/>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8"/>
      <name val="ＭＳ Ｐゴシック"/>
      <family val="3"/>
      <charset val="128"/>
      <scheme val="minor"/>
    </font>
    <font>
      <sz val="11"/>
      <color rgb="FF000000"/>
      <name val="ＭＳ Ｐゴシック"/>
      <family val="3"/>
      <charset val="128"/>
      <scheme val="major"/>
    </font>
    <font>
      <sz val="11"/>
      <color theme="1"/>
      <name val="ＭＳ Ｐゴシック"/>
      <family val="3"/>
      <charset val="128"/>
      <scheme val="major"/>
    </font>
    <font>
      <sz val="11"/>
      <color rgb="FF000000"/>
      <name val="ＭＳ Ｐゴシック"/>
      <family val="3"/>
      <charset val="128"/>
      <scheme val="minor"/>
    </font>
    <font>
      <sz val="11"/>
      <color rgb="FFFF0000"/>
      <name val="ＭＳ Ｐゴシック"/>
      <family val="2"/>
      <charset val="128"/>
      <scheme val="minor"/>
    </font>
    <font>
      <sz val="10"/>
      <color theme="1"/>
      <name val="ＭＳ Ｐゴシック"/>
      <family val="3"/>
      <charset val="128"/>
      <scheme val="minor"/>
    </font>
    <font>
      <vertAlign val="superscript"/>
      <sz val="11"/>
      <color theme="1"/>
      <name val="ＭＳ Ｐゴシック"/>
      <family val="3"/>
      <charset val="128"/>
      <scheme val="minor"/>
    </font>
    <font>
      <b/>
      <sz val="11"/>
      <name val="ＭＳ Ｐゴシック"/>
      <family val="2"/>
      <charset val="128"/>
    </font>
    <font>
      <b/>
      <sz val="11"/>
      <name val="ＭＳ Ｐゴシック"/>
      <family val="3"/>
      <charset val="128"/>
    </font>
    <font>
      <b/>
      <u/>
      <sz val="1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double">
        <color indexed="64"/>
      </left>
      <right/>
      <top/>
      <bottom/>
      <diagonal/>
    </border>
    <border>
      <left/>
      <right/>
      <top style="medium">
        <color indexed="64"/>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right style="medium">
        <color auto="1"/>
      </right>
      <top style="thin">
        <color auto="1"/>
      </top>
      <bottom/>
      <diagonal/>
    </border>
    <border>
      <left style="thin">
        <color auto="1"/>
      </left>
      <right style="medium">
        <color auto="1"/>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diagonalDown="1">
      <left/>
      <right/>
      <top style="medium">
        <color indexed="64"/>
      </top>
      <bottom/>
      <diagonal style="thin">
        <color indexed="64"/>
      </diagonal>
    </border>
    <border diagonalDown="1">
      <left style="medium">
        <color indexed="64"/>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style="medium">
        <color indexed="64"/>
      </left>
      <right style="medium">
        <color indexed="64"/>
      </right>
      <top/>
      <bottom style="medium">
        <color indexed="64"/>
      </bottom>
      <diagonal style="thin">
        <color indexed="64"/>
      </diagonal>
    </border>
    <border>
      <left style="double">
        <color indexed="64"/>
      </left>
      <right style="medium">
        <color indexed="64"/>
      </right>
      <top/>
      <bottom/>
      <diagonal/>
    </border>
    <border>
      <left style="double">
        <color indexed="64"/>
      </left>
      <right/>
      <top/>
      <bottom style="double">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5" fillId="0" borderId="0">
      <alignment vertical="center"/>
    </xf>
    <xf numFmtId="0" fontId="4" fillId="0" borderId="0">
      <alignment vertical="center"/>
    </xf>
  </cellStyleXfs>
  <cellXfs count="199">
    <xf numFmtId="0" fontId="0" fillId="0" borderId="0" xfId="0">
      <alignment vertical="center"/>
    </xf>
    <xf numFmtId="0" fontId="7" fillId="0" borderId="0" xfId="0" applyFont="1">
      <alignment vertical="center"/>
    </xf>
    <xf numFmtId="0" fontId="7" fillId="0" borderId="0" xfId="0" applyFont="1" applyBorder="1">
      <alignment vertical="center"/>
    </xf>
    <xf numFmtId="0" fontId="11" fillId="0" borderId="0" xfId="1" applyFont="1">
      <alignment vertical="center"/>
    </xf>
    <xf numFmtId="0" fontId="7" fillId="0" borderId="0" xfId="0" applyFont="1" applyBorder="1" applyAlignment="1">
      <alignment vertical="center"/>
    </xf>
    <xf numFmtId="0" fontId="9" fillId="0" borderId="0" xfId="2" applyFont="1" applyBorder="1" applyAlignment="1">
      <alignment vertical="top"/>
    </xf>
    <xf numFmtId="0" fontId="10" fillId="0" borderId="0" xfId="2" applyFont="1" applyBorder="1" applyAlignment="1">
      <alignment horizontal="right" vertical="top"/>
    </xf>
    <xf numFmtId="177" fontId="10" fillId="0" borderId="0" xfId="2" applyNumberFormat="1" applyFont="1" applyBorder="1" applyAlignment="1">
      <alignment horizontal="right" vertical="top"/>
    </xf>
    <xf numFmtId="176" fontId="10" fillId="0" borderId="0" xfId="2" applyNumberFormat="1" applyFont="1" applyFill="1" applyBorder="1" applyAlignment="1">
      <alignment horizontal="right" vertical="top"/>
    </xf>
    <xf numFmtId="0" fontId="8" fillId="0" borderId="0" xfId="2" applyFont="1" applyBorder="1" applyAlignment="1">
      <alignment vertical="top"/>
    </xf>
    <xf numFmtId="0" fontId="14" fillId="0" borderId="0" xfId="1" applyFont="1" applyFill="1">
      <alignment vertical="center"/>
    </xf>
    <xf numFmtId="0" fontId="4" fillId="0" borderId="0" xfId="3" applyAlignment="1">
      <alignment vertical="center" shrinkToFit="1"/>
    </xf>
    <xf numFmtId="0" fontId="11" fillId="0" borderId="0" xfId="1" applyFont="1" applyFill="1">
      <alignment vertical="center"/>
    </xf>
    <xf numFmtId="0" fontId="9" fillId="0" borderId="0" xfId="3" applyFont="1">
      <alignment vertical="center"/>
    </xf>
    <xf numFmtId="0" fontId="1" fillId="0" borderId="0" xfId="1">
      <alignment vertical="center"/>
    </xf>
    <xf numFmtId="0" fontId="4" fillId="0" borderId="0" xfId="3">
      <alignment vertical="center"/>
    </xf>
    <xf numFmtId="0" fontId="18" fillId="0" borderId="0" xfId="3" applyFont="1">
      <alignment vertical="center"/>
    </xf>
    <xf numFmtId="0" fontId="9" fillId="0" borderId="0" xfId="1" applyFont="1" applyBorder="1">
      <alignment vertical="center"/>
    </xf>
    <xf numFmtId="178" fontId="7" fillId="0" borderId="0" xfId="0" applyNumberFormat="1" applyFont="1" applyBorder="1">
      <alignment vertical="center"/>
    </xf>
    <xf numFmtId="0" fontId="1" fillId="0" borderId="6" xfId="1" applyBorder="1" applyAlignment="1">
      <alignment horizontal="center" vertical="center" wrapText="1"/>
    </xf>
    <xf numFmtId="0" fontId="1" fillId="0" borderId="45" xfId="1" applyBorder="1" applyAlignment="1">
      <alignment horizontal="center" vertical="center" wrapText="1"/>
    </xf>
    <xf numFmtId="0" fontId="1" fillId="0" borderId="7" xfId="1" applyBorder="1" applyAlignment="1">
      <alignment vertical="center" wrapText="1"/>
    </xf>
    <xf numFmtId="0" fontId="8" fillId="0" borderId="0" xfId="2" applyFont="1" applyBorder="1" applyAlignment="1">
      <alignment vertical="top" wrapText="1"/>
    </xf>
    <xf numFmtId="0" fontId="8" fillId="0" borderId="1" xfId="2" applyFont="1" applyBorder="1" applyAlignment="1">
      <alignment horizontal="center" vertical="top"/>
    </xf>
    <xf numFmtId="0" fontId="4" fillId="0" borderId="0" xfId="3" applyAlignment="1">
      <alignment vertical="center" wrapText="1"/>
    </xf>
    <xf numFmtId="0" fontId="19" fillId="0" borderId="0" xfId="2" applyNumberFormat="1" applyFont="1" applyBorder="1" applyAlignment="1">
      <alignment horizontal="right" vertical="top"/>
    </xf>
    <xf numFmtId="177" fontId="19" fillId="0" borderId="0" xfId="2" applyNumberFormat="1" applyFont="1" applyBorder="1" applyAlignment="1">
      <alignment horizontal="right" vertical="top"/>
    </xf>
    <xf numFmtId="0" fontId="20" fillId="0" borderId="0" xfId="0" applyFont="1" applyBorder="1" applyAlignment="1">
      <alignment horizontal="center" vertical="center"/>
    </xf>
    <xf numFmtId="0" fontId="20" fillId="0" borderId="0" xfId="0" applyNumberFormat="1" applyFont="1" applyBorder="1" applyAlignment="1">
      <alignment horizontal="right" vertical="center"/>
    </xf>
    <xf numFmtId="0" fontId="21" fillId="0" borderId="0" xfId="2" applyFont="1" applyBorder="1" applyAlignment="1">
      <alignment vertical="top"/>
    </xf>
    <xf numFmtId="0" fontId="7" fillId="0" borderId="0" xfId="0" applyNumberFormat="1" applyFont="1" applyBorder="1">
      <alignment vertical="center"/>
    </xf>
    <xf numFmtId="0" fontId="9" fillId="0" borderId="0" xfId="1" applyNumberFormat="1" applyFont="1" applyBorder="1">
      <alignment vertical="center"/>
    </xf>
    <xf numFmtId="0" fontId="10" fillId="0" borderId="0" xfId="2" applyNumberFormat="1" applyFont="1" applyBorder="1" applyAlignment="1">
      <alignment horizontal="right" vertical="top"/>
    </xf>
    <xf numFmtId="0" fontId="12" fillId="0" borderId="0" xfId="1" applyFont="1" applyFill="1" applyBorder="1">
      <alignment vertical="center"/>
    </xf>
    <xf numFmtId="0" fontId="11" fillId="0" borderId="0" xfId="1" applyFont="1" applyFill="1" applyBorder="1">
      <alignment vertical="center"/>
    </xf>
    <xf numFmtId="0" fontId="7" fillId="0" borderId="0" xfId="0" applyFont="1" applyBorder="1" applyAlignment="1">
      <alignment vertical="center" wrapText="1"/>
    </xf>
    <xf numFmtId="0" fontId="25" fillId="0" borderId="13" xfId="1"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Font="1">
      <alignment vertical="center"/>
    </xf>
    <xf numFmtId="0" fontId="0" fillId="0" borderId="0" xfId="0" applyNumberFormat="1" applyFont="1" applyBorder="1" applyAlignment="1">
      <alignment horizontal="righ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1" xfId="0" applyFont="1" applyBorder="1" applyAlignment="1">
      <alignment horizontal="center" vertical="top"/>
    </xf>
    <xf numFmtId="0" fontId="0" fillId="0" borderId="1" xfId="0" applyFont="1" applyBorder="1" applyAlignment="1">
      <alignment horizontal="center" vertical="top" wrapText="1"/>
    </xf>
    <xf numFmtId="0" fontId="1" fillId="0" borderId="0" xfId="1" applyAlignment="1">
      <alignment horizontal="right" vertical="center"/>
    </xf>
    <xf numFmtId="0" fontId="13" fillId="0" borderId="27" xfId="3" applyFont="1" applyBorder="1" applyAlignment="1">
      <alignment horizontal="center" vertical="center" wrapText="1"/>
    </xf>
    <xf numFmtId="0" fontId="13" fillId="0" borderId="28" xfId="3" applyFont="1" applyBorder="1">
      <alignment vertical="center"/>
    </xf>
    <xf numFmtId="0" fontId="1" fillId="0" borderId="29" xfId="1" applyBorder="1">
      <alignment vertical="center"/>
    </xf>
    <xf numFmtId="0" fontId="13" fillId="0" borderId="0" xfId="3" applyFont="1" applyAlignment="1">
      <alignment horizontal="center" vertical="center" wrapText="1"/>
    </xf>
    <xf numFmtId="0" fontId="13" fillId="0" borderId="0" xfId="3" applyFont="1">
      <alignment vertical="center"/>
    </xf>
    <xf numFmtId="0" fontId="27" fillId="0" borderId="0" xfId="1" applyFont="1">
      <alignment vertical="center"/>
    </xf>
    <xf numFmtId="0" fontId="4" fillId="0" borderId="1" xfId="1" applyFont="1" applyBorder="1" applyAlignment="1">
      <alignment horizontal="center" vertical="center"/>
    </xf>
    <xf numFmtId="0" fontId="0" fillId="0" borderId="0" xfId="1" applyFont="1">
      <alignment vertical="center"/>
    </xf>
    <xf numFmtId="0" fontId="17" fillId="0" borderId="0" xfId="1" applyFont="1">
      <alignment vertical="center"/>
    </xf>
    <xf numFmtId="0" fontId="1" fillId="0" borderId="7" xfId="1" applyBorder="1" applyAlignment="1">
      <alignment horizontal="center" vertical="center" wrapText="1"/>
    </xf>
    <xf numFmtId="0" fontId="1" fillId="0" borderId="0" xfId="1" applyProtection="1">
      <alignment vertical="center"/>
      <protection locked="0"/>
    </xf>
    <xf numFmtId="0" fontId="1" fillId="0" borderId="0" xfId="1" applyAlignment="1">
      <alignment horizontal="left"/>
    </xf>
    <xf numFmtId="0" fontId="1" fillId="0" borderId="0" xfId="1" applyAlignment="1">
      <alignment horizontal="right" vertical="center" wrapText="1"/>
    </xf>
    <xf numFmtId="0" fontId="1" fillId="0" borderId="0" xfId="1" applyAlignment="1"/>
    <xf numFmtId="0" fontId="1" fillId="0" borderId="0" xfId="1" applyAlignment="1">
      <alignment vertical="center" wrapText="1"/>
    </xf>
    <xf numFmtId="0" fontId="1" fillId="0" borderId="0" xfId="1" applyAlignment="1">
      <alignment horizontal="center" vertical="center" wrapText="1"/>
    </xf>
    <xf numFmtId="0" fontId="1" fillId="0" borderId="13" xfId="1" applyBorder="1" applyAlignment="1">
      <alignment horizontal="right" vertical="center" wrapText="1"/>
    </xf>
    <xf numFmtId="0" fontId="1" fillId="0" borderId="61" xfId="1" applyBorder="1" applyAlignment="1">
      <alignment horizontal="right" vertical="center"/>
    </xf>
    <xf numFmtId="0" fontId="28" fillId="0" borderId="0" xfId="1" applyFont="1">
      <alignment vertical="center"/>
    </xf>
    <xf numFmtId="0" fontId="8" fillId="0" borderId="0" xfId="2" applyFont="1" applyBorder="1" applyAlignment="1">
      <alignment horizontal="left" vertical="top"/>
    </xf>
    <xf numFmtId="0" fontId="4" fillId="0" borderId="0" xfId="1" applyFont="1" applyBorder="1" applyAlignment="1">
      <alignment horizontal="left" vertical="center"/>
    </xf>
    <xf numFmtId="0" fontId="1" fillId="0" borderId="0" xfId="1" applyBorder="1" applyAlignment="1">
      <alignment horizontal="center" vertical="center" wrapText="1"/>
    </xf>
    <xf numFmtId="0" fontId="1" fillId="0" borderId="0" xfId="1" applyFill="1" applyBorder="1" applyAlignment="1">
      <alignment horizontal="center" vertical="center" wrapText="1"/>
    </xf>
    <xf numFmtId="0" fontId="1" fillId="0" borderId="0" xfId="1" applyFill="1" applyBorder="1" applyAlignment="1" applyProtection="1">
      <alignment vertical="center" wrapText="1"/>
      <protection locked="0"/>
    </xf>
    <xf numFmtId="0" fontId="1" fillId="0" borderId="0" xfId="1" applyAlignment="1">
      <alignment vertical="center"/>
    </xf>
    <xf numFmtId="0" fontId="1" fillId="0" borderId="0" xfId="1" applyBorder="1" applyAlignment="1">
      <alignment horizontal="right" vertical="center" wrapText="1"/>
    </xf>
    <xf numFmtId="0" fontId="1" fillId="0" borderId="0" xfId="1" applyBorder="1" applyAlignment="1">
      <alignment vertical="center" wrapText="1"/>
    </xf>
    <xf numFmtId="181" fontId="1" fillId="0" borderId="6" xfId="1" applyNumberFormat="1" applyBorder="1" applyAlignment="1">
      <alignment vertical="center" wrapText="1"/>
    </xf>
    <xf numFmtId="0" fontId="18" fillId="0" borderId="0" xfId="0" applyFont="1">
      <alignment vertical="center"/>
    </xf>
    <xf numFmtId="0" fontId="8" fillId="0" borderId="1" xfId="2" applyNumberFormat="1" applyFont="1" applyBorder="1" applyAlignment="1">
      <alignment vertical="top"/>
    </xf>
    <xf numFmtId="0" fontId="1" fillId="2" borderId="2" xfId="1" applyNumberFormat="1" applyFill="1" applyBorder="1" applyProtection="1">
      <alignment vertical="center"/>
      <protection locked="0"/>
    </xf>
    <xf numFmtId="0" fontId="1" fillId="2" borderId="2" xfId="1" applyNumberFormat="1" applyFill="1" applyBorder="1" applyAlignment="1" applyProtection="1">
      <alignment vertical="center" wrapText="1"/>
      <protection locked="0"/>
    </xf>
    <xf numFmtId="0" fontId="1" fillId="0" borderId="9" xfId="1" applyNumberFormat="1" applyBorder="1" applyProtection="1">
      <alignment vertical="center"/>
      <protection locked="0"/>
    </xf>
    <xf numFmtId="0" fontId="1" fillId="2" borderId="35" xfId="1" applyNumberFormat="1" applyFill="1" applyBorder="1" applyAlignment="1" applyProtection="1">
      <alignment vertical="center" wrapText="1"/>
      <protection locked="0"/>
    </xf>
    <xf numFmtId="0" fontId="1" fillId="2" borderId="3" xfId="1" applyNumberFormat="1" applyFill="1" applyBorder="1" applyProtection="1">
      <alignment vertical="center"/>
      <protection locked="0"/>
    </xf>
    <xf numFmtId="0" fontId="1" fillId="2" borderId="3" xfId="1" applyNumberFormat="1" applyFill="1" applyBorder="1" applyAlignment="1" applyProtection="1">
      <alignment vertical="center" wrapText="1"/>
      <protection locked="0"/>
    </xf>
    <xf numFmtId="0" fontId="1" fillId="0" borderId="10" xfId="1" applyNumberFormat="1" applyBorder="1" applyProtection="1">
      <alignment vertical="center"/>
      <protection locked="0"/>
    </xf>
    <xf numFmtId="0" fontId="1" fillId="2" borderId="63" xfId="1" applyNumberFormat="1" applyFill="1" applyBorder="1" applyAlignment="1" applyProtection="1">
      <alignment vertical="center" wrapText="1"/>
      <protection locked="0"/>
    </xf>
    <xf numFmtId="0" fontId="1" fillId="2" borderId="44" xfId="1" applyNumberFormat="1" applyFill="1" applyBorder="1" applyProtection="1">
      <alignment vertical="center"/>
      <protection locked="0"/>
    </xf>
    <xf numFmtId="0" fontId="1" fillId="2" borderId="11" xfId="1" applyNumberFormat="1" applyFill="1" applyBorder="1" applyAlignment="1" applyProtection="1">
      <alignment vertical="center" wrapText="1"/>
      <protection locked="0"/>
    </xf>
    <xf numFmtId="0" fontId="1" fillId="2" borderId="44" xfId="1" applyNumberFormat="1" applyFill="1" applyBorder="1" applyAlignment="1" applyProtection="1">
      <alignment vertical="center" wrapText="1"/>
      <protection locked="0"/>
    </xf>
    <xf numFmtId="0" fontId="1" fillId="0" borderId="56" xfId="1" applyNumberFormat="1" applyBorder="1" applyProtection="1">
      <alignment vertical="center"/>
      <protection locked="0"/>
    </xf>
    <xf numFmtId="0" fontId="1" fillId="2" borderId="49" xfId="1" applyNumberFormat="1" applyFill="1" applyBorder="1" applyAlignment="1" applyProtection="1">
      <alignment vertical="center" wrapText="1"/>
      <protection locked="0"/>
    </xf>
    <xf numFmtId="0" fontId="11" fillId="0" borderId="26" xfId="1" applyNumberFormat="1" applyFont="1" applyBorder="1">
      <alignment vertical="center"/>
    </xf>
    <xf numFmtId="0" fontId="11" fillId="0" borderId="62" xfId="1" applyNumberFormat="1" applyFont="1" applyBorder="1">
      <alignment vertical="center"/>
    </xf>
    <xf numFmtId="0" fontId="1" fillId="0" borderId="7" xfId="1" applyNumberFormat="1" applyBorder="1" applyAlignment="1">
      <alignment horizontal="center" vertical="center" wrapText="1"/>
    </xf>
    <xf numFmtId="0" fontId="1" fillId="0" borderId="23" xfId="1" applyNumberFormat="1" applyBorder="1" applyAlignment="1">
      <alignment horizontal="center" vertical="center" wrapText="1"/>
    </xf>
    <xf numFmtId="0" fontId="1" fillId="0" borderId="45" xfId="1" applyNumberFormat="1" applyBorder="1" applyAlignment="1">
      <alignment horizontal="center" vertical="center" wrapText="1"/>
    </xf>
    <xf numFmtId="0" fontId="11" fillId="0" borderId="23" xfId="1" applyNumberFormat="1" applyFont="1" applyBorder="1" applyAlignment="1">
      <alignment horizontal="center" vertical="center"/>
    </xf>
    <xf numFmtId="0" fontId="11" fillId="0" borderId="25" xfId="1" applyNumberFormat="1" applyFont="1" applyBorder="1">
      <alignment vertical="center"/>
    </xf>
    <xf numFmtId="0" fontId="11" fillId="0" borderId="33" xfId="1" applyNumberFormat="1" applyFont="1" applyBorder="1">
      <alignment vertical="center"/>
    </xf>
    <xf numFmtId="0" fontId="11" fillId="0" borderId="24" xfId="1" applyNumberFormat="1" applyFont="1" applyBorder="1">
      <alignment vertical="center"/>
    </xf>
    <xf numFmtId="182" fontId="8" fillId="0" borderId="1" xfId="2" applyNumberFormat="1" applyFont="1" applyBorder="1" applyAlignment="1">
      <alignment vertical="top"/>
    </xf>
    <xf numFmtId="0" fontId="1" fillId="0" borderId="6" xfId="1" applyNumberFormat="1" applyBorder="1" applyAlignment="1">
      <alignment horizontal="right" vertical="center" wrapText="1"/>
    </xf>
    <xf numFmtId="0" fontId="15" fillId="0" borderId="0" xfId="0" applyFont="1">
      <alignment vertical="center"/>
    </xf>
    <xf numFmtId="0" fontId="15" fillId="0" borderId="0" xfId="0" applyFont="1" applyAlignment="1">
      <alignment vertical="center" wrapText="1"/>
    </xf>
    <xf numFmtId="0" fontId="15" fillId="0" borderId="18" xfId="0" applyFont="1" applyBorder="1">
      <alignment vertical="center"/>
    </xf>
    <xf numFmtId="0" fontId="4" fillId="0" borderId="1" xfId="3" applyBorder="1">
      <alignment vertical="center"/>
    </xf>
    <xf numFmtId="0" fontId="4" fillId="2" borderId="16" xfId="3" applyFill="1" applyBorder="1" applyAlignment="1">
      <alignment vertical="center" shrinkToFit="1"/>
    </xf>
    <xf numFmtId="0" fontId="4" fillId="2" borderId="4" xfId="3" applyFill="1" applyBorder="1" applyAlignment="1">
      <alignment vertical="center" shrinkToFit="1"/>
    </xf>
    <xf numFmtId="0" fontId="4" fillId="2" borderId="17" xfId="3" applyFill="1" applyBorder="1" applyAlignment="1">
      <alignment vertical="center" shrinkToFit="1"/>
    </xf>
    <xf numFmtId="0" fontId="9" fillId="0" borderId="0" xfId="3" applyFont="1" applyAlignment="1">
      <alignment vertical="center" wrapText="1"/>
    </xf>
    <xf numFmtId="0" fontId="18" fillId="0" borderId="0" xfId="3" applyFont="1" applyAlignment="1">
      <alignment vertical="top" wrapText="1"/>
    </xf>
    <xf numFmtId="0" fontId="23" fillId="0" borderId="30" xfId="0" applyFont="1" applyBorder="1" applyAlignment="1">
      <alignment vertical="top" wrapText="1"/>
    </xf>
    <xf numFmtId="0" fontId="23" fillId="0" borderId="18" xfId="0" applyFont="1" applyBorder="1" applyAlignment="1">
      <alignment vertical="top" wrapText="1"/>
    </xf>
    <xf numFmtId="0" fontId="23" fillId="0" borderId="19" xfId="0" applyFont="1" applyBorder="1" applyAlignment="1">
      <alignment vertical="top" wrapText="1"/>
    </xf>
    <xf numFmtId="0" fontId="23" fillId="0" borderId="31" xfId="0" applyFont="1" applyBorder="1" applyAlignment="1">
      <alignment vertical="top" wrapText="1"/>
    </xf>
    <xf numFmtId="0" fontId="23" fillId="0" borderId="0" xfId="0" applyFont="1" applyAlignment="1">
      <alignment vertical="top" wrapText="1"/>
    </xf>
    <xf numFmtId="0" fontId="23" fillId="0" borderId="20" xfId="0" applyFont="1" applyBorder="1" applyAlignment="1">
      <alignment vertical="top" wrapText="1"/>
    </xf>
    <xf numFmtId="0" fontId="23" fillId="0" borderId="32" xfId="0" applyFont="1" applyBorder="1" applyAlignment="1">
      <alignment vertical="top" wrapText="1"/>
    </xf>
    <xf numFmtId="0" fontId="23" fillId="0" borderId="21" xfId="0" applyFont="1" applyBorder="1" applyAlignment="1">
      <alignment vertical="top" wrapText="1"/>
    </xf>
    <xf numFmtId="0" fontId="23" fillId="0" borderId="22" xfId="0" applyFont="1" applyBorder="1" applyAlignment="1">
      <alignment vertical="top" wrapText="1"/>
    </xf>
    <xf numFmtId="0" fontId="0" fillId="2" borderId="30" xfId="0" applyFill="1" applyBorder="1" applyAlignment="1">
      <alignment vertical="top"/>
    </xf>
    <xf numFmtId="0" fontId="0" fillId="2" borderId="18" xfId="0" applyFill="1" applyBorder="1" applyAlignment="1">
      <alignment vertical="top"/>
    </xf>
    <xf numFmtId="0" fontId="0" fillId="2" borderId="19" xfId="0" applyFill="1" applyBorder="1" applyAlignment="1">
      <alignment vertical="top"/>
    </xf>
    <xf numFmtId="0" fontId="0" fillId="2" borderId="31" xfId="0" applyFill="1" applyBorder="1" applyAlignment="1">
      <alignment vertical="top"/>
    </xf>
    <xf numFmtId="0" fontId="0" fillId="2" borderId="0" xfId="0" applyFill="1" applyAlignment="1">
      <alignment vertical="top"/>
    </xf>
    <xf numFmtId="0" fontId="0" fillId="2" borderId="20" xfId="0" applyFill="1" applyBorder="1" applyAlignment="1">
      <alignment vertical="top"/>
    </xf>
    <xf numFmtId="0" fontId="0" fillId="2" borderId="32" xfId="0" applyFill="1" applyBorder="1" applyAlignment="1">
      <alignment vertical="top"/>
    </xf>
    <xf numFmtId="0" fontId="0" fillId="2" borderId="21" xfId="0" applyFill="1" applyBorder="1" applyAlignment="1">
      <alignment vertical="top"/>
    </xf>
    <xf numFmtId="0" fontId="0" fillId="2" borderId="22" xfId="0" applyFill="1" applyBorder="1" applyAlignment="1">
      <alignment vertical="top"/>
    </xf>
    <xf numFmtId="0" fontId="23" fillId="0" borderId="30" xfId="0" applyFont="1" applyBorder="1" applyAlignment="1">
      <alignment horizontal="left" vertical="top" wrapText="1"/>
    </xf>
    <xf numFmtId="0" fontId="23" fillId="0" borderId="18" xfId="0" applyFont="1" applyBorder="1" applyAlignment="1">
      <alignment horizontal="left" vertical="top" wrapText="1"/>
    </xf>
    <xf numFmtId="0" fontId="23" fillId="0" borderId="19" xfId="0" applyFont="1" applyBorder="1" applyAlignment="1">
      <alignment horizontal="left" vertical="top" wrapText="1"/>
    </xf>
    <xf numFmtId="0" fontId="23" fillId="0" borderId="31" xfId="0" applyFont="1" applyBorder="1" applyAlignment="1">
      <alignment horizontal="left" vertical="top" wrapText="1"/>
    </xf>
    <xf numFmtId="0" fontId="23" fillId="0" borderId="0" xfId="0" applyFont="1" applyAlignment="1">
      <alignment horizontal="left" vertical="top" wrapText="1"/>
    </xf>
    <xf numFmtId="0" fontId="23" fillId="0" borderId="20" xfId="0" applyFont="1" applyBorder="1" applyAlignment="1">
      <alignment horizontal="left" vertical="top" wrapText="1"/>
    </xf>
    <xf numFmtId="0" fontId="23" fillId="0" borderId="32" xfId="0" applyFont="1" applyBorder="1" applyAlignment="1">
      <alignment horizontal="left" vertical="top" wrapText="1"/>
    </xf>
    <xf numFmtId="0" fontId="23" fillId="0" borderId="21" xfId="0" applyFont="1" applyBorder="1" applyAlignment="1">
      <alignment horizontal="left" vertical="top" wrapText="1"/>
    </xf>
    <xf numFmtId="0" fontId="23" fillId="0" borderId="22" xfId="0" applyFont="1" applyBorder="1" applyAlignment="1">
      <alignment horizontal="left" vertical="top" wrapText="1"/>
    </xf>
    <xf numFmtId="0" fontId="4" fillId="0" borderId="16" xfId="3" applyBorder="1">
      <alignment vertical="center"/>
    </xf>
    <xf numFmtId="0" fontId="4" fillId="0" borderId="4" xfId="3" applyBorder="1">
      <alignment vertical="center"/>
    </xf>
    <xf numFmtId="0" fontId="4" fillId="0" borderId="17" xfId="3" applyBorder="1">
      <alignment vertical="center"/>
    </xf>
    <xf numFmtId="0" fontId="9" fillId="0" borderId="30" xfId="3" applyFont="1" applyBorder="1" applyAlignment="1">
      <alignment horizontal="center" vertical="center" wrapText="1"/>
    </xf>
    <xf numFmtId="0" fontId="9" fillId="0" borderId="18" xfId="3" applyFont="1" applyBorder="1" applyAlignment="1">
      <alignment horizontal="center" vertical="center"/>
    </xf>
    <xf numFmtId="0" fontId="9" fillId="0" borderId="19" xfId="3" applyFont="1" applyBorder="1" applyAlignment="1">
      <alignment horizontal="center" vertical="center"/>
    </xf>
    <xf numFmtId="0" fontId="9" fillId="0" borderId="32" xfId="3" applyFont="1" applyBorder="1" applyAlignment="1">
      <alignment horizontal="center" vertical="center"/>
    </xf>
    <xf numFmtId="0" fontId="9" fillId="0" borderId="21" xfId="3" applyFont="1" applyBorder="1" applyAlignment="1">
      <alignment horizontal="center" vertical="center"/>
    </xf>
    <xf numFmtId="0" fontId="9" fillId="0" borderId="22" xfId="3" applyFont="1" applyBorder="1" applyAlignment="1">
      <alignment horizontal="center" vertical="center"/>
    </xf>
    <xf numFmtId="0" fontId="4" fillId="0" borderId="16" xfId="3" applyBorder="1" applyAlignment="1">
      <alignment horizontal="center" vertical="center"/>
    </xf>
    <xf numFmtId="0" fontId="4" fillId="0" borderId="4" xfId="3" applyBorder="1" applyAlignment="1">
      <alignment horizontal="center" vertical="center"/>
    </xf>
    <xf numFmtId="0" fontId="4" fillId="0" borderId="17" xfId="3" applyBorder="1" applyAlignment="1">
      <alignment horizontal="center" vertical="center"/>
    </xf>
    <xf numFmtId="179" fontId="4" fillId="2" borderId="1" xfId="3" applyNumberFormat="1" applyFill="1" applyBorder="1">
      <alignment vertical="center"/>
    </xf>
    <xf numFmtId="0" fontId="18" fillId="0" borderId="0" xfId="0" applyFont="1">
      <alignment vertical="center"/>
    </xf>
    <xf numFmtId="0" fontId="9" fillId="0" borderId="1" xfId="0" applyFont="1" applyBorder="1" applyAlignment="1">
      <alignment horizontal="left" vertical="center" wrapText="1"/>
    </xf>
    <xf numFmtId="0" fontId="4" fillId="0" borderId="7" xfId="3" applyBorder="1" applyAlignment="1">
      <alignment horizontal="center" vertical="center" wrapText="1"/>
    </xf>
    <xf numFmtId="0" fontId="4" fillId="0" borderId="34" xfId="3" applyBorder="1" applyAlignment="1">
      <alignment horizontal="center" vertical="center" wrapText="1"/>
    </xf>
    <xf numFmtId="0" fontId="4" fillId="0" borderId="8" xfId="3" applyBorder="1" applyAlignment="1">
      <alignment horizontal="center" vertical="center" wrapText="1"/>
    </xf>
    <xf numFmtId="0" fontId="4" fillId="0" borderId="5" xfId="3" applyBorder="1">
      <alignment vertical="center"/>
    </xf>
    <xf numFmtId="0" fontId="17" fillId="0" borderId="42" xfId="3" applyFont="1" applyBorder="1" applyAlignment="1">
      <alignment horizontal="center" vertical="center"/>
    </xf>
    <xf numFmtId="0" fontId="17" fillId="0" borderId="41" xfId="3" applyFont="1" applyBorder="1" applyAlignment="1">
      <alignment horizontal="center" vertical="center"/>
    </xf>
    <xf numFmtId="0" fontId="17" fillId="0" borderId="39" xfId="3" applyFont="1" applyBorder="1" applyAlignment="1">
      <alignment horizontal="center" vertical="center"/>
    </xf>
    <xf numFmtId="0" fontId="17" fillId="0" borderId="38" xfId="3" applyFont="1" applyBorder="1" applyAlignment="1">
      <alignment horizontal="center" vertical="center"/>
    </xf>
    <xf numFmtId="0" fontId="17" fillId="0" borderId="41" xfId="3" applyFont="1" applyBorder="1">
      <alignment vertical="center"/>
    </xf>
    <xf numFmtId="0" fontId="17" fillId="0" borderId="40" xfId="3" applyFont="1" applyBorder="1">
      <alignment vertical="center"/>
    </xf>
    <xf numFmtId="0" fontId="17" fillId="0" borderId="38" xfId="3" applyFont="1" applyBorder="1">
      <alignment vertical="center"/>
    </xf>
    <xf numFmtId="0" fontId="17" fillId="0" borderId="37" xfId="3" applyFont="1" applyBorder="1">
      <alignment vertical="center"/>
    </xf>
    <xf numFmtId="0" fontId="4" fillId="0" borderId="0" xfId="3" applyAlignment="1">
      <alignment vertical="center" wrapText="1"/>
    </xf>
    <xf numFmtId="0" fontId="15" fillId="0" borderId="0" xfId="3" applyFont="1" applyAlignment="1">
      <alignment vertical="center" wrapText="1"/>
    </xf>
    <xf numFmtId="0" fontId="4" fillId="0" borderId="2" xfId="3" applyBorder="1">
      <alignment vertical="center"/>
    </xf>
    <xf numFmtId="0" fontId="4" fillId="0" borderId="36" xfId="3" applyBorder="1">
      <alignment vertical="center"/>
    </xf>
    <xf numFmtId="0" fontId="4" fillId="0" borderId="35" xfId="3" applyBorder="1">
      <alignment vertical="center"/>
    </xf>
    <xf numFmtId="180" fontId="4" fillId="2" borderId="46" xfId="3" applyNumberFormat="1" applyFill="1" applyBorder="1">
      <alignment vertical="center"/>
    </xf>
    <xf numFmtId="180" fontId="4" fillId="2" borderId="47" xfId="3" applyNumberFormat="1" applyFill="1" applyBorder="1">
      <alignment vertical="center"/>
    </xf>
    <xf numFmtId="180" fontId="4" fillId="2" borderId="48" xfId="3" applyNumberFormat="1" applyFill="1" applyBorder="1">
      <alignment vertical="center"/>
    </xf>
    <xf numFmtId="0" fontId="4" fillId="0" borderId="12" xfId="3" applyBorder="1">
      <alignment vertical="center"/>
    </xf>
    <xf numFmtId="0" fontId="4" fillId="0" borderId="18" xfId="3" applyBorder="1">
      <alignment vertical="center"/>
    </xf>
    <xf numFmtId="0" fontId="4" fillId="0" borderId="49" xfId="3" applyBorder="1">
      <alignment vertical="center"/>
    </xf>
    <xf numFmtId="180" fontId="4" fillId="2" borderId="20" xfId="3" applyNumberFormat="1" applyFill="1" applyBorder="1">
      <alignment vertical="center"/>
    </xf>
    <xf numFmtId="180" fontId="4" fillId="2" borderId="43" xfId="3" applyNumberFormat="1" applyFill="1" applyBorder="1">
      <alignment vertical="center"/>
    </xf>
    <xf numFmtId="180" fontId="4" fillId="2" borderId="50" xfId="3" applyNumberFormat="1" applyFill="1" applyBorder="1">
      <alignment vertical="center"/>
    </xf>
    <xf numFmtId="0" fontId="4" fillId="0" borderId="7" xfId="3" applyBorder="1">
      <alignment vertical="center"/>
    </xf>
    <xf numFmtId="0" fontId="4" fillId="0" borderId="34" xfId="3" applyBorder="1">
      <alignment vertical="center"/>
    </xf>
    <xf numFmtId="0" fontId="4" fillId="0" borderId="8" xfId="3" applyBorder="1">
      <alignment vertical="center"/>
    </xf>
    <xf numFmtId="180" fontId="4" fillId="0" borderId="51" xfId="3" applyNumberFormat="1" applyBorder="1">
      <alignment vertical="center"/>
    </xf>
    <xf numFmtId="180" fontId="4" fillId="0" borderId="52" xfId="3" applyNumberFormat="1" applyBorder="1">
      <alignment vertical="center"/>
    </xf>
    <xf numFmtId="180" fontId="4" fillId="0" borderId="53" xfId="3" applyNumberFormat="1" applyBorder="1">
      <alignment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6" fillId="0" borderId="54" xfId="1" applyFont="1" applyBorder="1" applyAlignment="1">
      <alignment horizontal="center" vertical="center"/>
    </xf>
    <xf numFmtId="0" fontId="26" fillId="0" borderId="55" xfId="1" applyFont="1" applyBorder="1" applyAlignment="1">
      <alignment horizontal="center" vertical="center"/>
    </xf>
    <xf numFmtId="0" fontId="26" fillId="0" borderId="29" xfId="1" applyFont="1" applyBorder="1" applyAlignment="1">
      <alignment horizontal="center" vertical="center"/>
    </xf>
    <xf numFmtId="0" fontId="7" fillId="0" borderId="1" xfId="0" applyFont="1" applyBorder="1" applyAlignment="1">
      <alignment horizontal="center" vertical="top"/>
    </xf>
    <xf numFmtId="0" fontId="8" fillId="0" borderId="1" xfId="2" applyFont="1" applyBorder="1" applyAlignment="1">
      <alignment horizontal="center" vertical="top"/>
    </xf>
    <xf numFmtId="0" fontId="7" fillId="0" borderId="1" xfId="0" applyFont="1" applyBorder="1" applyAlignment="1">
      <alignment horizontal="center" vertical="top" wrapText="1"/>
    </xf>
    <xf numFmtId="0" fontId="11" fillId="0" borderId="0" xfId="1" applyFont="1" applyFill="1" applyBorder="1" applyAlignment="1">
      <alignment horizontal="center" vertical="center"/>
    </xf>
    <xf numFmtId="0" fontId="11" fillId="0" borderId="57" xfId="1" applyNumberFormat="1" applyFont="1" applyBorder="1" applyAlignment="1">
      <alignment horizontal="center" vertical="center"/>
    </xf>
    <xf numFmtId="0" fontId="11" fillId="0" borderId="59" xfId="1" applyNumberFormat="1" applyFont="1" applyBorder="1" applyAlignment="1">
      <alignment horizontal="center" vertical="center"/>
    </xf>
    <xf numFmtId="0" fontId="11" fillId="0" borderId="58" xfId="1" applyNumberFormat="1" applyFont="1" applyBorder="1" applyAlignment="1">
      <alignment horizontal="center" vertical="center"/>
    </xf>
    <xf numFmtId="0" fontId="11" fillId="0" borderId="60" xfId="1" applyNumberFormat="1" applyFont="1" applyBorder="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133350</xdr:rowOff>
    </xdr:from>
    <xdr:to>
      <xdr:col>37</xdr:col>
      <xdr:colOff>38100</xdr:colOff>
      <xdr:row>11</xdr:row>
      <xdr:rowOff>47625</xdr:rowOff>
    </xdr:to>
    <xdr:sp macro="" textlink="">
      <xdr:nvSpPr>
        <xdr:cNvPr id="2" name="AutoShape 1">
          <a:extLst>
            <a:ext uri="{FF2B5EF4-FFF2-40B4-BE49-F238E27FC236}">
              <a16:creationId xmlns:a16="http://schemas.microsoft.com/office/drawing/2014/main" id="{9916F1C3-7093-4667-86CF-2F2F42F874AE}"/>
            </a:ext>
          </a:extLst>
        </xdr:cNvPr>
        <xdr:cNvSpPr>
          <a:spLocks noChangeArrowheads="1"/>
        </xdr:cNvSpPr>
      </xdr:nvSpPr>
      <xdr:spPr bwMode="auto">
        <a:xfrm>
          <a:off x="190500" y="1524000"/>
          <a:ext cx="6191250" cy="428625"/>
        </a:xfrm>
        <a:prstGeom prst="bracketPair">
          <a:avLst>
            <a:gd name="adj" fmla="val 24213"/>
          </a:avLst>
        </a:prstGeom>
        <a:noFill/>
        <a:ln w="190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L66"/>
  <sheetViews>
    <sheetView showGridLines="0" tabSelected="1" view="pageBreakPreview" zoomScaleNormal="100" zoomScaleSheetLayoutView="100" workbookViewId="0">
      <selection activeCell="N10" sqref="N10"/>
    </sheetView>
  </sheetViews>
  <sheetFormatPr defaultColWidth="9" defaultRowHeight="13.5"/>
  <cols>
    <col min="1" max="39" width="2.25" style="15" customWidth="1"/>
    <col min="40" max="16384" width="9" style="15"/>
  </cols>
  <sheetData>
    <row r="2" spans="2:38">
      <c r="B2" s="137" t="s">
        <v>21</v>
      </c>
      <c r="C2" s="138"/>
      <c r="D2" s="138"/>
      <c r="E2" s="139"/>
      <c r="F2" s="137"/>
      <c r="G2" s="138"/>
      <c r="H2" s="138"/>
      <c r="I2" s="139"/>
    </row>
    <row r="3" spans="2:38">
      <c r="B3" s="16" t="s">
        <v>34</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2:38">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spans="2:38">
      <c r="B5" s="140" t="s">
        <v>33</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2"/>
    </row>
    <row r="6" spans="2:38">
      <c r="B6" s="143" t="s">
        <v>41</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5"/>
    </row>
    <row r="7" spans="2:38">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2:38">
      <c r="B8" s="13" t="s">
        <v>20</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2:38">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2:38">
      <c r="Z10" s="146" t="s">
        <v>19</v>
      </c>
      <c r="AA10" s="147"/>
      <c r="AB10" s="147"/>
      <c r="AC10" s="148"/>
      <c r="AD10" s="149"/>
      <c r="AE10" s="149"/>
      <c r="AF10" s="149"/>
      <c r="AG10" s="149"/>
      <c r="AH10" s="149"/>
      <c r="AI10" s="149"/>
      <c r="AJ10" s="149"/>
      <c r="AK10" s="149"/>
      <c r="AL10" s="149"/>
    </row>
    <row r="12" spans="2:38">
      <c r="I12" s="15" t="s">
        <v>18</v>
      </c>
    </row>
    <row r="13" spans="2:38">
      <c r="I13" s="104" t="s">
        <v>17</v>
      </c>
      <c r="J13" s="104"/>
      <c r="K13" s="104"/>
      <c r="L13" s="104"/>
      <c r="M13" s="104"/>
      <c r="N13" s="104"/>
      <c r="O13" s="104"/>
      <c r="P13" s="105"/>
      <c r="Q13" s="106"/>
      <c r="R13" s="106"/>
      <c r="S13" s="106"/>
      <c r="T13" s="106"/>
      <c r="U13" s="106"/>
      <c r="V13" s="106"/>
      <c r="W13" s="106"/>
      <c r="X13" s="106"/>
      <c r="Y13" s="106"/>
      <c r="Z13" s="106"/>
      <c r="AA13" s="106"/>
      <c r="AB13" s="106"/>
      <c r="AC13" s="106"/>
      <c r="AD13" s="106"/>
      <c r="AE13" s="106"/>
      <c r="AF13" s="106"/>
      <c r="AG13" s="106"/>
      <c r="AH13" s="106"/>
      <c r="AI13" s="106"/>
      <c r="AJ13" s="106"/>
      <c r="AK13" s="106"/>
      <c r="AL13" s="107"/>
    </row>
    <row r="14" spans="2:38">
      <c r="I14" s="104" t="s">
        <v>16</v>
      </c>
      <c r="J14" s="104"/>
      <c r="K14" s="104"/>
      <c r="L14" s="104"/>
      <c r="M14" s="104"/>
      <c r="N14" s="104"/>
      <c r="O14" s="104"/>
      <c r="P14" s="105"/>
      <c r="Q14" s="106"/>
      <c r="R14" s="106"/>
      <c r="S14" s="106"/>
      <c r="T14" s="106"/>
      <c r="U14" s="106"/>
      <c r="V14" s="106"/>
      <c r="W14" s="106"/>
      <c r="X14" s="106"/>
      <c r="Y14" s="106"/>
      <c r="Z14" s="106"/>
      <c r="AA14" s="106"/>
      <c r="AB14" s="106"/>
      <c r="AC14" s="106"/>
      <c r="AD14" s="106"/>
      <c r="AE14" s="106"/>
      <c r="AF14" s="106"/>
      <c r="AG14" s="106"/>
      <c r="AH14" s="106"/>
      <c r="AI14" s="106"/>
      <c r="AJ14" s="106"/>
      <c r="AK14" s="106"/>
      <c r="AL14" s="107"/>
    </row>
    <row r="15" spans="2:38">
      <c r="I15" s="104" t="s">
        <v>15</v>
      </c>
      <c r="J15" s="104"/>
      <c r="K15" s="104"/>
      <c r="L15" s="104"/>
      <c r="M15" s="104"/>
      <c r="N15" s="104"/>
      <c r="O15" s="104"/>
      <c r="P15" s="105"/>
      <c r="Q15" s="106"/>
      <c r="R15" s="106"/>
      <c r="S15" s="106"/>
      <c r="T15" s="106"/>
      <c r="U15" s="106"/>
      <c r="V15" s="106"/>
      <c r="W15" s="106"/>
      <c r="X15" s="106"/>
      <c r="Y15" s="106"/>
      <c r="Z15" s="106"/>
      <c r="AA15" s="106"/>
      <c r="AB15" s="106"/>
      <c r="AC15" s="106"/>
      <c r="AD15" s="106"/>
      <c r="AE15" s="106"/>
      <c r="AF15" s="106"/>
      <c r="AG15" s="106"/>
      <c r="AH15" s="106"/>
      <c r="AI15" s="106"/>
      <c r="AJ15" s="106"/>
      <c r="AK15" s="106"/>
      <c r="AL15" s="107"/>
    </row>
    <row r="16" spans="2:38">
      <c r="I16" s="104" t="s">
        <v>14</v>
      </c>
      <c r="J16" s="104"/>
      <c r="K16" s="104"/>
      <c r="L16" s="104"/>
      <c r="M16" s="104"/>
      <c r="N16" s="104"/>
      <c r="O16" s="104"/>
      <c r="P16" s="105"/>
      <c r="Q16" s="106"/>
      <c r="R16" s="106"/>
      <c r="S16" s="106"/>
      <c r="T16" s="106"/>
      <c r="U16" s="106"/>
      <c r="V16" s="106"/>
      <c r="W16" s="106"/>
      <c r="X16" s="106"/>
      <c r="Y16" s="106"/>
      <c r="Z16" s="106"/>
      <c r="AA16" s="106"/>
      <c r="AB16" s="106"/>
      <c r="AC16" s="106"/>
      <c r="AD16" s="106"/>
      <c r="AE16" s="106"/>
      <c r="AF16" s="106"/>
      <c r="AG16" s="106"/>
      <c r="AH16" s="106"/>
      <c r="AI16" s="106"/>
      <c r="AJ16" s="106"/>
      <c r="AK16" s="106"/>
      <c r="AL16" s="107"/>
    </row>
    <row r="17" spans="1:38">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38">
      <c r="I18" s="15" t="s">
        <v>13</v>
      </c>
    </row>
    <row r="19" spans="1:38">
      <c r="I19" s="104" t="s">
        <v>12</v>
      </c>
      <c r="J19" s="104"/>
      <c r="K19" s="104"/>
      <c r="L19" s="104"/>
      <c r="M19" s="104"/>
      <c r="N19" s="104"/>
      <c r="O19" s="104"/>
      <c r="P19" s="105"/>
      <c r="Q19" s="106"/>
      <c r="R19" s="106"/>
      <c r="S19" s="106"/>
      <c r="T19" s="106"/>
      <c r="U19" s="106"/>
      <c r="V19" s="106"/>
      <c r="W19" s="106"/>
      <c r="X19" s="106"/>
      <c r="Y19" s="106"/>
      <c r="Z19" s="106"/>
      <c r="AA19" s="106"/>
      <c r="AB19" s="106"/>
      <c r="AC19" s="106"/>
      <c r="AD19" s="106"/>
      <c r="AE19" s="106"/>
      <c r="AF19" s="106"/>
      <c r="AG19" s="106"/>
      <c r="AH19" s="106"/>
      <c r="AI19" s="106"/>
      <c r="AJ19" s="106"/>
      <c r="AK19" s="106"/>
      <c r="AL19" s="107"/>
    </row>
    <row r="20" spans="1:38">
      <c r="I20" s="104" t="s">
        <v>11</v>
      </c>
      <c r="J20" s="104"/>
      <c r="K20" s="104"/>
      <c r="L20" s="104"/>
      <c r="M20" s="104"/>
      <c r="N20" s="104"/>
      <c r="O20" s="104"/>
      <c r="P20" s="105"/>
      <c r="Q20" s="106"/>
      <c r="R20" s="106"/>
      <c r="S20" s="106"/>
      <c r="T20" s="106"/>
      <c r="U20" s="106"/>
      <c r="V20" s="106"/>
      <c r="W20" s="106"/>
      <c r="X20" s="106"/>
      <c r="Y20" s="106"/>
      <c r="Z20" s="106"/>
      <c r="AA20" s="106"/>
      <c r="AB20" s="106"/>
      <c r="AC20" s="106"/>
      <c r="AD20" s="106"/>
      <c r="AE20" s="106"/>
      <c r="AF20" s="106"/>
      <c r="AG20" s="106"/>
      <c r="AH20" s="106"/>
      <c r="AI20" s="106"/>
      <c r="AJ20" s="106"/>
      <c r="AK20" s="106"/>
      <c r="AL20" s="107"/>
    </row>
    <row r="21" spans="1:38">
      <c r="I21" s="104" t="s">
        <v>10</v>
      </c>
      <c r="J21" s="104"/>
      <c r="K21" s="104"/>
      <c r="L21" s="104"/>
      <c r="M21" s="104"/>
      <c r="N21" s="104"/>
      <c r="O21" s="104"/>
      <c r="P21" s="105"/>
      <c r="Q21" s="106"/>
      <c r="R21" s="106"/>
      <c r="S21" s="106"/>
      <c r="T21" s="106"/>
      <c r="U21" s="106"/>
      <c r="V21" s="106"/>
      <c r="W21" s="106"/>
      <c r="X21" s="106"/>
      <c r="Y21" s="106"/>
      <c r="Z21" s="106"/>
      <c r="AA21" s="106"/>
      <c r="AB21" s="106"/>
      <c r="AC21" s="106"/>
      <c r="AD21" s="106"/>
      <c r="AE21" s="106"/>
      <c r="AF21" s="106"/>
      <c r="AG21" s="106"/>
      <c r="AH21" s="106"/>
      <c r="AI21" s="106"/>
      <c r="AJ21" s="106"/>
      <c r="AK21" s="106"/>
      <c r="AL21" s="107"/>
    </row>
    <row r="22" spans="1:38">
      <c r="I22" s="104" t="s">
        <v>9</v>
      </c>
      <c r="J22" s="104"/>
      <c r="K22" s="104"/>
      <c r="L22" s="104"/>
      <c r="M22" s="104"/>
      <c r="N22" s="104"/>
      <c r="O22" s="104"/>
      <c r="P22" s="105"/>
      <c r="Q22" s="106"/>
      <c r="R22" s="106"/>
      <c r="S22" s="106"/>
      <c r="T22" s="106"/>
      <c r="U22" s="106"/>
      <c r="V22" s="106"/>
      <c r="W22" s="106"/>
      <c r="X22" s="106"/>
      <c r="Y22" s="106"/>
      <c r="Z22" s="106"/>
      <c r="AA22" s="106"/>
      <c r="AB22" s="106"/>
      <c r="AC22" s="106"/>
      <c r="AD22" s="106"/>
      <c r="AE22" s="106"/>
      <c r="AF22" s="106"/>
      <c r="AG22" s="106"/>
      <c r="AH22" s="106"/>
      <c r="AI22" s="106"/>
      <c r="AJ22" s="106"/>
      <c r="AK22" s="106"/>
      <c r="AL22" s="107"/>
    </row>
    <row r="23" spans="1:38">
      <c r="I23" s="104" t="s">
        <v>8</v>
      </c>
      <c r="J23" s="104"/>
      <c r="K23" s="104"/>
      <c r="L23" s="104"/>
      <c r="M23" s="104"/>
      <c r="N23" s="104"/>
      <c r="O23" s="104"/>
      <c r="P23" s="105"/>
      <c r="Q23" s="106"/>
      <c r="R23" s="106"/>
      <c r="S23" s="106"/>
      <c r="T23" s="106"/>
      <c r="U23" s="106"/>
      <c r="V23" s="106"/>
      <c r="W23" s="106"/>
      <c r="X23" s="106"/>
      <c r="Y23" s="106"/>
      <c r="Z23" s="106"/>
      <c r="AA23" s="106"/>
      <c r="AB23" s="106"/>
      <c r="AC23" s="106"/>
      <c r="AD23" s="106"/>
      <c r="AE23" s="106"/>
      <c r="AF23" s="106"/>
      <c r="AG23" s="106"/>
      <c r="AH23" s="106"/>
      <c r="AI23" s="106"/>
      <c r="AJ23" s="106"/>
      <c r="AK23" s="106"/>
      <c r="AL23" s="107"/>
    </row>
    <row r="24" spans="1:38">
      <c r="I24" s="104" t="s">
        <v>7</v>
      </c>
      <c r="J24" s="104"/>
      <c r="K24" s="104"/>
      <c r="L24" s="104"/>
      <c r="M24" s="104"/>
      <c r="N24" s="104"/>
      <c r="O24" s="104"/>
      <c r="P24" s="105"/>
      <c r="Q24" s="106"/>
      <c r="R24" s="106"/>
      <c r="S24" s="106"/>
      <c r="T24" s="106"/>
      <c r="U24" s="106"/>
      <c r="V24" s="106"/>
      <c r="W24" s="106"/>
      <c r="X24" s="106"/>
      <c r="Y24" s="106"/>
      <c r="Z24" s="106"/>
      <c r="AA24" s="106"/>
      <c r="AB24" s="106"/>
      <c r="AC24" s="106"/>
      <c r="AD24" s="106"/>
      <c r="AE24" s="106"/>
      <c r="AF24" s="106"/>
      <c r="AG24" s="106"/>
      <c r="AH24" s="106"/>
      <c r="AI24" s="106"/>
      <c r="AJ24" s="106"/>
      <c r="AK24" s="106"/>
      <c r="AL24" s="107"/>
    </row>
    <row r="26" spans="1:38">
      <c r="B26" s="108" t="s">
        <v>26</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row>
    <row r="27" spans="1:3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row>
    <row r="28" spans="1:38">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row>
    <row r="29" spans="1:38">
      <c r="B29" s="13" t="s">
        <v>42</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row>
    <row r="30" spans="1:38">
      <c r="A30" s="13"/>
      <c r="B30" s="13"/>
      <c r="C30" s="13" t="s">
        <v>27</v>
      </c>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38">
      <c r="A31" s="13"/>
      <c r="B31" s="13"/>
      <c r="C31" s="13"/>
      <c r="D31" s="16" t="s">
        <v>35</v>
      </c>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38">
      <c r="A32" s="13"/>
      <c r="B32" s="13"/>
      <c r="C32" s="13" t="s">
        <v>28</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row>
    <row r="33" spans="1:38">
      <c r="A33" s="13"/>
      <c r="B33" s="13"/>
      <c r="C33" s="13" t="s">
        <v>29</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row>
    <row r="34" spans="1:38">
      <c r="A34" s="13"/>
      <c r="B34" s="13"/>
      <c r="C34" s="13"/>
      <c r="D34" s="16"/>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row>
    <row r="35" spans="1:38">
      <c r="A35" s="13"/>
      <c r="B35" s="13" t="s">
        <v>30</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1:38">
      <c r="A36" s="13"/>
      <c r="B36" s="13"/>
      <c r="C36" s="13"/>
      <c r="D36" s="109" t="s">
        <v>111</v>
      </c>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row>
    <row r="37" spans="1:38">
      <c r="A37" s="13"/>
      <c r="B37" s="13"/>
      <c r="C37" s="13"/>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row>
    <row r="38" spans="1:38">
      <c r="A38" s="13"/>
      <c r="B38" s="13"/>
      <c r="C38" s="13"/>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row>
    <row r="39" spans="1:38" ht="13.5" customHeight="1">
      <c r="B39" s="110" t="s">
        <v>36</v>
      </c>
      <c r="C39" s="111"/>
      <c r="D39" s="111"/>
      <c r="E39" s="111"/>
      <c r="F39" s="111"/>
      <c r="G39" s="111"/>
      <c r="H39" s="112"/>
      <c r="I39" s="119"/>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1"/>
    </row>
    <row r="40" spans="1:38">
      <c r="B40" s="113"/>
      <c r="C40" s="114"/>
      <c r="D40" s="114"/>
      <c r="E40" s="114"/>
      <c r="F40" s="114"/>
      <c r="G40" s="114"/>
      <c r="H40" s="115"/>
      <c r="I40" s="122"/>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4"/>
    </row>
    <row r="41" spans="1:38">
      <c r="B41" s="113"/>
      <c r="C41" s="114"/>
      <c r="D41" s="114"/>
      <c r="E41" s="114"/>
      <c r="F41" s="114"/>
      <c r="G41" s="114"/>
      <c r="H41" s="115"/>
      <c r="I41" s="122"/>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4"/>
    </row>
    <row r="42" spans="1:38">
      <c r="B42" s="116"/>
      <c r="C42" s="117"/>
      <c r="D42" s="117"/>
      <c r="E42" s="117"/>
      <c r="F42" s="117"/>
      <c r="G42" s="117"/>
      <c r="H42" s="118"/>
      <c r="I42" s="125"/>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7"/>
    </row>
    <row r="43" spans="1:38">
      <c r="B43" s="110" t="s">
        <v>37</v>
      </c>
      <c r="C43" s="111"/>
      <c r="D43" s="111"/>
      <c r="E43" s="111"/>
      <c r="F43" s="111"/>
      <c r="G43" s="111"/>
      <c r="H43" s="112"/>
      <c r="I43" s="119"/>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1"/>
    </row>
    <row r="44" spans="1:38">
      <c r="B44" s="113"/>
      <c r="C44" s="114"/>
      <c r="D44" s="114"/>
      <c r="E44" s="114"/>
      <c r="F44" s="114"/>
      <c r="G44" s="114"/>
      <c r="H44" s="115"/>
      <c r="I44" s="122"/>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4"/>
    </row>
    <row r="45" spans="1:38">
      <c r="B45" s="113"/>
      <c r="C45" s="114"/>
      <c r="D45" s="114"/>
      <c r="E45" s="114"/>
      <c r="F45" s="114"/>
      <c r="G45" s="114"/>
      <c r="H45" s="115"/>
      <c r="I45" s="122"/>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4"/>
    </row>
    <row r="46" spans="1:38">
      <c r="B46" s="113"/>
      <c r="C46" s="114"/>
      <c r="D46" s="114"/>
      <c r="E46" s="114"/>
      <c r="F46" s="114"/>
      <c r="G46" s="114"/>
      <c r="H46" s="115"/>
      <c r="I46" s="122"/>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4"/>
    </row>
    <row r="47" spans="1:38">
      <c r="B47" s="113"/>
      <c r="C47" s="114"/>
      <c r="D47" s="114"/>
      <c r="E47" s="114"/>
      <c r="F47" s="114"/>
      <c r="G47" s="114"/>
      <c r="H47" s="115"/>
      <c r="I47" s="122"/>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4"/>
    </row>
    <row r="48" spans="1:38">
      <c r="B48" s="113"/>
      <c r="C48" s="114"/>
      <c r="D48" s="114"/>
      <c r="E48" s="114"/>
      <c r="F48" s="114"/>
      <c r="G48" s="114"/>
      <c r="H48" s="115"/>
      <c r="I48" s="122"/>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4"/>
    </row>
    <row r="49" spans="2:38" ht="13.5" customHeight="1">
      <c r="B49" s="113"/>
      <c r="C49" s="114"/>
      <c r="D49" s="114"/>
      <c r="E49" s="114"/>
      <c r="F49" s="114"/>
      <c r="G49" s="114"/>
      <c r="H49" s="115"/>
      <c r="I49" s="122"/>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4"/>
    </row>
    <row r="50" spans="2:38">
      <c r="B50" s="113"/>
      <c r="C50" s="114"/>
      <c r="D50" s="114"/>
      <c r="E50" s="114"/>
      <c r="F50" s="114"/>
      <c r="G50" s="114"/>
      <c r="H50" s="115"/>
      <c r="I50" s="122"/>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4"/>
    </row>
    <row r="51" spans="2:38">
      <c r="B51" s="113"/>
      <c r="C51" s="114"/>
      <c r="D51" s="114"/>
      <c r="E51" s="114"/>
      <c r="F51" s="114"/>
      <c r="G51" s="114"/>
      <c r="H51" s="115"/>
      <c r="I51" s="122"/>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4"/>
    </row>
    <row r="52" spans="2:38">
      <c r="B52" s="116"/>
      <c r="C52" s="117"/>
      <c r="D52" s="117"/>
      <c r="E52" s="117"/>
      <c r="F52" s="117"/>
      <c r="G52" s="117"/>
      <c r="H52" s="118"/>
      <c r="I52" s="125"/>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7"/>
    </row>
    <row r="53" spans="2:38">
      <c r="B53" s="128" t="s">
        <v>38</v>
      </c>
      <c r="C53" s="129"/>
      <c r="D53" s="129"/>
      <c r="E53" s="129"/>
      <c r="F53" s="129"/>
      <c r="G53" s="129"/>
      <c r="H53" s="130"/>
      <c r="I53" s="119"/>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1"/>
    </row>
    <row r="54" spans="2:38">
      <c r="B54" s="131"/>
      <c r="C54" s="132"/>
      <c r="D54" s="132"/>
      <c r="E54" s="132"/>
      <c r="F54" s="132"/>
      <c r="G54" s="132"/>
      <c r="H54" s="133"/>
      <c r="I54" s="122"/>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4"/>
    </row>
    <row r="55" spans="2:38">
      <c r="B55" s="131"/>
      <c r="C55" s="132"/>
      <c r="D55" s="132"/>
      <c r="E55" s="132"/>
      <c r="F55" s="132"/>
      <c r="G55" s="132"/>
      <c r="H55" s="133"/>
      <c r="I55" s="122"/>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4"/>
    </row>
    <row r="56" spans="2:38">
      <c r="B56" s="131"/>
      <c r="C56" s="132"/>
      <c r="D56" s="132"/>
      <c r="E56" s="132"/>
      <c r="F56" s="132"/>
      <c r="G56" s="132"/>
      <c r="H56" s="133"/>
      <c r="I56" s="122"/>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4"/>
    </row>
    <row r="57" spans="2:38">
      <c r="B57" s="131"/>
      <c r="C57" s="132"/>
      <c r="D57" s="132"/>
      <c r="E57" s="132"/>
      <c r="F57" s="132"/>
      <c r="G57" s="132"/>
      <c r="H57" s="133"/>
      <c r="I57" s="122"/>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4"/>
    </row>
    <row r="58" spans="2:38">
      <c r="B58" s="131"/>
      <c r="C58" s="132"/>
      <c r="D58" s="132"/>
      <c r="E58" s="132"/>
      <c r="F58" s="132"/>
      <c r="G58" s="132"/>
      <c r="H58" s="133"/>
      <c r="I58" s="122"/>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4"/>
    </row>
    <row r="59" spans="2:38" ht="13.5" customHeight="1">
      <c r="B59" s="131"/>
      <c r="C59" s="132"/>
      <c r="D59" s="132"/>
      <c r="E59" s="132"/>
      <c r="F59" s="132"/>
      <c r="G59" s="132"/>
      <c r="H59" s="133"/>
      <c r="I59" s="122"/>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4"/>
    </row>
    <row r="60" spans="2:38">
      <c r="B60" s="131"/>
      <c r="C60" s="132"/>
      <c r="D60" s="132"/>
      <c r="E60" s="132"/>
      <c r="F60" s="132"/>
      <c r="G60" s="132"/>
      <c r="H60" s="133"/>
      <c r="I60" s="122"/>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4"/>
    </row>
    <row r="61" spans="2:38">
      <c r="B61" s="131"/>
      <c r="C61" s="132"/>
      <c r="D61" s="132"/>
      <c r="E61" s="132"/>
      <c r="F61" s="132"/>
      <c r="G61" s="132"/>
      <c r="H61" s="133"/>
      <c r="I61" s="122"/>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4"/>
    </row>
    <row r="62" spans="2:38">
      <c r="B62" s="134"/>
      <c r="C62" s="135"/>
      <c r="D62" s="135"/>
      <c r="E62" s="135"/>
      <c r="F62" s="135"/>
      <c r="G62" s="135"/>
      <c r="H62" s="136"/>
      <c r="I62" s="125"/>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7"/>
    </row>
    <row r="63" spans="2:38" ht="13.5" customHeight="1">
      <c r="B63" s="103" t="s">
        <v>25</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row>
    <row r="64" spans="2:38" ht="13.5" customHeight="1">
      <c r="B64" s="101" t="s">
        <v>40</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row>
    <row r="65" spans="2:38" ht="13.5" customHeight="1">
      <c r="B65" s="102" t="s">
        <v>39</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row>
    <row r="66" spans="2:38" ht="13.5" customHeight="1">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row>
  </sheetData>
  <mergeCells count="37">
    <mergeCell ref="B2:E2"/>
    <mergeCell ref="F2:I2"/>
    <mergeCell ref="B5:AL5"/>
    <mergeCell ref="B6:AL6"/>
    <mergeCell ref="Z10:AC10"/>
    <mergeCell ref="AD10:AL10"/>
    <mergeCell ref="I13:O13"/>
    <mergeCell ref="P13:AL13"/>
    <mergeCell ref="I14:O14"/>
    <mergeCell ref="P14:AL14"/>
    <mergeCell ref="I15:O15"/>
    <mergeCell ref="P15:AL15"/>
    <mergeCell ref="I16:O16"/>
    <mergeCell ref="P16:AL16"/>
    <mergeCell ref="I19:O19"/>
    <mergeCell ref="P19:AL19"/>
    <mergeCell ref="I20:O20"/>
    <mergeCell ref="P20:AL20"/>
    <mergeCell ref="I21:O21"/>
    <mergeCell ref="P21:AL21"/>
    <mergeCell ref="I22:O22"/>
    <mergeCell ref="P22:AL22"/>
    <mergeCell ref="I23:O23"/>
    <mergeCell ref="P23:AL23"/>
    <mergeCell ref="B64:AL64"/>
    <mergeCell ref="B65:AL66"/>
    <mergeCell ref="B63:AL63"/>
    <mergeCell ref="I24:O24"/>
    <mergeCell ref="P24:AL24"/>
    <mergeCell ref="B26:AL27"/>
    <mergeCell ref="D36:AL38"/>
    <mergeCell ref="B39:H42"/>
    <mergeCell ref="I39:AL42"/>
    <mergeCell ref="B43:H52"/>
    <mergeCell ref="I43:AL52"/>
    <mergeCell ref="B53:H62"/>
    <mergeCell ref="I53:AL62"/>
  </mergeCells>
  <phoneticPr fontId="2"/>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67852-CA8D-4727-BF19-B37F44AB41CA}">
  <sheetPr codeName="Sheet11"/>
  <dimension ref="B1:U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105</v>
      </c>
      <c r="C6" s="54" t="s">
        <v>118</v>
      </c>
    </row>
    <row r="7" spans="2:21" s="55" customFormat="1" ht="15" customHeight="1">
      <c r="C7" s="66" t="s">
        <v>90</v>
      </c>
      <c r="D7" s="67" t="s">
        <v>67</v>
      </c>
    </row>
    <row r="8" spans="2:21" s="55" customFormat="1" ht="15" customHeight="1">
      <c r="C8" s="66" t="s">
        <v>91</v>
      </c>
      <c r="D8" s="67" t="s">
        <v>70</v>
      </c>
    </row>
    <row r="9" spans="2:21" s="55" customFormat="1" ht="15" customHeight="1">
      <c r="C9" s="66" t="s">
        <v>92</v>
      </c>
      <c r="D9" s="67" t="s">
        <v>75</v>
      </c>
    </row>
    <row r="10" spans="2:21" s="55" customFormat="1" ht="15" customHeight="1">
      <c r="C10" s="66" t="s">
        <v>93</v>
      </c>
      <c r="D10" s="67" t="s">
        <v>89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調査票2_目次!I12</f>
        <v>3.2</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D8788-4528-4041-B92C-5C2473F6FD44}">
  <sheetPr codeName="Sheet12"/>
  <dimension ref="B1:U40"/>
  <sheetViews>
    <sheetView view="pageBreakPreview" topLeftCell="A14"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106</v>
      </c>
      <c r="C6" s="54" t="s">
        <v>118</v>
      </c>
    </row>
    <row r="7" spans="2:21" s="55" customFormat="1" ht="15" customHeight="1">
      <c r="C7" s="66" t="s">
        <v>90</v>
      </c>
      <c r="D7" s="67" t="s">
        <v>67</v>
      </c>
    </row>
    <row r="8" spans="2:21" s="55" customFormat="1" ht="15" customHeight="1">
      <c r="C8" s="66" t="s">
        <v>91</v>
      </c>
      <c r="D8" s="67" t="s">
        <v>70</v>
      </c>
    </row>
    <row r="9" spans="2:21" s="55" customFormat="1" ht="15" customHeight="1">
      <c r="C9" s="66" t="s">
        <v>92</v>
      </c>
      <c r="D9" s="67" t="s">
        <v>75</v>
      </c>
    </row>
    <row r="10" spans="2:21" s="55" customFormat="1" ht="15" customHeight="1">
      <c r="C10" s="66" t="s">
        <v>93</v>
      </c>
      <c r="D10" s="67" t="s">
        <v>99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調査票2_目次!I13</f>
        <v>2.7</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252A-4FA4-4584-84A0-F20915C0A37A}">
  <sheetPr codeName="Sheet13"/>
  <dimension ref="B1:U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107</v>
      </c>
      <c r="C6" s="54" t="s">
        <v>118</v>
      </c>
    </row>
    <row r="7" spans="2:21" s="55" customFormat="1" ht="15" customHeight="1">
      <c r="C7" s="66" t="s">
        <v>90</v>
      </c>
      <c r="D7" s="67" t="s">
        <v>67</v>
      </c>
    </row>
    <row r="8" spans="2:21" s="55" customFormat="1" ht="15" customHeight="1">
      <c r="C8" s="66" t="s">
        <v>91</v>
      </c>
      <c r="D8" s="67" t="s">
        <v>108</v>
      </c>
    </row>
    <row r="9" spans="2:21" s="55" customFormat="1" ht="15" customHeight="1">
      <c r="C9" s="66" t="s">
        <v>92</v>
      </c>
      <c r="D9" s="67" t="s">
        <v>69</v>
      </c>
    </row>
    <row r="10" spans="2:21" s="55" customFormat="1" ht="15" customHeight="1">
      <c r="C10" s="66" t="s">
        <v>93</v>
      </c>
      <c r="D10" s="67" t="s">
        <v>89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調査票2_目次!I14</f>
        <v>3</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29D8-9E7B-4B47-B132-84D3A801F070}">
  <sheetPr codeName="Sheet14"/>
  <dimension ref="B1:U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109</v>
      </c>
      <c r="C6" s="54" t="s">
        <v>118</v>
      </c>
    </row>
    <row r="7" spans="2:21" s="55" customFormat="1" ht="15" customHeight="1">
      <c r="C7" s="66" t="s">
        <v>90</v>
      </c>
      <c r="D7" s="67" t="s">
        <v>67</v>
      </c>
    </row>
    <row r="8" spans="2:21" s="55" customFormat="1" ht="15" customHeight="1">
      <c r="C8" s="66" t="s">
        <v>91</v>
      </c>
      <c r="D8" s="67" t="s">
        <v>108</v>
      </c>
    </row>
    <row r="9" spans="2:21" s="55" customFormat="1" ht="15" customHeight="1">
      <c r="C9" s="66" t="s">
        <v>92</v>
      </c>
      <c r="D9" s="67" t="s">
        <v>69</v>
      </c>
    </row>
    <row r="10" spans="2:21" s="55" customFormat="1" ht="15" customHeight="1">
      <c r="C10" s="66" t="s">
        <v>93</v>
      </c>
      <c r="D10" s="67" t="s">
        <v>99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調査票2_目次!I15</f>
        <v>2.7</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24F1-F688-4281-9A9D-CF4AF78AB9C3}">
  <sheetPr codeName="Sheet2"/>
  <dimension ref="B2:AL27"/>
  <sheetViews>
    <sheetView showGridLines="0" view="pageBreakPreview" zoomScaleNormal="100" zoomScaleSheetLayoutView="100" workbookViewId="0"/>
  </sheetViews>
  <sheetFormatPr defaultColWidth="9" defaultRowHeight="13.5"/>
  <cols>
    <col min="1" max="39" width="2.25" style="15" customWidth="1"/>
    <col min="40" max="16384" width="9" style="15"/>
  </cols>
  <sheetData>
    <row r="2" spans="2:38" ht="14.25" thickBot="1">
      <c r="AF2" s="155" t="s">
        <v>47</v>
      </c>
      <c r="AG2" s="155"/>
      <c r="AH2" s="155"/>
      <c r="AI2" s="155"/>
      <c r="AJ2" s="155"/>
      <c r="AK2" s="155"/>
      <c r="AL2" s="155"/>
    </row>
    <row r="3" spans="2:38" ht="13.5" customHeight="1">
      <c r="B3" s="156" t="s">
        <v>23</v>
      </c>
      <c r="C3" s="157"/>
      <c r="D3" s="157"/>
      <c r="E3" s="157"/>
      <c r="F3" s="157"/>
      <c r="G3" s="157"/>
      <c r="H3" s="157"/>
      <c r="I3" s="160" t="s">
        <v>22</v>
      </c>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1"/>
    </row>
    <row r="4" spans="2:38" ht="14.25" customHeight="1" thickBot="1">
      <c r="B4" s="158"/>
      <c r="C4" s="159"/>
      <c r="D4" s="159"/>
      <c r="E4" s="159"/>
      <c r="F4" s="159"/>
      <c r="G4" s="159"/>
      <c r="H4" s="159"/>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3"/>
    </row>
    <row r="6" spans="2:38">
      <c r="B6" s="164" t="s">
        <v>48</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row>
    <row r="7" spans="2:38">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row>
    <row r="8" spans="2:38">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row>
    <row r="10" spans="2:38">
      <c r="C10" s="165" t="s">
        <v>49</v>
      </c>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row>
    <row r="11" spans="2:38">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row>
    <row r="12" spans="2:38" ht="14.25" thickBot="1">
      <c r="S12" s="24"/>
      <c r="T12" s="24"/>
      <c r="U12" s="24"/>
      <c r="V12" s="24"/>
      <c r="W12" s="24"/>
    </row>
    <row r="13" spans="2:38" ht="14.25" thickBot="1">
      <c r="S13" s="152" t="s">
        <v>43</v>
      </c>
      <c r="T13" s="153"/>
      <c r="U13" s="153"/>
      <c r="V13" s="153"/>
      <c r="W13" s="153"/>
      <c r="X13" s="153"/>
      <c r="Y13" s="153"/>
      <c r="Z13" s="154"/>
    </row>
    <row r="14" spans="2:38">
      <c r="L14" s="166" t="s">
        <v>44</v>
      </c>
      <c r="M14" s="167"/>
      <c r="N14" s="167"/>
      <c r="O14" s="167"/>
      <c r="P14" s="167"/>
      <c r="Q14" s="167"/>
      <c r="R14" s="168"/>
      <c r="S14" s="169"/>
      <c r="T14" s="170"/>
      <c r="U14" s="170"/>
      <c r="V14" s="170"/>
      <c r="W14" s="170"/>
      <c r="X14" s="170"/>
      <c r="Y14" s="170"/>
      <c r="Z14" s="171"/>
    </row>
    <row r="15" spans="2:38" ht="14.25" thickBot="1">
      <c r="L15" s="172" t="s">
        <v>45</v>
      </c>
      <c r="M15" s="173"/>
      <c r="N15" s="173"/>
      <c r="O15" s="173"/>
      <c r="P15" s="173"/>
      <c r="Q15" s="173"/>
      <c r="R15" s="174"/>
      <c r="S15" s="175"/>
      <c r="T15" s="176"/>
      <c r="U15" s="176"/>
      <c r="V15" s="176"/>
      <c r="W15" s="176"/>
      <c r="X15" s="176"/>
      <c r="Y15" s="176"/>
      <c r="Z15" s="177"/>
    </row>
    <row r="16" spans="2:38" ht="14.25" thickBot="1">
      <c r="L16" s="178" t="s">
        <v>46</v>
      </c>
      <c r="M16" s="179"/>
      <c r="N16" s="179"/>
      <c r="O16" s="179"/>
      <c r="P16" s="179"/>
      <c r="Q16" s="179"/>
      <c r="R16" s="180"/>
      <c r="S16" s="181">
        <f>S14+S15</f>
        <v>0</v>
      </c>
      <c r="T16" s="182"/>
      <c r="U16" s="182"/>
      <c r="V16" s="182"/>
      <c r="W16" s="182"/>
      <c r="X16" s="182"/>
      <c r="Y16" s="182"/>
      <c r="Z16" s="183"/>
    </row>
    <row r="17" spans="2:38">
      <c r="C17" s="165" t="s">
        <v>113</v>
      </c>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row>
    <row r="18" spans="2:38">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row>
    <row r="19" spans="2:38">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row>
    <row r="20" spans="2:38">
      <c r="C20" s="150" t="s">
        <v>114</v>
      </c>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row>
    <row r="21" spans="2:38">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row>
    <row r="22" spans="2:38">
      <c r="B22" s="15" t="s">
        <v>24</v>
      </c>
    </row>
    <row r="24" spans="2:38" ht="14.25" customHeight="1">
      <c r="B24" s="151" t="str">
        <f>IF(AND(S14="",S15=""),"上記の空欄に生産量又は輸入量をご記入下さい。",IF(S16&lt;500,"生産量及び輸入量の計が５００台未満のため、これで調査終了です。本調査票の表紙に記載された提出先に本調査票をご返送下さい。
なお、エネルギー消費効率に関する表示の状況の報告は不要です。","生産量及び輸入量の計が５００台以上のため、「別紙　調査票２」へ進んで下さい。
また、エネルギー消費効率に関する表示の状況については、該当する電気温水機器（ヒートポンプ給湯機）に関し、性能に関する表示のあるカタログ及び取扱説明書の見やすい個所に表示がされていること及びその表示内容が分かる資料を提出して下さい。"))</f>
        <v>上記の空欄に生産量又は輸入量をご記入下さい。</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row>
    <row r="25" spans="2:38">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row>
    <row r="26" spans="2:38">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row>
    <row r="27" spans="2:38">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row>
  </sheetData>
  <mergeCells count="15">
    <mergeCell ref="C20:AL20"/>
    <mergeCell ref="B24:AL27"/>
    <mergeCell ref="S13:Z13"/>
    <mergeCell ref="AF2:AL2"/>
    <mergeCell ref="B3:H4"/>
    <mergeCell ref="I3:AL4"/>
    <mergeCell ref="B6:AL8"/>
    <mergeCell ref="C10:AL11"/>
    <mergeCell ref="C17:AL19"/>
    <mergeCell ref="L14:R14"/>
    <mergeCell ref="S14:Z14"/>
    <mergeCell ref="L15:R15"/>
    <mergeCell ref="S15:Z15"/>
    <mergeCell ref="L16:R16"/>
    <mergeCell ref="S16:Z16"/>
  </mergeCells>
  <phoneticPr fontId="2"/>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Q52"/>
  <sheetViews>
    <sheetView view="pageBreakPreview" zoomScaleNormal="70" zoomScaleSheetLayoutView="100" workbookViewId="0"/>
  </sheetViews>
  <sheetFormatPr defaultColWidth="9" defaultRowHeight="13.5"/>
  <cols>
    <col min="1" max="1" width="9" style="1"/>
    <col min="2" max="4" width="9" style="1" customWidth="1"/>
    <col min="5" max="6" width="22.5" style="1" customWidth="1"/>
    <col min="7" max="9" width="18" style="1" customWidth="1"/>
    <col min="10" max="10" width="13.5" style="1" customWidth="1"/>
    <col min="11" max="11" width="11" style="1" customWidth="1"/>
    <col min="12" max="12" width="11" style="2" customWidth="1"/>
    <col min="13" max="13" width="11.5" style="2" customWidth="1"/>
    <col min="14" max="17" width="9" style="2"/>
    <col min="18" max="16384" width="9" style="1"/>
  </cols>
  <sheetData>
    <row r="1" spans="2:13" ht="15" thickTop="1" thickBot="1">
      <c r="B1" s="36" t="s">
        <v>50</v>
      </c>
      <c r="C1" s="188" t="s">
        <v>51</v>
      </c>
      <c r="D1" s="189"/>
      <c r="E1" s="190"/>
      <c r="J1" s="1" t="s">
        <v>53</v>
      </c>
    </row>
    <row r="2" spans="2:13" ht="14.25" thickTop="1">
      <c r="B2" s="12" t="s">
        <v>52</v>
      </c>
    </row>
    <row r="3" spans="2:13">
      <c r="B3" s="10"/>
    </row>
    <row r="4" spans="2:13" ht="13.15" customHeight="1">
      <c r="B4" s="191" t="s">
        <v>1</v>
      </c>
      <c r="C4" s="191"/>
      <c r="D4" s="191"/>
      <c r="E4" s="191"/>
      <c r="F4" s="191"/>
      <c r="G4" s="184" t="s">
        <v>79</v>
      </c>
      <c r="H4" s="184" t="s">
        <v>80</v>
      </c>
      <c r="I4" s="184" t="s">
        <v>32</v>
      </c>
      <c r="J4" s="186" t="s">
        <v>31</v>
      </c>
      <c r="K4" s="2"/>
    </row>
    <row r="5" spans="2:13">
      <c r="B5" s="23" t="s">
        <v>54</v>
      </c>
      <c r="C5" s="23" t="s">
        <v>65</v>
      </c>
      <c r="D5" s="23" t="s">
        <v>68</v>
      </c>
      <c r="E5" s="23" t="s">
        <v>72</v>
      </c>
      <c r="F5" s="23" t="s">
        <v>76</v>
      </c>
      <c r="G5" s="185"/>
      <c r="H5" s="185"/>
      <c r="I5" s="185"/>
      <c r="J5" s="187"/>
      <c r="K5" s="9"/>
      <c r="L5" s="9"/>
      <c r="M5" s="9"/>
    </row>
    <row r="6" spans="2:13">
      <c r="B6" s="44" t="s">
        <v>55</v>
      </c>
      <c r="C6" s="192" t="s">
        <v>66</v>
      </c>
      <c r="D6" s="192" t="s">
        <v>69</v>
      </c>
      <c r="E6" s="192" t="s">
        <v>69</v>
      </c>
      <c r="F6" s="23" t="s">
        <v>77</v>
      </c>
      <c r="G6" s="76">
        <f>調査票2_区分A!$B$36</f>
        <v>0</v>
      </c>
      <c r="H6" s="76">
        <f>調査票2_区分A!$D$36</f>
        <v>0</v>
      </c>
      <c r="I6" s="99">
        <v>3</v>
      </c>
      <c r="J6" s="23" t="str">
        <f>IF(G6=0,"-",IF(H6&lt;I6,"未達成","達成"))</f>
        <v>-</v>
      </c>
      <c r="K6" s="9"/>
    </row>
    <row r="7" spans="2:13" s="39" customFormat="1" ht="13.5" customHeight="1">
      <c r="B7" s="44" t="s">
        <v>56</v>
      </c>
      <c r="C7" s="192"/>
      <c r="D7" s="192"/>
      <c r="E7" s="192"/>
      <c r="F7" s="23" t="s">
        <v>78</v>
      </c>
      <c r="G7" s="76">
        <f>調査票2_区分B!$B$36</f>
        <v>0</v>
      </c>
      <c r="H7" s="76">
        <f>調査票2_区分B!$D$36</f>
        <v>0</v>
      </c>
      <c r="I7" s="99">
        <v>2.7</v>
      </c>
      <c r="J7" s="23" t="str">
        <f t="shared" ref="J7:J15" si="0">IF(G7=0,"-",IF(H7&lt;I7,"未達成","達成"))</f>
        <v>-</v>
      </c>
      <c r="K7" s="38"/>
      <c r="L7" s="38"/>
      <c r="M7" s="38"/>
    </row>
    <row r="8" spans="2:13" s="39" customFormat="1">
      <c r="B8" s="44" t="s">
        <v>57</v>
      </c>
      <c r="C8" s="191" t="s">
        <v>67</v>
      </c>
      <c r="D8" s="191" t="s">
        <v>70</v>
      </c>
      <c r="E8" s="191" t="s">
        <v>73</v>
      </c>
      <c r="F8" s="23" t="s">
        <v>77</v>
      </c>
      <c r="G8" s="76">
        <f>調査票2_区分C!$B$36</f>
        <v>0</v>
      </c>
      <c r="H8" s="76">
        <f>調査票2_区分C!$D$36</f>
        <v>0</v>
      </c>
      <c r="I8" s="99">
        <v>3.1</v>
      </c>
      <c r="J8" s="23" t="str">
        <f t="shared" si="0"/>
        <v>-</v>
      </c>
      <c r="K8" s="38"/>
      <c r="L8" s="38"/>
      <c r="M8" s="38"/>
    </row>
    <row r="9" spans="2:13" s="39" customFormat="1" ht="13.5" customHeight="1">
      <c r="B9" s="45" t="s">
        <v>58</v>
      </c>
      <c r="C9" s="191"/>
      <c r="D9" s="191"/>
      <c r="E9" s="191"/>
      <c r="F9" s="23" t="s">
        <v>78</v>
      </c>
      <c r="G9" s="76">
        <f>調査票2_区分D!$B$36</f>
        <v>0</v>
      </c>
      <c r="H9" s="76">
        <f>調査票2_区分D!$D$36</f>
        <v>0</v>
      </c>
      <c r="I9" s="99">
        <v>2.7</v>
      </c>
      <c r="J9" s="23" t="str">
        <f t="shared" si="0"/>
        <v>-</v>
      </c>
      <c r="K9" s="27"/>
      <c r="L9" s="28"/>
      <c r="M9" s="40"/>
    </row>
    <row r="10" spans="2:13" s="39" customFormat="1" ht="13.5" customHeight="1">
      <c r="B10" s="44" t="s">
        <v>59</v>
      </c>
      <c r="C10" s="191"/>
      <c r="D10" s="191"/>
      <c r="E10" s="193" t="s">
        <v>74</v>
      </c>
      <c r="F10" s="23" t="s">
        <v>77</v>
      </c>
      <c r="G10" s="76">
        <f>調査票2_区分E!$B$36</f>
        <v>0</v>
      </c>
      <c r="H10" s="76">
        <f>調査票2_区分E!$D$36</f>
        <v>0</v>
      </c>
      <c r="I10" s="99">
        <v>3.5</v>
      </c>
      <c r="J10" s="23" t="str">
        <f t="shared" si="0"/>
        <v>-</v>
      </c>
      <c r="K10" s="27"/>
      <c r="L10" s="28"/>
      <c r="M10" s="40"/>
    </row>
    <row r="11" spans="2:13" s="39" customFormat="1" ht="13.5" customHeight="1">
      <c r="B11" s="44" t="s">
        <v>60</v>
      </c>
      <c r="C11" s="191"/>
      <c r="D11" s="191"/>
      <c r="E11" s="193"/>
      <c r="F11" s="23" t="s">
        <v>78</v>
      </c>
      <c r="G11" s="76">
        <f>調査票2_区分F!$B$36</f>
        <v>0</v>
      </c>
      <c r="H11" s="76">
        <f>調査票2_区分F!$D$36</f>
        <v>0</v>
      </c>
      <c r="I11" s="99">
        <v>2.9</v>
      </c>
      <c r="J11" s="23" t="str">
        <f t="shared" si="0"/>
        <v>-</v>
      </c>
      <c r="K11" s="27"/>
      <c r="L11" s="28"/>
      <c r="M11" s="40"/>
    </row>
    <row r="12" spans="2:13" s="39" customFormat="1" ht="13.5" customHeight="1">
      <c r="B12" s="44" t="s">
        <v>61</v>
      </c>
      <c r="C12" s="191"/>
      <c r="D12" s="191"/>
      <c r="E12" s="193" t="s">
        <v>75</v>
      </c>
      <c r="F12" s="23" t="s">
        <v>77</v>
      </c>
      <c r="G12" s="76">
        <f>調査票2_区分G!$B$36</f>
        <v>0</v>
      </c>
      <c r="H12" s="76">
        <f>調査票2_区分G!$D$36</f>
        <v>0</v>
      </c>
      <c r="I12" s="99">
        <v>3.2</v>
      </c>
      <c r="J12" s="23" t="str">
        <f t="shared" si="0"/>
        <v>-</v>
      </c>
      <c r="K12" s="27"/>
      <c r="L12" s="28"/>
      <c r="M12" s="40"/>
    </row>
    <row r="13" spans="2:13" s="39" customFormat="1" ht="13.5" customHeight="1">
      <c r="B13" s="44" t="s">
        <v>62</v>
      </c>
      <c r="C13" s="191"/>
      <c r="D13" s="191"/>
      <c r="E13" s="193"/>
      <c r="F13" s="23" t="s">
        <v>78</v>
      </c>
      <c r="G13" s="76">
        <f>調査票2_区分H!$B$36</f>
        <v>0</v>
      </c>
      <c r="H13" s="76">
        <f>調査票2_区分H!$D$36</f>
        <v>0</v>
      </c>
      <c r="I13" s="99">
        <v>2.7</v>
      </c>
      <c r="J13" s="23" t="str">
        <f t="shared" si="0"/>
        <v>-</v>
      </c>
      <c r="K13" s="27"/>
      <c r="L13" s="28"/>
      <c r="M13" s="40"/>
    </row>
    <row r="14" spans="2:13" s="39" customFormat="1" ht="13.5" customHeight="1">
      <c r="B14" s="44" t="s">
        <v>63</v>
      </c>
      <c r="C14" s="191"/>
      <c r="D14" s="193" t="s">
        <v>71</v>
      </c>
      <c r="E14" s="192" t="s">
        <v>69</v>
      </c>
      <c r="F14" s="23" t="s">
        <v>77</v>
      </c>
      <c r="G14" s="76">
        <f>調査票2_区分I!$B$36</f>
        <v>0</v>
      </c>
      <c r="H14" s="76">
        <f>調査票2_区分I!$D$36</f>
        <v>0</v>
      </c>
      <c r="I14" s="99">
        <v>3</v>
      </c>
      <c r="J14" s="23" t="str">
        <f t="shared" si="0"/>
        <v>-</v>
      </c>
      <c r="K14" s="27"/>
      <c r="L14" s="28"/>
      <c r="M14" s="40"/>
    </row>
    <row r="15" spans="2:13" s="39" customFormat="1" ht="13.5" customHeight="1">
      <c r="B15" s="44" t="s">
        <v>64</v>
      </c>
      <c r="C15" s="191"/>
      <c r="D15" s="193"/>
      <c r="E15" s="192"/>
      <c r="F15" s="23" t="s">
        <v>78</v>
      </c>
      <c r="G15" s="76">
        <f>調査票2_区分J!$B$36</f>
        <v>0</v>
      </c>
      <c r="H15" s="76">
        <f>調査票2_区分J!$D$36</f>
        <v>0</v>
      </c>
      <c r="I15" s="99">
        <v>2.7</v>
      </c>
      <c r="J15" s="23" t="str">
        <f t="shared" si="0"/>
        <v>-</v>
      </c>
      <c r="K15" s="27"/>
      <c r="L15" s="28"/>
      <c r="M15" s="40"/>
    </row>
    <row r="16" spans="2:13" s="39" customFormat="1" ht="13.5" customHeight="1">
      <c r="B16" s="37"/>
      <c r="C16" s="35"/>
      <c r="D16" s="35"/>
      <c r="E16" s="35"/>
      <c r="F16" s="35"/>
      <c r="G16" s="5"/>
      <c r="H16" s="25"/>
      <c r="I16" s="25"/>
      <c r="J16" s="26"/>
      <c r="K16" s="27"/>
      <c r="L16" s="28"/>
      <c r="M16" s="40"/>
    </row>
    <row r="17" spans="2:15" s="39" customFormat="1" ht="13.5" customHeight="1">
      <c r="B17" s="37"/>
      <c r="C17" s="35"/>
      <c r="D17" s="35"/>
      <c r="E17" s="35"/>
      <c r="F17" s="35"/>
      <c r="G17" s="5"/>
      <c r="H17" s="25"/>
      <c r="I17" s="25"/>
      <c r="J17" s="26"/>
      <c r="K17" s="27"/>
      <c r="L17" s="28"/>
      <c r="M17" s="40"/>
    </row>
    <row r="18" spans="2:15" s="39" customFormat="1" ht="13.5" customHeight="1">
      <c r="B18" s="37"/>
      <c r="C18" s="35"/>
      <c r="D18" s="35"/>
      <c r="E18" s="35"/>
      <c r="F18" s="35"/>
      <c r="G18" s="5"/>
      <c r="H18" s="25"/>
      <c r="I18" s="25"/>
      <c r="J18" s="26"/>
      <c r="K18" s="27"/>
      <c r="L18" s="28"/>
      <c r="M18" s="40"/>
    </row>
    <row r="19" spans="2:15" s="39" customFormat="1" ht="13.5" customHeight="1">
      <c r="B19" s="37"/>
      <c r="C19" s="35"/>
      <c r="D19" s="35"/>
      <c r="E19" s="35"/>
      <c r="F19" s="35"/>
      <c r="G19" s="5"/>
      <c r="H19" s="25"/>
      <c r="I19" s="25"/>
      <c r="J19" s="26"/>
      <c r="K19" s="27"/>
      <c r="L19" s="28"/>
      <c r="M19" s="40"/>
    </row>
    <row r="20" spans="2:15" s="39" customFormat="1" ht="13.5" customHeight="1">
      <c r="B20" s="38"/>
      <c r="C20" s="38"/>
      <c r="D20" s="38"/>
      <c r="E20" s="38"/>
      <c r="F20" s="38"/>
      <c r="G20" s="29"/>
      <c r="H20" s="25"/>
      <c r="I20" s="25"/>
      <c r="J20" s="26"/>
      <c r="K20" s="27"/>
      <c r="L20" s="28"/>
      <c r="M20" s="40"/>
    </row>
    <row r="21" spans="2:15" s="39" customFormat="1" ht="13.5" customHeight="1">
      <c r="B21" s="37"/>
      <c r="C21" s="38"/>
      <c r="D21" s="38"/>
      <c r="E21" s="38"/>
      <c r="F21" s="38"/>
      <c r="G21" s="29"/>
      <c r="H21" s="25"/>
      <c r="I21" s="25"/>
      <c r="J21" s="26"/>
      <c r="K21" s="27"/>
      <c r="L21" s="28"/>
      <c r="M21" s="40"/>
    </row>
    <row r="22" spans="2:15">
      <c r="B22" s="4"/>
      <c r="C22" s="4"/>
      <c r="D22" s="4"/>
      <c r="E22" s="4"/>
      <c r="F22" s="5"/>
      <c r="G22" s="6"/>
      <c r="H22" s="7"/>
      <c r="I22" s="8"/>
      <c r="J22" s="2"/>
      <c r="K22" s="2"/>
      <c r="O22" s="1"/>
    </row>
    <row r="23" spans="2:15">
      <c r="B23" s="2"/>
      <c r="C23" s="2"/>
      <c r="D23" s="2"/>
      <c r="E23" s="2"/>
      <c r="F23" s="2"/>
      <c r="G23" s="2"/>
      <c r="H23" s="2"/>
      <c r="I23" s="2"/>
      <c r="J23" s="2"/>
      <c r="K23" s="2"/>
    </row>
    <row r="24" spans="2:15">
      <c r="B24" s="2"/>
      <c r="C24" s="2"/>
      <c r="D24" s="2"/>
      <c r="E24" s="2"/>
      <c r="F24" s="2"/>
      <c r="G24" s="2"/>
      <c r="H24" s="2"/>
      <c r="I24" s="2"/>
      <c r="J24" s="2"/>
      <c r="K24" s="2"/>
    </row>
    <row r="25" spans="2:15">
      <c r="B25" s="22"/>
      <c r="C25" s="22"/>
      <c r="D25" s="22"/>
      <c r="E25" s="22"/>
      <c r="F25" s="22"/>
      <c r="G25" s="22"/>
      <c r="H25" s="22"/>
      <c r="I25" s="22"/>
      <c r="J25" s="22"/>
      <c r="K25" s="22"/>
      <c r="L25" s="22"/>
      <c r="M25" s="22"/>
    </row>
    <row r="26" spans="2:15">
      <c r="B26" s="22"/>
      <c r="C26" s="22"/>
      <c r="D26" s="22"/>
      <c r="E26" s="22"/>
      <c r="F26" s="22"/>
      <c r="G26" s="22"/>
      <c r="H26" s="22"/>
      <c r="I26" s="22"/>
      <c r="J26" s="22"/>
      <c r="K26" s="22"/>
      <c r="L26" s="22"/>
      <c r="M26" s="22"/>
    </row>
    <row r="27" spans="2:15">
      <c r="B27" s="22"/>
      <c r="C27" s="22"/>
      <c r="D27" s="22"/>
      <c r="E27" s="22"/>
      <c r="F27" s="22"/>
      <c r="G27" s="22"/>
      <c r="H27" s="22"/>
      <c r="I27" s="22"/>
      <c r="J27" s="22"/>
      <c r="K27" s="22"/>
      <c r="L27" s="22"/>
      <c r="M27" s="22"/>
    </row>
    <row r="28" spans="2:15">
      <c r="B28" s="22"/>
      <c r="C28" s="22"/>
      <c r="D28" s="22"/>
      <c r="E28" s="22"/>
      <c r="F28" s="22"/>
      <c r="G28" s="22"/>
      <c r="H28" s="22"/>
      <c r="I28" s="22"/>
      <c r="J28" s="22"/>
      <c r="K28" s="22"/>
      <c r="L28" s="22"/>
      <c r="M28" s="22"/>
    </row>
    <row r="29" spans="2:15">
      <c r="B29" s="22"/>
      <c r="C29" s="22"/>
      <c r="D29" s="2"/>
      <c r="E29" s="22"/>
      <c r="F29" s="22"/>
      <c r="G29" s="22"/>
      <c r="H29" s="22"/>
      <c r="I29" s="22"/>
      <c r="J29" s="22"/>
      <c r="K29" s="22"/>
    </row>
    <row r="30" spans="2:15" ht="13.5" customHeight="1">
      <c r="B30" s="17"/>
      <c r="C30" s="30"/>
      <c r="D30" s="2"/>
      <c r="E30" s="41"/>
      <c r="F30" s="2"/>
      <c r="G30" s="2"/>
      <c r="H30" s="2"/>
      <c r="I30" s="2"/>
      <c r="J30" s="2"/>
      <c r="K30" s="2"/>
    </row>
    <row r="31" spans="2:15" ht="13.5" customHeight="1">
      <c r="B31" s="17"/>
      <c r="C31" s="30"/>
      <c r="D31" s="2"/>
      <c r="E31" s="41"/>
      <c r="F31" s="2"/>
      <c r="G31" s="2"/>
      <c r="H31" s="2"/>
      <c r="I31" s="2"/>
      <c r="J31" s="2"/>
      <c r="K31" s="2"/>
    </row>
    <row r="32" spans="2:15" ht="13.5" customHeight="1">
      <c r="B32" s="17"/>
      <c r="C32" s="18"/>
      <c r="D32" s="2"/>
      <c r="E32" s="42"/>
      <c r="F32" s="2"/>
      <c r="G32" s="2"/>
      <c r="H32" s="2"/>
      <c r="I32" s="2"/>
      <c r="J32" s="2"/>
      <c r="K32" s="2"/>
    </row>
    <row r="33" spans="2:17" ht="13.5" customHeight="1">
      <c r="B33" s="17"/>
      <c r="C33" s="18"/>
      <c r="D33" s="2"/>
      <c r="E33" s="42"/>
      <c r="F33" s="2"/>
      <c r="G33" s="2"/>
      <c r="H33" s="2"/>
      <c r="I33" s="2"/>
      <c r="J33" s="2"/>
      <c r="K33" s="2"/>
    </row>
    <row r="34" spans="2:17">
      <c r="B34" s="2"/>
      <c r="C34" s="2"/>
      <c r="D34" s="2"/>
      <c r="E34" s="2"/>
      <c r="F34" s="2"/>
      <c r="G34" s="2"/>
      <c r="H34" s="2"/>
      <c r="I34" s="2"/>
      <c r="J34" s="2"/>
      <c r="K34" s="2"/>
    </row>
    <row r="35" spans="2:17">
      <c r="B35" s="22"/>
      <c r="C35" s="22"/>
      <c r="D35" s="22"/>
      <c r="E35" s="22"/>
      <c r="F35" s="22"/>
      <c r="G35" s="22"/>
      <c r="H35" s="22"/>
      <c r="I35" s="22"/>
      <c r="J35" s="22"/>
      <c r="K35" s="22"/>
      <c r="L35" s="22"/>
      <c r="M35" s="22"/>
    </row>
    <row r="36" spans="2:17">
      <c r="B36" s="22"/>
      <c r="C36" s="22"/>
      <c r="D36" s="22"/>
      <c r="E36" s="22"/>
      <c r="F36" s="22"/>
      <c r="G36" s="22"/>
      <c r="H36" s="22"/>
      <c r="I36" s="22"/>
      <c r="J36" s="22"/>
      <c r="K36" s="22"/>
      <c r="L36" s="22"/>
      <c r="M36" s="22"/>
    </row>
    <row r="37" spans="2:17">
      <c r="B37" s="22"/>
      <c r="C37" s="22"/>
      <c r="D37" s="22"/>
      <c r="E37" s="22"/>
      <c r="F37" s="22"/>
      <c r="G37" s="22"/>
      <c r="H37" s="22"/>
      <c r="I37" s="22"/>
      <c r="J37" s="22"/>
      <c r="K37" s="22"/>
      <c r="L37" s="22"/>
      <c r="M37" s="22"/>
    </row>
    <row r="38" spans="2:17">
      <c r="B38" s="22"/>
      <c r="C38" s="22"/>
      <c r="D38" s="22"/>
      <c r="E38" s="22"/>
      <c r="F38" s="22"/>
      <c r="G38" s="22"/>
      <c r="H38" s="22"/>
      <c r="I38" s="22"/>
      <c r="J38" s="22"/>
      <c r="K38" s="22"/>
      <c r="L38" s="22"/>
      <c r="M38" s="22"/>
    </row>
    <row r="39" spans="2:17">
      <c r="B39" s="22"/>
      <c r="C39" s="22"/>
      <c r="D39" s="22"/>
      <c r="E39" s="22"/>
      <c r="F39" s="22"/>
      <c r="G39" s="22"/>
      <c r="H39" s="22"/>
      <c r="I39" s="22"/>
      <c r="J39" s="22"/>
      <c r="K39" s="22"/>
      <c r="N39" s="1"/>
      <c r="O39" s="1"/>
      <c r="P39" s="1"/>
      <c r="Q39" s="1"/>
    </row>
    <row r="40" spans="2:17" ht="13.5" customHeight="1">
      <c r="B40" s="17"/>
      <c r="C40" s="30"/>
      <c r="D40" s="2"/>
      <c r="E40" s="41"/>
      <c r="F40" s="2"/>
      <c r="G40" s="2"/>
      <c r="H40" s="2"/>
      <c r="I40" s="2"/>
      <c r="J40" s="2"/>
      <c r="K40" s="2"/>
      <c r="N40" s="1"/>
      <c r="O40" s="1"/>
      <c r="P40" s="1"/>
      <c r="Q40" s="1"/>
    </row>
    <row r="41" spans="2:17" ht="13.5" customHeight="1">
      <c r="B41" s="31"/>
      <c r="C41" s="30"/>
      <c r="D41" s="2"/>
      <c r="E41" s="41"/>
      <c r="F41" s="2"/>
      <c r="G41" s="2"/>
      <c r="H41" s="2"/>
      <c r="I41" s="2"/>
      <c r="J41" s="2"/>
      <c r="K41" s="2"/>
      <c r="N41" s="1"/>
      <c r="O41" s="1"/>
      <c r="P41" s="1"/>
      <c r="Q41" s="1"/>
    </row>
    <row r="42" spans="2:17">
      <c r="B42" s="2"/>
      <c r="C42" s="2"/>
      <c r="D42" s="2"/>
      <c r="E42" s="2"/>
      <c r="F42" s="2"/>
      <c r="G42" s="2"/>
      <c r="H42" s="2"/>
      <c r="I42" s="2"/>
      <c r="J42" s="2"/>
      <c r="K42" s="2"/>
      <c r="N42" s="1"/>
      <c r="O42" s="1"/>
      <c r="P42" s="1"/>
      <c r="Q42" s="1"/>
    </row>
    <row r="43" spans="2:17">
      <c r="B43" s="9"/>
      <c r="C43" s="9"/>
      <c r="D43" s="9"/>
      <c r="E43" s="9"/>
      <c r="F43" s="9"/>
      <c r="G43" s="9"/>
      <c r="H43" s="35"/>
      <c r="I43" s="35"/>
      <c r="J43" s="35"/>
      <c r="K43" s="35"/>
    </row>
    <row r="44" spans="2:17" ht="62.25" customHeight="1">
      <c r="B44" s="4"/>
      <c r="C44" s="4"/>
      <c r="D44" s="4"/>
      <c r="E44" s="4"/>
      <c r="F44" s="4"/>
      <c r="G44" s="43"/>
      <c r="H44" s="4"/>
      <c r="I44" s="35"/>
      <c r="J44" s="35"/>
      <c r="K44" s="35"/>
      <c r="O44" s="1"/>
      <c r="P44" s="1"/>
      <c r="Q44" s="1"/>
    </row>
    <row r="45" spans="2:17">
      <c r="B45" s="35"/>
      <c r="C45" s="35"/>
      <c r="D45" s="35"/>
      <c r="E45" s="35"/>
      <c r="F45" s="35"/>
      <c r="G45" s="5"/>
      <c r="H45" s="6"/>
      <c r="I45" s="6"/>
      <c r="J45" s="32"/>
      <c r="K45" s="28"/>
      <c r="O45" s="1"/>
      <c r="P45" s="1"/>
      <c r="Q45" s="1"/>
    </row>
    <row r="46" spans="2:17">
      <c r="B46" s="35"/>
      <c r="C46" s="35"/>
      <c r="D46" s="35"/>
      <c r="E46" s="35"/>
      <c r="F46" s="35"/>
      <c r="G46" s="5"/>
      <c r="H46" s="6"/>
      <c r="I46" s="6"/>
      <c r="J46" s="32"/>
      <c r="K46" s="28"/>
      <c r="O46" s="1"/>
      <c r="P46" s="1"/>
      <c r="Q46" s="1"/>
    </row>
    <row r="47" spans="2:17">
      <c r="B47" s="35"/>
      <c r="C47" s="35"/>
      <c r="D47" s="35"/>
      <c r="E47" s="35"/>
      <c r="F47" s="35"/>
      <c r="G47" s="5"/>
      <c r="H47" s="6"/>
      <c r="I47" s="6"/>
      <c r="J47" s="32"/>
      <c r="K47" s="28"/>
      <c r="O47" s="1"/>
      <c r="P47" s="1"/>
      <c r="Q47" s="1"/>
    </row>
    <row r="48" spans="2:17">
      <c r="B48" s="2"/>
      <c r="C48" s="2"/>
      <c r="D48" s="2"/>
      <c r="E48" s="2"/>
      <c r="F48" s="2"/>
      <c r="G48" s="2"/>
      <c r="H48" s="2"/>
      <c r="I48" s="2"/>
      <c r="J48" s="2"/>
      <c r="K48" s="2"/>
    </row>
    <row r="49" spans="2:11">
      <c r="B49" s="2"/>
      <c r="C49" s="2"/>
      <c r="D49" s="2"/>
      <c r="E49" s="2"/>
      <c r="F49" s="2"/>
      <c r="G49" s="2"/>
      <c r="H49" s="2"/>
      <c r="I49" s="2"/>
      <c r="J49" s="2"/>
      <c r="K49" s="2"/>
    </row>
    <row r="50" spans="2:11">
      <c r="B50" s="2"/>
      <c r="C50" s="2"/>
      <c r="D50" s="2"/>
      <c r="E50" s="2"/>
      <c r="F50" s="2"/>
      <c r="G50" s="2"/>
      <c r="H50" s="2"/>
      <c r="I50" s="2"/>
      <c r="J50" s="2"/>
      <c r="K50" s="2"/>
    </row>
    <row r="51" spans="2:11">
      <c r="B51" s="33"/>
      <c r="C51" s="2"/>
      <c r="D51" s="2"/>
      <c r="E51" s="2"/>
      <c r="F51" s="2"/>
      <c r="G51" s="2"/>
      <c r="H51" s="2"/>
      <c r="I51" s="2"/>
      <c r="J51" s="2"/>
      <c r="K51" s="2"/>
    </row>
    <row r="52" spans="2:11">
      <c r="B52" s="34"/>
      <c r="C52" s="2"/>
      <c r="D52" s="2"/>
      <c r="E52" s="2"/>
      <c r="F52" s="2"/>
      <c r="G52" s="2"/>
      <c r="H52" s="2"/>
      <c r="I52" s="2"/>
      <c r="J52" s="2"/>
      <c r="K52" s="2"/>
    </row>
  </sheetData>
  <sheetProtection formatCells="0" insertRows="0" insertHyperlinks="0" deleteRows="0"/>
  <mergeCells count="16">
    <mergeCell ref="C6:C7"/>
    <mergeCell ref="C8:C15"/>
    <mergeCell ref="D6:D7"/>
    <mergeCell ref="E6:E7"/>
    <mergeCell ref="E8:E9"/>
    <mergeCell ref="E10:E11"/>
    <mergeCell ref="E12:E13"/>
    <mergeCell ref="E14:E15"/>
    <mergeCell ref="D8:D13"/>
    <mergeCell ref="D14:D15"/>
    <mergeCell ref="G4:G5"/>
    <mergeCell ref="H4:H5"/>
    <mergeCell ref="I4:I5"/>
    <mergeCell ref="J4:J5"/>
    <mergeCell ref="C1:E1"/>
    <mergeCell ref="B4:F4"/>
  </mergeCells>
  <phoneticPr fontId="2"/>
  <pageMargins left="0.7" right="0.7" top="0.75" bottom="0.75" header="0.3" footer="0.3"/>
  <pageSetup paperSize="9" scale="51"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E13D-0914-4D33-BEBE-27A1A32A5BD0}">
  <sheetPr codeName="Sheet4"/>
  <dimension ref="B1:W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3" width="25.5" style="14" customWidth="1"/>
    <col min="24" max="16384" width="9" style="14"/>
  </cols>
  <sheetData>
    <row r="1" spans="2:23" ht="15" customHeight="1" thickBot="1">
      <c r="K1" s="46"/>
      <c r="W1" s="46" t="s">
        <v>81</v>
      </c>
    </row>
    <row r="2" spans="2:23" ht="15" customHeight="1" thickTop="1" thickBot="1">
      <c r="B2" s="47" t="s">
        <v>5</v>
      </c>
      <c r="C2" s="48" t="s">
        <v>6</v>
      </c>
      <c r="D2" s="49"/>
    </row>
    <row r="3" spans="2:23" ht="15" customHeight="1" thickTop="1">
      <c r="B3" s="50"/>
      <c r="C3" s="51"/>
    </row>
    <row r="4" spans="2:23" s="3" customFormat="1" ht="15" customHeight="1">
      <c r="B4" s="52" t="s">
        <v>82</v>
      </c>
    </row>
    <row r="5" spans="2:23" s="3" customFormat="1" ht="15" customHeight="1">
      <c r="B5" s="52"/>
    </row>
    <row r="6" spans="2:23" s="55" customFormat="1" ht="15" customHeight="1">
      <c r="B6" s="53" t="s">
        <v>87</v>
      </c>
      <c r="C6" s="54" t="s">
        <v>118</v>
      </c>
    </row>
    <row r="7" spans="2:23" s="55" customFormat="1" ht="15" customHeight="1">
      <c r="C7" s="66" t="s">
        <v>90</v>
      </c>
      <c r="D7" s="67" t="s">
        <v>66</v>
      </c>
    </row>
    <row r="8" spans="2:23" s="55" customFormat="1" ht="15" customHeight="1">
      <c r="C8" s="66" t="s">
        <v>91</v>
      </c>
      <c r="D8" s="67" t="s">
        <v>69</v>
      </c>
    </row>
    <row r="9" spans="2:23" s="55" customFormat="1" ht="15" customHeight="1">
      <c r="C9" s="66" t="s">
        <v>92</v>
      </c>
      <c r="D9" s="67" t="s">
        <v>69</v>
      </c>
    </row>
    <row r="10" spans="2:23" s="55" customFormat="1" ht="15" customHeight="1">
      <c r="C10" s="66" t="s">
        <v>93</v>
      </c>
      <c r="D10" s="67" t="s">
        <v>89</v>
      </c>
    </row>
    <row r="11" spans="2:23" ht="15" customHeight="1"/>
    <row r="12" spans="2:23" s="55" customFormat="1" ht="18" thickBot="1">
      <c r="B12" s="55" t="s">
        <v>83</v>
      </c>
    </row>
    <row r="13" spans="2:23" ht="59.25" customHeight="1" thickBot="1">
      <c r="B13" s="92" t="s">
        <v>84</v>
      </c>
      <c r="C13" s="92" t="s">
        <v>119</v>
      </c>
      <c r="D13" s="92" t="s">
        <v>95</v>
      </c>
      <c r="E13" s="93" t="s">
        <v>115</v>
      </c>
      <c r="F13" s="94" t="s">
        <v>110</v>
      </c>
      <c r="G13" s="94" t="s">
        <v>124</v>
      </c>
      <c r="H13" s="94" t="s">
        <v>125</v>
      </c>
      <c r="I13" s="94" t="s">
        <v>126</v>
      </c>
      <c r="J13" s="94" t="s">
        <v>127</v>
      </c>
      <c r="K13" s="94" t="s">
        <v>128</v>
      </c>
      <c r="L13" s="69"/>
      <c r="M13" s="69"/>
    </row>
    <row r="14" spans="2:23" s="57" customFormat="1" ht="15" customHeight="1">
      <c r="B14" s="77"/>
      <c r="C14" s="78"/>
      <c r="D14" s="78"/>
      <c r="E14" s="79">
        <f>IF(ISERROR(C14/D14),0,C14/D14)</f>
        <v>0</v>
      </c>
      <c r="F14" s="80"/>
      <c r="G14" s="80"/>
      <c r="H14" s="80"/>
      <c r="I14" s="80"/>
      <c r="J14" s="80"/>
      <c r="K14" s="80"/>
      <c r="L14" s="70"/>
      <c r="M14" s="70"/>
    </row>
    <row r="15" spans="2:23" s="57" customFormat="1" ht="15" customHeight="1">
      <c r="B15" s="81"/>
      <c r="C15" s="82"/>
      <c r="D15" s="82"/>
      <c r="E15" s="83">
        <f t="shared" ref="E15:E23" si="0">IF(ISERROR(C15/D15),0,C15/D15)</f>
        <v>0</v>
      </c>
      <c r="F15" s="84"/>
      <c r="G15" s="84"/>
      <c r="H15" s="84"/>
      <c r="I15" s="84"/>
      <c r="J15" s="84"/>
      <c r="K15" s="84"/>
      <c r="L15" s="70"/>
      <c r="M15" s="70"/>
    </row>
    <row r="16" spans="2:23" s="57" customFormat="1" ht="15" customHeight="1">
      <c r="B16" s="81"/>
      <c r="C16" s="82"/>
      <c r="D16" s="82"/>
      <c r="E16" s="83">
        <f t="shared" si="0"/>
        <v>0</v>
      </c>
      <c r="F16" s="84"/>
      <c r="G16" s="84"/>
      <c r="H16" s="84"/>
      <c r="I16" s="84"/>
      <c r="J16" s="84"/>
      <c r="K16" s="84"/>
      <c r="L16" s="70"/>
      <c r="M16" s="70"/>
    </row>
    <row r="17" spans="2:19" s="57" customFormat="1" ht="15" customHeight="1">
      <c r="B17" s="81"/>
      <c r="C17" s="82"/>
      <c r="D17" s="82"/>
      <c r="E17" s="83">
        <f t="shared" si="0"/>
        <v>0</v>
      </c>
      <c r="F17" s="84"/>
      <c r="G17" s="84"/>
      <c r="H17" s="84"/>
      <c r="I17" s="84"/>
      <c r="J17" s="84"/>
      <c r="K17" s="84"/>
      <c r="L17" s="70"/>
      <c r="M17" s="70"/>
    </row>
    <row r="18" spans="2:19" s="57" customFormat="1" ht="15" customHeight="1">
      <c r="B18" s="81"/>
      <c r="C18" s="82"/>
      <c r="D18" s="82"/>
      <c r="E18" s="83">
        <f t="shared" si="0"/>
        <v>0</v>
      </c>
      <c r="F18" s="84"/>
      <c r="G18" s="84"/>
      <c r="H18" s="84"/>
      <c r="I18" s="84"/>
      <c r="J18" s="84"/>
      <c r="K18" s="84"/>
      <c r="L18" s="70"/>
      <c r="M18" s="70"/>
    </row>
    <row r="19" spans="2:19" s="57" customFormat="1" ht="15" customHeight="1">
      <c r="B19" s="81"/>
      <c r="C19" s="82"/>
      <c r="D19" s="82"/>
      <c r="E19" s="83">
        <f t="shared" si="0"/>
        <v>0</v>
      </c>
      <c r="F19" s="84"/>
      <c r="G19" s="84"/>
      <c r="H19" s="84"/>
      <c r="I19" s="84"/>
      <c r="J19" s="84"/>
      <c r="K19" s="84"/>
      <c r="L19" s="70"/>
      <c r="M19" s="70"/>
    </row>
    <row r="20" spans="2:19" s="57" customFormat="1" ht="15" customHeight="1">
      <c r="B20" s="81"/>
      <c r="C20" s="82"/>
      <c r="D20" s="82"/>
      <c r="E20" s="83">
        <f t="shared" si="0"/>
        <v>0</v>
      </c>
      <c r="F20" s="84"/>
      <c r="G20" s="84"/>
      <c r="H20" s="84"/>
      <c r="I20" s="84"/>
      <c r="J20" s="84"/>
      <c r="K20" s="84"/>
      <c r="L20" s="70"/>
      <c r="M20" s="70"/>
    </row>
    <row r="21" spans="2:19" s="57" customFormat="1" ht="15" customHeight="1">
      <c r="B21" s="81"/>
      <c r="C21" s="82"/>
      <c r="D21" s="82"/>
      <c r="E21" s="83">
        <f t="shared" si="0"/>
        <v>0</v>
      </c>
      <c r="F21" s="84"/>
      <c r="G21" s="84"/>
      <c r="H21" s="84"/>
      <c r="I21" s="84"/>
      <c r="J21" s="84"/>
      <c r="K21" s="84"/>
      <c r="L21" s="70"/>
      <c r="M21" s="70"/>
    </row>
    <row r="22" spans="2:19" s="57" customFormat="1" ht="15" customHeight="1">
      <c r="B22" s="81"/>
      <c r="C22" s="82"/>
      <c r="D22" s="82"/>
      <c r="E22" s="83">
        <f t="shared" si="0"/>
        <v>0</v>
      </c>
      <c r="F22" s="84"/>
      <c r="G22" s="84"/>
      <c r="H22" s="84"/>
      <c r="I22" s="84"/>
      <c r="J22" s="84"/>
      <c r="K22" s="84"/>
      <c r="L22" s="70"/>
      <c r="M22" s="70"/>
    </row>
    <row r="23" spans="2:19" s="57" customFormat="1" ht="15" customHeight="1">
      <c r="B23" s="81"/>
      <c r="C23" s="82"/>
      <c r="D23" s="82"/>
      <c r="E23" s="83">
        <f t="shared" si="0"/>
        <v>0</v>
      </c>
      <c r="F23" s="84"/>
      <c r="G23" s="84"/>
      <c r="H23" s="84"/>
      <c r="I23" s="84"/>
      <c r="J23" s="84"/>
      <c r="K23" s="84"/>
      <c r="L23" s="70"/>
      <c r="M23" s="70"/>
    </row>
    <row r="24" spans="2:19" s="57" customFormat="1" ht="15" customHeight="1">
      <c r="B24" s="81"/>
      <c r="C24" s="82"/>
      <c r="D24" s="82"/>
      <c r="E24" s="83">
        <f>IF(ISERROR(C24/D24),0,C24/D24)</f>
        <v>0</v>
      </c>
      <c r="F24" s="84"/>
      <c r="G24" s="84"/>
      <c r="H24" s="84"/>
      <c r="I24" s="84"/>
      <c r="J24" s="84"/>
      <c r="K24" s="84"/>
      <c r="L24" s="70"/>
      <c r="M24" s="70"/>
    </row>
    <row r="25" spans="2:19" s="57" customFormat="1" ht="15" customHeight="1" thickBot="1">
      <c r="B25" s="85"/>
      <c r="C25" s="86"/>
      <c r="D25" s="87"/>
      <c r="E25" s="88">
        <f>IF(ISERROR(C25/D25),0,C25/D25)</f>
        <v>0</v>
      </c>
      <c r="F25" s="89"/>
      <c r="G25" s="89"/>
      <c r="H25" s="89"/>
      <c r="I25" s="89"/>
      <c r="J25" s="89"/>
      <c r="K25" s="89"/>
      <c r="L25" s="70"/>
      <c r="M25" s="70"/>
    </row>
    <row r="26" spans="2:19" ht="15" customHeight="1" thickTop="1">
      <c r="B26" s="95" t="s">
        <v>0</v>
      </c>
      <c r="C26" s="96" t="s">
        <v>94</v>
      </c>
      <c r="D26" s="195"/>
      <c r="E26" s="97" t="s">
        <v>4</v>
      </c>
      <c r="F26" s="197"/>
      <c r="G26" s="197"/>
      <c r="H26" s="197"/>
      <c r="I26" s="197"/>
      <c r="J26" s="197"/>
      <c r="K26" s="197"/>
      <c r="L26" s="194"/>
      <c r="M26" s="194"/>
    </row>
    <row r="27" spans="2:19" ht="15" customHeight="1" thickBot="1">
      <c r="B27" s="98"/>
      <c r="C27" s="90">
        <f>SUM(C14:C25)</f>
        <v>0</v>
      </c>
      <c r="D27" s="196"/>
      <c r="E27" s="91">
        <f>SUM(E14:E25)</f>
        <v>0</v>
      </c>
      <c r="F27" s="198"/>
      <c r="G27" s="198"/>
      <c r="H27" s="198"/>
      <c r="I27" s="198"/>
      <c r="J27" s="198"/>
      <c r="K27" s="198"/>
      <c r="L27" s="194"/>
      <c r="M27" s="194"/>
    </row>
    <row r="28" spans="2:19" ht="15" customHeight="1">
      <c r="B28" s="58" t="s">
        <v>85</v>
      </c>
      <c r="C28" s="59"/>
      <c r="D28" s="59"/>
      <c r="E28" s="46"/>
      <c r="F28" s="59"/>
      <c r="G28" s="59"/>
      <c r="H28" s="59"/>
      <c r="I28" s="59"/>
      <c r="J28" s="59"/>
      <c r="K28" s="59"/>
      <c r="L28" s="59"/>
      <c r="M28" s="59"/>
      <c r="N28" s="59"/>
      <c r="O28" s="59"/>
      <c r="P28" s="59"/>
    </row>
    <row r="29" spans="2:19" s="60" customFormat="1" ht="15" customHeight="1">
      <c r="B29" s="60" t="s">
        <v>88</v>
      </c>
    </row>
    <row r="30" spans="2:19" ht="15" customHeight="1">
      <c r="B30" s="71" t="s">
        <v>96</v>
      </c>
      <c r="C30" s="61"/>
      <c r="D30" s="61"/>
      <c r="E30" s="61"/>
      <c r="F30" s="61"/>
      <c r="G30" s="61"/>
      <c r="H30" s="61"/>
      <c r="I30" s="61"/>
      <c r="J30" s="61"/>
      <c r="K30" s="61"/>
      <c r="L30" s="61"/>
      <c r="M30" s="61"/>
      <c r="N30" s="61"/>
      <c r="O30" s="61"/>
      <c r="P30" s="61"/>
      <c r="Q30" s="61"/>
      <c r="R30" s="61"/>
      <c r="S30" s="61"/>
    </row>
    <row r="31" spans="2:19" ht="15" customHeight="1">
      <c r="B31" s="71" t="s">
        <v>112</v>
      </c>
      <c r="C31" s="61"/>
      <c r="D31" s="61"/>
      <c r="E31" s="61"/>
      <c r="F31" s="61"/>
      <c r="G31" s="61"/>
      <c r="H31" s="61"/>
      <c r="I31" s="61"/>
      <c r="J31" s="61"/>
      <c r="K31" s="61"/>
      <c r="L31" s="61"/>
      <c r="M31" s="61"/>
      <c r="N31" s="61"/>
      <c r="O31" s="61"/>
      <c r="P31" s="61"/>
      <c r="Q31" s="61"/>
      <c r="R31" s="61"/>
      <c r="S31" s="61"/>
    </row>
    <row r="32" spans="2:19" ht="15" customHeight="1">
      <c r="C32" s="61"/>
      <c r="D32" s="61"/>
      <c r="F32" s="61"/>
      <c r="G32" s="61"/>
      <c r="H32" s="61"/>
      <c r="I32" s="61"/>
      <c r="J32" s="61"/>
      <c r="K32" s="61"/>
      <c r="L32" s="61"/>
      <c r="M32" s="61"/>
      <c r="N32" s="61"/>
      <c r="O32" s="61"/>
      <c r="P32" s="61"/>
      <c r="R32" s="61"/>
      <c r="S32" s="61"/>
    </row>
    <row r="33" spans="2:17" s="55" customFormat="1" ht="17.25">
      <c r="B33" s="55" t="s">
        <v>2</v>
      </c>
      <c r="Q33" s="55" t="s">
        <v>86</v>
      </c>
    </row>
    <row r="34" spans="2:17" ht="25.5" customHeight="1" thickBot="1">
      <c r="B34" s="14" t="s">
        <v>3</v>
      </c>
      <c r="C34" s="61"/>
      <c r="D34" s="61"/>
      <c r="E34" s="61"/>
      <c r="F34" s="14" t="s">
        <v>97</v>
      </c>
      <c r="G34" s="73"/>
      <c r="H34" s="73"/>
      <c r="I34" s="73"/>
      <c r="J34" s="73"/>
      <c r="K34" s="61"/>
      <c r="L34" s="61"/>
      <c r="M34" s="61"/>
      <c r="N34" s="61"/>
      <c r="O34" s="61"/>
      <c r="P34" s="61"/>
    </row>
    <row r="35" spans="2:17" ht="57.75" customHeight="1" thickBot="1">
      <c r="B35" s="19" t="s">
        <v>120</v>
      </c>
      <c r="C35" s="56" t="s">
        <v>116</v>
      </c>
      <c r="D35" s="20" t="s">
        <v>117</v>
      </c>
      <c r="F35" s="19" t="s">
        <v>98</v>
      </c>
      <c r="G35" s="68"/>
      <c r="H35" s="68"/>
      <c r="I35" s="68"/>
      <c r="J35" s="68"/>
      <c r="K35" s="62"/>
      <c r="L35" s="62"/>
      <c r="M35" s="62"/>
      <c r="N35" s="62"/>
      <c r="O35" s="62"/>
      <c r="P35" s="62"/>
    </row>
    <row r="36" spans="2:17" ht="15" thickTop="1" thickBot="1">
      <c r="B36" s="100">
        <f>C27</f>
        <v>0</v>
      </c>
      <c r="C36" s="21">
        <f>E27</f>
        <v>0</v>
      </c>
      <c r="D36" s="63">
        <f>IF(ISERROR(B36/C36),0,B36/C36)</f>
        <v>0</v>
      </c>
      <c r="E36" s="64"/>
      <c r="F36" s="74">
        <f>調査票2_目次!I6</f>
        <v>3</v>
      </c>
      <c r="G36" s="73"/>
      <c r="H36" s="73"/>
      <c r="I36" s="73"/>
      <c r="J36" s="72"/>
      <c r="K36" s="72"/>
      <c r="L36" s="59"/>
      <c r="M36" s="59"/>
      <c r="N36" s="59"/>
      <c r="O36" s="59"/>
      <c r="P36" s="59"/>
    </row>
    <row r="37" spans="2:17" s="58" customFormat="1" ht="24" customHeight="1"/>
    <row r="38" spans="2:17" ht="17.25">
      <c r="B38" s="65" t="s">
        <v>121</v>
      </c>
    </row>
    <row r="39" spans="2:17" ht="15" customHeight="1">
      <c r="B39" s="3" t="s">
        <v>123</v>
      </c>
    </row>
    <row r="40" spans="2:17" ht="15" customHeight="1">
      <c r="B40" s="3" t="s">
        <v>122</v>
      </c>
    </row>
  </sheetData>
  <mergeCells count="9">
    <mergeCell ref="M26:M27"/>
    <mergeCell ref="D26:D27"/>
    <mergeCell ref="F26:F27"/>
    <mergeCell ref="G26:G27"/>
    <mergeCell ref="J26:J27"/>
    <mergeCell ref="K26:K27"/>
    <mergeCell ref="L26:L27"/>
    <mergeCell ref="H26:H27"/>
    <mergeCell ref="I26:I27"/>
  </mergeCells>
  <phoneticPr fontId="2"/>
  <pageMargins left="0.7" right="0.7" top="0.75" bottom="0.75" header="0.3" footer="0.3"/>
  <pageSetup paperSize="9" scale="40" orientation="landscape" r:id="rId1"/>
  <ignoredErrors>
    <ignoredError sqref="E14:E2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CABD3-8BD7-46BF-AE0B-F7347F5CC794}">
  <sheetPr codeName="Sheet5"/>
  <dimension ref="B1:U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100</v>
      </c>
      <c r="C6" s="54" t="s">
        <v>118</v>
      </c>
    </row>
    <row r="7" spans="2:21" s="55" customFormat="1" ht="15" customHeight="1">
      <c r="C7" s="66" t="s">
        <v>90</v>
      </c>
      <c r="D7" s="67" t="s">
        <v>66</v>
      </c>
    </row>
    <row r="8" spans="2:21" s="55" customFormat="1" ht="15" customHeight="1">
      <c r="C8" s="66" t="s">
        <v>91</v>
      </c>
      <c r="D8" s="67" t="s">
        <v>69</v>
      </c>
    </row>
    <row r="9" spans="2:21" s="55" customFormat="1" ht="15" customHeight="1">
      <c r="C9" s="66" t="s">
        <v>92</v>
      </c>
      <c r="D9" s="67" t="s">
        <v>69</v>
      </c>
    </row>
    <row r="10" spans="2:21" s="55" customFormat="1" ht="15" customHeight="1">
      <c r="C10" s="66" t="s">
        <v>93</v>
      </c>
      <c r="D10" s="67" t="s">
        <v>99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調査票2_目次!I7</f>
        <v>2.7</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8FA7-8190-4C0F-9B5A-5161D2F762BA}">
  <sheetPr codeName="Sheet6"/>
  <dimension ref="B1:U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101</v>
      </c>
      <c r="C6" s="54" t="s">
        <v>118</v>
      </c>
    </row>
    <row r="7" spans="2:21" s="55" customFormat="1" ht="15" customHeight="1">
      <c r="C7" s="66" t="s">
        <v>90</v>
      </c>
      <c r="D7" s="67" t="s">
        <v>67</v>
      </c>
    </row>
    <row r="8" spans="2:21" s="55" customFormat="1" ht="15" customHeight="1">
      <c r="C8" s="66" t="s">
        <v>91</v>
      </c>
      <c r="D8" s="67" t="s">
        <v>70</v>
      </c>
    </row>
    <row r="9" spans="2:21" s="55" customFormat="1" ht="15" customHeight="1">
      <c r="C9" s="66" t="s">
        <v>92</v>
      </c>
      <c r="D9" s="67" t="s">
        <v>73</v>
      </c>
    </row>
    <row r="10" spans="2:21" s="55" customFormat="1" ht="15" customHeight="1">
      <c r="C10" s="66" t="s">
        <v>93</v>
      </c>
      <c r="D10" s="67" t="s">
        <v>89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調査票2_目次!I8</f>
        <v>3.1</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5A44-BA6E-4137-B538-9C2502C82C76}">
  <sheetPr codeName="Sheet7"/>
  <dimension ref="B1:U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102</v>
      </c>
      <c r="C6" s="54" t="s">
        <v>118</v>
      </c>
    </row>
    <row r="7" spans="2:21" s="55" customFormat="1" ht="15" customHeight="1">
      <c r="C7" s="66" t="s">
        <v>90</v>
      </c>
      <c r="D7" s="67" t="s">
        <v>67</v>
      </c>
    </row>
    <row r="8" spans="2:21" s="55" customFormat="1" ht="15" customHeight="1">
      <c r="C8" s="66" t="s">
        <v>91</v>
      </c>
      <c r="D8" s="67" t="s">
        <v>70</v>
      </c>
    </row>
    <row r="9" spans="2:21" s="55" customFormat="1" ht="15" customHeight="1">
      <c r="C9" s="66" t="s">
        <v>92</v>
      </c>
      <c r="D9" s="67" t="s">
        <v>73</v>
      </c>
    </row>
    <row r="10" spans="2:21" s="55" customFormat="1" ht="15" customHeight="1">
      <c r="C10" s="66" t="s">
        <v>93</v>
      </c>
      <c r="D10" s="67" t="s">
        <v>99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調査票2_目次!I9</f>
        <v>2.7</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F756C-1194-4209-9FB1-371CD7678C6D}">
  <sheetPr codeName="Sheet8"/>
  <dimension ref="B1:U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103</v>
      </c>
      <c r="C6" s="54" t="s">
        <v>118</v>
      </c>
    </row>
    <row r="7" spans="2:21" s="55" customFormat="1" ht="15" customHeight="1">
      <c r="C7" s="66" t="s">
        <v>90</v>
      </c>
      <c r="D7" s="67" t="s">
        <v>67</v>
      </c>
    </row>
    <row r="8" spans="2:21" s="55" customFormat="1" ht="15" customHeight="1">
      <c r="C8" s="66" t="s">
        <v>91</v>
      </c>
      <c r="D8" s="67" t="s">
        <v>70</v>
      </c>
    </row>
    <row r="9" spans="2:21" s="55" customFormat="1" ht="15" customHeight="1">
      <c r="C9" s="66" t="s">
        <v>92</v>
      </c>
      <c r="D9" s="67" t="s">
        <v>74</v>
      </c>
    </row>
    <row r="10" spans="2:21" s="55" customFormat="1" ht="15" customHeight="1">
      <c r="C10" s="66" t="s">
        <v>93</v>
      </c>
      <c r="D10" s="67" t="s">
        <v>89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調査票2_目次!I10</f>
        <v>3.5</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4688-0B66-4515-B229-D5EFA9D090D4}">
  <sheetPr codeName="Sheet9"/>
  <dimension ref="B1:U40"/>
  <sheetViews>
    <sheetView view="pageBreakPreview" zoomScaleNormal="100" zoomScaleSheetLayoutView="100" workbookViewId="0"/>
  </sheetViews>
  <sheetFormatPr defaultColWidth="9" defaultRowHeight="13.5"/>
  <cols>
    <col min="1" max="1" width="5.625" style="14" customWidth="1"/>
    <col min="2" max="10" width="25.5" style="14" customWidth="1"/>
    <col min="11" max="11" width="64.75" style="14" customWidth="1"/>
    <col min="12" max="21" width="25.5" style="14" customWidth="1"/>
    <col min="22" max="16384" width="9" style="14"/>
  </cols>
  <sheetData>
    <row r="1" spans="2:21" ht="15" customHeight="1" thickBot="1">
      <c r="I1" s="46"/>
      <c r="K1" s="46"/>
      <c r="U1" s="46" t="s">
        <v>81</v>
      </c>
    </row>
    <row r="2" spans="2:21" ht="15" customHeight="1" thickTop="1" thickBot="1">
      <c r="B2" s="47" t="s">
        <v>5</v>
      </c>
      <c r="C2" s="48" t="s">
        <v>6</v>
      </c>
      <c r="D2" s="49"/>
    </row>
    <row r="3" spans="2:21" ht="15" customHeight="1" thickTop="1">
      <c r="B3" s="50"/>
      <c r="C3" s="51"/>
    </row>
    <row r="4" spans="2:21" s="3" customFormat="1" ht="15" customHeight="1">
      <c r="B4" s="52" t="s">
        <v>82</v>
      </c>
    </row>
    <row r="5" spans="2:21" s="3" customFormat="1" ht="15" customHeight="1">
      <c r="B5" s="52"/>
    </row>
    <row r="6" spans="2:21" s="55" customFormat="1" ht="15" customHeight="1">
      <c r="B6" s="53" t="s">
        <v>104</v>
      </c>
      <c r="C6" s="54" t="s">
        <v>118</v>
      </c>
    </row>
    <row r="7" spans="2:21" s="55" customFormat="1" ht="15" customHeight="1">
      <c r="C7" s="66" t="s">
        <v>90</v>
      </c>
      <c r="D7" s="67" t="s">
        <v>67</v>
      </c>
    </row>
    <row r="8" spans="2:21" s="55" customFormat="1" ht="15" customHeight="1">
      <c r="C8" s="66" t="s">
        <v>91</v>
      </c>
      <c r="D8" s="67" t="s">
        <v>70</v>
      </c>
    </row>
    <row r="9" spans="2:21" s="55" customFormat="1" ht="15" customHeight="1">
      <c r="C9" s="66" t="s">
        <v>92</v>
      </c>
      <c r="D9" s="67" t="s">
        <v>74</v>
      </c>
    </row>
    <row r="10" spans="2:21" s="55" customFormat="1" ht="15" customHeight="1">
      <c r="C10" s="66" t="s">
        <v>93</v>
      </c>
      <c r="D10" s="67" t="s">
        <v>99</v>
      </c>
    </row>
    <row r="11" spans="2:21" ht="15" customHeight="1"/>
    <row r="12" spans="2:21" s="55" customFormat="1" ht="18" thickBot="1">
      <c r="B12" s="55" t="s">
        <v>83</v>
      </c>
    </row>
    <row r="13" spans="2:21" ht="59.25" customHeight="1" thickBot="1">
      <c r="B13" s="92" t="s">
        <v>84</v>
      </c>
      <c r="C13" s="92" t="s">
        <v>119</v>
      </c>
      <c r="D13" s="92" t="s">
        <v>95</v>
      </c>
      <c r="E13" s="93" t="s">
        <v>115</v>
      </c>
      <c r="F13" s="94" t="s">
        <v>110</v>
      </c>
      <c r="G13" s="94" t="s">
        <v>124</v>
      </c>
      <c r="H13" s="94" t="s">
        <v>125</v>
      </c>
      <c r="I13" s="94" t="s">
        <v>126</v>
      </c>
      <c r="J13" s="94" t="s">
        <v>127</v>
      </c>
      <c r="K13" s="94" t="s">
        <v>128</v>
      </c>
    </row>
    <row r="14" spans="2:21" s="57" customFormat="1" ht="15" customHeight="1">
      <c r="B14" s="77"/>
      <c r="C14" s="78"/>
      <c r="D14" s="78"/>
      <c r="E14" s="79">
        <f>IF(ISERROR(C14/D14),0,C14/D14)</f>
        <v>0</v>
      </c>
      <c r="F14" s="80"/>
      <c r="G14" s="80"/>
      <c r="H14" s="80"/>
      <c r="I14" s="80"/>
      <c r="J14" s="80"/>
      <c r="K14" s="80"/>
    </row>
    <row r="15" spans="2:21" s="57" customFormat="1" ht="15" customHeight="1">
      <c r="B15" s="81"/>
      <c r="C15" s="82"/>
      <c r="D15" s="82"/>
      <c r="E15" s="83">
        <f t="shared" ref="E15:E25" si="0">IF(ISERROR(C15/D15),0,C15/D15)</f>
        <v>0</v>
      </c>
      <c r="F15" s="84"/>
      <c r="G15" s="84"/>
      <c r="H15" s="84"/>
      <c r="I15" s="84"/>
      <c r="J15" s="84"/>
      <c r="K15" s="84"/>
    </row>
    <row r="16" spans="2:21" s="57" customFormat="1" ht="15" customHeight="1">
      <c r="B16" s="81"/>
      <c r="C16" s="82"/>
      <c r="D16" s="82"/>
      <c r="E16" s="83">
        <f t="shared" si="0"/>
        <v>0</v>
      </c>
      <c r="F16" s="84"/>
      <c r="G16" s="84"/>
      <c r="H16" s="84"/>
      <c r="I16" s="84"/>
      <c r="J16" s="84"/>
      <c r="K16" s="84"/>
    </row>
    <row r="17" spans="2:17" s="57" customFormat="1" ht="15" customHeight="1">
      <c r="B17" s="81"/>
      <c r="C17" s="82"/>
      <c r="D17" s="82"/>
      <c r="E17" s="83">
        <f t="shared" si="0"/>
        <v>0</v>
      </c>
      <c r="F17" s="84"/>
      <c r="G17" s="84"/>
      <c r="H17" s="84"/>
      <c r="I17" s="84"/>
      <c r="J17" s="84"/>
      <c r="K17" s="84"/>
    </row>
    <row r="18" spans="2:17" s="57" customFormat="1" ht="15" customHeight="1">
      <c r="B18" s="81"/>
      <c r="C18" s="82"/>
      <c r="D18" s="82"/>
      <c r="E18" s="83">
        <f t="shared" si="0"/>
        <v>0</v>
      </c>
      <c r="F18" s="84"/>
      <c r="G18" s="84"/>
      <c r="H18" s="84"/>
      <c r="I18" s="84"/>
      <c r="J18" s="84"/>
      <c r="K18" s="84"/>
    </row>
    <row r="19" spans="2:17" s="57" customFormat="1" ht="15" customHeight="1">
      <c r="B19" s="81"/>
      <c r="C19" s="82"/>
      <c r="D19" s="82"/>
      <c r="E19" s="83">
        <f t="shared" si="0"/>
        <v>0</v>
      </c>
      <c r="F19" s="84"/>
      <c r="G19" s="84"/>
      <c r="H19" s="84"/>
      <c r="I19" s="84"/>
      <c r="J19" s="84"/>
      <c r="K19" s="84"/>
    </row>
    <row r="20" spans="2:17" s="57" customFormat="1" ht="15" customHeight="1">
      <c r="B20" s="81"/>
      <c r="C20" s="82"/>
      <c r="D20" s="82"/>
      <c r="E20" s="83">
        <f t="shared" si="0"/>
        <v>0</v>
      </c>
      <c r="F20" s="84"/>
      <c r="G20" s="84"/>
      <c r="H20" s="84"/>
      <c r="I20" s="84"/>
      <c r="J20" s="84"/>
      <c r="K20" s="84"/>
    </row>
    <row r="21" spans="2:17" s="57" customFormat="1" ht="15" customHeight="1">
      <c r="B21" s="81"/>
      <c r="C21" s="82"/>
      <c r="D21" s="82"/>
      <c r="E21" s="83">
        <f t="shared" si="0"/>
        <v>0</v>
      </c>
      <c r="F21" s="84"/>
      <c r="G21" s="84"/>
      <c r="H21" s="84"/>
      <c r="I21" s="84"/>
      <c r="J21" s="84"/>
      <c r="K21" s="84"/>
    </row>
    <row r="22" spans="2:17" s="57" customFormat="1" ht="15" customHeight="1">
      <c r="B22" s="81"/>
      <c r="C22" s="82"/>
      <c r="D22" s="82"/>
      <c r="E22" s="83">
        <f t="shared" si="0"/>
        <v>0</v>
      </c>
      <c r="F22" s="84"/>
      <c r="G22" s="84"/>
      <c r="H22" s="84"/>
      <c r="I22" s="84"/>
      <c r="J22" s="84"/>
      <c r="K22" s="84"/>
    </row>
    <row r="23" spans="2:17" s="57" customFormat="1" ht="15" customHeight="1">
      <c r="B23" s="81"/>
      <c r="C23" s="82"/>
      <c r="D23" s="82"/>
      <c r="E23" s="83">
        <f t="shared" si="0"/>
        <v>0</v>
      </c>
      <c r="F23" s="84"/>
      <c r="G23" s="84"/>
      <c r="H23" s="84"/>
      <c r="I23" s="84"/>
      <c r="J23" s="84"/>
      <c r="K23" s="84"/>
    </row>
    <row r="24" spans="2:17" s="57" customFormat="1" ht="15" customHeight="1">
      <c r="B24" s="81"/>
      <c r="C24" s="82"/>
      <c r="D24" s="82"/>
      <c r="E24" s="83">
        <f t="shared" si="0"/>
        <v>0</v>
      </c>
      <c r="F24" s="84"/>
      <c r="G24" s="84"/>
      <c r="H24" s="84"/>
      <c r="I24" s="84"/>
      <c r="J24" s="84"/>
      <c r="K24" s="84"/>
    </row>
    <row r="25" spans="2:17" s="57" customFormat="1" ht="15" customHeight="1" thickBot="1">
      <c r="B25" s="85"/>
      <c r="C25" s="86"/>
      <c r="D25" s="87"/>
      <c r="E25" s="88">
        <f t="shared" si="0"/>
        <v>0</v>
      </c>
      <c r="F25" s="89"/>
      <c r="G25" s="89"/>
      <c r="H25" s="89"/>
      <c r="I25" s="89"/>
      <c r="J25" s="89"/>
      <c r="K25" s="89"/>
    </row>
    <row r="26" spans="2:17" ht="15" customHeight="1" thickTop="1">
      <c r="B26" s="95" t="s">
        <v>0</v>
      </c>
      <c r="C26" s="96" t="s">
        <v>94</v>
      </c>
      <c r="D26" s="195"/>
      <c r="E26" s="97" t="s">
        <v>4</v>
      </c>
      <c r="F26" s="197"/>
      <c r="G26" s="197"/>
      <c r="H26" s="197"/>
      <c r="I26" s="197"/>
      <c r="J26" s="197"/>
      <c r="K26" s="197"/>
    </row>
    <row r="27" spans="2:17" ht="15" customHeight="1" thickBot="1">
      <c r="B27" s="98"/>
      <c r="C27" s="90">
        <f>SUM(C14:C25)</f>
        <v>0</v>
      </c>
      <c r="D27" s="196"/>
      <c r="E27" s="91">
        <f>SUM(E14:E25)</f>
        <v>0</v>
      </c>
      <c r="F27" s="198"/>
      <c r="G27" s="198"/>
      <c r="H27" s="198"/>
      <c r="I27" s="198"/>
      <c r="J27" s="198"/>
      <c r="K27" s="198"/>
    </row>
    <row r="28" spans="2:17" ht="15" customHeight="1">
      <c r="B28" s="58" t="s">
        <v>85</v>
      </c>
      <c r="C28" s="59"/>
      <c r="D28" s="59"/>
      <c r="E28" s="46"/>
      <c r="F28" s="59"/>
      <c r="G28" s="59"/>
      <c r="H28" s="59"/>
      <c r="I28" s="59"/>
      <c r="J28" s="59"/>
      <c r="K28" s="59"/>
      <c r="L28" s="59"/>
      <c r="M28" s="59"/>
      <c r="N28" s="59"/>
    </row>
    <row r="29" spans="2:17" s="60" customFormat="1" ht="15" customHeight="1">
      <c r="B29" s="60" t="s">
        <v>88</v>
      </c>
    </row>
    <row r="30" spans="2:17" ht="15" customHeight="1">
      <c r="B30" s="71" t="s">
        <v>96</v>
      </c>
      <c r="C30" s="61"/>
      <c r="D30" s="61"/>
      <c r="E30" s="61"/>
      <c r="F30" s="61"/>
      <c r="G30" s="61"/>
      <c r="H30" s="61"/>
      <c r="I30" s="61"/>
      <c r="J30" s="61"/>
      <c r="K30" s="61"/>
      <c r="L30" s="61"/>
      <c r="M30" s="61"/>
      <c r="N30" s="61"/>
      <c r="O30" s="61"/>
      <c r="P30" s="61"/>
      <c r="Q30" s="61"/>
    </row>
    <row r="31" spans="2:17" ht="15" customHeight="1">
      <c r="B31" s="71" t="s">
        <v>112</v>
      </c>
      <c r="C31" s="61"/>
      <c r="D31" s="61"/>
      <c r="E31" s="61"/>
      <c r="F31" s="61"/>
      <c r="G31" s="61"/>
      <c r="H31" s="61"/>
      <c r="I31" s="61"/>
      <c r="J31" s="61"/>
      <c r="K31" s="61"/>
      <c r="L31" s="61"/>
      <c r="M31" s="61"/>
      <c r="N31" s="61"/>
      <c r="O31" s="61"/>
      <c r="P31" s="61"/>
      <c r="Q31" s="61"/>
    </row>
    <row r="32" spans="2:17" ht="15" customHeight="1">
      <c r="C32" s="61"/>
      <c r="D32" s="61"/>
      <c r="F32" s="61"/>
      <c r="G32" s="61"/>
      <c r="H32" s="61"/>
      <c r="I32" s="61"/>
      <c r="J32" s="61"/>
      <c r="K32" s="61"/>
      <c r="L32" s="61"/>
      <c r="M32" s="61"/>
      <c r="N32" s="61"/>
      <c r="P32" s="61"/>
      <c r="Q32" s="61"/>
    </row>
    <row r="33" spans="2:15" s="55" customFormat="1" ht="17.25">
      <c r="B33" s="55" t="s">
        <v>2</v>
      </c>
      <c r="O33" s="55" t="s">
        <v>86</v>
      </c>
    </row>
    <row r="34" spans="2:15" ht="25.5" customHeight="1" thickBot="1">
      <c r="B34" s="14" t="s">
        <v>3</v>
      </c>
      <c r="C34" s="61"/>
      <c r="D34" s="61"/>
      <c r="E34" s="61"/>
      <c r="F34" s="14" t="s">
        <v>97</v>
      </c>
      <c r="G34" s="73"/>
      <c r="H34" s="73"/>
      <c r="I34" s="61"/>
      <c r="J34" s="61"/>
      <c r="K34" s="61"/>
      <c r="L34" s="61"/>
      <c r="M34" s="61"/>
      <c r="N34" s="61"/>
    </row>
    <row r="35" spans="2:15" ht="57.75" customHeight="1" thickBot="1">
      <c r="B35" s="19" t="s">
        <v>120</v>
      </c>
      <c r="C35" s="56" t="s">
        <v>116</v>
      </c>
      <c r="D35" s="20" t="s">
        <v>117</v>
      </c>
      <c r="F35" s="19" t="s">
        <v>98</v>
      </c>
      <c r="G35" s="68"/>
      <c r="H35" s="68"/>
      <c r="I35" s="62"/>
      <c r="J35" s="62"/>
      <c r="K35" s="62"/>
      <c r="L35" s="62"/>
      <c r="M35" s="62"/>
      <c r="N35" s="62"/>
    </row>
    <row r="36" spans="2:15" ht="15" thickTop="1" thickBot="1">
      <c r="B36" s="100">
        <f>C27</f>
        <v>0</v>
      </c>
      <c r="C36" s="21">
        <f>E27</f>
        <v>0</v>
      </c>
      <c r="D36" s="63">
        <f>IF(ISERROR(B36/C36),0,B36/C36)</f>
        <v>0</v>
      </c>
      <c r="E36" s="64"/>
      <c r="F36" s="74">
        <f>調査票2_目次!I11</f>
        <v>2.9</v>
      </c>
      <c r="G36" s="73"/>
      <c r="H36" s="72"/>
      <c r="I36" s="72"/>
      <c r="J36" s="59"/>
      <c r="K36" s="72"/>
      <c r="L36" s="59"/>
      <c r="M36" s="59"/>
      <c r="N36" s="59"/>
    </row>
    <row r="37" spans="2:15" s="58" customFormat="1" ht="24" customHeight="1"/>
    <row r="38" spans="2:15" ht="17.25">
      <c r="B38" s="65" t="s">
        <v>121</v>
      </c>
    </row>
    <row r="39" spans="2:15" ht="15" customHeight="1">
      <c r="B39" s="3" t="s">
        <v>123</v>
      </c>
    </row>
    <row r="40" spans="2:15" ht="15" customHeight="1">
      <c r="B40" s="3" t="s">
        <v>122</v>
      </c>
    </row>
  </sheetData>
  <mergeCells count="7">
    <mergeCell ref="K26:K27"/>
    <mergeCell ref="D26:D27"/>
    <mergeCell ref="F26:F27"/>
    <mergeCell ref="G26:G27"/>
    <mergeCell ref="H26:H27"/>
    <mergeCell ref="I26:I27"/>
    <mergeCell ref="J26:J27"/>
  </mergeCells>
  <phoneticPr fontId="2"/>
  <pageMargins left="0.7" right="0.7" top="0.75" bottom="0.75" header="0.3" footer="0.3"/>
  <pageSetup paperSize="9" scale="40" orientation="landscape" r:id="rId1"/>
  <ignoredErrors>
    <ignoredError sqref="E14:E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報告書表紙</vt:lpstr>
      <vt:lpstr>調査票１</vt:lpstr>
      <vt:lpstr>調査票2_目次</vt:lpstr>
      <vt:lpstr>調査票2_区分A</vt:lpstr>
      <vt:lpstr>調査票2_区分B</vt:lpstr>
      <vt:lpstr>調査票2_区分C</vt:lpstr>
      <vt:lpstr>調査票2_区分D</vt:lpstr>
      <vt:lpstr>調査票2_区分E</vt:lpstr>
      <vt:lpstr>調査票2_区分F</vt:lpstr>
      <vt:lpstr>調査票2_区分G</vt:lpstr>
      <vt:lpstr>調査票2_区分H</vt:lpstr>
      <vt:lpstr>調査票2_区分I</vt:lpstr>
      <vt:lpstr>調査票2_区分J</vt:lpstr>
      <vt:lpstr>調査票１!Print_Area</vt:lpstr>
      <vt:lpstr>調査票2_区分A!Print_Area</vt:lpstr>
      <vt:lpstr>調査票2_区分B!Print_Area</vt:lpstr>
      <vt:lpstr>調査票2_区分C!Print_Area</vt:lpstr>
      <vt:lpstr>調査票2_区分D!Print_Area</vt:lpstr>
      <vt:lpstr>調査票2_区分E!Print_Area</vt:lpstr>
      <vt:lpstr>調査票2_区分F!Print_Area</vt:lpstr>
      <vt:lpstr>調査票2_区分G!Print_Area</vt:lpstr>
      <vt:lpstr>調査票2_区分H!Print_Area</vt:lpstr>
      <vt:lpstr>調査票2_区分I!Print_Area</vt:lpstr>
      <vt:lpstr>調査票2_区分J!Print_Area</vt:lpstr>
      <vt:lpstr>調査票2_目次!Print_Area</vt:lpstr>
      <vt:lpstr>報告書表紙!Print_Area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2026-03-31T06:51:27Z</dcterms:created>
  <dcterms:modified xsi:type="dcterms:W3CDTF">2026-03-31T06:51:35Z</dcterms:modified>
</cp:coreProperties>
</file>