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showInkAnnotation="0" codeName="ThisWorkbook" defaultThemeVersion="124226"/>
  <xr:revisionPtr revIDLastSave="0" documentId="13_ncr:1_{01C12B96-8D5E-4E72-89DC-B2EC9ACA1D8B}" xr6:coauthVersionLast="47" xr6:coauthVersionMax="47" xr10:uidLastSave="{00000000-0000-0000-0000-000000000000}"/>
  <workbookProtection workbookAlgorithmName="SHA-512" workbookHashValue="unN1j5YQd6lyQKo97RfRvJoanQpflKC6PEGFqbQIcx+3TsmpOUjeIAjhuZ97URdu8GXaeIh5sJ8fHt5AQqRR3Q==" workbookSaltValue="/2+T9433V4U4FK9HtuNAOA==" workbookSpinCount="100000" lockStructure="1"/>
  <bookViews>
    <workbookView xWindow="-120" yWindow="-16320" windowWidth="29040" windowHeight="15720" tabRatio="902" firstSheet="6" activeTab="6" xr2:uid="{00000000-000D-0000-FFFF-FFFF00000000}"/>
  </bookViews>
  <sheets>
    <sheet name="Sheet1" sheetId="25" state="hidden" r:id="rId1"/>
    <sheet name="第１表シート（全）" sheetId="59" state="hidden" r:id="rId2"/>
    <sheet name="第１表シート（設備）" sheetId="66" state="hidden" r:id="rId3"/>
    <sheet name="第１表出力シート（発電量）" sheetId="67" state="hidden" r:id="rId4"/>
    <sheet name="第１表出力シート（供給力）" sheetId="68" state="hidden" r:id="rId5"/>
    <sheet name="第１表出力シート（需要電力量）" sheetId="69" state="hidden" r:id="rId6"/>
    <sheet name="提出情報" sheetId="81" r:id="rId7"/>
    <sheet name="第２表シート（全）" sheetId="60" state="hidden" r:id="rId8"/>
    <sheet name="第２表シート（設備）" sheetId="71" state="hidden" r:id="rId9"/>
    <sheet name="第２表シート（発電量）" sheetId="70" state="hidden" r:id="rId10"/>
    <sheet name="様式第２第１表" sheetId="77" r:id="rId11"/>
    <sheet name="様式第２第２表" sheetId="32" r:id="rId12"/>
    <sheet name="様式第２第３表" sheetId="78" r:id="rId13"/>
    <sheet name="第３表シート（全）" sheetId="79" state="hidden" r:id="rId14"/>
    <sheet name="第３表シート（雑用・棚卸を除く）" sheetId="80" state="hidden" r:id="rId15"/>
    <sheet name="様式第２第４表" sheetId="34" r:id="rId16"/>
    <sheet name="第４表シート（全）" sheetId="62" state="hidden" r:id="rId17"/>
    <sheet name="第４表シート（種別受電）" sheetId="73" state="hidden" r:id="rId18"/>
    <sheet name="様式第２第５表（1）" sheetId="35" r:id="rId19"/>
    <sheet name="第５表シート(1)（全）" sheetId="63" state="hidden" r:id="rId20"/>
    <sheet name="第５表シート（口・ｋＷ・量の順）" sheetId="74" state="hidden" r:id="rId21"/>
    <sheet name="様式第２第５表 (2)" sheetId="36" r:id="rId22"/>
    <sheet name="第５表(2)シート（全）" sheetId="64" state="hidden" r:id="rId23"/>
    <sheet name="第５表(2)シート（都道府県計）" sheetId="76" state="hidden" r:id="rId24"/>
    <sheet name="様式第２第５表 (3)" sheetId="37" r:id="rId25"/>
    <sheet name="集計" sheetId="82" r:id="rId26"/>
    <sheet name="第５表(3)（全）" sheetId="65" state="hidden" r:id="rId27"/>
  </sheets>
  <definedNames>
    <definedName name="_xlnm.Print_Area" localSheetId="10">様式第２第１表!$A$3:$H$74</definedName>
    <definedName name="_xlnm.Print_Area" localSheetId="11">様式第２第２表!$A$1:$F$585</definedName>
    <definedName name="_xlnm.Print_Area" localSheetId="12">様式第２第３表!$A$1:$K$59</definedName>
    <definedName name="_xlnm.Print_Area" localSheetId="15">様式第２第４表!$A$1:$G$39</definedName>
    <definedName name="_xlnm.Print_Area" localSheetId="21">'様式第２第５表 (2)'!$A$1:$G$295</definedName>
    <definedName name="_xlnm.Print_Area" localSheetId="24">'様式第２第５表 (3)'!$A$1:$D$16</definedName>
    <definedName name="_xlnm.Print_Area" localSheetId="18">'様式第２第５表（1）'!$A$1:$I$39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5" i="34" l="1"/>
  <c r="G23" i="34"/>
  <c r="G22" i="34"/>
  <c r="G21" i="34"/>
  <c r="G11" i="34"/>
  <c r="G12" i="34"/>
  <c r="G13" i="34"/>
  <c r="G14" i="34"/>
  <c r="G15" i="34"/>
  <c r="G16" i="34"/>
  <c r="G17" i="34"/>
  <c r="G18" i="34"/>
  <c r="G19" i="34"/>
  <c r="G20" i="34"/>
  <c r="G10" i="34"/>
  <c r="M11" i="36"/>
  <c r="M10" i="36"/>
  <c r="M9" i="36"/>
  <c r="M8" i="36"/>
  <c r="M7" i="36"/>
  <c r="H21" i="77"/>
  <c r="H20" i="77"/>
  <c r="H19" i="77"/>
  <c r="H18" i="77"/>
  <c r="H17" i="77"/>
  <c r="H16" i="77"/>
  <c r="H15" i="77"/>
  <c r="AK7" i="82"/>
  <c r="AJ7" i="82"/>
  <c r="AI7" i="82"/>
  <c r="AH7" i="82"/>
  <c r="AG7" i="82"/>
  <c r="AF7" i="82"/>
  <c r="AE7" i="82"/>
  <c r="AD7" i="82"/>
  <c r="AC7" i="82"/>
  <c r="CZ7" i="82"/>
  <c r="CY7" i="82"/>
  <c r="CX7" i="82"/>
  <c r="CV7" i="82"/>
  <c r="CS7" i="82"/>
  <c r="CP7" i="82"/>
  <c r="CM7" i="82"/>
  <c r="CJ7" i="82"/>
  <c r="CG7" i="82"/>
  <c r="CD7" i="82"/>
  <c r="CA7" i="82"/>
  <c r="BX7" i="82"/>
  <c r="BU7" i="82"/>
  <c r="BR7" i="82"/>
  <c r="BO7" i="82"/>
  <c r="BL7" i="82"/>
  <c r="BI7" i="82"/>
  <c r="BF7" i="82"/>
  <c r="BC7" i="82"/>
  <c r="AZ7" i="82"/>
  <c r="AW7" i="82"/>
  <c r="AT7" i="82"/>
  <c r="AQ7" i="82"/>
  <c r="AN7" i="82"/>
  <c r="BN7" i="82"/>
  <c r="BK7" i="82"/>
  <c r="BH7" i="82"/>
  <c r="BE7" i="82"/>
  <c r="BB7" i="82"/>
  <c r="AY7" i="82"/>
  <c r="AV7" i="82"/>
  <c r="AP7" i="82"/>
  <c r="AM7" i="82"/>
  <c r="BM7" i="82"/>
  <c r="BJ7" i="82"/>
  <c r="BG7" i="82"/>
  <c r="BD7" i="82"/>
  <c r="BA7" i="82"/>
  <c r="AX7" i="82"/>
  <c r="AU7" i="82"/>
  <c r="AO7" i="82"/>
  <c r="AL7" i="82"/>
  <c r="A7" i="82"/>
  <c r="C24" i="81" l="1"/>
  <c r="AF8" i="82"/>
  <c r="AH8" i="82"/>
  <c r="AK8" i="82"/>
  <c r="AJ8" i="82"/>
  <c r="AG8" i="82"/>
  <c r="AD8" i="82"/>
  <c r="AI8" i="82"/>
  <c r="A8" i="82"/>
  <c r="AC8" i="82"/>
  <c r="AE8" i="82"/>
  <c r="F38" i="77" l="1"/>
  <c r="BQ7" i="82" s="1"/>
  <c r="E38" i="77"/>
  <c r="BP7" i="82" s="1"/>
  <c r="F30" i="77"/>
  <c r="AS7" i="82" s="1"/>
  <c r="E30" i="77"/>
  <c r="AR7" i="82" s="1"/>
  <c r="CCW7" i="82"/>
  <c r="CCW8" i="82"/>
  <c r="CCX8" i="82"/>
  <c r="M6" i="36" l="1"/>
  <c r="D9" i="32"/>
  <c r="E9" i="32"/>
  <c r="F9" i="32"/>
  <c r="L39" i="77" s="1"/>
  <c r="J17" i="32"/>
  <c r="J18" i="32"/>
  <c r="J11" i="32"/>
  <c r="J12" i="32"/>
  <c r="J13" i="32"/>
  <c r="J14" i="32"/>
  <c r="J15" i="32"/>
  <c r="J16" i="32"/>
  <c r="J10" i="32"/>
  <c r="J9" i="32"/>
  <c r="I8" i="32"/>
  <c r="J8" i="32"/>
  <c r="I7" i="32"/>
  <c r="J7" i="32"/>
  <c r="F7" i="82"/>
  <c r="G7" i="82"/>
  <c r="E7" i="82"/>
  <c r="J21" i="81"/>
  <c r="J17" i="81"/>
  <c r="D12" i="37"/>
  <c r="D14" i="37" s="1"/>
  <c r="E25" i="34"/>
  <c r="E24" i="34"/>
  <c r="G24" i="34" s="1"/>
  <c r="F39" i="77" l="1"/>
  <c r="K39" i="77"/>
  <c r="J39" i="77"/>
  <c r="E39" i="77"/>
  <c r="FR7" i="82"/>
  <c r="AB7" i="82"/>
  <c r="DFO7" i="82"/>
  <c r="DFN7" i="82"/>
  <c r="DFM7" i="82"/>
  <c r="DFT7" i="82"/>
  <c r="DFS7" i="82"/>
  <c r="DFR7" i="82"/>
  <c r="DFL7" i="82"/>
  <c r="DFI7" i="82"/>
  <c r="DFF7" i="82"/>
  <c r="DFC7" i="82"/>
  <c r="DFK7" i="82"/>
  <c r="DFH7" i="82"/>
  <c r="DFE7" i="82"/>
  <c r="DFB7" i="82"/>
  <c r="DFJ7" i="82"/>
  <c r="DFG7" i="82"/>
  <c r="DFD7" i="82"/>
  <c r="DFA7" i="82"/>
  <c r="DEY7" i="82"/>
  <c r="DEW7" i="82"/>
  <c r="DEU7" i="82"/>
  <c r="DES7" i="82"/>
  <c r="DEQ7" i="82"/>
  <c r="DEO7" i="82"/>
  <c r="DEL7" i="82"/>
  <c r="DEJ7" i="82"/>
  <c r="DEH7" i="82"/>
  <c r="DEF7" i="82"/>
  <c r="DED7" i="82"/>
  <c r="DEB7" i="82"/>
  <c r="DDY7" i="82"/>
  <c r="DDW7" i="82"/>
  <c r="DDU7" i="82"/>
  <c r="DDS7" i="82"/>
  <c r="DDQ7" i="82"/>
  <c r="DDO7" i="82"/>
  <c r="DDL7" i="82"/>
  <c r="DDJ7" i="82"/>
  <c r="DDH7" i="82"/>
  <c r="DDF7" i="82"/>
  <c r="DDD7" i="82"/>
  <c r="DDB7" i="82"/>
  <c r="DCY7" i="82"/>
  <c r="DCW7" i="82"/>
  <c r="DCU7" i="82"/>
  <c r="DCS7" i="82"/>
  <c r="DCQ7" i="82"/>
  <c r="DCO7" i="82"/>
  <c r="DCL7" i="82"/>
  <c r="DCJ7" i="82"/>
  <c r="DCH7" i="82"/>
  <c r="DCF7" i="82"/>
  <c r="DCD7" i="82"/>
  <c r="DCB7" i="82"/>
  <c r="DBY7" i="82"/>
  <c r="DBW7" i="82"/>
  <c r="DBU7" i="82"/>
  <c r="DBS7" i="82"/>
  <c r="DBQ7" i="82"/>
  <c r="DBO7" i="82"/>
  <c r="DBL7" i="82"/>
  <c r="DBJ7" i="82"/>
  <c r="DBH7" i="82"/>
  <c r="DBF7" i="82"/>
  <c r="DBD7" i="82"/>
  <c r="DBB7" i="82"/>
  <c r="DAY7" i="82"/>
  <c r="DAW7" i="82"/>
  <c r="DAU7" i="82"/>
  <c r="DAS7" i="82"/>
  <c r="DAQ7" i="82"/>
  <c r="DAO7" i="82"/>
  <c r="DAL7" i="82"/>
  <c r="DAJ7" i="82"/>
  <c r="DAH7" i="82"/>
  <c r="DAF7" i="82"/>
  <c r="DAD7" i="82"/>
  <c r="DAB7" i="82"/>
  <c r="CZY7" i="82"/>
  <c r="CZW7" i="82"/>
  <c r="CZU7" i="82"/>
  <c r="CZS7" i="82"/>
  <c r="CZQ7" i="82"/>
  <c r="CZO7" i="82"/>
  <c r="CZL7" i="82"/>
  <c r="CZJ7" i="82"/>
  <c r="CZH7" i="82"/>
  <c r="CZF7" i="82"/>
  <c r="CZD7" i="82"/>
  <c r="CZB7" i="82"/>
  <c r="CYY7" i="82"/>
  <c r="CYW7" i="82"/>
  <c r="CYU7" i="82"/>
  <c r="CYS7" i="82"/>
  <c r="CYQ7" i="82"/>
  <c r="CYO7" i="82"/>
  <c r="CYL7" i="82"/>
  <c r="CYJ7" i="82"/>
  <c r="CYH7" i="82"/>
  <c r="CYF7" i="82"/>
  <c r="CYD7" i="82"/>
  <c r="CYB7" i="82"/>
  <c r="CXY7" i="82"/>
  <c r="CXW7" i="82"/>
  <c r="CXU7" i="82"/>
  <c r="CXS7" i="82"/>
  <c r="CXQ7" i="82"/>
  <c r="CXO7" i="82"/>
  <c r="CXL7" i="82"/>
  <c r="CXJ7" i="82"/>
  <c r="CXH7" i="82"/>
  <c r="CXF7" i="82"/>
  <c r="CXD7" i="82"/>
  <c r="CXB7" i="82"/>
  <c r="CWY7" i="82"/>
  <c r="CWW7" i="82"/>
  <c r="CWU7" i="82"/>
  <c r="CWS7" i="82"/>
  <c r="CWQ7" i="82"/>
  <c r="CWO7" i="82"/>
  <c r="CWL7" i="82"/>
  <c r="CWJ7" i="82"/>
  <c r="CWH7" i="82"/>
  <c r="CWF7" i="82"/>
  <c r="CWD7" i="82"/>
  <c r="CWB7" i="82"/>
  <c r="CVY7" i="82"/>
  <c r="CVW7" i="82"/>
  <c r="CVU7" i="82"/>
  <c r="CVS7" i="82"/>
  <c r="CVQ7" i="82"/>
  <c r="CVO7" i="82"/>
  <c r="CVL7" i="82"/>
  <c r="CVJ7" i="82"/>
  <c r="CVH7" i="82"/>
  <c r="CVF7" i="82"/>
  <c r="CVD7" i="82"/>
  <c r="CVB7" i="82"/>
  <c r="CUY7" i="82"/>
  <c r="CUW7" i="82"/>
  <c r="CUU7" i="82"/>
  <c r="CUS7" i="82"/>
  <c r="CUQ7" i="82"/>
  <c r="CUO7" i="82"/>
  <c r="CUL7" i="82"/>
  <c r="CUJ7" i="82"/>
  <c r="CUH7" i="82"/>
  <c r="CUF7" i="82"/>
  <c r="CUD7" i="82"/>
  <c r="CUB7" i="82"/>
  <c r="CTY7" i="82"/>
  <c r="CTW7" i="82"/>
  <c r="CTU7" i="82"/>
  <c r="CTS7" i="82"/>
  <c r="CTQ7" i="82"/>
  <c r="CTO7" i="82"/>
  <c r="CTL7" i="82"/>
  <c r="CTJ7" i="82"/>
  <c r="CTH7" i="82"/>
  <c r="CTF7" i="82"/>
  <c r="CTD7" i="82"/>
  <c r="CTB7" i="82"/>
  <c r="CSY7" i="82"/>
  <c r="CSW7" i="82"/>
  <c r="CSU7" i="82"/>
  <c r="CSS7" i="82"/>
  <c r="CSQ7" i="82"/>
  <c r="CSO7" i="82"/>
  <c r="CSL7" i="82"/>
  <c r="CSJ7" i="82"/>
  <c r="CSH7" i="82"/>
  <c r="CSF7" i="82"/>
  <c r="CSD7" i="82"/>
  <c r="CSB7" i="82"/>
  <c r="CRY7" i="82"/>
  <c r="CRW7" i="82"/>
  <c r="CRU7" i="82"/>
  <c r="CRS7" i="82"/>
  <c r="CRQ7" i="82"/>
  <c r="CRO7" i="82"/>
  <c r="CRL7" i="82"/>
  <c r="CRJ7" i="82"/>
  <c r="CRH7" i="82"/>
  <c r="CRF7" i="82"/>
  <c r="CRD7" i="82"/>
  <c r="CRB7" i="82"/>
  <c r="CQY7" i="82"/>
  <c r="CQW7" i="82"/>
  <c r="CQU7" i="82"/>
  <c r="CQS7" i="82"/>
  <c r="CQQ7" i="82"/>
  <c r="CQO7" i="82"/>
  <c r="CQL7" i="82"/>
  <c r="CQJ7" i="82"/>
  <c r="CQH7" i="82"/>
  <c r="CQF7" i="82"/>
  <c r="CQD7" i="82"/>
  <c r="CQB7" i="82"/>
  <c r="CPY7" i="82"/>
  <c r="CPW7" i="82"/>
  <c r="CPU7" i="82"/>
  <c r="CPS7" i="82"/>
  <c r="CPQ7" i="82"/>
  <c r="CPO7" i="82"/>
  <c r="CPL7" i="82"/>
  <c r="CPJ7" i="82"/>
  <c r="CPH7" i="82"/>
  <c r="CPF7" i="82"/>
  <c r="CPD7" i="82"/>
  <c r="CPB7" i="82"/>
  <c r="COY7" i="82"/>
  <c r="COW7" i="82"/>
  <c r="COU7" i="82"/>
  <c r="COS7" i="82"/>
  <c r="COQ7" i="82"/>
  <c r="COO7" i="82"/>
  <c r="COL7" i="82"/>
  <c r="COJ7" i="82"/>
  <c r="COH7" i="82"/>
  <c r="COF7" i="82"/>
  <c r="COD7" i="82"/>
  <c r="COB7" i="82"/>
  <c r="CNY7" i="82"/>
  <c r="CNW7" i="82"/>
  <c r="CNU7" i="82"/>
  <c r="CNS7" i="82"/>
  <c r="CNQ7" i="82"/>
  <c r="CNO7" i="82"/>
  <c r="CNL7" i="82"/>
  <c r="CNJ7" i="82"/>
  <c r="CNH7" i="82"/>
  <c r="CNF7" i="82"/>
  <c r="CND7" i="82"/>
  <c r="CNB7" i="82"/>
  <c r="CMY7" i="82"/>
  <c r="CMW7" i="82"/>
  <c r="CMU7" i="82"/>
  <c r="CMS7" i="82"/>
  <c r="CMQ7" i="82"/>
  <c r="CMO7" i="82"/>
  <c r="CML7" i="82"/>
  <c r="CMJ7" i="82"/>
  <c r="CMH7" i="82"/>
  <c r="CMF7" i="82"/>
  <c r="CMD7" i="82"/>
  <c r="CMB7" i="82"/>
  <c r="CLY7" i="82"/>
  <c r="CLW7" i="82"/>
  <c r="CLU7" i="82"/>
  <c r="CLS7" i="82"/>
  <c r="CLQ7" i="82"/>
  <c r="CLO7" i="82"/>
  <c r="CLL7" i="82"/>
  <c r="CLJ7" i="82"/>
  <c r="CLH7" i="82"/>
  <c r="CLF7" i="82"/>
  <c r="CLD7" i="82"/>
  <c r="CLB7" i="82"/>
  <c r="CKY7" i="82"/>
  <c r="CKW7" i="82"/>
  <c r="CKU7" i="82"/>
  <c r="CKS7" i="82"/>
  <c r="CKQ7" i="82"/>
  <c r="CKO7" i="82"/>
  <c r="CKL7" i="82"/>
  <c r="CKJ7" i="82"/>
  <c r="CKH7" i="82"/>
  <c r="CKF7" i="82"/>
  <c r="CKD7" i="82"/>
  <c r="CKB7" i="82"/>
  <c r="CJY7" i="82"/>
  <c r="CJW7" i="82"/>
  <c r="CJU7" i="82"/>
  <c r="CJS7" i="82"/>
  <c r="CJQ7" i="82"/>
  <c r="CJO7" i="82"/>
  <c r="CJL7" i="82"/>
  <c r="CJJ7" i="82"/>
  <c r="CJH7" i="82"/>
  <c r="CJF7" i="82"/>
  <c r="CJD7" i="82"/>
  <c r="CJB7" i="82"/>
  <c r="CIY7" i="82"/>
  <c r="CIW7" i="82"/>
  <c r="CIU7" i="82"/>
  <c r="CIS7" i="82"/>
  <c r="CIQ7" i="82"/>
  <c r="CIO7" i="82"/>
  <c r="CIL7" i="82"/>
  <c r="CIJ7" i="82"/>
  <c r="CIH7" i="82"/>
  <c r="CIF7" i="82"/>
  <c r="CID7" i="82"/>
  <c r="CIB7" i="82"/>
  <c r="CHU7" i="82"/>
  <c r="CHS7" i="82"/>
  <c r="CHQ7" i="82"/>
  <c r="CHO7" i="82"/>
  <c r="DEN7" i="82"/>
  <c r="DEA7" i="82"/>
  <c r="DDN7" i="82"/>
  <c r="DDA7" i="82"/>
  <c r="DCN7" i="82"/>
  <c r="DCA7" i="82"/>
  <c r="DBN7" i="82"/>
  <c r="DBA7" i="82"/>
  <c r="DAN7" i="82"/>
  <c r="DAA7" i="82"/>
  <c r="CZN7" i="82"/>
  <c r="CZA7" i="82"/>
  <c r="CYN7" i="82"/>
  <c r="CYA7" i="82"/>
  <c r="CXN7" i="82"/>
  <c r="CXA7" i="82"/>
  <c r="CWN7" i="82"/>
  <c r="CWA7" i="82"/>
  <c r="CVN7" i="82"/>
  <c r="CVA7" i="82"/>
  <c r="CUN7" i="82"/>
  <c r="CUA7" i="82"/>
  <c r="CTN7" i="82"/>
  <c r="CTA7" i="82"/>
  <c r="CSN7" i="82"/>
  <c r="CSA7" i="82"/>
  <c r="CRN7" i="82"/>
  <c r="CRA7" i="82"/>
  <c r="CQN7" i="82"/>
  <c r="CQA7" i="82"/>
  <c r="CPN7" i="82"/>
  <c r="CPA7" i="82"/>
  <c r="CON7" i="82"/>
  <c r="COA7" i="82"/>
  <c r="CNN7" i="82"/>
  <c r="CNA7" i="82"/>
  <c r="CMN7" i="82"/>
  <c r="CMA7" i="82"/>
  <c r="CLN7" i="82"/>
  <c r="CLA7" i="82"/>
  <c r="CKN7" i="82"/>
  <c r="CKA7" i="82"/>
  <c r="CJN7" i="82"/>
  <c r="CJA7" i="82"/>
  <c r="CIN7" i="82"/>
  <c r="CIA7" i="82"/>
  <c r="CHN7" i="82"/>
  <c r="DEZ7" i="82"/>
  <c r="DEX7" i="82"/>
  <c r="DEV7" i="82"/>
  <c r="DET7" i="82"/>
  <c r="DER7" i="82"/>
  <c r="DEP7" i="82"/>
  <c r="DEM7" i="82"/>
  <c r="DEK7" i="82"/>
  <c r="DEI7" i="82"/>
  <c r="DEG7" i="82"/>
  <c r="DEE7" i="82"/>
  <c r="DEC7" i="82"/>
  <c r="DDZ7" i="82"/>
  <c r="DDX7" i="82"/>
  <c r="DDV7" i="82"/>
  <c r="DDT7" i="82"/>
  <c r="DDR7" i="82"/>
  <c r="DDP7" i="82"/>
  <c r="DDM7" i="82"/>
  <c r="DDK7" i="82"/>
  <c r="DDI7" i="82"/>
  <c r="DDG7" i="82"/>
  <c r="DDE7" i="82"/>
  <c r="DDC7" i="82"/>
  <c r="DCZ7" i="82"/>
  <c r="DCX7" i="82"/>
  <c r="DCV7" i="82"/>
  <c r="DCT7" i="82"/>
  <c r="DCR7" i="82"/>
  <c r="DCP7" i="82"/>
  <c r="DCM7" i="82"/>
  <c r="DCK7" i="82"/>
  <c r="DCI7" i="82"/>
  <c r="DCG7" i="82"/>
  <c r="DCE7" i="82"/>
  <c r="DCC7" i="82"/>
  <c r="DBZ7" i="82"/>
  <c r="DBX7" i="82"/>
  <c r="DBV7" i="82"/>
  <c r="DBT7" i="82"/>
  <c r="DBR7" i="82"/>
  <c r="DBP7" i="82"/>
  <c r="DBM7" i="82"/>
  <c r="DBK7" i="82"/>
  <c r="DBI7" i="82"/>
  <c r="DBG7" i="82"/>
  <c r="DBE7" i="82"/>
  <c r="DBC7" i="82"/>
  <c r="DAZ7" i="82"/>
  <c r="DAX7" i="82"/>
  <c r="DAV7" i="82"/>
  <c r="DAT7" i="82"/>
  <c r="DAR7" i="82"/>
  <c r="DAP7" i="82"/>
  <c r="DAM7" i="82"/>
  <c r="DAK7" i="82"/>
  <c r="DAI7" i="82"/>
  <c r="DAG7" i="82"/>
  <c r="DAE7" i="82"/>
  <c r="DAC7" i="82"/>
  <c r="CZZ7" i="82"/>
  <c r="CZX7" i="82"/>
  <c r="CZV7" i="82"/>
  <c r="CZT7" i="82"/>
  <c r="CZR7" i="82"/>
  <c r="CZP7" i="82"/>
  <c r="CZM7" i="82"/>
  <c r="CZK7" i="82"/>
  <c r="CZI7" i="82"/>
  <c r="CZG7" i="82"/>
  <c r="CZE7" i="82"/>
  <c r="CZC7" i="82"/>
  <c r="CYZ7" i="82"/>
  <c r="CYX7" i="82"/>
  <c r="CYV7" i="82"/>
  <c r="CYT7" i="82"/>
  <c r="CYR7" i="82"/>
  <c r="CYP7" i="82"/>
  <c r="CYM7" i="82"/>
  <c r="CYK7" i="82"/>
  <c r="CYI7" i="82"/>
  <c r="CYG7" i="82"/>
  <c r="CYE7" i="82"/>
  <c r="CYC7" i="82"/>
  <c r="CXZ7" i="82"/>
  <c r="CXX7" i="82"/>
  <c r="CXV7" i="82"/>
  <c r="CXT7" i="82"/>
  <c r="CXR7" i="82"/>
  <c r="CXP7" i="82"/>
  <c r="CXM7" i="82"/>
  <c r="CXK7" i="82"/>
  <c r="CXI7" i="82"/>
  <c r="CXG7" i="82"/>
  <c r="CXE7" i="82"/>
  <c r="CXC7" i="82"/>
  <c r="CWZ7" i="82"/>
  <c r="CWX7" i="82"/>
  <c r="CWV7" i="82"/>
  <c r="CWT7" i="82"/>
  <c r="CWR7" i="82"/>
  <c r="CWP7" i="82"/>
  <c r="CWM7" i="82"/>
  <c r="CWK7" i="82"/>
  <c r="CWI7" i="82"/>
  <c r="CWG7" i="82"/>
  <c r="CWE7" i="82"/>
  <c r="CWC7" i="82"/>
  <c r="CVZ7" i="82"/>
  <c r="CVX7" i="82"/>
  <c r="CVV7" i="82"/>
  <c r="CVT7" i="82"/>
  <c r="CVR7" i="82"/>
  <c r="CVP7" i="82"/>
  <c r="CVM7" i="82"/>
  <c r="CVK7" i="82"/>
  <c r="CVI7" i="82"/>
  <c r="CVG7" i="82"/>
  <c r="CVE7" i="82"/>
  <c r="CVC7" i="82"/>
  <c r="CUZ7" i="82"/>
  <c r="CUX7" i="82"/>
  <c r="CUV7" i="82"/>
  <c r="CUT7" i="82"/>
  <c r="CUR7" i="82"/>
  <c r="CUP7" i="82"/>
  <c r="CUM7" i="82"/>
  <c r="CUK7" i="82"/>
  <c r="CUI7" i="82"/>
  <c r="CUG7" i="82"/>
  <c r="CUE7" i="82"/>
  <c r="CUC7" i="82"/>
  <c r="CTZ7" i="82"/>
  <c r="CTX7" i="82"/>
  <c r="CTV7" i="82"/>
  <c r="CTT7" i="82"/>
  <c r="CTR7" i="82"/>
  <c r="CTP7" i="82"/>
  <c r="CTM7" i="82"/>
  <c r="CTK7" i="82"/>
  <c r="CTI7" i="82"/>
  <c r="CTG7" i="82"/>
  <c r="CTE7" i="82"/>
  <c r="CTC7" i="82"/>
  <c r="CSZ7" i="82"/>
  <c r="CSX7" i="82"/>
  <c r="CSV7" i="82"/>
  <c r="CST7" i="82"/>
  <c r="CSR7" i="82"/>
  <c r="CSP7" i="82"/>
  <c r="CSM7" i="82"/>
  <c r="CSK7" i="82"/>
  <c r="CSI7" i="82"/>
  <c r="CSG7" i="82"/>
  <c r="CSE7" i="82"/>
  <c r="CSC7" i="82"/>
  <c r="CRZ7" i="82"/>
  <c r="CRX7" i="82"/>
  <c r="CRV7" i="82"/>
  <c r="CRT7" i="82"/>
  <c r="CRR7" i="82"/>
  <c r="CRP7" i="82"/>
  <c r="CRM7" i="82"/>
  <c r="CRK7" i="82"/>
  <c r="CRI7" i="82"/>
  <c r="CRG7" i="82"/>
  <c r="CRE7" i="82"/>
  <c r="CRC7" i="82"/>
  <c r="CQZ7" i="82"/>
  <c r="CQX7" i="82"/>
  <c r="CQV7" i="82"/>
  <c r="CQT7" i="82"/>
  <c r="CQR7" i="82"/>
  <c r="CQP7" i="82"/>
  <c r="CQM7" i="82"/>
  <c r="CQK7" i="82"/>
  <c r="CQI7" i="82"/>
  <c r="CQG7" i="82"/>
  <c r="CQE7" i="82"/>
  <c r="CQC7" i="82"/>
  <c r="CPZ7" i="82"/>
  <c r="CPX7" i="82"/>
  <c r="CPV7" i="82"/>
  <c r="CPT7" i="82"/>
  <c r="CPR7" i="82"/>
  <c r="CPP7" i="82"/>
  <c r="CPM7" i="82"/>
  <c r="CPK7" i="82"/>
  <c r="CPI7" i="82"/>
  <c r="CPG7" i="82"/>
  <c r="CPE7" i="82"/>
  <c r="CPC7" i="82"/>
  <c r="COZ7" i="82"/>
  <c r="COX7" i="82"/>
  <c r="COV7" i="82"/>
  <c r="COT7" i="82"/>
  <c r="COR7" i="82"/>
  <c r="COP7" i="82"/>
  <c r="COM7" i="82"/>
  <c r="COK7" i="82"/>
  <c r="COI7" i="82"/>
  <c r="COG7" i="82"/>
  <c r="COE7" i="82"/>
  <c r="COC7" i="82"/>
  <c r="CNZ7" i="82"/>
  <c r="CNX7" i="82"/>
  <c r="CNV7" i="82"/>
  <c r="CNT7" i="82"/>
  <c r="CNR7" i="82"/>
  <c r="CNP7" i="82"/>
  <c r="CNM7" i="82"/>
  <c r="CNK7" i="82"/>
  <c r="CNI7" i="82"/>
  <c r="CNG7" i="82"/>
  <c r="CNE7" i="82"/>
  <c r="CNC7" i="82"/>
  <c r="CMZ7" i="82"/>
  <c r="CMX7" i="82"/>
  <c r="CMV7" i="82"/>
  <c r="CMT7" i="82"/>
  <c r="CMR7" i="82"/>
  <c r="CMP7" i="82"/>
  <c r="CMM7" i="82"/>
  <c r="CMK7" i="82"/>
  <c r="CMI7" i="82"/>
  <c r="CMG7" i="82"/>
  <c r="CME7" i="82"/>
  <c r="CMC7" i="82"/>
  <c r="CLZ7" i="82"/>
  <c r="CLX7" i="82"/>
  <c r="CLV7" i="82"/>
  <c r="CLT7" i="82"/>
  <c r="CLR7" i="82"/>
  <c r="CLP7" i="82"/>
  <c r="CLM7" i="82"/>
  <c r="CLK7" i="82"/>
  <c r="CLI7" i="82"/>
  <c r="CLG7" i="82"/>
  <c r="CLE7" i="82"/>
  <c r="CLC7" i="82"/>
  <c r="CKZ7" i="82"/>
  <c r="CKX7" i="82"/>
  <c r="CKV7" i="82"/>
  <c r="CKT7" i="82"/>
  <c r="CKR7" i="82"/>
  <c r="CKP7" i="82"/>
  <c r="CKM7" i="82"/>
  <c r="CKK7" i="82"/>
  <c r="CKI7" i="82"/>
  <c r="CKG7" i="82"/>
  <c r="CKE7" i="82"/>
  <c r="CKC7" i="82"/>
  <c r="CJZ7" i="82"/>
  <c r="CJX7" i="82"/>
  <c r="CJV7" i="82"/>
  <c r="CJT7" i="82"/>
  <c r="CJR7" i="82"/>
  <c r="CJP7" i="82"/>
  <c r="CJM7" i="82"/>
  <c r="CJK7" i="82"/>
  <c r="CJI7" i="82"/>
  <c r="CJG7" i="82"/>
  <c r="CJE7" i="82"/>
  <c r="CJC7" i="82"/>
  <c r="CIZ7" i="82"/>
  <c r="CIX7" i="82"/>
  <c r="CIV7" i="82"/>
  <c r="CIT7" i="82"/>
  <c r="CIR7" i="82"/>
  <c r="CIP7" i="82"/>
  <c r="CIM7" i="82"/>
  <c r="CIK7" i="82"/>
  <c r="CII7" i="82"/>
  <c r="CIG7" i="82"/>
  <c r="CIE7" i="82"/>
  <c r="CIC7" i="82"/>
  <c r="CHZ7" i="82"/>
  <c r="CHX7" i="82"/>
  <c r="CHV7" i="82"/>
  <c r="CHT7" i="82"/>
  <c r="CHR7" i="82"/>
  <c r="CHP7" i="82"/>
  <c r="CHM7" i="82"/>
  <c r="CHK7" i="82"/>
  <c r="CHI7" i="82"/>
  <c r="CHG7" i="82"/>
  <c r="CHE7" i="82"/>
  <c r="CHC7" i="82"/>
  <c r="CGZ7" i="82"/>
  <c r="CGX7" i="82"/>
  <c r="CGV7" i="82"/>
  <c r="CGT7" i="82"/>
  <c r="CGR7" i="82"/>
  <c r="CGP7" i="82"/>
  <c r="CGN7" i="82"/>
  <c r="CGL7" i="82"/>
  <c r="CGI7" i="82"/>
  <c r="CGF7" i="82"/>
  <c r="CGB7" i="82"/>
  <c r="CFY7" i="82"/>
  <c r="CFU7" i="82"/>
  <c r="CFQ7" i="82"/>
  <c r="CFM7" i="82"/>
  <c r="CFI7" i="82"/>
  <c r="CFE7" i="82"/>
  <c r="CFB7" i="82"/>
  <c r="CEX7" i="82"/>
  <c r="CET7" i="82"/>
  <c r="CEP7" i="82"/>
  <c r="CEL7" i="82"/>
  <c r="CEH7" i="82"/>
  <c r="CED7" i="82"/>
  <c r="CDZ7" i="82"/>
  <c r="CDW7" i="82"/>
  <c r="CDT7" i="82"/>
  <c r="CDQ7" i="82"/>
  <c r="CDN7" i="82"/>
  <c r="CDJ7" i="82"/>
  <c r="CDG7" i="82"/>
  <c r="CGY7" i="82"/>
  <c r="CGW7" i="82"/>
  <c r="CGU7" i="82"/>
  <c r="CGS7" i="82"/>
  <c r="CGQ7" i="82"/>
  <c r="CGO7" i="82"/>
  <c r="CGM7" i="82"/>
  <c r="CGK7" i="82"/>
  <c r="CGH7" i="82"/>
  <c r="CGE7" i="82"/>
  <c r="CGA7" i="82"/>
  <c r="CFX7" i="82"/>
  <c r="CFT7" i="82"/>
  <c r="CFP7" i="82"/>
  <c r="CFL7" i="82"/>
  <c r="CFH7" i="82"/>
  <c r="CFD7" i="82"/>
  <c r="CFA7" i="82"/>
  <c r="CEW7" i="82"/>
  <c r="CES7" i="82"/>
  <c r="CEO7" i="82"/>
  <c r="CEK7" i="82"/>
  <c r="CEG7" i="82"/>
  <c r="CEC7" i="82"/>
  <c r="CDY7" i="82"/>
  <c r="CDV7" i="82"/>
  <c r="CDS7" i="82"/>
  <c r="CDP7" i="82"/>
  <c r="CDM7" i="82"/>
  <c r="CDI7" i="82"/>
  <c r="CDF7" i="82"/>
  <c r="CGD7" i="82"/>
  <c r="CFW7" i="82"/>
  <c r="CFS7" i="82"/>
  <c r="CFK7" i="82"/>
  <c r="CFG7" i="82"/>
  <c r="CER7" i="82"/>
  <c r="CEN7" i="82"/>
  <c r="CEJ7" i="82"/>
  <c r="CEF7" i="82"/>
  <c r="CEB7" i="82"/>
  <c r="CDL7" i="82"/>
  <c r="CGC7" i="82"/>
  <c r="CFZ7" i="82"/>
  <c r="CFV7" i="82"/>
  <c r="CFR7" i="82"/>
  <c r="CFJ7" i="82"/>
  <c r="CFF7" i="82"/>
  <c r="CEQ7" i="82"/>
  <c r="CEM7" i="82"/>
  <c r="CEI7" i="82"/>
  <c r="CEE7" i="82"/>
  <c r="CEA7" i="82"/>
  <c r="CDU7" i="82"/>
  <c r="CDR7" i="82"/>
  <c r="CDO7" i="82"/>
  <c r="CDK7" i="82"/>
  <c r="CDH7" i="82"/>
  <c r="CDE7" i="82"/>
  <c r="CBN7" i="82"/>
  <c r="CCV7" i="82"/>
  <c r="CCT7" i="82"/>
  <c r="CCR7" i="82"/>
  <c r="CCP7" i="82"/>
  <c r="CCN7" i="82"/>
  <c r="CCL7" i="82"/>
  <c r="CCJ7" i="82"/>
  <c r="CCH7" i="82"/>
  <c r="CCF7" i="82"/>
  <c r="CCD7" i="82"/>
  <c r="CCB7" i="82"/>
  <c r="CBZ7" i="82"/>
  <c r="CBX7" i="82"/>
  <c r="CBV7" i="82"/>
  <c r="CBT7" i="82"/>
  <c r="CBR7" i="82"/>
  <c r="CBP7" i="82"/>
  <c r="CBM7" i="82"/>
  <c r="CBF7" i="82"/>
  <c r="CBE7" i="82"/>
  <c r="CAX7" i="82"/>
  <c r="CAW7" i="82"/>
  <c r="CAP7" i="82"/>
  <c r="CAO7" i="82"/>
  <c r="CAH7" i="82"/>
  <c r="CAG7" i="82"/>
  <c r="BZZ7" i="82"/>
  <c r="BZY7" i="82"/>
  <c r="BZR7" i="82"/>
  <c r="BZK7" i="82"/>
  <c r="BZD7" i="82"/>
  <c r="BYW7" i="82"/>
  <c r="BYP7" i="82"/>
  <c r="BVO7" i="82"/>
  <c r="BVH7" i="82"/>
  <c r="BVA7" i="82"/>
  <c r="BUT7" i="82"/>
  <c r="BUM7" i="82"/>
  <c r="CBL7" i="82"/>
  <c r="CBD7" i="82"/>
  <c r="CAV7" i="82"/>
  <c r="CAN7" i="82"/>
  <c r="CAF7" i="82"/>
  <c r="BZX7" i="82"/>
  <c r="BZQ7" i="82"/>
  <c r="BZJ7" i="82"/>
  <c r="BZC7" i="82"/>
  <c r="BYV7" i="82"/>
  <c r="BYO7" i="82"/>
  <c r="BYI7" i="82"/>
  <c r="BYC7" i="82"/>
  <c r="BXW7" i="82"/>
  <c r="BXQ7" i="82"/>
  <c r="BXK7" i="82"/>
  <c r="BXE7" i="82"/>
  <c r="BWY7" i="82"/>
  <c r="BWS7" i="82"/>
  <c r="BWM7" i="82"/>
  <c r="BWG7" i="82"/>
  <c r="BWA7" i="82"/>
  <c r="BVU7" i="82"/>
  <c r="BVN7" i="82"/>
  <c r="BVG7" i="82"/>
  <c r="BUZ7" i="82"/>
  <c r="BUS7" i="82"/>
  <c r="BUJ7" i="82"/>
  <c r="BUE7" i="82"/>
  <c r="BTY7" i="82"/>
  <c r="BTS7" i="82"/>
  <c r="BTM7" i="82"/>
  <c r="BTG7" i="82"/>
  <c r="BTA7" i="82"/>
  <c r="BSU7" i="82"/>
  <c r="BSO7" i="82"/>
  <c r="BSI7" i="82"/>
  <c r="BSC7" i="82"/>
  <c r="BRU7" i="82"/>
  <c r="CBK7" i="82"/>
  <c r="CBC7" i="82"/>
  <c r="CAU7" i="82"/>
  <c r="CAM7" i="82"/>
  <c r="CAE7" i="82"/>
  <c r="BZW7" i="82"/>
  <c r="BZP7" i="82"/>
  <c r="BZI7" i="82"/>
  <c r="BZB7" i="82"/>
  <c r="BYU7" i="82"/>
  <c r="BYN7" i="82"/>
  <c r="BYH7" i="82"/>
  <c r="BYB7" i="82"/>
  <c r="BXV7" i="82"/>
  <c r="BXP7" i="82"/>
  <c r="BXJ7" i="82"/>
  <c r="BXD7" i="82"/>
  <c r="BWX7" i="82"/>
  <c r="BWR7" i="82"/>
  <c r="BWL7" i="82"/>
  <c r="BWF7" i="82"/>
  <c r="BVZ7" i="82"/>
  <c r="BVT7" i="82"/>
  <c r="BVM7" i="82"/>
  <c r="BVF7" i="82"/>
  <c r="BUY7" i="82"/>
  <c r="BUR7" i="82"/>
  <c r="BUI7" i="82"/>
  <c r="BUD7" i="82"/>
  <c r="BTX7" i="82"/>
  <c r="BTR7" i="82"/>
  <c r="BTL7" i="82"/>
  <c r="BTF7" i="82"/>
  <c r="BSZ7" i="82"/>
  <c r="BST7" i="82"/>
  <c r="BSN7" i="82"/>
  <c r="BSH7" i="82"/>
  <c r="BSB7" i="82"/>
  <c r="BRT7" i="82"/>
  <c r="CBJ7" i="82"/>
  <c r="CBB7" i="82"/>
  <c r="CAT7" i="82"/>
  <c r="CAL7" i="82"/>
  <c r="CAD7" i="82"/>
  <c r="BZV7" i="82"/>
  <c r="BZO7" i="82"/>
  <c r="BZH7" i="82"/>
  <c r="BZA7" i="82"/>
  <c r="BYT7" i="82"/>
  <c r="BYM7" i="82"/>
  <c r="BYG7" i="82"/>
  <c r="BYA7" i="82"/>
  <c r="BXU7" i="82"/>
  <c r="BXO7" i="82"/>
  <c r="BXI7" i="82"/>
  <c r="BXC7" i="82"/>
  <c r="BWW7" i="82"/>
  <c r="BWQ7" i="82"/>
  <c r="BWK7" i="82"/>
  <c r="BWE7" i="82"/>
  <c r="BVY7" i="82"/>
  <c r="BVS7" i="82"/>
  <c r="BVL7" i="82"/>
  <c r="BVE7" i="82"/>
  <c r="BUX7" i="82"/>
  <c r="BUQ7" i="82"/>
  <c r="BUL7" i="82"/>
  <c r="BUC7" i="82"/>
  <c r="BTW7" i="82"/>
  <c r="BTQ7" i="82"/>
  <c r="BTK7" i="82"/>
  <c r="BTE7" i="82"/>
  <c r="BSY7" i="82"/>
  <c r="BSS7" i="82"/>
  <c r="BSM7" i="82"/>
  <c r="BSG7" i="82"/>
  <c r="BSA7" i="82"/>
  <c r="BRW7" i="82"/>
  <c r="CBI7" i="82"/>
  <c r="CBA7" i="82"/>
  <c r="CAS7" i="82"/>
  <c r="CAK7" i="82"/>
  <c r="CAC7" i="82"/>
  <c r="BZU7" i="82"/>
  <c r="BZN7" i="82"/>
  <c r="BZG7" i="82"/>
  <c r="BYZ7" i="82"/>
  <c r="BYS7" i="82"/>
  <c r="BYL7" i="82"/>
  <c r="BYF7" i="82"/>
  <c r="BXZ7" i="82"/>
  <c r="BXT7" i="82"/>
  <c r="BXN7" i="82"/>
  <c r="BXH7" i="82"/>
  <c r="BXB7" i="82"/>
  <c r="BWV7" i="82"/>
  <c r="BWP7" i="82"/>
  <c r="BWJ7" i="82"/>
  <c r="BWD7" i="82"/>
  <c r="BVX7" i="82"/>
  <c r="BVR7" i="82"/>
  <c r="BVK7" i="82"/>
  <c r="BVD7" i="82"/>
  <c r="BUW7" i="82"/>
  <c r="BUP7" i="82"/>
  <c r="BUH7" i="82"/>
  <c r="BUB7" i="82"/>
  <c r="BTV7" i="82"/>
  <c r="BTP7" i="82"/>
  <c r="BTJ7" i="82"/>
  <c r="BTD7" i="82"/>
  <c r="BSX7" i="82"/>
  <c r="BSR7" i="82"/>
  <c r="BSL7" i="82"/>
  <c r="BSF7" i="82"/>
  <c r="BRZ7" i="82"/>
  <c r="BRS7" i="82"/>
  <c r="CBH7" i="82"/>
  <c r="CAZ7" i="82"/>
  <c r="CAR7" i="82"/>
  <c r="CAJ7" i="82"/>
  <c r="CAB7" i="82"/>
  <c r="BZT7" i="82"/>
  <c r="BZM7" i="82"/>
  <c r="BZF7" i="82"/>
  <c r="BYY7" i="82"/>
  <c r="BYR7" i="82"/>
  <c r="BYK7" i="82"/>
  <c r="BYE7" i="82"/>
  <c r="BXY7" i="82"/>
  <c r="BXS7" i="82"/>
  <c r="BXM7" i="82"/>
  <c r="BXG7" i="82"/>
  <c r="BXA7" i="82"/>
  <c r="BWU7" i="82"/>
  <c r="BWO7" i="82"/>
  <c r="BWI7" i="82"/>
  <c r="BWC7" i="82"/>
  <c r="BVW7" i="82"/>
  <c r="BVQ7" i="82"/>
  <c r="BVJ7" i="82"/>
  <c r="BVC7" i="82"/>
  <c r="BUV7" i="82"/>
  <c r="BUO7" i="82"/>
  <c r="BUK7" i="82"/>
  <c r="BUG7" i="82"/>
  <c r="BUA7" i="82"/>
  <c r="BTU7" i="82"/>
  <c r="BTO7" i="82"/>
  <c r="BTI7" i="82"/>
  <c r="BTC7" i="82"/>
  <c r="BSW7" i="82"/>
  <c r="BSQ7" i="82"/>
  <c r="BSK7" i="82"/>
  <c r="BSE7" i="82"/>
  <c r="BRY7" i="82"/>
  <c r="BRV7" i="82"/>
  <c r="BRR7" i="82"/>
  <c r="CBG7" i="82"/>
  <c r="CAY7" i="82"/>
  <c r="CAQ7" i="82"/>
  <c r="CAI7" i="82"/>
  <c r="CAA7" i="82"/>
  <c r="BZS7" i="82"/>
  <c r="BZL7" i="82"/>
  <c r="BZE7" i="82"/>
  <c r="BYX7" i="82"/>
  <c r="BYQ7" i="82"/>
  <c r="BYJ7" i="82"/>
  <c r="BYD7" i="82"/>
  <c r="BXX7" i="82"/>
  <c r="BXR7" i="82"/>
  <c r="BXL7" i="82"/>
  <c r="BXF7" i="82"/>
  <c r="BWZ7" i="82"/>
  <c r="BWT7" i="82"/>
  <c r="BWN7" i="82"/>
  <c r="BWH7" i="82"/>
  <c r="BWB7" i="82"/>
  <c r="BVV7" i="82"/>
  <c r="BVP7" i="82"/>
  <c r="BVI7" i="82"/>
  <c r="BVB7" i="82"/>
  <c r="BUU7" i="82"/>
  <c r="BUN7" i="82"/>
  <c r="BUF7" i="82"/>
  <c r="BTZ7" i="82"/>
  <c r="BTT7" i="82"/>
  <c r="BTN7" i="82"/>
  <c r="BTH7" i="82"/>
  <c r="BTB7" i="82"/>
  <c r="BSV7" i="82"/>
  <c r="BSP7" i="82"/>
  <c r="BSJ7" i="82"/>
  <c r="BSD7" i="82"/>
  <c r="BRX7" i="82"/>
  <c r="BRQ7" i="82"/>
  <c r="BQF7" i="82"/>
  <c r="BQE7" i="82"/>
  <c r="BQD7" i="82"/>
  <c r="BQC7" i="82"/>
  <c r="BQB7" i="82"/>
  <c r="BQA7" i="82"/>
  <c r="BPZ7" i="82"/>
  <c r="BPY7" i="82"/>
  <c r="BPX7" i="82"/>
  <c r="BPW7" i="82"/>
  <c r="BPV7" i="82"/>
  <c r="BPU7" i="82"/>
  <c r="BPT7" i="82"/>
  <c r="BPS7" i="82"/>
  <c r="BPR7" i="82"/>
  <c r="BPQ7" i="82"/>
  <c r="BPP7" i="82"/>
  <c r="BPO7" i="82"/>
  <c r="BPN7" i="82"/>
  <c r="BPM7" i="82"/>
  <c r="BPL7" i="82"/>
  <c r="BPK7" i="82"/>
  <c r="BPJ7" i="82"/>
  <c r="BPI7" i="82"/>
  <c r="BPH7" i="82"/>
  <c r="BPG7" i="82"/>
  <c r="BPF7" i="82"/>
  <c r="BPE7" i="82"/>
  <c r="BPD7" i="82"/>
  <c r="BPC7" i="82"/>
  <c r="BPB7" i="82"/>
  <c r="BPA7" i="82"/>
  <c r="BOZ7" i="82"/>
  <c r="BOY7" i="82"/>
  <c r="BOX7" i="82"/>
  <c r="BOW7" i="82"/>
  <c r="BOV7" i="82"/>
  <c r="BOU7" i="82"/>
  <c r="BOT7" i="82"/>
  <c r="BOS7" i="82"/>
  <c r="BOR7" i="82"/>
  <c r="BOQ7" i="82"/>
  <c r="BOP7" i="82"/>
  <c r="BOO7" i="82"/>
  <c r="BON7" i="82"/>
  <c r="BOM7" i="82"/>
  <c r="BOL7" i="82"/>
  <c r="BOK7" i="82"/>
  <c r="BOJ7" i="82"/>
  <c r="BOI7" i="82"/>
  <c r="BOH7" i="82"/>
  <c r="BOG7" i="82"/>
  <c r="BOF7" i="82"/>
  <c r="BOE7" i="82"/>
  <c r="BOD7" i="82"/>
  <c r="BOC7" i="82"/>
  <c r="BOB7" i="82"/>
  <c r="BOA7" i="82"/>
  <c r="BNZ7" i="82"/>
  <c r="BNY7" i="82"/>
  <c r="BNX7" i="82"/>
  <c r="BNW7" i="82"/>
  <c r="BNV7" i="82"/>
  <c r="BNU7" i="82"/>
  <c r="BNT7" i="82"/>
  <c r="BNS7" i="82"/>
  <c r="BNR7" i="82"/>
  <c r="BNQ7" i="82"/>
  <c r="BNP7" i="82"/>
  <c r="BNO7" i="82"/>
  <c r="BNN7" i="82"/>
  <c r="BNM7" i="82"/>
  <c r="BNL7" i="82"/>
  <c r="BNK7" i="82"/>
  <c r="BNJ7" i="82"/>
  <c r="BNI7" i="82"/>
  <c r="BNH7" i="82"/>
  <c r="BNG7" i="82"/>
  <c r="BNF7" i="82"/>
  <c r="BNE7" i="82"/>
  <c r="BND7" i="82"/>
  <c r="BNC7" i="82"/>
  <c r="BNB7" i="82"/>
  <c r="BNA7" i="82"/>
  <c r="BMZ7" i="82"/>
  <c r="BMY7" i="82"/>
  <c r="BMX7" i="82"/>
  <c r="BMW7" i="82"/>
  <c r="BMV7" i="82"/>
  <c r="BMU7" i="82"/>
  <c r="BMT7" i="82"/>
  <c r="BMS7" i="82"/>
  <c r="BMR7" i="82"/>
  <c r="BMQ7" i="82"/>
  <c r="BMP7" i="82"/>
  <c r="BMO7" i="82"/>
  <c r="BMN7" i="82"/>
  <c r="BMM7" i="82"/>
  <c r="BML7" i="82"/>
  <c r="BMK7" i="82"/>
  <c r="BMJ7" i="82"/>
  <c r="BMI7" i="82"/>
  <c r="BMH7" i="82"/>
  <c r="BMG7" i="82"/>
  <c r="BMF7" i="82"/>
  <c r="BME7" i="82"/>
  <c r="BMD7" i="82"/>
  <c r="BMC7" i="82"/>
  <c r="BMB7" i="82"/>
  <c r="BMA7" i="82"/>
  <c r="BLZ7" i="82"/>
  <c r="BLY7" i="82"/>
  <c r="BLX7" i="82"/>
  <c r="BLW7" i="82"/>
  <c r="BLV7" i="82"/>
  <c r="BLU7" i="82"/>
  <c r="BLT7" i="82"/>
  <c r="BLS7" i="82"/>
  <c r="BLR7" i="82"/>
  <c r="BLQ7" i="82"/>
  <c r="BLP7" i="82"/>
  <c r="BLO7" i="82"/>
  <c r="BLN7" i="82"/>
  <c r="BLM7" i="82"/>
  <c r="BLL7" i="82"/>
  <c r="BLK7" i="82"/>
  <c r="BLJ7" i="82"/>
  <c r="BLI7" i="82"/>
  <c r="BLH7" i="82"/>
  <c r="BLG7" i="82"/>
  <c r="BLF7" i="82"/>
  <c r="BLE7" i="82"/>
  <c r="BLD7" i="82"/>
  <c r="BLC7" i="82"/>
  <c r="BLB7" i="82"/>
  <c r="BLA7" i="82"/>
  <c r="BKZ7" i="82"/>
  <c r="BKY7" i="82"/>
  <c r="BKX7" i="82"/>
  <c r="BKW7" i="82"/>
  <c r="BKV7" i="82"/>
  <c r="BKU7" i="82"/>
  <c r="BKT7" i="82"/>
  <c r="BKS7" i="82"/>
  <c r="BKR7" i="82"/>
  <c r="BKQ7" i="82"/>
  <c r="BKP7" i="82"/>
  <c r="BKO7" i="82"/>
  <c r="BKN7" i="82"/>
  <c r="BKM7" i="82"/>
  <c r="BKL7" i="82"/>
  <c r="BKK7" i="82"/>
  <c r="BKJ7" i="82"/>
  <c r="BKI7" i="82"/>
  <c r="BKH7" i="82"/>
  <c r="BKG7" i="82"/>
  <c r="BKF7" i="82"/>
  <c r="BKE7" i="82"/>
  <c r="BKD7" i="82"/>
  <c r="BKC7" i="82"/>
  <c r="BKB7" i="82"/>
  <c r="BKA7" i="82"/>
  <c r="BJZ7" i="82"/>
  <c r="BJY7" i="82"/>
  <c r="BJX7" i="82"/>
  <c r="BJW7" i="82"/>
  <c r="BJV7" i="82"/>
  <c r="BJU7" i="82"/>
  <c r="BJT7" i="82"/>
  <c r="BJS7" i="82"/>
  <c r="BJR7" i="82"/>
  <c r="BJQ7" i="82"/>
  <c r="BJP7" i="82"/>
  <c r="BJO7" i="82"/>
  <c r="BJN7" i="82"/>
  <c r="BJM7" i="82"/>
  <c r="BJL7" i="82"/>
  <c r="BJK7" i="82"/>
  <c r="BJJ7" i="82"/>
  <c r="BJI7" i="82"/>
  <c r="BJH7" i="82"/>
  <c r="BJG7" i="82"/>
  <c r="BJF7" i="82"/>
  <c r="BJE7" i="82"/>
  <c r="BJD7" i="82"/>
  <c r="BJC7" i="82"/>
  <c r="BJB7" i="82"/>
  <c r="BJA7" i="82"/>
  <c r="BIZ7" i="82"/>
  <c r="BIY7" i="82"/>
  <c r="BIX7" i="82"/>
  <c r="BIW7" i="82"/>
  <c r="BIV7" i="82"/>
  <c r="BIU7" i="82"/>
  <c r="BIT7" i="82"/>
  <c r="BIS7" i="82"/>
  <c r="BIR7" i="82"/>
  <c r="BIQ7" i="82"/>
  <c r="BIP7" i="82"/>
  <c r="BIO7" i="82"/>
  <c r="BIN7" i="82"/>
  <c r="BIM7" i="82"/>
  <c r="BIL7" i="82"/>
  <c r="BIK7" i="82"/>
  <c r="BIJ7" i="82"/>
  <c r="BII7" i="82"/>
  <c r="BIH7" i="82"/>
  <c r="BIG7" i="82"/>
  <c r="BIF7" i="82"/>
  <c r="BIE7" i="82"/>
  <c r="BID7" i="82"/>
  <c r="BIC7" i="82"/>
  <c r="BIB7" i="82"/>
  <c r="BIA7" i="82"/>
  <c r="BHZ7" i="82"/>
  <c r="BHY7" i="82"/>
  <c r="BHX7" i="82"/>
  <c r="BHW7" i="82"/>
  <c r="BHV7" i="82"/>
  <c r="BHU7" i="82"/>
  <c r="BHT7" i="82"/>
  <c r="BHS7" i="82"/>
  <c r="BHR7" i="82"/>
  <c r="BHQ7" i="82"/>
  <c r="BHP7" i="82"/>
  <c r="BHO7" i="82"/>
  <c r="BHN7" i="82"/>
  <c r="BHM7" i="82"/>
  <c r="BHL7" i="82"/>
  <c r="BHK7" i="82"/>
  <c r="BHJ7" i="82"/>
  <c r="BHI7" i="82"/>
  <c r="BHH7" i="82"/>
  <c r="BHG7" i="82"/>
  <c r="BHF7" i="82"/>
  <c r="BHE7" i="82"/>
  <c r="BHD7" i="82"/>
  <c r="BHC7" i="82"/>
  <c r="BHB7" i="82"/>
  <c r="BHA7" i="82"/>
  <c r="BGZ7" i="82"/>
  <c r="BGY7" i="82"/>
  <c r="BGX7" i="82"/>
  <c r="BGW7" i="82"/>
  <c r="BGV7" i="82"/>
  <c r="BGU7" i="82"/>
  <c r="BGT7" i="82"/>
  <c r="BGS7" i="82"/>
  <c r="BGR7" i="82"/>
  <c r="BGQ7" i="82"/>
  <c r="BGP7" i="82"/>
  <c r="BGO7" i="82"/>
  <c r="BGN7" i="82"/>
  <c r="BGM7" i="82"/>
  <c r="BGL7" i="82"/>
  <c r="BGK7" i="82"/>
  <c r="BGJ7" i="82"/>
  <c r="BGI7" i="82"/>
  <c r="BGH7" i="82"/>
  <c r="BGG7" i="82"/>
  <c r="BGF7" i="82"/>
  <c r="BGE7" i="82"/>
  <c r="BGD7" i="82"/>
  <c r="BGC7" i="82"/>
  <c r="BGB7" i="82"/>
  <c r="BGA7" i="82"/>
  <c r="BFZ7" i="82"/>
  <c r="BFY7" i="82"/>
  <c r="BFX7" i="82"/>
  <c r="BFW7" i="82"/>
  <c r="BFV7" i="82"/>
  <c r="BFU7" i="82"/>
  <c r="BFT7" i="82"/>
  <c r="BFS7" i="82"/>
  <c r="BFR7" i="82"/>
  <c r="BFQ7" i="82"/>
  <c r="BFP7" i="82"/>
  <c r="BFO7" i="82"/>
  <c r="BFN7" i="82"/>
  <c r="BFM7" i="82"/>
  <c r="BFL7" i="82"/>
  <c r="BFK7" i="82"/>
  <c r="BFJ7" i="82"/>
  <c r="BFI7" i="82"/>
  <c r="BFH7" i="82"/>
  <c r="BFG7" i="82"/>
  <c r="BFF7" i="82"/>
  <c r="BFE7" i="82"/>
  <c r="BFD7" i="82"/>
  <c r="BFC7" i="82"/>
  <c r="BFB7" i="82"/>
  <c r="BFA7" i="82"/>
  <c r="BEZ7" i="82"/>
  <c r="BEY7" i="82"/>
  <c r="BEX7" i="82"/>
  <c r="BEW7" i="82"/>
  <c r="BEV7" i="82"/>
  <c r="BEU7" i="82"/>
  <c r="BET7" i="82"/>
  <c r="BES7" i="82"/>
  <c r="BER7" i="82"/>
  <c r="BEQ7" i="82"/>
  <c r="BEP7" i="82"/>
  <c r="BEO7" i="82"/>
  <c r="BEN7" i="82"/>
  <c r="BEM7" i="82"/>
  <c r="BEL7" i="82"/>
  <c r="BEK7" i="82"/>
  <c r="BEJ7" i="82"/>
  <c r="BEI7" i="82"/>
  <c r="BEH7" i="82"/>
  <c r="BEG7" i="82"/>
  <c r="BEF7" i="82"/>
  <c r="BEE7" i="82"/>
  <c r="BED7" i="82"/>
  <c r="BEC7" i="82"/>
  <c r="BEB7" i="82"/>
  <c r="BEA7" i="82"/>
  <c r="BDZ7" i="82"/>
  <c r="BDY7" i="82"/>
  <c r="BDX7" i="82"/>
  <c r="BDW7" i="82"/>
  <c r="BDV7" i="82"/>
  <c r="BDU7" i="82"/>
  <c r="BDT7" i="82"/>
  <c r="BDS7" i="82"/>
  <c r="BDR7" i="82"/>
  <c r="BDQ7" i="82"/>
  <c r="BDP7" i="82"/>
  <c r="BDO7" i="82"/>
  <c r="BDN7" i="82"/>
  <c r="BDM7" i="82"/>
  <c r="BDL7" i="82"/>
  <c r="BDK7" i="82"/>
  <c r="BDJ7" i="82"/>
  <c r="BDI7" i="82"/>
  <c r="BDH7" i="82"/>
  <c r="BDG7" i="82"/>
  <c r="BDF7" i="82"/>
  <c r="BDE7" i="82"/>
  <c r="BDD7" i="82"/>
  <c r="BDC7" i="82"/>
  <c r="BDB7" i="82"/>
  <c r="BDA7" i="82"/>
  <c r="BCZ7" i="82"/>
  <c r="BCY7" i="82"/>
  <c r="BCX7" i="82"/>
  <c r="BCW7" i="82"/>
  <c r="BCV7" i="82"/>
  <c r="BCU7" i="82"/>
  <c r="BCT7" i="82"/>
  <c r="BCS7" i="82"/>
  <c r="BCR7" i="82"/>
  <c r="BCQ7" i="82"/>
  <c r="BCP7" i="82"/>
  <c r="BCO7" i="82"/>
  <c r="BCN7" i="82"/>
  <c r="BCM7" i="82"/>
  <c r="BCL7" i="82"/>
  <c r="BCK7" i="82"/>
  <c r="BCJ7" i="82"/>
  <c r="BCI7" i="82"/>
  <c r="BCH7" i="82"/>
  <c r="BCG7" i="82"/>
  <c r="BCF7" i="82"/>
  <c r="BCE7" i="82"/>
  <c r="BCD7" i="82"/>
  <c r="BCC7" i="82"/>
  <c r="BCB7" i="82"/>
  <c r="BCA7" i="82"/>
  <c r="BBZ7" i="82"/>
  <c r="BBY7" i="82"/>
  <c r="BBX7" i="82"/>
  <c r="BBW7" i="82"/>
  <c r="BBV7" i="82"/>
  <c r="BBU7" i="82"/>
  <c r="BBT7" i="82"/>
  <c r="BBS7" i="82"/>
  <c r="BBR7" i="82"/>
  <c r="BBQ7" i="82"/>
  <c r="BBP7" i="82"/>
  <c r="BBO7" i="82"/>
  <c r="BBN7" i="82"/>
  <c r="BBM7" i="82"/>
  <c r="BBL7" i="82"/>
  <c r="BBK7" i="82"/>
  <c r="BBJ7" i="82"/>
  <c r="BBI7" i="82"/>
  <c r="BBH7" i="82"/>
  <c r="BBG7" i="82"/>
  <c r="BBF7" i="82"/>
  <c r="BBE7" i="82"/>
  <c r="BBD7" i="82"/>
  <c r="BBC7" i="82"/>
  <c r="BBB7" i="82"/>
  <c r="BBA7" i="82"/>
  <c r="BAZ7" i="82"/>
  <c r="BAY7" i="82"/>
  <c r="BAX7" i="82"/>
  <c r="BAW7" i="82"/>
  <c r="BAV7" i="82"/>
  <c r="BAU7" i="82"/>
  <c r="BAT7" i="82"/>
  <c r="BAS7" i="82"/>
  <c r="BAR7" i="82"/>
  <c r="BAQ7" i="82"/>
  <c r="BAP7" i="82"/>
  <c r="BAO7" i="82"/>
  <c r="BAN7" i="82"/>
  <c r="BAM7" i="82"/>
  <c r="BAL7" i="82"/>
  <c r="BAK7" i="82"/>
  <c r="BAJ7" i="82"/>
  <c r="BAI7" i="82"/>
  <c r="BAH7" i="82"/>
  <c r="BAG7" i="82"/>
  <c r="BAF7" i="82"/>
  <c r="BAE7" i="82"/>
  <c r="BAD7" i="82"/>
  <c r="BAC7" i="82"/>
  <c r="BAB7" i="82"/>
  <c r="BAA7" i="82"/>
  <c r="AZZ7" i="82"/>
  <c r="AZY7" i="82"/>
  <c r="AZX7" i="82"/>
  <c r="AZW7" i="82"/>
  <c r="AZV7" i="82"/>
  <c r="AZU7" i="82"/>
  <c r="AZT7" i="82"/>
  <c r="AZS7" i="82"/>
  <c r="AZR7" i="82"/>
  <c r="AZQ7" i="82"/>
  <c r="AZP7" i="82"/>
  <c r="AZO7" i="82"/>
  <c r="AZN7" i="82"/>
  <c r="AZM7" i="82"/>
  <c r="AZL7" i="82"/>
  <c r="AZK7" i="82"/>
  <c r="AZJ7" i="82"/>
  <c r="AZI7" i="82"/>
  <c r="AZH7" i="82"/>
  <c r="AZG7" i="82"/>
  <c r="AZF7" i="82"/>
  <c r="AZE7" i="82"/>
  <c r="AZD7" i="82"/>
  <c r="AZC7" i="82"/>
  <c r="AZB7" i="82"/>
  <c r="AZA7" i="82"/>
  <c r="AYZ7" i="82"/>
  <c r="AYY7" i="82"/>
  <c r="AYX7" i="82"/>
  <c r="AYW7" i="82"/>
  <c r="AYV7" i="82"/>
  <c r="AYU7" i="82"/>
  <c r="AYT7" i="82"/>
  <c r="AYS7" i="82"/>
  <c r="AYR7" i="82"/>
  <c r="AYQ7" i="82"/>
  <c r="AYP7" i="82"/>
  <c r="AYO7" i="82"/>
  <c r="AYN7" i="82"/>
  <c r="AYM7" i="82"/>
  <c r="AYL7" i="82"/>
  <c r="AYK7" i="82"/>
  <c r="AYJ7" i="82"/>
  <c r="AYI7" i="82"/>
  <c r="AYH7" i="82"/>
  <c r="AYG7" i="82"/>
  <c r="AYF7" i="82"/>
  <c r="AYE7" i="82"/>
  <c r="AYD7" i="82"/>
  <c r="AYC7" i="82"/>
  <c r="AYB7" i="82"/>
  <c r="AYA7" i="82"/>
  <c r="AXZ7" i="82"/>
  <c r="AXY7" i="82"/>
  <c r="AXX7" i="82"/>
  <c r="AXW7" i="82"/>
  <c r="AXV7" i="82"/>
  <c r="AXU7" i="82"/>
  <c r="AXT7" i="82"/>
  <c r="AXS7" i="82"/>
  <c r="AXR7" i="82"/>
  <c r="AXQ7" i="82"/>
  <c r="AXP7" i="82"/>
  <c r="AXO7" i="82"/>
  <c r="AXN7" i="82"/>
  <c r="AXM7" i="82"/>
  <c r="AXL7" i="82"/>
  <c r="AXK7" i="82"/>
  <c r="AXJ7" i="82"/>
  <c r="AXI7" i="82"/>
  <c r="AXH7" i="82"/>
  <c r="AXG7" i="82"/>
  <c r="AXF7" i="82"/>
  <c r="AXE7" i="82"/>
  <c r="AXD7" i="82"/>
  <c r="AXC7" i="82"/>
  <c r="AXB7" i="82"/>
  <c r="AXA7" i="82"/>
  <c r="AWZ7" i="82"/>
  <c r="AWY7" i="82"/>
  <c r="AWX7" i="82"/>
  <c r="AWW7" i="82"/>
  <c r="AWV7" i="82"/>
  <c r="AWU7" i="82"/>
  <c r="AWT7" i="82"/>
  <c r="AWS7" i="82"/>
  <c r="AWR7" i="82"/>
  <c r="AWQ7" i="82"/>
  <c r="AWP7" i="82"/>
  <c r="AWO7" i="82"/>
  <c r="AWN7" i="82"/>
  <c r="AWM7" i="82"/>
  <c r="AWL7" i="82"/>
  <c r="AWK7" i="82"/>
  <c r="AWJ7" i="82"/>
  <c r="AWI7" i="82"/>
  <c r="AWH7" i="82"/>
  <c r="AWG7" i="82"/>
  <c r="AWF7" i="82"/>
  <c r="AWE7" i="82"/>
  <c r="AWD7" i="82"/>
  <c r="AWC7" i="82"/>
  <c r="AWB7" i="82"/>
  <c r="AWA7" i="82"/>
  <c r="AVZ7" i="82"/>
  <c r="AVY7" i="82"/>
  <c r="AVX7" i="82"/>
  <c r="AVW7" i="82"/>
  <c r="AVV7" i="82"/>
  <c r="AVU7" i="82"/>
  <c r="AVT7" i="82"/>
  <c r="AVS7" i="82"/>
  <c r="AVR7" i="82"/>
  <c r="AVQ7" i="82"/>
  <c r="AVP7" i="82"/>
  <c r="AVO7" i="82"/>
  <c r="AVN7" i="82"/>
  <c r="AVM7" i="82"/>
  <c r="AVL7" i="82"/>
  <c r="AVK7" i="82"/>
  <c r="AVJ7" i="82"/>
  <c r="AVI7" i="82"/>
  <c r="AVH7" i="82"/>
  <c r="AVG7" i="82"/>
  <c r="AVF7" i="82"/>
  <c r="AVE7" i="82"/>
  <c r="AVD7" i="82"/>
  <c r="AVC7" i="82"/>
  <c r="AVB7" i="82"/>
  <c r="AVA7" i="82"/>
  <c r="AUZ7" i="82"/>
  <c r="AUY7" i="82"/>
  <c r="AUX7" i="82"/>
  <c r="AUW7" i="82"/>
  <c r="AUV7" i="82"/>
  <c r="AUU7" i="82"/>
  <c r="AUT7" i="82"/>
  <c r="AUS7" i="82"/>
  <c r="AUR7" i="82"/>
  <c r="AUQ7" i="82"/>
  <c r="AUP7" i="82"/>
  <c r="AUO7" i="82"/>
  <c r="AUN7" i="82"/>
  <c r="AUM7" i="82"/>
  <c r="AUL7" i="82"/>
  <c r="AUK7" i="82"/>
  <c r="AUJ7" i="82"/>
  <c r="AUI7" i="82"/>
  <c r="AUH7" i="82"/>
  <c r="AUG7" i="82"/>
  <c r="AUF7" i="82"/>
  <c r="AUE7" i="82"/>
  <c r="AUD7" i="82"/>
  <c r="AUC7" i="82"/>
  <c r="AUB7" i="82"/>
  <c r="AUA7" i="82"/>
  <c r="ATZ7" i="82"/>
  <c r="ATY7" i="82"/>
  <c r="ATX7" i="82"/>
  <c r="ATW7" i="82"/>
  <c r="ATV7" i="82"/>
  <c r="ATU7" i="82"/>
  <c r="ATT7" i="82"/>
  <c r="ATS7" i="82"/>
  <c r="ATR7" i="82"/>
  <c r="ATQ7" i="82"/>
  <c r="ATP7" i="82"/>
  <c r="ATO7" i="82"/>
  <c r="ATN7" i="82"/>
  <c r="ATM7" i="82"/>
  <c r="ATL7" i="82"/>
  <c r="ATK7" i="82"/>
  <c r="ATJ7" i="82"/>
  <c r="ATI7" i="82"/>
  <c r="ATH7" i="82"/>
  <c r="ATG7" i="82"/>
  <c r="ATF7" i="82"/>
  <c r="ATE7" i="82"/>
  <c r="ATD7" i="82"/>
  <c r="ATC7" i="82"/>
  <c r="ATB7" i="82"/>
  <c r="ATA7" i="82"/>
  <c r="ASZ7" i="82"/>
  <c r="ASY7" i="82"/>
  <c r="ASX7" i="82"/>
  <c r="ASW7" i="82"/>
  <c r="ASV7" i="82"/>
  <c r="ASU7" i="82"/>
  <c r="AST7" i="82"/>
  <c r="ASS7" i="82"/>
  <c r="ASR7" i="82"/>
  <c r="ASQ7" i="82"/>
  <c r="ASP7" i="82"/>
  <c r="ASO7" i="82"/>
  <c r="ASN7" i="82"/>
  <c r="ASM7" i="82"/>
  <c r="ASL7" i="82"/>
  <c r="ASK7" i="82"/>
  <c r="ASJ7" i="82"/>
  <c r="ASI7" i="82"/>
  <c r="ASH7" i="82"/>
  <c r="ASG7" i="82"/>
  <c r="ASF7" i="82"/>
  <c r="ASE7" i="82"/>
  <c r="ASD7" i="82"/>
  <c r="ASC7" i="82"/>
  <c r="ASB7" i="82"/>
  <c r="ASA7" i="82"/>
  <c r="ARZ7" i="82"/>
  <c r="ARY7" i="82"/>
  <c r="ARX7" i="82"/>
  <c r="ARW7" i="82"/>
  <c r="ARV7" i="82"/>
  <c r="ARU7" i="82"/>
  <c r="ART7" i="82"/>
  <c r="ARS7" i="82"/>
  <c r="ARR7" i="82"/>
  <c r="ARQ7" i="82"/>
  <c r="ARP7" i="82"/>
  <c r="ARO7" i="82"/>
  <c r="ARN7" i="82"/>
  <c r="ARM7" i="82"/>
  <c r="ARL7" i="82"/>
  <c r="ARK7" i="82"/>
  <c r="ARJ7" i="82"/>
  <c r="ARI7" i="82"/>
  <c r="ARH7" i="82"/>
  <c r="ARG7" i="82"/>
  <c r="ARF7" i="82"/>
  <c r="ARE7" i="82"/>
  <c r="ARD7" i="82"/>
  <c r="ARC7" i="82"/>
  <c r="ARB7" i="82"/>
  <c r="ARA7" i="82"/>
  <c r="AQZ7" i="82"/>
  <c r="AQY7" i="82"/>
  <c r="AQX7" i="82"/>
  <c r="AQW7" i="82"/>
  <c r="AQV7" i="82"/>
  <c r="AQU7" i="82"/>
  <c r="AQT7" i="82"/>
  <c r="AQS7" i="82"/>
  <c r="AQR7" i="82"/>
  <c r="AQQ7" i="82"/>
  <c r="AQP7" i="82"/>
  <c r="AQO7" i="82"/>
  <c r="AQN7" i="82"/>
  <c r="AQM7" i="82"/>
  <c r="AQL7" i="82"/>
  <c r="AQK7" i="82"/>
  <c r="AQJ7" i="82"/>
  <c r="AQI7" i="82"/>
  <c r="AQH7" i="82"/>
  <c r="AQG7" i="82"/>
  <c r="AQF7" i="82"/>
  <c r="AQE7" i="82"/>
  <c r="AQD7" i="82"/>
  <c r="AQC7" i="82"/>
  <c r="AQB7" i="82"/>
  <c r="AQA7" i="82"/>
  <c r="APZ7" i="82"/>
  <c r="APY7" i="82"/>
  <c r="APX7" i="82"/>
  <c r="APW7" i="82"/>
  <c r="APV7" i="82"/>
  <c r="APU7" i="82"/>
  <c r="APT7" i="82"/>
  <c r="APS7" i="82"/>
  <c r="APR7" i="82"/>
  <c r="APQ7" i="82"/>
  <c r="APP7" i="82"/>
  <c r="APO7" i="82"/>
  <c r="APN7" i="82"/>
  <c r="APM7" i="82"/>
  <c r="APL7" i="82"/>
  <c r="APK7" i="82"/>
  <c r="APJ7" i="82"/>
  <c r="API7" i="82"/>
  <c r="APH7" i="82"/>
  <c r="APG7" i="82"/>
  <c r="APF7" i="82"/>
  <c r="APE7" i="82"/>
  <c r="APD7" i="82"/>
  <c r="APC7" i="82"/>
  <c r="APB7" i="82"/>
  <c r="APA7" i="82"/>
  <c r="AOZ7" i="82"/>
  <c r="AOY7" i="82"/>
  <c r="AOX7" i="82"/>
  <c r="AOW7" i="82"/>
  <c r="AOV7" i="82"/>
  <c r="AOU7" i="82"/>
  <c r="AOT7" i="82"/>
  <c r="AOS7" i="82"/>
  <c r="AOR7" i="82"/>
  <c r="AOQ7" i="82"/>
  <c r="AOP7" i="82"/>
  <c r="AOO7" i="82"/>
  <c r="AON7" i="82"/>
  <c r="AOM7" i="82"/>
  <c r="AOL7" i="82"/>
  <c r="AOK7" i="82"/>
  <c r="AOJ7" i="82"/>
  <c r="AOI7" i="82"/>
  <c r="AOH7" i="82"/>
  <c r="AOG7" i="82"/>
  <c r="AOF7" i="82"/>
  <c r="AOE7" i="82"/>
  <c r="AOD7" i="82"/>
  <c r="AOC7" i="82"/>
  <c r="AOB7" i="82"/>
  <c r="AOA7" i="82"/>
  <c r="ANZ7" i="82"/>
  <c r="ANY7" i="82"/>
  <c r="ANX7" i="82"/>
  <c r="ANW7" i="82"/>
  <c r="ANV7" i="82"/>
  <c r="ANU7" i="82"/>
  <c r="ANT7" i="82"/>
  <c r="ANS7" i="82"/>
  <c r="ANR7" i="82"/>
  <c r="ANQ7" i="82"/>
  <c r="ANP7" i="82"/>
  <c r="ANO7" i="82"/>
  <c r="ANN7" i="82"/>
  <c r="ANM7" i="82"/>
  <c r="ANL7" i="82"/>
  <c r="ANK7" i="82"/>
  <c r="ANJ7" i="82"/>
  <c r="ANI7" i="82"/>
  <c r="ANH7" i="82"/>
  <c r="ANG7" i="82"/>
  <c r="ANF7" i="82"/>
  <c r="ANE7" i="82"/>
  <c r="AND7" i="82"/>
  <c r="ANC7" i="82"/>
  <c r="ANB7" i="82"/>
  <c r="ANA7" i="82"/>
  <c r="AMZ7" i="82"/>
  <c r="AMY7" i="82"/>
  <c r="AMX7" i="82"/>
  <c r="AMW7" i="82"/>
  <c r="AMV7" i="82"/>
  <c r="AMU7" i="82"/>
  <c r="AMT7" i="82"/>
  <c r="AMS7" i="82"/>
  <c r="AMR7" i="82"/>
  <c r="AMQ7" i="82"/>
  <c r="AMP7" i="82"/>
  <c r="AMO7" i="82"/>
  <c r="AMN7" i="82"/>
  <c r="AMM7" i="82"/>
  <c r="AML7" i="82"/>
  <c r="AMK7" i="82"/>
  <c r="AMJ7" i="82"/>
  <c r="AMI7" i="82"/>
  <c r="AMH7" i="82"/>
  <c r="AMG7" i="82"/>
  <c r="AMF7" i="82"/>
  <c r="AME7" i="82"/>
  <c r="AMD7" i="82"/>
  <c r="AMC7" i="82"/>
  <c r="AMB7" i="82"/>
  <c r="AMA7" i="82"/>
  <c r="ALZ7" i="82"/>
  <c r="ALY7" i="82"/>
  <c r="ALX7" i="82"/>
  <c r="ALW7" i="82"/>
  <c r="ALV7" i="82"/>
  <c r="ALU7" i="82"/>
  <c r="ALT7" i="82"/>
  <c r="ALS7" i="82"/>
  <c r="ALR7" i="82"/>
  <c r="ALQ7" i="82"/>
  <c r="ALP7" i="82"/>
  <c r="ALO7" i="82"/>
  <c r="ALN7" i="82"/>
  <c r="ALM7" i="82"/>
  <c r="ALL7" i="82"/>
  <c r="ALK7" i="82"/>
  <c r="ALJ7" i="82"/>
  <c r="ALI7" i="82"/>
  <c r="ALH7" i="82"/>
  <c r="ALG7" i="82"/>
  <c r="ALF7" i="82"/>
  <c r="ALE7" i="82"/>
  <c r="ALD7" i="82"/>
  <c r="ALC7" i="82"/>
  <c r="ALB7" i="82"/>
  <c r="ALA7" i="82"/>
  <c r="AKZ7" i="82"/>
  <c r="AKY7" i="82"/>
  <c r="AKX7" i="82"/>
  <c r="AKW7" i="82"/>
  <c r="AKV7" i="82"/>
  <c r="AKU7" i="82"/>
  <c r="AKT7" i="82"/>
  <c r="AKS7" i="82"/>
  <c r="AKR7" i="82"/>
  <c r="AKQ7" i="82"/>
  <c r="AKP7" i="82"/>
  <c r="AKO7" i="82"/>
  <c r="AKN7" i="82"/>
  <c r="AKM7" i="82"/>
  <c r="AKL7" i="82"/>
  <c r="AKK7" i="82"/>
  <c r="AKJ7" i="82"/>
  <c r="AKI7" i="82"/>
  <c r="AKH7" i="82"/>
  <c r="AKG7" i="82"/>
  <c r="AKF7" i="82"/>
  <c r="AKE7" i="82"/>
  <c r="AKD7" i="82"/>
  <c r="AKC7" i="82"/>
  <c r="AKB7" i="82"/>
  <c r="AKA7" i="82"/>
  <c r="AJZ7" i="82"/>
  <c r="AJY7" i="82"/>
  <c r="AJX7" i="82"/>
  <c r="AJW7" i="82"/>
  <c r="AJV7" i="82"/>
  <c r="AJU7" i="82"/>
  <c r="AJT7" i="82"/>
  <c r="AJS7" i="82"/>
  <c r="AJR7" i="82"/>
  <c r="AJQ7" i="82"/>
  <c r="AJP7" i="82"/>
  <c r="AJO7" i="82"/>
  <c r="AJN7" i="82"/>
  <c r="AJM7" i="82"/>
  <c r="AJL7" i="82"/>
  <c r="AJK7" i="82"/>
  <c r="AJJ7" i="82"/>
  <c r="AJI7" i="82"/>
  <c r="AJH7" i="82"/>
  <c r="AJG7" i="82"/>
  <c r="AJF7" i="82"/>
  <c r="AJE7" i="82"/>
  <c r="AJD7" i="82"/>
  <c r="AJC7" i="82"/>
  <c r="AJB7" i="82"/>
  <c r="AJA7" i="82"/>
  <c r="AIZ7" i="82"/>
  <c r="AIY7" i="82"/>
  <c r="AIX7" i="82"/>
  <c r="AIW7" i="82"/>
  <c r="AIV7" i="82"/>
  <c r="AIU7" i="82"/>
  <c r="AIT7" i="82"/>
  <c r="AIS7" i="82"/>
  <c r="AIR7" i="82"/>
  <c r="AIQ7" i="82"/>
  <c r="AIP7" i="82"/>
  <c r="AIO7" i="82"/>
  <c r="AIN7" i="82"/>
  <c r="AIM7" i="82"/>
  <c r="AIL7" i="82"/>
  <c r="AIK7" i="82"/>
  <c r="AIJ7" i="82"/>
  <c r="AII7" i="82"/>
  <c r="AIH7" i="82"/>
  <c r="AIG7" i="82"/>
  <c r="AIF7" i="82"/>
  <c r="AIE7" i="82"/>
  <c r="AID7" i="82"/>
  <c r="AIC7" i="82"/>
  <c r="AIB7" i="82"/>
  <c r="AIA7" i="82"/>
  <c r="AHZ7" i="82"/>
  <c r="AHY7" i="82"/>
  <c r="AHX7" i="82"/>
  <c r="AHW7" i="82"/>
  <c r="AHV7" i="82"/>
  <c r="AHU7" i="82"/>
  <c r="AHT7" i="82"/>
  <c r="AHS7" i="82"/>
  <c r="AHR7" i="82"/>
  <c r="AHQ7" i="82"/>
  <c r="LM7" i="82"/>
  <c r="LN7" i="82"/>
  <c r="LO7" i="82"/>
  <c r="LP7" i="82"/>
  <c r="LQ7" i="82"/>
  <c r="LR7" i="82"/>
  <c r="LS7" i="82"/>
  <c r="LT7" i="82"/>
  <c r="LU7" i="82"/>
  <c r="LV7" i="82"/>
  <c r="LW7" i="82"/>
  <c r="LX7" i="82"/>
  <c r="LY7" i="82"/>
  <c r="LZ7" i="82"/>
  <c r="MA7" i="82"/>
  <c r="MB7" i="82"/>
  <c r="MC7" i="82"/>
  <c r="MD7" i="82"/>
  <c r="ME7" i="82"/>
  <c r="MF7" i="82"/>
  <c r="MG7" i="82"/>
  <c r="MH7" i="82"/>
  <c r="MI7" i="82"/>
  <c r="MJ7" i="82"/>
  <c r="MK7" i="82"/>
  <c r="ML7" i="82"/>
  <c r="MM7" i="82"/>
  <c r="MN7" i="82"/>
  <c r="MO7" i="82"/>
  <c r="MP7" i="82"/>
  <c r="MQ7" i="82"/>
  <c r="MR7" i="82"/>
  <c r="MS7" i="82"/>
  <c r="MT7" i="82"/>
  <c r="MV7" i="82"/>
  <c r="BRP7" i="82"/>
  <c r="BRM7" i="82"/>
  <c r="BRJ7" i="82"/>
  <c r="BRG7" i="82"/>
  <c r="BRD7" i="82"/>
  <c r="BRA7" i="82"/>
  <c r="BQX7" i="82"/>
  <c r="BQU7" i="82"/>
  <c r="BQR7" i="82"/>
  <c r="BQO7" i="82"/>
  <c r="BQL7" i="82"/>
  <c r="BQI7" i="82"/>
  <c r="AHP7" i="82"/>
  <c r="AHM7" i="82"/>
  <c r="AHJ7" i="82"/>
  <c r="AHG7" i="82"/>
  <c r="AHD7" i="82"/>
  <c r="AHA7" i="82"/>
  <c r="AGX7" i="82"/>
  <c r="AGU7" i="82"/>
  <c r="AGR7" i="82"/>
  <c r="AGO7" i="82"/>
  <c r="AGL7" i="82"/>
  <c r="AGI7" i="82"/>
  <c r="AGF7" i="82"/>
  <c r="AGC7" i="82"/>
  <c r="AFZ7" i="82"/>
  <c r="AFW7" i="82"/>
  <c r="AFT7" i="82"/>
  <c r="AFQ7" i="82"/>
  <c r="AFN7" i="82"/>
  <c r="AFK7" i="82"/>
  <c r="AFH7" i="82"/>
  <c r="AFE7" i="82"/>
  <c r="AFB7" i="82"/>
  <c r="AEY7" i="82"/>
  <c r="AEV7" i="82"/>
  <c r="AES7" i="82"/>
  <c r="AEP7" i="82"/>
  <c r="AEM7" i="82"/>
  <c r="AEJ7" i="82"/>
  <c r="AEG7" i="82"/>
  <c r="AED7" i="82"/>
  <c r="AEA7" i="82"/>
  <c r="ADX7" i="82"/>
  <c r="ADU7" i="82"/>
  <c r="ADR7" i="82"/>
  <c r="ADO7" i="82"/>
  <c r="ADL7" i="82"/>
  <c r="ADI7" i="82"/>
  <c r="ADF7" i="82"/>
  <c r="ADC7" i="82"/>
  <c r="ACZ7" i="82"/>
  <c r="ACW7" i="82"/>
  <c r="ACT7" i="82"/>
  <c r="ACQ7" i="82"/>
  <c r="ACN7" i="82"/>
  <c r="ACK7" i="82"/>
  <c r="ACH7" i="82"/>
  <c r="ACE7" i="82"/>
  <c r="ACB7" i="82"/>
  <c r="ABY7" i="82"/>
  <c r="ABV7" i="82"/>
  <c r="ABS7" i="82"/>
  <c r="ABP7" i="82"/>
  <c r="ABM7" i="82"/>
  <c r="ABJ7" i="82"/>
  <c r="ABG7" i="82"/>
  <c r="ABD7" i="82"/>
  <c r="ABA7" i="82"/>
  <c r="AAX7" i="82"/>
  <c r="AAU7" i="82"/>
  <c r="AAR7" i="82"/>
  <c r="AAO7" i="82"/>
  <c r="AAL7" i="82"/>
  <c r="AAI7" i="82"/>
  <c r="AAF7" i="82"/>
  <c r="AAC7" i="82"/>
  <c r="ZZ7" i="82"/>
  <c r="ZW7" i="82"/>
  <c r="ZT7" i="82"/>
  <c r="ZQ7" i="82"/>
  <c r="ZN7" i="82"/>
  <c r="ZK7" i="82"/>
  <c r="ZH7" i="82"/>
  <c r="ZE7" i="82"/>
  <c r="ZB7" i="82"/>
  <c r="YY7" i="82"/>
  <c r="YV7" i="82"/>
  <c r="YS7" i="82"/>
  <c r="YP7" i="82"/>
  <c r="YM7" i="82"/>
  <c r="YJ7" i="82"/>
  <c r="YG7" i="82"/>
  <c r="YD7" i="82"/>
  <c r="YA7" i="82"/>
  <c r="XX7" i="82"/>
  <c r="XU7" i="82"/>
  <c r="XR7" i="82"/>
  <c r="XO7" i="82"/>
  <c r="XL7" i="82"/>
  <c r="XI7" i="82"/>
  <c r="XF7" i="82"/>
  <c r="XC7" i="82"/>
  <c r="WZ7" i="82"/>
  <c r="WW7" i="82"/>
  <c r="WT7" i="82"/>
  <c r="WQ7" i="82"/>
  <c r="WN7" i="82"/>
  <c r="WK7" i="82"/>
  <c r="WH7" i="82"/>
  <c r="WE7" i="82"/>
  <c r="WB7" i="82"/>
  <c r="VY7" i="82"/>
  <c r="VV7" i="82"/>
  <c r="VS7" i="82"/>
  <c r="VP7" i="82"/>
  <c r="VM7" i="82"/>
  <c r="VJ7" i="82"/>
  <c r="VG7" i="82"/>
  <c r="VD7" i="82"/>
  <c r="VA7" i="82"/>
  <c r="UX7" i="82"/>
  <c r="UU7" i="82"/>
  <c r="UR7" i="82"/>
  <c r="UO7" i="82"/>
  <c r="UL7" i="82"/>
  <c r="UI7" i="82"/>
  <c r="UF7" i="82"/>
  <c r="UC7" i="82"/>
  <c r="TZ7" i="82"/>
  <c r="TW7" i="82"/>
  <c r="TT7" i="82"/>
  <c r="TQ7" i="82"/>
  <c r="TN7" i="82"/>
  <c r="TK7" i="82"/>
  <c r="TH7" i="82"/>
  <c r="TE7" i="82"/>
  <c r="TB7" i="82"/>
  <c r="SY7" i="82"/>
  <c r="SV7" i="82"/>
  <c r="SS7" i="82"/>
  <c r="SP7" i="82"/>
  <c r="SM7" i="82"/>
  <c r="SJ7" i="82"/>
  <c r="SG7" i="82"/>
  <c r="SD7" i="82"/>
  <c r="SA7" i="82"/>
  <c r="RX7" i="82"/>
  <c r="RU7" i="82"/>
  <c r="RR7" i="82"/>
  <c r="RO7" i="82"/>
  <c r="RL7" i="82"/>
  <c r="RI7" i="82"/>
  <c r="RF7" i="82"/>
  <c r="RC7" i="82"/>
  <c r="QZ7" i="82"/>
  <c r="QW7" i="82"/>
  <c r="QT7" i="82"/>
  <c r="QQ7" i="82"/>
  <c r="QN7" i="82"/>
  <c r="QK7" i="82"/>
  <c r="QH7" i="82"/>
  <c r="QE7" i="82"/>
  <c r="QB7" i="82"/>
  <c r="PY7" i="82"/>
  <c r="PV7" i="82"/>
  <c r="PS7" i="82"/>
  <c r="PP7" i="82"/>
  <c r="PM7" i="82"/>
  <c r="PJ7" i="82"/>
  <c r="PG7" i="82"/>
  <c r="PD7" i="82"/>
  <c r="PA7" i="82"/>
  <c r="OX7" i="82"/>
  <c r="OU7" i="82"/>
  <c r="OR7" i="82"/>
  <c r="OO7" i="82"/>
  <c r="OL7" i="82"/>
  <c r="OI7" i="82"/>
  <c r="OF7" i="82"/>
  <c r="OC7" i="82"/>
  <c r="NZ7" i="82"/>
  <c r="NW7" i="82"/>
  <c r="NT7" i="82"/>
  <c r="NQ7" i="82"/>
  <c r="NN7" i="82"/>
  <c r="NK7" i="82"/>
  <c r="NH7" i="82"/>
  <c r="NE7" i="82"/>
  <c r="NB7" i="82"/>
  <c r="MY7" i="82"/>
  <c r="LL7" i="82"/>
  <c r="LI7" i="82"/>
  <c r="LF7" i="82"/>
  <c r="LC7" i="82"/>
  <c r="KZ7" i="82"/>
  <c r="KW7" i="82"/>
  <c r="KT7" i="82"/>
  <c r="KQ7" i="82"/>
  <c r="KN7" i="82"/>
  <c r="KK7" i="82"/>
  <c r="KH7" i="82"/>
  <c r="KE7" i="82"/>
  <c r="KB7" i="82"/>
  <c r="JY7" i="82"/>
  <c r="JV7" i="82"/>
  <c r="JS7" i="82"/>
  <c r="JP7" i="82"/>
  <c r="JM7" i="82"/>
  <c r="JJ7" i="82"/>
  <c r="JG7" i="82"/>
  <c r="JD7" i="82"/>
  <c r="JA7" i="82"/>
  <c r="IX7" i="82"/>
  <c r="IU7" i="82"/>
  <c r="IR7" i="82"/>
  <c r="IO7" i="82"/>
  <c r="IL7" i="82"/>
  <c r="II7" i="82"/>
  <c r="IF7" i="82"/>
  <c r="IC7" i="82"/>
  <c r="HZ7" i="82"/>
  <c r="HW7" i="82"/>
  <c r="HT7" i="82"/>
  <c r="HQ7" i="82"/>
  <c r="HN7" i="82"/>
  <c r="HK7" i="82"/>
  <c r="FU7" i="82"/>
  <c r="FO7" i="82"/>
  <c r="FL7" i="82"/>
  <c r="FI7" i="82"/>
  <c r="FF7" i="82"/>
  <c r="FC7" i="82"/>
  <c r="EZ7" i="82"/>
  <c r="EW7" i="82"/>
  <c r="ET7" i="82"/>
  <c r="EQ7" i="82"/>
  <c r="BRO7" i="82"/>
  <c r="BRL7" i="82"/>
  <c r="BRI7" i="82"/>
  <c r="BRF7" i="82"/>
  <c r="BRC7" i="82"/>
  <c r="BQZ7" i="82"/>
  <c r="BQW7" i="82"/>
  <c r="BQT7" i="82"/>
  <c r="BQQ7" i="82"/>
  <c r="BQN7" i="82"/>
  <c r="BQK7" i="82"/>
  <c r="BQH7" i="82"/>
  <c r="AHO7" i="82"/>
  <c r="AHL7" i="82"/>
  <c r="AHI7" i="82"/>
  <c r="AHF7" i="82"/>
  <c r="AHC7" i="82"/>
  <c r="AGZ7" i="82"/>
  <c r="AGW7" i="82"/>
  <c r="AGT7" i="82"/>
  <c r="AGQ7" i="82"/>
  <c r="AGN7" i="82"/>
  <c r="AGK7" i="82"/>
  <c r="AGH7" i="82"/>
  <c r="AGE7" i="82"/>
  <c r="AGB7" i="82"/>
  <c r="AFY7" i="82"/>
  <c r="AFV7" i="82"/>
  <c r="AFS7" i="82"/>
  <c r="AFP7" i="82"/>
  <c r="AFM7" i="82"/>
  <c r="AFJ7" i="82"/>
  <c r="AFG7" i="82"/>
  <c r="AFD7" i="82"/>
  <c r="AFA7" i="82"/>
  <c r="AEX7" i="82"/>
  <c r="AEU7" i="82"/>
  <c r="AER7" i="82"/>
  <c r="AEO7" i="82"/>
  <c r="AEL7" i="82"/>
  <c r="AEI7" i="82"/>
  <c r="AEF7" i="82"/>
  <c r="AEC7" i="82"/>
  <c r="ADZ7" i="82"/>
  <c r="ADW7" i="82"/>
  <c r="ADT7" i="82"/>
  <c r="ADQ7" i="82"/>
  <c r="ADN7" i="82"/>
  <c r="ADK7" i="82"/>
  <c r="ADH7" i="82"/>
  <c r="ADE7" i="82"/>
  <c r="ADB7" i="82"/>
  <c r="ACY7" i="82"/>
  <c r="ACV7" i="82"/>
  <c r="ACS7" i="82"/>
  <c r="ACP7" i="82"/>
  <c r="ACM7" i="82"/>
  <c r="ACJ7" i="82"/>
  <c r="ACG7" i="82"/>
  <c r="ACD7" i="82"/>
  <c r="ACA7" i="82"/>
  <c r="ABX7" i="82"/>
  <c r="ABU7" i="82"/>
  <c r="ABR7" i="82"/>
  <c r="ABO7" i="82"/>
  <c r="ABL7" i="82"/>
  <c r="ABI7" i="82"/>
  <c r="ABF7" i="82"/>
  <c r="ABC7" i="82"/>
  <c r="AAZ7" i="82"/>
  <c r="AAW7" i="82"/>
  <c r="AAT7" i="82"/>
  <c r="AAQ7" i="82"/>
  <c r="AAN7" i="82"/>
  <c r="AAK7" i="82"/>
  <c r="AAH7" i="82"/>
  <c r="AAE7" i="82"/>
  <c r="AAB7" i="82"/>
  <c r="ZY7" i="82"/>
  <c r="ZV7" i="82"/>
  <c r="ZS7" i="82"/>
  <c r="ZP7" i="82"/>
  <c r="ZM7" i="82"/>
  <c r="ZJ7" i="82"/>
  <c r="ZG7" i="82"/>
  <c r="ZD7" i="82"/>
  <c r="ZA7" i="82"/>
  <c r="YX7" i="82"/>
  <c r="YU7" i="82"/>
  <c r="YR7" i="82"/>
  <c r="YO7" i="82"/>
  <c r="YL7" i="82"/>
  <c r="YI7" i="82"/>
  <c r="YF7" i="82"/>
  <c r="YC7" i="82"/>
  <c r="XZ7" i="82"/>
  <c r="XW7" i="82"/>
  <c r="XT7" i="82"/>
  <c r="XQ7" i="82"/>
  <c r="XN7" i="82"/>
  <c r="XK7" i="82"/>
  <c r="XH7" i="82"/>
  <c r="XE7" i="82"/>
  <c r="XB7" i="82"/>
  <c r="WY7" i="82"/>
  <c r="WV7" i="82"/>
  <c r="WS7" i="82"/>
  <c r="WP7" i="82"/>
  <c r="WM7" i="82"/>
  <c r="WJ7" i="82"/>
  <c r="WG7" i="82"/>
  <c r="WD7" i="82"/>
  <c r="WA7" i="82"/>
  <c r="VX7" i="82"/>
  <c r="VU7" i="82"/>
  <c r="VR7" i="82"/>
  <c r="VO7" i="82"/>
  <c r="VL7" i="82"/>
  <c r="VI7" i="82"/>
  <c r="VF7" i="82"/>
  <c r="VC7" i="82"/>
  <c r="UZ7" i="82"/>
  <c r="UW7" i="82"/>
  <c r="UT7" i="82"/>
  <c r="UQ7" i="82"/>
  <c r="UN7" i="82"/>
  <c r="UK7" i="82"/>
  <c r="UH7" i="82"/>
  <c r="UE7" i="82"/>
  <c r="UB7" i="82"/>
  <c r="TY7" i="82"/>
  <c r="TV7" i="82"/>
  <c r="TS7" i="82"/>
  <c r="TP7" i="82"/>
  <c r="TM7" i="82"/>
  <c r="TJ7" i="82"/>
  <c r="TG7" i="82"/>
  <c r="TD7" i="82"/>
  <c r="TA7" i="82"/>
  <c r="SX7" i="82"/>
  <c r="SU7" i="82"/>
  <c r="SR7" i="82"/>
  <c r="SO7" i="82"/>
  <c r="SL7" i="82"/>
  <c r="SI7" i="82"/>
  <c r="SF7" i="82"/>
  <c r="SC7" i="82"/>
  <c r="RZ7" i="82"/>
  <c r="RW7" i="82"/>
  <c r="RT7" i="82"/>
  <c r="RQ7" i="82"/>
  <c r="RN7" i="82"/>
  <c r="RK7" i="82"/>
  <c r="RH7" i="82"/>
  <c r="RE7" i="82"/>
  <c r="RB7" i="82"/>
  <c r="QY7" i="82"/>
  <c r="QV7" i="82"/>
  <c r="QS7" i="82"/>
  <c r="QP7" i="82"/>
  <c r="QM7" i="82"/>
  <c r="QJ7" i="82"/>
  <c r="QG7" i="82"/>
  <c r="QD7" i="82"/>
  <c r="QA7" i="82"/>
  <c r="PX7" i="82"/>
  <c r="PU7" i="82"/>
  <c r="PR7" i="82"/>
  <c r="PO7" i="82"/>
  <c r="PL7" i="82"/>
  <c r="PI7" i="82"/>
  <c r="PF7" i="82"/>
  <c r="PC7" i="82"/>
  <c r="OZ7" i="82"/>
  <c r="OW7" i="82"/>
  <c r="OT7" i="82"/>
  <c r="OQ7" i="82"/>
  <c r="ON7" i="82"/>
  <c r="OK7" i="82"/>
  <c r="OH7" i="82"/>
  <c r="OE7" i="82"/>
  <c r="OB7" i="82"/>
  <c r="NY7" i="82"/>
  <c r="NV7" i="82"/>
  <c r="NS7" i="82"/>
  <c r="NP7" i="82"/>
  <c r="NM7" i="82"/>
  <c r="NJ7" i="82"/>
  <c r="NG7" i="82"/>
  <c r="ND7" i="82"/>
  <c r="NA7" i="82"/>
  <c r="MX7" i="82"/>
  <c r="LK7" i="82"/>
  <c r="LH7" i="82"/>
  <c r="LE7" i="82"/>
  <c r="LB7" i="82"/>
  <c r="KY7" i="82"/>
  <c r="KV7" i="82"/>
  <c r="KS7" i="82"/>
  <c r="KP7" i="82"/>
  <c r="KM7" i="82"/>
  <c r="KJ7" i="82"/>
  <c r="KG7" i="82"/>
  <c r="KD7" i="82"/>
  <c r="KA7" i="82"/>
  <c r="JX7" i="82"/>
  <c r="JU7" i="82"/>
  <c r="JR7" i="82"/>
  <c r="JO7" i="82"/>
  <c r="JL7" i="82"/>
  <c r="JI7" i="82"/>
  <c r="JF7" i="82"/>
  <c r="JC7" i="82"/>
  <c r="IZ7" i="82"/>
  <c r="IW7" i="82"/>
  <c r="IT7" i="82"/>
  <c r="IQ7" i="82"/>
  <c r="IN7" i="82"/>
  <c r="IK7" i="82"/>
  <c r="IH7" i="82"/>
  <c r="IE7" i="82"/>
  <c r="IB7" i="82"/>
  <c r="HY7" i="82"/>
  <c r="HV7" i="82"/>
  <c r="HS7" i="82"/>
  <c r="HP7" i="82"/>
  <c r="HM7" i="82"/>
  <c r="HJ7" i="82"/>
  <c r="FT7" i="82"/>
  <c r="FN7" i="82"/>
  <c r="FK7" i="82"/>
  <c r="FH7" i="82"/>
  <c r="FE7" i="82"/>
  <c r="FB7" i="82"/>
  <c r="EY7" i="82"/>
  <c r="EV7" i="82"/>
  <c r="ES7" i="82"/>
  <c r="EP7" i="82"/>
  <c r="BRN7" i="82"/>
  <c r="BRK7" i="82"/>
  <c r="BRH7" i="82"/>
  <c r="BRE7" i="82"/>
  <c r="BRB7" i="82"/>
  <c r="BQY7" i="82"/>
  <c r="BQV7" i="82"/>
  <c r="BQS7" i="82"/>
  <c r="BQP7" i="82"/>
  <c r="BQM7" i="82"/>
  <c r="BQJ7" i="82"/>
  <c r="BQG7" i="82"/>
  <c r="AHN7" i="82"/>
  <c r="AHK7" i="82"/>
  <c r="AHH7" i="82"/>
  <c r="AHE7" i="82"/>
  <c r="AHB7" i="82"/>
  <c r="AGY7" i="82"/>
  <c r="AGV7" i="82"/>
  <c r="AGS7" i="82"/>
  <c r="AGP7" i="82"/>
  <c r="AGM7" i="82"/>
  <c r="AGJ7" i="82"/>
  <c r="AGG7" i="82"/>
  <c r="AGD7" i="82"/>
  <c r="AGA7" i="82"/>
  <c r="AFX7" i="82"/>
  <c r="AFU7" i="82"/>
  <c r="AFR7" i="82"/>
  <c r="AFO7" i="82"/>
  <c r="AFL7" i="82"/>
  <c r="AFI7" i="82"/>
  <c r="AFF7" i="82"/>
  <c r="AFC7" i="82"/>
  <c r="AEZ7" i="82"/>
  <c r="AEW7" i="82"/>
  <c r="AET7" i="82"/>
  <c r="AEQ7" i="82"/>
  <c r="AEN7" i="82"/>
  <c r="AEK7" i="82"/>
  <c r="AEH7" i="82"/>
  <c r="AEE7" i="82"/>
  <c r="AEB7" i="82"/>
  <c r="ADY7" i="82"/>
  <c r="ADV7" i="82"/>
  <c r="ADS7" i="82"/>
  <c r="ADP7" i="82"/>
  <c r="ADM7" i="82"/>
  <c r="ADJ7" i="82"/>
  <c r="ADG7" i="82"/>
  <c r="ADD7" i="82"/>
  <c r="ADA7" i="82"/>
  <c r="ACX7" i="82"/>
  <c r="ACU7" i="82"/>
  <c r="ACR7" i="82"/>
  <c r="ACO7" i="82"/>
  <c r="ACL7" i="82"/>
  <c r="ACI7" i="82"/>
  <c r="ACF7" i="82"/>
  <c r="ACC7" i="82"/>
  <c r="ABZ7" i="82"/>
  <c r="ABW7" i="82"/>
  <c r="ABT7" i="82"/>
  <c r="ABQ7" i="82"/>
  <c r="ABN7" i="82"/>
  <c r="ABK7" i="82"/>
  <c r="ABH7" i="82"/>
  <c r="ABE7" i="82"/>
  <c r="ABB7" i="82"/>
  <c r="AAY7" i="82"/>
  <c r="AAV7" i="82"/>
  <c r="AAS7" i="82"/>
  <c r="AAP7" i="82"/>
  <c r="AAM7" i="82"/>
  <c r="AAJ7" i="82"/>
  <c r="AAG7" i="82"/>
  <c r="AAD7" i="82"/>
  <c r="AAA7" i="82"/>
  <c r="ZX7" i="82"/>
  <c r="ZU7" i="82"/>
  <c r="ZR7" i="82"/>
  <c r="ZO7" i="82"/>
  <c r="ZL7" i="82"/>
  <c r="ZI7" i="82"/>
  <c r="ZF7" i="82"/>
  <c r="ZC7" i="82"/>
  <c r="YZ7" i="82"/>
  <c r="YW7" i="82"/>
  <c r="YT7" i="82"/>
  <c r="YQ7" i="82"/>
  <c r="YN7" i="82"/>
  <c r="YK7" i="82"/>
  <c r="YH7" i="82"/>
  <c r="YE7" i="82"/>
  <c r="YB7" i="82"/>
  <c r="XY7" i="82"/>
  <c r="XV7" i="82"/>
  <c r="XS7" i="82"/>
  <c r="XP7" i="82"/>
  <c r="XM7" i="82"/>
  <c r="XJ7" i="82"/>
  <c r="XG7" i="82"/>
  <c r="XD7" i="82"/>
  <c r="XA7" i="82"/>
  <c r="WX7" i="82"/>
  <c r="WU7" i="82"/>
  <c r="WR7" i="82"/>
  <c r="WO7" i="82"/>
  <c r="WL7" i="82"/>
  <c r="WI7" i="82"/>
  <c r="WF7" i="82"/>
  <c r="WC7" i="82"/>
  <c r="VZ7" i="82"/>
  <c r="VW7" i="82"/>
  <c r="VT7" i="82"/>
  <c r="VQ7" i="82"/>
  <c r="VN7" i="82"/>
  <c r="VK7" i="82"/>
  <c r="VH7" i="82"/>
  <c r="VE7" i="82"/>
  <c r="VB7" i="82"/>
  <c r="UY7" i="82"/>
  <c r="UV7" i="82"/>
  <c r="US7" i="82"/>
  <c r="UP7" i="82"/>
  <c r="UM7" i="82"/>
  <c r="UJ7" i="82"/>
  <c r="UG7" i="82"/>
  <c r="UD7" i="82"/>
  <c r="UA7" i="82"/>
  <c r="TX7" i="82"/>
  <c r="TU7" i="82"/>
  <c r="TR7" i="82"/>
  <c r="TO7" i="82"/>
  <c r="TL7" i="82"/>
  <c r="TI7" i="82"/>
  <c r="TF7" i="82"/>
  <c r="TC7" i="82"/>
  <c r="SZ7" i="82"/>
  <c r="SW7" i="82"/>
  <c r="ST7" i="82"/>
  <c r="SQ7" i="82"/>
  <c r="SN7" i="82"/>
  <c r="SK7" i="82"/>
  <c r="SH7" i="82"/>
  <c r="SE7" i="82"/>
  <c r="SB7" i="82"/>
  <c r="RY7" i="82"/>
  <c r="RV7" i="82"/>
  <c r="RS7" i="82"/>
  <c r="RP7" i="82"/>
  <c r="RM7" i="82"/>
  <c r="RJ7" i="82"/>
  <c r="RG7" i="82"/>
  <c r="RD7" i="82"/>
  <c r="RA7" i="82"/>
  <c r="QX7" i="82"/>
  <c r="QU7" i="82"/>
  <c r="QR7" i="82"/>
  <c r="QO7" i="82"/>
  <c r="QL7" i="82"/>
  <c r="QI7" i="82"/>
  <c r="QF7" i="82"/>
  <c r="QC7" i="82"/>
  <c r="PZ7" i="82"/>
  <c r="PW7" i="82"/>
  <c r="PT7" i="82"/>
  <c r="PQ7" i="82"/>
  <c r="PN7" i="82"/>
  <c r="PK7" i="82"/>
  <c r="PH7" i="82"/>
  <c r="PE7" i="82"/>
  <c r="PB7" i="82"/>
  <c r="OY7" i="82"/>
  <c r="OV7" i="82"/>
  <c r="OS7" i="82"/>
  <c r="OP7" i="82"/>
  <c r="OM7" i="82"/>
  <c r="OJ7" i="82"/>
  <c r="OG7" i="82"/>
  <c r="OD7" i="82"/>
  <c r="OA7" i="82"/>
  <c r="NX7" i="82"/>
  <c r="NU7" i="82"/>
  <c r="NR7" i="82"/>
  <c r="NO7" i="82"/>
  <c r="NL7" i="82"/>
  <c r="NI7" i="82"/>
  <c r="NF7" i="82"/>
  <c r="NC7" i="82"/>
  <c r="MZ7" i="82"/>
  <c r="MW7" i="82"/>
  <c r="LJ7" i="82"/>
  <c r="LG7" i="82"/>
  <c r="LD7" i="82"/>
  <c r="LA7" i="82"/>
  <c r="KX7" i="82"/>
  <c r="KU7" i="82"/>
  <c r="KR7" i="82"/>
  <c r="KO7" i="82"/>
  <c r="KL7" i="82"/>
  <c r="KI7" i="82"/>
  <c r="KF7" i="82"/>
  <c r="KC7" i="82"/>
  <c r="JZ7" i="82"/>
  <c r="JW7" i="82"/>
  <c r="JT7" i="82"/>
  <c r="JQ7" i="82"/>
  <c r="JN7" i="82"/>
  <c r="JK7" i="82"/>
  <c r="JH7" i="82"/>
  <c r="JE7" i="82"/>
  <c r="JB7" i="82"/>
  <c r="IY7" i="82"/>
  <c r="IV7" i="82"/>
  <c r="IS7" i="82"/>
  <c r="IP7" i="82"/>
  <c r="IM7" i="82"/>
  <c r="IJ7" i="82"/>
  <c r="IG7" i="82"/>
  <c r="ID7" i="82"/>
  <c r="IA7" i="82"/>
  <c r="HX7" i="82"/>
  <c r="HU7" i="82"/>
  <c r="HR7" i="82"/>
  <c r="HO7" i="82"/>
  <c r="HL7" i="82"/>
  <c r="HI7" i="82"/>
  <c r="FS7" i="82"/>
  <c r="FP7" i="82"/>
  <c r="FM7" i="82"/>
  <c r="FJ7" i="82"/>
  <c r="FG7" i="82"/>
  <c r="FD7" i="82"/>
  <c r="FA7" i="82"/>
  <c r="EX7" i="82"/>
  <c r="EU7" i="82"/>
  <c r="ER7" i="82"/>
  <c r="EO7" i="82"/>
  <c r="HH7" i="82"/>
  <c r="HE7" i="82"/>
  <c r="HB7" i="82"/>
  <c r="GY7" i="82"/>
  <c r="GV7" i="82"/>
  <c r="GS7" i="82"/>
  <c r="GP7" i="82"/>
  <c r="GM7" i="82"/>
  <c r="GJ7" i="82"/>
  <c r="GG7" i="82"/>
  <c r="GD7" i="82"/>
  <c r="GA7" i="82"/>
  <c r="HG7" i="82"/>
  <c r="HD7" i="82"/>
  <c r="HA7" i="82"/>
  <c r="GX7" i="82"/>
  <c r="GU7" i="82"/>
  <c r="GR7" i="82"/>
  <c r="GO7" i="82"/>
  <c r="GL7" i="82"/>
  <c r="GI7" i="82"/>
  <c r="GF7" i="82"/>
  <c r="GC7" i="82"/>
  <c r="FZ7" i="82"/>
  <c r="DL7" i="82"/>
  <c r="HF7" i="82"/>
  <c r="HC7" i="82"/>
  <c r="GZ7" i="82"/>
  <c r="GW7" i="82"/>
  <c r="GT7" i="82"/>
  <c r="GQ7" i="82"/>
  <c r="GN7" i="82"/>
  <c r="GK7" i="82"/>
  <c r="GH7" i="82"/>
  <c r="GE7" i="82"/>
  <c r="GB7" i="82"/>
  <c r="FY7" i="82"/>
  <c r="DK7" i="82"/>
  <c r="V7" i="82"/>
  <c r="W7" i="82"/>
  <c r="X7" i="82"/>
  <c r="Y7" i="82"/>
  <c r="Z7" i="82"/>
  <c r="AA7" i="82"/>
  <c r="U7" i="82"/>
  <c r="O7" i="82"/>
  <c r="P7" i="82"/>
  <c r="Q7" i="82"/>
  <c r="R7" i="82"/>
  <c r="S7" i="82"/>
  <c r="T7" i="82"/>
  <c r="N7" i="82"/>
  <c r="I7" i="82"/>
  <c r="J7" i="82"/>
  <c r="K7" i="82"/>
  <c r="L7" i="82"/>
  <c r="M7" i="82"/>
  <c r="H7" i="82"/>
  <c r="C7" i="82"/>
  <c r="D7" i="82"/>
  <c r="B7" i="82"/>
  <c r="CHW7" i="82"/>
  <c r="MU7" i="82"/>
  <c r="BS7" i="82" l="1"/>
  <c r="H9" i="32"/>
  <c r="BT7" i="82"/>
  <c r="I9" i="32"/>
  <c r="FX7" i="82"/>
  <c r="D24" i="77" l="1"/>
  <c r="G12" i="77"/>
  <c r="G11" i="77"/>
  <c r="G10" i="77"/>
  <c r="G9" i="77"/>
  <c r="G8" i="77"/>
  <c r="G7" i="77"/>
  <c r="G6" i="77"/>
  <c r="G4" i="77"/>
  <c r="C1" i="77"/>
  <c r="H7" i="32" l="1"/>
  <c r="H8" i="32"/>
  <c r="D14" i="32" l="1"/>
  <c r="D13" i="32"/>
  <c r="J44" i="77" l="1"/>
  <c r="E44" i="77"/>
  <c r="DZ7" i="82"/>
  <c r="E43" i="77"/>
  <c r="J43" i="77"/>
  <c r="DW7" i="82"/>
  <c r="G24" i="77"/>
  <c r="CH7" i="82" l="1"/>
  <c r="H14" i="32"/>
  <c r="CE7" i="82"/>
  <c r="H13" i="32"/>
  <c r="FV7" i="82"/>
  <c r="C12" i="37"/>
  <c r="DFQ7" i="82" s="1"/>
  <c r="G54" i="77"/>
  <c r="DB7" i="82" s="1"/>
  <c r="B12" i="37"/>
  <c r="DFP7" i="82" s="1"/>
  <c r="CHY7" i="82"/>
  <c r="F7" i="36"/>
  <c r="F8" i="36"/>
  <c r="F9" i="36"/>
  <c r="F6" i="36"/>
  <c r="E6" i="36"/>
  <c r="F30" i="35"/>
  <c r="CGG7" i="82" s="1"/>
  <c r="G21" i="35"/>
  <c r="CEZ7" i="82" s="1"/>
  <c r="F21" i="35"/>
  <c r="CEY7" i="82" s="1"/>
  <c r="F31" i="35"/>
  <c r="CGJ7" i="82" s="1"/>
  <c r="G25" i="35"/>
  <c r="CFO7" i="82" s="1"/>
  <c r="F25" i="35"/>
  <c r="CFN7" i="82" s="1"/>
  <c r="G56" i="77"/>
  <c r="DD7" i="82" s="1"/>
  <c r="G20" i="35"/>
  <c r="CEV7" i="82" s="1"/>
  <c r="F20" i="35"/>
  <c r="CEU7" i="82" s="1"/>
  <c r="F14" i="35"/>
  <c r="F28" i="34"/>
  <c r="CDC7" i="82" s="1"/>
  <c r="F27" i="34"/>
  <c r="CCZ7" i="82" s="1"/>
  <c r="CCU7" i="82"/>
  <c r="CCS7" i="82"/>
  <c r="CCE7" i="82"/>
  <c r="CBS7" i="82"/>
  <c r="CBU7" i="82"/>
  <c r="CBW7" i="82"/>
  <c r="CBY7" i="82"/>
  <c r="CCA7" i="82"/>
  <c r="CCC7" i="82"/>
  <c r="CCG7" i="82"/>
  <c r="CCI7" i="82"/>
  <c r="CCK7" i="82"/>
  <c r="CCM7" i="82"/>
  <c r="CCO7" i="82"/>
  <c r="CCQ7" i="82"/>
  <c r="G26" i="34"/>
  <c r="CCX7" i="82" s="1"/>
  <c r="CBQ7" i="82"/>
  <c r="G6" i="34"/>
  <c r="CBO7" i="82" s="1"/>
  <c r="D8" i="32"/>
  <c r="E8" i="32"/>
  <c r="F8" i="32"/>
  <c r="DM7" i="82"/>
  <c r="D10" i="32"/>
  <c r="E10" i="32"/>
  <c r="F10" i="32"/>
  <c r="D11" i="32"/>
  <c r="E11" i="32"/>
  <c r="F11" i="32"/>
  <c r="D12" i="32"/>
  <c r="E12" i="32"/>
  <c r="F12" i="32"/>
  <c r="E13" i="32"/>
  <c r="F13" i="32"/>
  <c r="E14" i="32"/>
  <c r="F14" i="32"/>
  <c r="D15" i="32"/>
  <c r="E15" i="32"/>
  <c r="F15" i="32"/>
  <c r="D17" i="32"/>
  <c r="E17" i="32"/>
  <c r="F17" i="32"/>
  <c r="E7" i="32"/>
  <c r="F7" i="32"/>
  <c r="D7" i="32"/>
  <c r="F3" i="32"/>
  <c r="N22" i="35" l="1"/>
  <c r="CHA7" i="82"/>
  <c r="CHD7" i="82"/>
  <c r="O32" i="35"/>
  <c r="CHF7" i="82"/>
  <c r="O33" i="35"/>
  <c r="CHH7" i="82"/>
  <c r="O36" i="35"/>
  <c r="CHB7" i="82"/>
  <c r="O22" i="35"/>
  <c r="F42" i="77"/>
  <c r="K42" i="77"/>
  <c r="DU7" i="82"/>
  <c r="F41" i="77"/>
  <c r="K41" i="77"/>
  <c r="K30" i="77"/>
  <c r="DF7" i="82"/>
  <c r="J41" i="77"/>
  <c r="E41" i="77"/>
  <c r="DQ7" i="82"/>
  <c r="J38" i="77"/>
  <c r="DH7" i="82"/>
  <c r="K47" i="77"/>
  <c r="F47" i="77"/>
  <c r="EJ7" i="82"/>
  <c r="DP7" i="82"/>
  <c r="L40" i="77"/>
  <c r="J30" i="77"/>
  <c r="DE7" i="82"/>
  <c r="EK7" i="82"/>
  <c r="L47" i="77"/>
  <c r="EE7" i="82"/>
  <c r="L45" i="77"/>
  <c r="J45" i="77"/>
  <c r="E45" i="77"/>
  <c r="EC7" i="82"/>
  <c r="K40" i="77"/>
  <c r="F40" i="77"/>
  <c r="DO7" i="82"/>
  <c r="DV7" i="82"/>
  <c r="L42" i="77"/>
  <c r="J42" i="77"/>
  <c r="E42" i="77"/>
  <c r="DT7" i="82"/>
  <c r="E47" i="77"/>
  <c r="J47" i="77"/>
  <c r="EI7" i="82"/>
  <c r="J40" i="77"/>
  <c r="E40" i="77"/>
  <c r="DN7" i="82"/>
  <c r="K45" i="77"/>
  <c r="F45" i="77"/>
  <c r="ED7" i="82"/>
  <c r="K44" i="77"/>
  <c r="F44" i="77"/>
  <c r="EA7" i="82"/>
  <c r="K43" i="77"/>
  <c r="F43" i="77"/>
  <c r="DX7" i="82"/>
  <c r="K38" i="77"/>
  <c r="DI7" i="82"/>
  <c r="DJ7" i="82"/>
  <c r="L38" i="77"/>
  <c r="EB7" i="82"/>
  <c r="L44" i="77"/>
  <c r="DY7" i="82"/>
  <c r="L43" i="77"/>
  <c r="DG7" i="82"/>
  <c r="L30" i="77"/>
  <c r="DS7" i="82"/>
  <c r="L41" i="77"/>
  <c r="FW7" i="82"/>
  <c r="FQ7" i="82"/>
  <c r="DR7" i="82"/>
  <c r="F22" i="35"/>
  <c r="CDX7" i="82"/>
  <c r="F16" i="32"/>
  <c r="E16" i="32"/>
  <c r="D16" i="32"/>
  <c r="F18" i="32"/>
  <c r="D18" i="32"/>
  <c r="F11" i="36"/>
  <c r="F10" i="36"/>
  <c r="E27" i="34"/>
  <c r="CHJ7" i="82" l="1"/>
  <c r="O37" i="35"/>
  <c r="CHL7" i="82"/>
  <c r="O38" i="35"/>
  <c r="H17" i="32"/>
  <c r="CQ7" i="82"/>
  <c r="I14" i="32"/>
  <c r="CI7" i="82"/>
  <c r="I13" i="32"/>
  <c r="CF7" i="82"/>
  <c r="I15" i="32"/>
  <c r="CL7" i="82"/>
  <c r="BW7" i="82"/>
  <c r="I10" i="32"/>
  <c r="I11" i="32"/>
  <c r="BZ7" i="82"/>
  <c r="CB7" i="82"/>
  <c r="H12" i="32"/>
  <c r="BY7" i="82"/>
  <c r="H11" i="32"/>
  <c r="I17" i="32"/>
  <c r="CR7" i="82"/>
  <c r="CK7" i="82"/>
  <c r="H15" i="32"/>
  <c r="I12" i="32"/>
  <c r="CC7" i="82"/>
  <c r="H10" i="32"/>
  <c r="BV7" i="82"/>
  <c r="E48" i="77"/>
  <c r="J48" i="77"/>
  <c r="EL7" i="82"/>
  <c r="J46" i="77"/>
  <c r="E46" i="77"/>
  <c r="EF7" i="82"/>
  <c r="E18" i="32"/>
  <c r="F48" i="77" s="1"/>
  <c r="F46" i="77"/>
  <c r="K46" i="77"/>
  <c r="EN7" i="82"/>
  <c r="L48" i="77"/>
  <c r="EH7" i="82"/>
  <c r="L46" i="77"/>
  <c r="EG7" i="82"/>
  <c r="L6" i="36"/>
  <c r="CFC7" i="82"/>
  <c r="E28" i="34"/>
  <c r="CCY7" i="82"/>
  <c r="G27" i="34"/>
  <c r="CDA7" i="82" s="1"/>
  <c r="GF6" i="80"/>
  <c r="GE6" i="80"/>
  <c r="GD6" i="80"/>
  <c r="GC6" i="80"/>
  <c r="GB6" i="80"/>
  <c r="GA6" i="80"/>
  <c r="FZ6" i="80"/>
  <c r="FY6" i="80"/>
  <c r="FX6" i="80"/>
  <c r="FW6" i="80"/>
  <c r="FV6" i="80"/>
  <c r="FU6" i="80"/>
  <c r="FT6" i="80"/>
  <c r="FS6" i="80"/>
  <c r="FR6" i="80"/>
  <c r="FQ6" i="80"/>
  <c r="FP6" i="80"/>
  <c r="FO6" i="80"/>
  <c r="FN6" i="80"/>
  <c r="FM6" i="80"/>
  <c r="FL6" i="80"/>
  <c r="FK6" i="80"/>
  <c r="FJ6" i="80"/>
  <c r="FI6" i="80"/>
  <c r="FH6" i="80"/>
  <c r="FG6" i="80"/>
  <c r="FF6" i="80"/>
  <c r="FE6" i="80"/>
  <c r="FD6" i="80"/>
  <c r="FC6" i="80"/>
  <c r="FB6" i="80"/>
  <c r="FA6" i="80"/>
  <c r="EZ6" i="80"/>
  <c r="EY6" i="80"/>
  <c r="EX6" i="80"/>
  <c r="EW6" i="80"/>
  <c r="EV6" i="80"/>
  <c r="EU6" i="80"/>
  <c r="ET6" i="80"/>
  <c r="ES6" i="80"/>
  <c r="ER6" i="80"/>
  <c r="EQ6" i="80"/>
  <c r="EP6" i="80"/>
  <c r="EO6" i="80"/>
  <c r="EN6" i="80"/>
  <c r="EM6" i="80"/>
  <c r="EL6" i="80"/>
  <c r="EK6" i="80"/>
  <c r="EJ6" i="80"/>
  <c r="EI6" i="80"/>
  <c r="EH6" i="80"/>
  <c r="EG6" i="80"/>
  <c r="EF6" i="80"/>
  <c r="EE6" i="80"/>
  <c r="ED6" i="80"/>
  <c r="EC6" i="80"/>
  <c r="EB6" i="80"/>
  <c r="EA6" i="80"/>
  <c r="DZ6" i="80"/>
  <c r="DY6" i="80"/>
  <c r="DX6" i="80"/>
  <c r="DW6" i="80"/>
  <c r="DV6" i="80"/>
  <c r="DU6" i="80"/>
  <c r="DT6" i="80"/>
  <c r="DS6" i="80"/>
  <c r="DR6" i="80"/>
  <c r="DQ6" i="80"/>
  <c r="DP6" i="80"/>
  <c r="DO6" i="80"/>
  <c r="DN6" i="80"/>
  <c r="DM6" i="80"/>
  <c r="DL6" i="80"/>
  <c r="DK6" i="80"/>
  <c r="DJ6" i="80"/>
  <c r="DI6" i="80"/>
  <c r="DH6" i="80"/>
  <c r="DG6" i="80"/>
  <c r="DF6" i="80"/>
  <c r="DE6" i="80"/>
  <c r="DD6" i="80"/>
  <c r="DC6" i="80"/>
  <c r="DB6" i="80"/>
  <c r="DA6" i="80"/>
  <c r="CZ6" i="80"/>
  <c r="CY6" i="80"/>
  <c r="CX6" i="80"/>
  <c r="CW6" i="80"/>
  <c r="CV6" i="80"/>
  <c r="CU6" i="80"/>
  <c r="CT6" i="80"/>
  <c r="CS6" i="80"/>
  <c r="CR6" i="80"/>
  <c r="CQ6" i="80"/>
  <c r="CP6" i="80"/>
  <c r="CO6" i="80"/>
  <c r="CN6" i="80"/>
  <c r="CM6" i="80"/>
  <c r="CL6" i="80"/>
  <c r="CK6" i="80"/>
  <c r="CJ6" i="80"/>
  <c r="CI6" i="80"/>
  <c r="CH6" i="80"/>
  <c r="CG6" i="80"/>
  <c r="CF6" i="80"/>
  <c r="CE6" i="80"/>
  <c r="CD6" i="80"/>
  <c r="CC6" i="80"/>
  <c r="CB6" i="80"/>
  <c r="CA6" i="80"/>
  <c r="BZ6" i="80"/>
  <c r="BY6" i="80"/>
  <c r="BX6" i="80"/>
  <c r="BW6" i="80"/>
  <c r="BV6" i="80"/>
  <c r="BU6" i="80"/>
  <c r="BT6" i="80"/>
  <c r="BS6" i="80"/>
  <c r="BR6" i="80"/>
  <c r="BQ6" i="80"/>
  <c r="BP6" i="80"/>
  <c r="BO6" i="80"/>
  <c r="BN6" i="80"/>
  <c r="BM6" i="80"/>
  <c r="BL6" i="80"/>
  <c r="BK6" i="80"/>
  <c r="BJ6" i="80"/>
  <c r="BI6" i="80"/>
  <c r="BH6" i="80"/>
  <c r="BG6" i="80"/>
  <c r="BF6" i="80"/>
  <c r="BE6" i="80"/>
  <c r="BD6" i="80"/>
  <c r="BC6" i="80"/>
  <c r="BB6" i="80"/>
  <c r="BA6" i="80"/>
  <c r="AZ6" i="80"/>
  <c r="AY6" i="80"/>
  <c r="AX6" i="80"/>
  <c r="AW6" i="80"/>
  <c r="AV6" i="80"/>
  <c r="AU6" i="80"/>
  <c r="AT6" i="80"/>
  <c r="AS6" i="80"/>
  <c r="AR6" i="80"/>
  <c r="AQ6" i="80"/>
  <c r="AP6" i="80"/>
  <c r="AO6" i="80"/>
  <c r="AN6" i="80"/>
  <c r="AM6" i="80"/>
  <c r="AL6" i="80"/>
  <c r="AK6" i="80"/>
  <c r="AJ6" i="80"/>
  <c r="AI6" i="80"/>
  <c r="AH6" i="80"/>
  <c r="AG6" i="80"/>
  <c r="AF6" i="80"/>
  <c r="AE6" i="80"/>
  <c r="AD6" i="80"/>
  <c r="AC6" i="80"/>
  <c r="AB6" i="80"/>
  <c r="AA6" i="80"/>
  <c r="Z6" i="80"/>
  <c r="Y6" i="80"/>
  <c r="X6" i="80"/>
  <c r="W6" i="80"/>
  <c r="V6" i="80"/>
  <c r="U6" i="80"/>
  <c r="T6" i="80"/>
  <c r="S6" i="80"/>
  <c r="R6" i="80"/>
  <c r="Q6" i="80"/>
  <c r="P6" i="80"/>
  <c r="O6" i="80"/>
  <c r="N6" i="80"/>
  <c r="M6" i="80"/>
  <c r="L6" i="80"/>
  <c r="K6" i="80"/>
  <c r="H6" i="80"/>
  <c r="G6" i="80"/>
  <c r="F6" i="80"/>
  <c r="E6" i="80"/>
  <c r="D6" i="80"/>
  <c r="C6" i="80"/>
  <c r="B6" i="80"/>
  <c r="A6" i="80"/>
  <c r="J3" i="78"/>
  <c r="J6" i="79" s="1"/>
  <c r="G3" i="78"/>
  <c r="GP6" i="79"/>
  <c r="GO6" i="79"/>
  <c r="GN6" i="79"/>
  <c r="GM6" i="79"/>
  <c r="GL6" i="79"/>
  <c r="GK6" i="79"/>
  <c r="GJ6" i="79"/>
  <c r="JF6" i="79"/>
  <c r="JE6" i="79"/>
  <c r="JD6" i="79"/>
  <c r="JC6" i="79"/>
  <c r="JB6" i="79"/>
  <c r="JA6" i="79"/>
  <c r="IZ6" i="79"/>
  <c r="IY6" i="79"/>
  <c r="IX6" i="79"/>
  <c r="IW6" i="79"/>
  <c r="IV6" i="79"/>
  <c r="IU6" i="79"/>
  <c r="IT6" i="79"/>
  <c r="IS6" i="79"/>
  <c r="IR6" i="79"/>
  <c r="IQ6" i="79"/>
  <c r="IP6" i="79"/>
  <c r="IO6" i="79"/>
  <c r="IN6" i="79"/>
  <c r="IM6" i="79"/>
  <c r="IL6" i="79"/>
  <c r="IK6" i="79"/>
  <c r="IJ6" i="79"/>
  <c r="II6" i="79"/>
  <c r="IH6" i="79"/>
  <c r="IG6" i="79"/>
  <c r="IF6" i="79"/>
  <c r="IE6" i="79"/>
  <c r="ID6" i="79"/>
  <c r="IC6" i="79"/>
  <c r="IB6" i="79"/>
  <c r="IA6" i="79"/>
  <c r="HZ6" i="79"/>
  <c r="HY6" i="79"/>
  <c r="HX6" i="79"/>
  <c r="HW6" i="79"/>
  <c r="HV6" i="79"/>
  <c r="HU6" i="79"/>
  <c r="HT6" i="79"/>
  <c r="HS6" i="79"/>
  <c r="HR6" i="79"/>
  <c r="HQ6" i="79"/>
  <c r="HP6" i="79"/>
  <c r="HO6" i="79"/>
  <c r="HN6" i="79"/>
  <c r="HM6" i="79"/>
  <c r="HL6" i="79"/>
  <c r="HK6" i="79"/>
  <c r="HJ6" i="79"/>
  <c r="HI6" i="79"/>
  <c r="HH6" i="79"/>
  <c r="HG6" i="79"/>
  <c r="HF6" i="79"/>
  <c r="HE6" i="79"/>
  <c r="HD6" i="79"/>
  <c r="HC6" i="79"/>
  <c r="HB6" i="79"/>
  <c r="HA6" i="79"/>
  <c r="GZ6" i="79"/>
  <c r="GY6" i="79"/>
  <c r="GX6" i="79"/>
  <c r="GW6" i="79"/>
  <c r="GV6" i="79"/>
  <c r="GU6" i="79"/>
  <c r="GT6" i="79"/>
  <c r="GS6" i="79"/>
  <c r="GR6" i="79"/>
  <c r="GQ6" i="79"/>
  <c r="GI6" i="79"/>
  <c r="GH6" i="79"/>
  <c r="GG6" i="79"/>
  <c r="GF6" i="79"/>
  <c r="GE6" i="79"/>
  <c r="GD6" i="79"/>
  <c r="GC6" i="79"/>
  <c r="GB6" i="79"/>
  <c r="GA6" i="79"/>
  <c r="FZ6" i="79"/>
  <c r="FY6" i="79"/>
  <c r="FX6" i="79"/>
  <c r="FW6" i="79"/>
  <c r="FV6" i="79"/>
  <c r="FU6" i="79"/>
  <c r="FT6" i="79"/>
  <c r="FS6" i="79"/>
  <c r="FR6" i="79"/>
  <c r="FQ6" i="79"/>
  <c r="FP6" i="79"/>
  <c r="FO6" i="79"/>
  <c r="FN6" i="79"/>
  <c r="FM6" i="79"/>
  <c r="FL6" i="79"/>
  <c r="FK6" i="79"/>
  <c r="FJ6" i="79"/>
  <c r="FI6" i="79"/>
  <c r="FH6" i="79"/>
  <c r="FG6" i="79"/>
  <c r="FF6" i="79"/>
  <c r="FE6" i="79"/>
  <c r="FD6" i="79"/>
  <c r="FC6" i="79"/>
  <c r="FB6" i="79"/>
  <c r="FA6" i="79"/>
  <c r="EZ6" i="79"/>
  <c r="EY6" i="79"/>
  <c r="EX6" i="79"/>
  <c r="EW6" i="79"/>
  <c r="EV6" i="79"/>
  <c r="EU6" i="79"/>
  <c r="ET6" i="79"/>
  <c r="ES6" i="79"/>
  <c r="ER6" i="79"/>
  <c r="EQ6" i="79"/>
  <c r="EP6" i="79"/>
  <c r="EO6" i="79"/>
  <c r="EN6" i="79"/>
  <c r="EM6" i="79"/>
  <c r="EL6" i="79"/>
  <c r="EK6" i="79"/>
  <c r="EJ6" i="79"/>
  <c r="EI6" i="79"/>
  <c r="EH6" i="79"/>
  <c r="EG6" i="79"/>
  <c r="EF6" i="79"/>
  <c r="EE6" i="79"/>
  <c r="ED6" i="79"/>
  <c r="EC6" i="79"/>
  <c r="EB6" i="79"/>
  <c r="EA6" i="79"/>
  <c r="DZ6" i="79"/>
  <c r="DY6" i="79"/>
  <c r="DX6" i="79"/>
  <c r="DW6" i="79"/>
  <c r="DV6" i="79"/>
  <c r="DU6" i="79"/>
  <c r="DT6" i="79"/>
  <c r="DS6" i="79"/>
  <c r="DR6" i="79"/>
  <c r="DQ6" i="79"/>
  <c r="DP6" i="79"/>
  <c r="DO6" i="79"/>
  <c r="DN6" i="79"/>
  <c r="DM6" i="79"/>
  <c r="DL6" i="79"/>
  <c r="DK6" i="79"/>
  <c r="DJ6" i="79"/>
  <c r="DI6" i="79"/>
  <c r="DH6" i="79"/>
  <c r="DG6" i="79"/>
  <c r="DF6" i="79"/>
  <c r="DE6" i="79"/>
  <c r="DD6" i="79"/>
  <c r="DC6" i="79"/>
  <c r="DB6" i="79"/>
  <c r="DA6" i="79"/>
  <c r="CZ6" i="79"/>
  <c r="CY6" i="79"/>
  <c r="CX6" i="79"/>
  <c r="CW6" i="79"/>
  <c r="CV6" i="79"/>
  <c r="CU6" i="79"/>
  <c r="CT6" i="79"/>
  <c r="CS6" i="79"/>
  <c r="CR6" i="79"/>
  <c r="CQ6" i="79"/>
  <c r="CP6" i="79"/>
  <c r="CO6" i="79"/>
  <c r="CN6" i="79"/>
  <c r="CM6" i="79"/>
  <c r="CL6" i="79"/>
  <c r="CK6" i="79"/>
  <c r="CJ6" i="79"/>
  <c r="CI6" i="79"/>
  <c r="CH6" i="79"/>
  <c r="CG6" i="79"/>
  <c r="CF6" i="79"/>
  <c r="CE6" i="79"/>
  <c r="CD6" i="79"/>
  <c r="CC6" i="79"/>
  <c r="CB6" i="79"/>
  <c r="CA6" i="79"/>
  <c r="BZ6" i="79"/>
  <c r="BY6" i="79"/>
  <c r="BX6" i="79"/>
  <c r="BW6" i="79"/>
  <c r="BV6" i="79"/>
  <c r="BU6" i="79"/>
  <c r="BT6" i="79"/>
  <c r="BS6" i="79"/>
  <c r="BR6" i="79"/>
  <c r="BQ6" i="79"/>
  <c r="BP6" i="79"/>
  <c r="BO6" i="79"/>
  <c r="BN6" i="79"/>
  <c r="BM6" i="79"/>
  <c r="BL6" i="79"/>
  <c r="BK6" i="79"/>
  <c r="BJ6" i="79"/>
  <c r="BI6" i="79"/>
  <c r="BH6" i="79"/>
  <c r="BG6" i="79"/>
  <c r="BF6" i="79"/>
  <c r="BE6" i="79"/>
  <c r="BD6" i="79"/>
  <c r="BC6" i="79"/>
  <c r="BB6" i="79"/>
  <c r="BA6" i="79"/>
  <c r="AZ6" i="79"/>
  <c r="AY6" i="79"/>
  <c r="AX6" i="79"/>
  <c r="AW6" i="79"/>
  <c r="AV6" i="79"/>
  <c r="AU6" i="79"/>
  <c r="AT6" i="79"/>
  <c r="AS6" i="79"/>
  <c r="AR6" i="79"/>
  <c r="AQ6" i="79"/>
  <c r="AP6" i="79"/>
  <c r="AO6" i="79"/>
  <c r="AN6" i="79"/>
  <c r="AM6" i="79"/>
  <c r="AL6" i="79"/>
  <c r="AK6" i="79"/>
  <c r="AJ6" i="79"/>
  <c r="AI6" i="79"/>
  <c r="AH6" i="79"/>
  <c r="AG6" i="79"/>
  <c r="AF6" i="79"/>
  <c r="AE6" i="79"/>
  <c r="AD6" i="79"/>
  <c r="AC6" i="79"/>
  <c r="AB6" i="79"/>
  <c r="AA6" i="79"/>
  <c r="Z6" i="79"/>
  <c r="Y6" i="79"/>
  <c r="X6" i="79"/>
  <c r="W6" i="79"/>
  <c r="V6" i="79"/>
  <c r="U6" i="79"/>
  <c r="T6" i="79"/>
  <c r="S6" i="79"/>
  <c r="R6" i="79"/>
  <c r="Q6" i="79"/>
  <c r="P6" i="79"/>
  <c r="O6" i="79"/>
  <c r="N6" i="79"/>
  <c r="M6" i="79"/>
  <c r="L6" i="79"/>
  <c r="K6" i="79"/>
  <c r="H6" i="79"/>
  <c r="G6" i="79"/>
  <c r="F6" i="79"/>
  <c r="E6" i="79"/>
  <c r="D6" i="79"/>
  <c r="C6" i="79"/>
  <c r="B6" i="79"/>
  <c r="A6" i="79"/>
  <c r="A6" i="67"/>
  <c r="H4" i="65"/>
  <c r="H5" i="76"/>
  <c r="H5" i="64"/>
  <c r="H7" i="74"/>
  <c r="H7" i="63"/>
  <c r="H5" i="73"/>
  <c r="H5" i="62"/>
  <c r="H5" i="70"/>
  <c r="H5" i="71"/>
  <c r="H5" i="60"/>
  <c r="A6" i="69"/>
  <c r="B6" i="69"/>
  <c r="A6" i="68"/>
  <c r="A6" i="66"/>
  <c r="B6" i="59"/>
  <c r="G4" i="65"/>
  <c r="G5" i="76"/>
  <c r="G5" i="64"/>
  <c r="AE7" i="74"/>
  <c r="G7" i="74"/>
  <c r="S7" i="63"/>
  <c r="G7" i="63"/>
  <c r="I18" i="32" l="1"/>
  <c r="CU7" i="82"/>
  <c r="CO7" i="82"/>
  <c r="I16" i="32"/>
  <c r="EM7" i="82"/>
  <c r="H16" i="32"/>
  <c r="CN7" i="82"/>
  <c r="H18" i="32"/>
  <c r="CT7" i="82"/>
  <c r="K48" i="77"/>
  <c r="G28" i="34"/>
  <c r="CDB7" i="82"/>
  <c r="J6" i="80"/>
  <c r="W5" i="73"/>
  <c r="G5" i="73"/>
  <c r="Z5" i="62"/>
  <c r="G5" i="62"/>
  <c r="G49" i="77" l="1"/>
  <c r="CDD7" i="82"/>
  <c r="AP5" i="70"/>
  <c r="VJ5" i="70"/>
  <c r="UX5" i="70"/>
  <c r="UL5" i="70"/>
  <c r="TZ5" i="70"/>
  <c r="TN5" i="70"/>
  <c r="TB5" i="70"/>
  <c r="SP5" i="70"/>
  <c r="SD5" i="70"/>
  <c r="RR5" i="70"/>
  <c r="RF5" i="70"/>
  <c r="QT5" i="70"/>
  <c r="QH5" i="70"/>
  <c r="PV5" i="70"/>
  <c r="PJ5" i="70"/>
  <c r="OX5" i="70"/>
  <c r="OL5" i="70"/>
  <c r="NZ5" i="70"/>
  <c r="NN5" i="70"/>
  <c r="NB5" i="70"/>
  <c r="MP5" i="70"/>
  <c r="MD5" i="70"/>
  <c r="LR5" i="70"/>
  <c r="LF5" i="70"/>
  <c r="KT5" i="70"/>
  <c r="KH5" i="70"/>
  <c r="JV5" i="70"/>
  <c r="JJ5" i="70"/>
  <c r="IX5" i="70"/>
  <c r="IL5" i="70"/>
  <c r="HZ5" i="70"/>
  <c r="HN5" i="70"/>
  <c r="HB5" i="70"/>
  <c r="GP5" i="70"/>
  <c r="GD5" i="70"/>
  <c r="FR5" i="70"/>
  <c r="FF5" i="70"/>
  <c r="ET5" i="70"/>
  <c r="EH5" i="70"/>
  <c r="DV5" i="70"/>
  <c r="DJ5" i="70"/>
  <c r="CX5" i="70"/>
  <c r="CL5" i="70"/>
  <c r="BZ5" i="70"/>
  <c r="BN5" i="70"/>
  <c r="BB5" i="70"/>
  <c r="AD5" i="70"/>
  <c r="R5" i="70"/>
  <c r="ARK5" i="71"/>
  <c r="ARJ5" i="71"/>
  <c r="AQM5" i="71"/>
  <c r="AQL5" i="71"/>
  <c r="APO5" i="71"/>
  <c r="APN5" i="71"/>
  <c r="AOQ5" i="71"/>
  <c r="AOP5" i="71"/>
  <c r="ANS5" i="71"/>
  <c r="ANR5" i="71"/>
  <c r="AMU5" i="71"/>
  <c r="AMT5" i="71"/>
  <c r="ALW5" i="71"/>
  <c r="ALV5" i="71"/>
  <c r="AKY5" i="71"/>
  <c r="AKX5" i="71"/>
  <c r="AKA5" i="71"/>
  <c r="AJZ5" i="71"/>
  <c r="AJC5" i="71"/>
  <c r="AJB5" i="71"/>
  <c r="AIE5" i="71"/>
  <c r="AID5" i="71"/>
  <c r="AHG5" i="71"/>
  <c r="AHF5" i="71"/>
  <c r="AGI5" i="71"/>
  <c r="AGH5" i="71"/>
  <c r="AFK5" i="71"/>
  <c r="AFJ5" i="71"/>
  <c r="AEM5" i="71"/>
  <c r="AEL5" i="71"/>
  <c r="ADO5" i="71"/>
  <c r="ADN5" i="71"/>
  <c r="ACQ5" i="71"/>
  <c r="ACP5" i="71"/>
  <c r="ABS5" i="71"/>
  <c r="ABR5" i="71"/>
  <c r="AAU5" i="71"/>
  <c r="AAT5" i="71"/>
  <c r="ZW5" i="71"/>
  <c r="ZV5" i="71"/>
  <c r="YY5" i="71"/>
  <c r="YX5" i="71"/>
  <c r="YA5" i="71"/>
  <c r="XZ5" i="71"/>
  <c r="XC5" i="71"/>
  <c r="XB5" i="71"/>
  <c r="WE5" i="71"/>
  <c r="WD5" i="71"/>
  <c r="VG5" i="71"/>
  <c r="VF5" i="71"/>
  <c r="UI5" i="71"/>
  <c r="UH5" i="71"/>
  <c r="TK5" i="71"/>
  <c r="TJ5" i="71"/>
  <c r="SM5" i="71"/>
  <c r="SL5" i="71"/>
  <c r="RO5" i="71"/>
  <c r="RN5" i="71"/>
  <c r="QQ5" i="71"/>
  <c r="QP5" i="71"/>
  <c r="PS5" i="71"/>
  <c r="PR5" i="71"/>
  <c r="OU5" i="71"/>
  <c r="OT5" i="71"/>
  <c r="NW5" i="71"/>
  <c r="NV5" i="71"/>
  <c r="MY5" i="71"/>
  <c r="MX5" i="71"/>
  <c r="MA5" i="71"/>
  <c r="LZ5" i="71"/>
  <c r="LC5" i="71"/>
  <c r="LB5" i="71"/>
  <c r="KE5" i="71"/>
  <c r="KD5" i="71"/>
  <c r="JG5" i="71"/>
  <c r="JF5" i="71"/>
  <c r="II5" i="71"/>
  <c r="IH5" i="71"/>
  <c r="HK5" i="71"/>
  <c r="HJ5" i="71"/>
  <c r="GM5" i="71"/>
  <c r="GL5" i="71"/>
  <c r="FO5" i="71"/>
  <c r="FN5" i="71"/>
  <c r="EQ5" i="71"/>
  <c r="EP5" i="71"/>
  <c r="DS5" i="71"/>
  <c r="DR5" i="71"/>
  <c r="CU5" i="71"/>
  <c r="CT5" i="71"/>
  <c r="BW5" i="71"/>
  <c r="BV5" i="71"/>
  <c r="AY5" i="71"/>
  <c r="AX5" i="71"/>
  <c r="AA5" i="71"/>
  <c r="Z5" i="71"/>
  <c r="BNL5" i="60"/>
  <c r="BNK5" i="60"/>
  <c r="BNJ5" i="60"/>
  <c r="BNM5" i="60"/>
  <c r="BMC5" i="60"/>
  <c r="BMB5" i="60"/>
  <c r="BMA5" i="60"/>
  <c r="BLZ5" i="60"/>
  <c r="BKR5" i="60"/>
  <c r="BKQ5" i="60"/>
  <c r="BKP5" i="60"/>
  <c r="BJH5" i="60"/>
  <c r="BJG5" i="60"/>
  <c r="BJF5" i="60"/>
  <c r="BHX5" i="60"/>
  <c r="BHW5" i="60"/>
  <c r="BHV5" i="60"/>
  <c r="BGN5" i="60"/>
  <c r="BGM5" i="60"/>
  <c r="BGL5" i="60"/>
  <c r="BFD5" i="60"/>
  <c r="BFC5" i="60"/>
  <c r="BFB5" i="60"/>
  <c r="BDT5" i="60"/>
  <c r="BDS5" i="60"/>
  <c r="BDR5" i="60"/>
  <c r="BCJ5" i="60"/>
  <c r="BCI5" i="60"/>
  <c r="BCH5" i="60"/>
  <c r="BAZ5" i="60"/>
  <c r="BAY5" i="60"/>
  <c r="BAX5" i="60"/>
  <c r="AZP5" i="60"/>
  <c r="AZO5" i="60"/>
  <c r="AZN5" i="60"/>
  <c r="AYF5" i="60"/>
  <c r="AYE5" i="60"/>
  <c r="AYD5" i="60"/>
  <c r="AWV5" i="60"/>
  <c r="AWU5" i="60"/>
  <c r="AWT5" i="60"/>
  <c r="AVL5" i="60"/>
  <c r="AVK5" i="60"/>
  <c r="AVJ5" i="60"/>
  <c r="AUB5" i="60"/>
  <c r="AUA5" i="60"/>
  <c r="ATZ5" i="60"/>
  <c r="ASR5" i="60"/>
  <c r="ASQ5" i="60"/>
  <c r="ASP5" i="60"/>
  <c r="ARH5" i="60"/>
  <c r="ARG5" i="60"/>
  <c r="ARF5" i="60"/>
  <c r="APX5" i="60"/>
  <c r="APW5" i="60"/>
  <c r="APV5" i="60"/>
  <c r="AON5" i="60"/>
  <c r="AOM5" i="60"/>
  <c r="AOL5" i="60"/>
  <c r="AND5" i="60"/>
  <c r="ANC5" i="60"/>
  <c r="ANB5" i="60"/>
  <c r="ALT5" i="60"/>
  <c r="ALS5" i="60"/>
  <c r="ALR5" i="60"/>
  <c r="AKJ5" i="60"/>
  <c r="AKI5" i="60"/>
  <c r="AKH5" i="60"/>
  <c r="AIZ5" i="60"/>
  <c r="AIY5" i="60"/>
  <c r="AIX5" i="60"/>
  <c r="AHP5" i="60"/>
  <c r="AHO5" i="60"/>
  <c r="AHN5" i="60"/>
  <c r="AGF5" i="60"/>
  <c r="AGE5" i="60"/>
  <c r="AGD5" i="60"/>
  <c r="AEV5" i="60"/>
  <c r="AEU5" i="60"/>
  <c r="AET5" i="60"/>
  <c r="ADL5" i="60"/>
  <c r="ADK5" i="60"/>
  <c r="ADJ5" i="60"/>
  <c r="ACB5" i="60"/>
  <c r="ACA5" i="60"/>
  <c r="ABZ5" i="60"/>
  <c r="AAR5" i="60"/>
  <c r="AAQ5" i="60"/>
  <c r="AAP5" i="60"/>
  <c r="ZH5" i="60"/>
  <c r="ZG5" i="60"/>
  <c r="ZF5" i="60"/>
  <c r="G53" i="77" l="1"/>
  <c r="DA7" i="82" s="1"/>
  <c r="CW7" i="82"/>
  <c r="XX5" i="60"/>
  <c r="XW5" i="60"/>
  <c r="XV5" i="60"/>
  <c r="WN5" i="60"/>
  <c r="WM5" i="60"/>
  <c r="WL5" i="60"/>
  <c r="VD5" i="60"/>
  <c r="VC5" i="60"/>
  <c r="VB5" i="60"/>
  <c r="TT5" i="60"/>
  <c r="TS5" i="60"/>
  <c r="TR5" i="60"/>
  <c r="SJ5" i="60"/>
  <c r="SI5" i="60"/>
  <c r="SH5" i="60"/>
  <c r="QZ5" i="60"/>
  <c r="QY5" i="60"/>
  <c r="QX5" i="60"/>
  <c r="PP5" i="60"/>
  <c r="PO5" i="60"/>
  <c r="PN5" i="60"/>
  <c r="OF5" i="60"/>
  <c r="OE5" i="60"/>
  <c r="OD5" i="60"/>
  <c r="MV5" i="60"/>
  <c r="MU5" i="60"/>
  <c r="MT5" i="60"/>
  <c r="LL5" i="60"/>
  <c r="LK5" i="60"/>
  <c r="LJ5" i="60"/>
  <c r="KB5" i="60"/>
  <c r="KA5" i="60"/>
  <c r="JZ5" i="60"/>
  <c r="IR5" i="60"/>
  <c r="IQ5" i="60"/>
  <c r="IP5" i="60"/>
  <c r="HH5" i="60"/>
  <c r="HG5" i="60"/>
  <c r="HF5" i="60"/>
  <c r="FX5" i="60"/>
  <c r="FW5" i="60"/>
  <c r="FV5" i="60"/>
  <c r="EN5" i="60"/>
  <c r="EM5" i="60"/>
  <c r="EL5" i="60"/>
  <c r="DD5" i="60"/>
  <c r="DC5" i="60"/>
  <c r="DB5" i="60"/>
  <c r="BT5" i="60"/>
  <c r="BS5" i="60"/>
  <c r="BR5" i="60"/>
  <c r="AJ5" i="60"/>
  <c r="AI5" i="60"/>
  <c r="AH5" i="60"/>
  <c r="J6" i="69"/>
  <c r="P6" i="68"/>
  <c r="N6" i="68"/>
  <c r="M6" i="68"/>
  <c r="L6" i="68"/>
  <c r="K6" i="68"/>
  <c r="J6" i="68"/>
  <c r="AD6" i="67"/>
  <c r="AC6" i="67"/>
  <c r="AB6" i="67"/>
  <c r="Z6" i="67"/>
  <c r="Y6" i="67"/>
  <c r="X6" i="67"/>
  <c r="W6" i="67"/>
  <c r="V6" i="67"/>
  <c r="U6" i="67"/>
  <c r="T6" i="67"/>
  <c r="S6" i="67"/>
  <c r="R6" i="67"/>
  <c r="Q6" i="67"/>
  <c r="P6" i="67"/>
  <c r="O6" i="67"/>
  <c r="N6" i="67"/>
  <c r="M6" i="67"/>
  <c r="L6" i="67"/>
  <c r="K6" i="67"/>
  <c r="J6" i="67"/>
  <c r="I6" i="67"/>
  <c r="H6" i="67"/>
  <c r="G6" i="67"/>
  <c r="F6" i="67"/>
  <c r="E6" i="67"/>
  <c r="D6" i="67"/>
  <c r="C6" i="67"/>
  <c r="AA6" i="67"/>
  <c r="AS6" i="66"/>
  <c r="AR6" i="66"/>
  <c r="BY6" i="59"/>
  <c r="BA6" i="59"/>
  <c r="AZ6" i="59"/>
  <c r="CJ6" i="59"/>
  <c r="CH6" i="59"/>
  <c r="CF6" i="59"/>
  <c r="CE6" i="59"/>
  <c r="CD6" i="59"/>
  <c r="CC6" i="59"/>
  <c r="CB6" i="59"/>
  <c r="CA6" i="59"/>
  <c r="BZ6" i="59"/>
  <c r="BX6" i="59"/>
  <c r="BW6" i="59"/>
  <c r="BV6" i="59"/>
  <c r="BU6" i="59"/>
  <c r="BT6" i="59"/>
  <c r="BS6" i="59"/>
  <c r="BR6" i="59"/>
  <c r="BQ6" i="59"/>
  <c r="BP6" i="59"/>
  <c r="BO6" i="59"/>
  <c r="BN6" i="59"/>
  <c r="BM6" i="59"/>
  <c r="BL6" i="59"/>
  <c r="BK6" i="59"/>
  <c r="BJ6" i="59"/>
  <c r="BI6" i="59"/>
  <c r="BH6" i="59"/>
  <c r="CG6" i="59" l="1"/>
  <c r="O6" i="68"/>
  <c r="G55" i="77"/>
  <c r="DC7" i="82" s="1"/>
  <c r="D4" i="65"/>
  <c r="E4" i="65"/>
  <c r="D5" i="76"/>
  <c r="D5" i="64"/>
  <c r="D7" i="74"/>
  <c r="D7" i="63"/>
  <c r="D5" i="73"/>
  <c r="D5" i="62"/>
  <c r="CI6" i="59" l="1"/>
  <c r="Q6" i="68"/>
  <c r="G5" i="70"/>
  <c r="D5" i="70"/>
  <c r="G5" i="71"/>
  <c r="D5" i="71"/>
  <c r="G5" i="60"/>
  <c r="F5" i="60"/>
  <c r="D5" i="60"/>
  <c r="C5" i="60"/>
  <c r="I6" i="69"/>
  <c r="F6" i="69"/>
  <c r="I6" i="68"/>
  <c r="F6" i="68"/>
  <c r="I6" i="66"/>
  <c r="F6" i="66"/>
  <c r="E6" i="66"/>
  <c r="Q6" i="59"/>
  <c r="P6" i="59"/>
  <c r="N6" i="59"/>
  <c r="A6" i="59"/>
  <c r="F4" i="65" l="1"/>
  <c r="C4" i="65"/>
  <c r="B4" i="65"/>
  <c r="A4" i="65"/>
  <c r="F5" i="76"/>
  <c r="E5" i="76"/>
  <c r="C5" i="76"/>
  <c r="B5" i="76"/>
  <c r="A5" i="76"/>
  <c r="F5" i="64"/>
  <c r="E5" i="64"/>
  <c r="C5" i="64"/>
  <c r="B5" i="64"/>
  <c r="A5" i="64"/>
  <c r="F7" i="74"/>
  <c r="E7" i="74"/>
  <c r="C7" i="74"/>
  <c r="B7" i="74"/>
  <c r="A7" i="74"/>
  <c r="F7" i="63"/>
  <c r="F5" i="73"/>
  <c r="E7" i="63"/>
  <c r="E5" i="73"/>
  <c r="C7" i="63"/>
  <c r="C5" i="73"/>
  <c r="B7" i="63"/>
  <c r="B5" i="73"/>
  <c r="A7" i="63"/>
  <c r="A5" i="73"/>
  <c r="F5" i="62"/>
  <c r="E5" i="62"/>
  <c r="C5" i="62"/>
  <c r="B5" i="62"/>
  <c r="A5" i="62"/>
  <c r="F5" i="70"/>
  <c r="F5" i="71"/>
  <c r="E5" i="70"/>
  <c r="E5" i="71"/>
  <c r="C5" i="70"/>
  <c r="C5" i="71"/>
  <c r="B5" i="70"/>
  <c r="B5" i="71"/>
  <c r="A5" i="70"/>
  <c r="A5" i="71"/>
  <c r="E5" i="60"/>
  <c r="B5" i="60"/>
  <c r="A5" i="60"/>
  <c r="O6" i="59"/>
  <c r="M6" i="59"/>
  <c r="L6" i="59"/>
  <c r="K6" i="59"/>
  <c r="H6" i="69"/>
  <c r="G6" i="69"/>
  <c r="E6" i="69"/>
  <c r="D6" i="69"/>
  <c r="C6" i="69"/>
  <c r="C6" i="59"/>
  <c r="H6" i="68"/>
  <c r="G6" i="68"/>
  <c r="E6" i="68"/>
  <c r="D6" i="68"/>
  <c r="C6" i="68"/>
  <c r="B6" i="68"/>
  <c r="S6" i="59"/>
  <c r="R6" i="59"/>
  <c r="B6" i="67"/>
  <c r="AY6" i="66"/>
  <c r="BG6" i="59"/>
  <c r="AX6" i="66"/>
  <c r="BF6" i="59"/>
  <c r="AW6" i="66"/>
  <c r="BE6" i="59"/>
  <c r="AV6" i="66"/>
  <c r="BD6" i="59"/>
  <c r="AU6" i="66"/>
  <c r="BC6" i="59"/>
  <c r="AT6" i="66"/>
  <c r="BB6" i="59"/>
  <c r="AQ6" i="66"/>
  <c r="AY6" i="59"/>
  <c r="AP6" i="66"/>
  <c r="AX6" i="59"/>
  <c r="AO6" i="66"/>
  <c r="AW6" i="59"/>
  <c r="AN6" i="66"/>
  <c r="AV6" i="59"/>
  <c r="AM6" i="66"/>
  <c r="AU6" i="59"/>
  <c r="AL6" i="66"/>
  <c r="AT6" i="59"/>
  <c r="AK6" i="66"/>
  <c r="AS6" i="59"/>
  <c r="AJ6" i="66"/>
  <c r="AR6" i="59"/>
  <c r="AI6" i="66"/>
  <c r="AQ6" i="59"/>
  <c r="AH6" i="66"/>
  <c r="AP6" i="59"/>
  <c r="AG6" i="66"/>
  <c r="AO6" i="59"/>
  <c r="AF6" i="66"/>
  <c r="AN6" i="59"/>
  <c r="AE6" i="66"/>
  <c r="AM6" i="59"/>
  <c r="AD6" i="66"/>
  <c r="AL6" i="59"/>
  <c r="AC6" i="66"/>
  <c r="AK6" i="59"/>
  <c r="AB6" i="66"/>
  <c r="AJ6" i="59"/>
  <c r="AA6" i="66"/>
  <c r="AI6" i="59"/>
  <c r="Z6" i="66"/>
  <c r="AH6" i="59"/>
  <c r="Y6" i="66"/>
  <c r="AG6" i="59"/>
  <c r="X6" i="66"/>
  <c r="AF6" i="59"/>
  <c r="W6" i="66"/>
  <c r="AE6" i="59"/>
  <c r="V6" i="66"/>
  <c r="AD6" i="59"/>
  <c r="U6" i="66"/>
  <c r="AC6" i="59"/>
  <c r="T6" i="66"/>
  <c r="AB6" i="59"/>
  <c r="S6" i="66"/>
  <c r="AA6" i="59"/>
  <c r="R6" i="66"/>
  <c r="Z6" i="59"/>
  <c r="Q6" i="66"/>
  <c r="Y6" i="59"/>
  <c r="P6" i="66"/>
  <c r="X6" i="59"/>
  <c r="O6" i="66"/>
  <c r="W6" i="59"/>
  <c r="N6" i="66"/>
  <c r="V6" i="59"/>
  <c r="M6" i="66"/>
  <c r="U6" i="59"/>
  <c r="L6" i="66"/>
  <c r="T6" i="59"/>
  <c r="K6" i="66"/>
  <c r="J6" i="66"/>
  <c r="H6" i="66"/>
  <c r="G6" i="66"/>
  <c r="D6" i="66"/>
  <c r="C6" i="66"/>
  <c r="B6" i="66"/>
  <c r="J6" i="59"/>
  <c r="I6" i="59"/>
  <c r="H6" i="59"/>
  <c r="G6" i="59"/>
  <c r="F6" i="59"/>
  <c r="E6" i="59"/>
  <c r="D6" i="59"/>
  <c r="D3" i="37"/>
  <c r="B3" i="37"/>
  <c r="G3" i="36"/>
  <c r="D3" i="36"/>
  <c r="H4" i="35"/>
  <c r="I7" i="63" s="1"/>
  <c r="F4" i="35"/>
  <c r="F3" i="34"/>
  <c r="C3" i="34"/>
  <c r="D3" i="32" l="1"/>
  <c r="DA5" i="76"/>
  <c r="CY5" i="76"/>
  <c r="CW5" i="76"/>
  <c r="CU5" i="76"/>
  <c r="CS5" i="76"/>
  <c r="CQ5" i="76"/>
  <c r="CO5" i="76"/>
  <c r="CM5" i="76"/>
  <c r="CK5" i="76"/>
  <c r="CI5" i="76"/>
  <c r="CG5" i="76"/>
  <c r="CE5" i="76"/>
  <c r="CC5" i="76"/>
  <c r="CA5" i="76"/>
  <c r="BY5" i="76"/>
  <c r="BW5" i="76"/>
  <c r="BU5" i="76"/>
  <c r="BS5" i="76"/>
  <c r="BQ5" i="76"/>
  <c r="BO5" i="76"/>
  <c r="BM5" i="76"/>
  <c r="BK5" i="76"/>
  <c r="BI5" i="76"/>
  <c r="BG5" i="76"/>
  <c r="BE5" i="76"/>
  <c r="BC5" i="76"/>
  <c r="BA5" i="76"/>
  <c r="AY5" i="76"/>
  <c r="AW5" i="76"/>
  <c r="AU5" i="76"/>
  <c r="AS5" i="76"/>
  <c r="AT5" i="76"/>
  <c r="AQ5" i="76"/>
  <c r="AO5" i="76"/>
  <c r="AM5" i="76"/>
  <c r="AK5" i="76"/>
  <c r="AI5" i="76"/>
  <c r="AG5" i="76"/>
  <c r="AE5" i="76"/>
  <c r="AC5" i="76"/>
  <c r="AA5" i="76"/>
  <c r="Y5" i="76"/>
  <c r="W5" i="76"/>
  <c r="U5" i="76"/>
  <c r="S5" i="76"/>
  <c r="Q5" i="76"/>
  <c r="O5" i="76"/>
  <c r="M5" i="76"/>
  <c r="K5" i="76"/>
  <c r="VM5" i="64"/>
  <c r="VK5" i="64"/>
  <c r="VI5" i="64"/>
  <c r="VG5" i="64"/>
  <c r="VE5" i="64"/>
  <c r="VA5" i="64"/>
  <c r="UY5" i="64"/>
  <c r="UW5" i="64"/>
  <c r="UU5" i="64"/>
  <c r="US5" i="64"/>
  <c r="UO5" i="64"/>
  <c r="UM5" i="64"/>
  <c r="UK5" i="64"/>
  <c r="UI5" i="64"/>
  <c r="UG5" i="64"/>
  <c r="UC5" i="64"/>
  <c r="UA5" i="64"/>
  <c r="TY5" i="64"/>
  <c r="TW5" i="64"/>
  <c r="TU5" i="64"/>
  <c r="TQ5" i="64"/>
  <c r="TO5" i="64"/>
  <c r="TM5" i="64"/>
  <c r="TK5" i="64"/>
  <c r="TI5" i="64"/>
  <c r="TE5" i="64"/>
  <c r="TC5" i="64"/>
  <c r="TA5" i="64"/>
  <c r="SY5" i="64"/>
  <c r="SW5" i="64"/>
  <c r="SS5" i="64"/>
  <c r="SQ5" i="64"/>
  <c r="SO5" i="64"/>
  <c r="SM5" i="64"/>
  <c r="SK5" i="64"/>
  <c r="SG5" i="64"/>
  <c r="SE5" i="64"/>
  <c r="SC5" i="64"/>
  <c r="SA5" i="64"/>
  <c r="RY5" i="64"/>
  <c r="RU5" i="64"/>
  <c r="RS5" i="64"/>
  <c r="RQ5" i="64"/>
  <c r="RO5" i="64"/>
  <c r="RM5" i="64"/>
  <c r="RI5" i="64"/>
  <c r="RG5" i="64"/>
  <c r="RE5" i="64"/>
  <c r="RC5" i="64"/>
  <c r="RA5" i="64"/>
  <c r="QW5" i="64"/>
  <c r="QU5" i="64"/>
  <c r="QS5" i="64"/>
  <c r="QQ5" i="64"/>
  <c r="QO5" i="64"/>
  <c r="QK5" i="64"/>
  <c r="QI5" i="64"/>
  <c r="QG5" i="64"/>
  <c r="QE5" i="64"/>
  <c r="QC5" i="64"/>
  <c r="PY5" i="64"/>
  <c r="PW5" i="64"/>
  <c r="PU5" i="64"/>
  <c r="PS5" i="64"/>
  <c r="PQ5" i="64"/>
  <c r="PM5" i="64"/>
  <c r="PK5" i="64"/>
  <c r="PI5" i="64"/>
  <c r="PG5" i="64"/>
  <c r="PE5" i="64"/>
  <c r="PA5" i="64"/>
  <c r="OY5" i="64"/>
  <c r="OW5" i="64"/>
  <c r="OU5" i="64"/>
  <c r="OS5" i="64"/>
  <c r="OO5" i="64"/>
  <c r="OM5" i="64"/>
  <c r="OK5" i="64"/>
  <c r="OI5" i="64"/>
  <c r="OG5" i="64"/>
  <c r="OC5" i="64"/>
  <c r="OA5" i="64"/>
  <c r="NY5" i="64"/>
  <c r="NW5" i="64"/>
  <c r="NU5" i="64"/>
  <c r="NQ5" i="64"/>
  <c r="NO5" i="64"/>
  <c r="NM5" i="64"/>
  <c r="NK5" i="64"/>
  <c r="NI5" i="64"/>
  <c r="NE5" i="64"/>
  <c r="NC5" i="64"/>
  <c r="NA5" i="64"/>
  <c r="MY5" i="64"/>
  <c r="MW5" i="64"/>
  <c r="MS5" i="64"/>
  <c r="MQ5" i="64"/>
  <c r="MO5" i="64"/>
  <c r="MM5" i="64"/>
  <c r="MK5" i="64"/>
  <c r="MG5" i="64"/>
  <c r="ME5" i="64"/>
  <c r="MC5" i="64"/>
  <c r="MA5" i="64"/>
  <c r="LY5" i="64"/>
  <c r="LU5" i="64"/>
  <c r="LS5" i="64"/>
  <c r="LQ5" i="64"/>
  <c r="LO5" i="64"/>
  <c r="LM5" i="64"/>
  <c r="LI5" i="64"/>
  <c r="LG5" i="64"/>
  <c r="LE5" i="64"/>
  <c r="LC5" i="64"/>
  <c r="LA5" i="64"/>
  <c r="KW5" i="64"/>
  <c r="KU5" i="64"/>
  <c r="KS5" i="64"/>
  <c r="KQ5" i="64"/>
  <c r="KO5" i="64"/>
  <c r="KK5" i="64"/>
  <c r="KI5" i="64"/>
  <c r="KG5" i="64"/>
  <c r="KE5" i="64"/>
  <c r="KC5" i="64"/>
  <c r="JY5" i="64"/>
  <c r="JW5" i="64"/>
  <c r="JU5" i="64"/>
  <c r="JS5" i="64"/>
  <c r="JQ5" i="64"/>
  <c r="JM5" i="64"/>
  <c r="JK5" i="64"/>
  <c r="JI5" i="64"/>
  <c r="JG5" i="64"/>
  <c r="JE5" i="64"/>
  <c r="JA5" i="64"/>
  <c r="IY5" i="64"/>
  <c r="IW5" i="64"/>
  <c r="IU5" i="64"/>
  <c r="IS5" i="64"/>
  <c r="IO5" i="64"/>
  <c r="IM5" i="64"/>
  <c r="IK5" i="64"/>
  <c r="II5" i="64"/>
  <c r="IG5" i="64"/>
  <c r="IC5" i="64"/>
  <c r="IA5" i="64"/>
  <c r="HY5" i="64"/>
  <c r="HW5" i="64"/>
  <c r="HU5" i="64"/>
  <c r="HQ5" i="64"/>
  <c r="HO5" i="64"/>
  <c r="HM5" i="64"/>
  <c r="HK5" i="64"/>
  <c r="HI5" i="64"/>
  <c r="HE5" i="64"/>
  <c r="HC5" i="64"/>
  <c r="HA5" i="64"/>
  <c r="GY5" i="64"/>
  <c r="GW5" i="64"/>
  <c r="GX5" i="64"/>
  <c r="GZ5" i="64"/>
  <c r="HB5" i="64"/>
  <c r="HD5" i="64"/>
  <c r="HF5" i="64"/>
  <c r="GS5" i="64"/>
  <c r="GQ5" i="64"/>
  <c r="GO5" i="64"/>
  <c r="GM5" i="64"/>
  <c r="GK5" i="64"/>
  <c r="GG5" i="64"/>
  <c r="GE5" i="64"/>
  <c r="GC5" i="64"/>
  <c r="GA5" i="64"/>
  <c r="FY5" i="64"/>
  <c r="FU5" i="64"/>
  <c r="FS5" i="64"/>
  <c r="FQ5" i="64"/>
  <c r="FO5" i="64"/>
  <c r="FM5" i="64"/>
  <c r="FI5" i="64"/>
  <c r="FG5" i="64"/>
  <c r="FE5" i="64"/>
  <c r="FC5" i="64"/>
  <c r="FA5" i="64"/>
  <c r="EW5" i="64"/>
  <c r="EU5" i="64"/>
  <c r="ES5" i="64"/>
  <c r="EQ5" i="64"/>
  <c r="EO5" i="64"/>
  <c r="EK5" i="64"/>
  <c r="EI5" i="64"/>
  <c r="EG5" i="64"/>
  <c r="EE5" i="64"/>
  <c r="EC5" i="64"/>
  <c r="DY5" i="64"/>
  <c r="DW5" i="64"/>
  <c r="DU5" i="64"/>
  <c r="DS5" i="64"/>
  <c r="DQ5" i="64"/>
  <c r="DM5" i="64"/>
  <c r="DK5" i="64"/>
  <c r="DI5" i="64"/>
  <c r="DG5" i="64"/>
  <c r="DE5" i="64"/>
  <c r="DA5" i="64"/>
  <c r="CY5" i="64"/>
  <c r="CW5" i="64"/>
  <c r="CU5" i="64"/>
  <c r="CS5" i="64"/>
  <c r="CO5" i="64"/>
  <c r="CM5" i="64"/>
  <c r="CK5" i="64"/>
  <c r="CI5" i="64"/>
  <c r="CG5" i="64"/>
  <c r="CC5" i="64"/>
  <c r="CA5" i="64"/>
  <c r="BY5" i="64"/>
  <c r="BW5" i="64"/>
  <c r="BU5" i="64"/>
  <c r="BQ5" i="64"/>
  <c r="BO5" i="64"/>
  <c r="BM5" i="64"/>
  <c r="BK5" i="64"/>
  <c r="BI5" i="64"/>
  <c r="BE5" i="64"/>
  <c r="BC5" i="64"/>
  <c r="BA5" i="64"/>
  <c r="AY5" i="64"/>
  <c r="AW5" i="64"/>
  <c r="AS5" i="64"/>
  <c r="AQ5" i="64"/>
  <c r="AO5" i="64"/>
  <c r="AM5" i="64"/>
  <c r="AK5" i="64"/>
  <c r="AG5" i="64"/>
  <c r="AE5" i="64"/>
  <c r="AC5" i="64"/>
  <c r="AA5" i="64"/>
  <c r="Y5" i="64"/>
  <c r="U5" i="64"/>
  <c r="S5" i="64"/>
  <c r="Q5" i="64"/>
  <c r="O5" i="64"/>
  <c r="M5" i="64"/>
  <c r="I6" i="80" l="1"/>
  <c r="I6" i="79"/>
  <c r="CG7" i="74"/>
  <c r="CE7" i="74"/>
  <c r="CC7" i="74"/>
  <c r="CA7" i="74"/>
  <c r="BY7" i="74"/>
  <c r="BW7" i="74"/>
  <c r="BU7" i="74"/>
  <c r="BU7" i="63"/>
  <c r="BW7" i="63"/>
  <c r="BY7" i="63"/>
  <c r="CA7" i="63"/>
  <c r="CC7" i="63"/>
  <c r="CE7" i="63"/>
  <c r="CG7" i="63"/>
  <c r="CZ5" i="76" l="1"/>
  <c r="CX5" i="76"/>
  <c r="CV5" i="76"/>
  <c r="CT5" i="76"/>
  <c r="CR5" i="76"/>
  <c r="CP5" i="76"/>
  <c r="CN5" i="76"/>
  <c r="CL5" i="76"/>
  <c r="CJ5" i="76"/>
  <c r="CH5" i="76"/>
  <c r="CF5" i="76"/>
  <c r="CD5" i="76"/>
  <c r="CB5" i="76"/>
  <c r="BZ5" i="76"/>
  <c r="BX5" i="76"/>
  <c r="BV5" i="76"/>
  <c r="BT5" i="76"/>
  <c r="BR5" i="76"/>
  <c r="BP5" i="76"/>
  <c r="BN5" i="76"/>
  <c r="BL5" i="76"/>
  <c r="BJ5" i="76"/>
  <c r="BH5" i="76"/>
  <c r="BF5" i="76"/>
  <c r="BD5" i="76"/>
  <c r="BB5" i="76"/>
  <c r="AZ5" i="76"/>
  <c r="AX5" i="76"/>
  <c r="AV5" i="76"/>
  <c r="AR5" i="76"/>
  <c r="AP5" i="76"/>
  <c r="AN5" i="76"/>
  <c r="AL5" i="76"/>
  <c r="AJ5" i="76"/>
  <c r="AH5" i="76"/>
  <c r="AF5" i="76"/>
  <c r="AD5" i="76"/>
  <c r="AB5" i="76"/>
  <c r="Z5" i="76"/>
  <c r="X5" i="76"/>
  <c r="V5" i="76"/>
  <c r="T5" i="76"/>
  <c r="R5" i="76"/>
  <c r="P5" i="76"/>
  <c r="N5" i="76"/>
  <c r="L5" i="76"/>
  <c r="J5" i="76"/>
  <c r="I5" i="76"/>
  <c r="AN7" i="74"/>
  <c r="Q7" i="74"/>
  <c r="W7" i="63" l="1"/>
  <c r="AQ7" i="74"/>
  <c r="CF7" i="74"/>
  <c r="CD7" i="74"/>
  <c r="CB7" i="74"/>
  <c r="BZ7" i="74"/>
  <c r="BX7" i="74"/>
  <c r="BV7" i="74"/>
  <c r="BT7" i="74"/>
  <c r="BS7" i="74"/>
  <c r="BQ7" i="74"/>
  <c r="BO7" i="74"/>
  <c r="BL7" i="74"/>
  <c r="BJ7" i="74"/>
  <c r="BG7" i="74"/>
  <c r="BD7" i="74"/>
  <c r="BA7" i="74"/>
  <c r="AX7" i="74"/>
  <c r="AU7" i="74"/>
  <c r="AS7" i="74"/>
  <c r="AP7" i="74"/>
  <c r="AM7" i="74"/>
  <c r="AJ7" i="74"/>
  <c r="AG7" i="74"/>
  <c r="AD7" i="74"/>
  <c r="AA7" i="74"/>
  <c r="X7" i="74"/>
  <c r="V7" i="74"/>
  <c r="T7" i="74"/>
  <c r="R7" i="74"/>
  <c r="P7" i="74"/>
  <c r="M7" i="74"/>
  <c r="K7" i="74"/>
  <c r="BN7" i="74"/>
  <c r="BI7" i="74"/>
  <c r="BF7" i="74"/>
  <c r="BC7" i="74"/>
  <c r="AZ7" i="74"/>
  <c r="AW7" i="74"/>
  <c r="AR7" i="74"/>
  <c r="AO7" i="74"/>
  <c r="AL7" i="74"/>
  <c r="AI7" i="74"/>
  <c r="AF7" i="74"/>
  <c r="AC7" i="74"/>
  <c r="Z7" i="74"/>
  <c r="O7" i="74"/>
  <c r="BR7" i="74"/>
  <c r="BP7" i="74"/>
  <c r="BM7" i="74"/>
  <c r="BK7" i="74"/>
  <c r="BH7" i="74"/>
  <c r="BE7" i="74"/>
  <c r="BB7" i="74"/>
  <c r="AY7" i="74"/>
  <c r="AV7" i="74"/>
  <c r="AT7" i="74"/>
  <c r="AK7" i="74"/>
  <c r="AH7" i="74"/>
  <c r="AB7" i="74"/>
  <c r="Y7" i="74"/>
  <c r="W7" i="74"/>
  <c r="U7" i="74"/>
  <c r="S7" i="74"/>
  <c r="N7" i="74"/>
  <c r="L7" i="74"/>
  <c r="J7" i="74"/>
  <c r="I7" i="74"/>
  <c r="AA5" i="73"/>
  <c r="Z5" i="73"/>
  <c r="Y5" i="73"/>
  <c r="X5" i="73"/>
  <c r="V5" i="73"/>
  <c r="U5" i="73"/>
  <c r="T5" i="73"/>
  <c r="S5" i="73"/>
  <c r="R5" i="73"/>
  <c r="Q5" i="73"/>
  <c r="P5" i="73"/>
  <c r="O5" i="73"/>
  <c r="N5" i="73"/>
  <c r="M5" i="73"/>
  <c r="L5" i="73"/>
  <c r="K5" i="73"/>
  <c r="J5" i="73"/>
  <c r="I5" i="73"/>
  <c r="BA5" i="71" l="1"/>
  <c r="AV5" i="71"/>
  <c r="AS5" i="71"/>
  <c r="AP5" i="71"/>
  <c r="AM5" i="71"/>
  <c r="AJ5" i="71"/>
  <c r="AG5" i="71"/>
  <c r="AD5" i="71"/>
  <c r="BI5" i="71"/>
  <c r="BF5" i="71"/>
  <c r="BC5" i="71"/>
  <c r="AW5" i="71"/>
  <c r="AR5" i="71"/>
  <c r="AN5" i="71"/>
  <c r="AI5" i="71"/>
  <c r="AE5" i="71"/>
  <c r="BQ5" i="71"/>
  <c r="BN5" i="71"/>
  <c r="BK5" i="71"/>
  <c r="BG5" i="71"/>
  <c r="BB5" i="71"/>
  <c r="AT5" i="71"/>
  <c r="AL5" i="71"/>
  <c r="AF5" i="71"/>
  <c r="CA5" i="71"/>
  <c r="BX5" i="71"/>
  <c r="BS5" i="71"/>
  <c r="BO5" i="71"/>
  <c r="BJ5" i="71"/>
  <c r="BD5" i="71"/>
  <c r="AQ5" i="71"/>
  <c r="AH5" i="71"/>
  <c r="ARQ5" i="71"/>
  <c r="ARP5" i="71"/>
  <c r="ARO5" i="71"/>
  <c r="ARN5" i="71"/>
  <c r="ARM5" i="71"/>
  <c r="ARL5" i="71"/>
  <c r="ARI5" i="71"/>
  <c r="ARH5" i="71"/>
  <c r="ARG5" i="71"/>
  <c r="ARF5" i="71"/>
  <c r="ARE5" i="71"/>
  <c r="ARD5" i="71"/>
  <c r="ARC5" i="71"/>
  <c r="ARB5" i="71"/>
  <c r="ARA5" i="71"/>
  <c r="AQZ5" i="71"/>
  <c r="AQY5" i="71"/>
  <c r="AQX5" i="71"/>
  <c r="AQW5" i="71"/>
  <c r="AQV5" i="71"/>
  <c r="AQU5" i="71"/>
  <c r="AQT5" i="71"/>
  <c r="AQS5" i="71"/>
  <c r="AQR5" i="71"/>
  <c r="AQQ5" i="71"/>
  <c r="AQP5" i="71"/>
  <c r="AQO5" i="71"/>
  <c r="AQN5" i="71"/>
  <c r="AQK5" i="71"/>
  <c r="AQJ5" i="71"/>
  <c r="AQI5" i="71"/>
  <c r="AQH5" i="71"/>
  <c r="AQG5" i="71"/>
  <c r="AQF5" i="71"/>
  <c r="AQE5" i="71"/>
  <c r="AQD5" i="71"/>
  <c r="AQC5" i="71"/>
  <c r="AQB5" i="71"/>
  <c r="AQA5" i="71"/>
  <c r="APZ5" i="71"/>
  <c r="APY5" i="71"/>
  <c r="APX5" i="71"/>
  <c r="APW5" i="71"/>
  <c r="APV5" i="71"/>
  <c r="APU5" i="71"/>
  <c r="APT5" i="71"/>
  <c r="APS5" i="71"/>
  <c r="APR5" i="71"/>
  <c r="APQ5" i="71"/>
  <c r="APP5" i="71"/>
  <c r="APM5" i="71"/>
  <c r="APL5" i="71"/>
  <c r="APK5" i="71"/>
  <c r="APJ5" i="71"/>
  <c r="API5" i="71"/>
  <c r="APH5" i="71"/>
  <c r="APG5" i="71"/>
  <c r="APF5" i="71"/>
  <c r="APE5" i="71"/>
  <c r="APD5" i="71"/>
  <c r="APC5" i="71"/>
  <c r="APB5" i="71"/>
  <c r="APA5" i="71"/>
  <c r="AOZ5" i="71"/>
  <c r="AOY5" i="71"/>
  <c r="AOX5" i="71"/>
  <c r="AOW5" i="71"/>
  <c r="AOV5" i="71"/>
  <c r="AOU5" i="71"/>
  <c r="AOT5" i="71"/>
  <c r="AOS5" i="71"/>
  <c r="AOR5" i="71"/>
  <c r="AOO5" i="71"/>
  <c r="AON5" i="71"/>
  <c r="AOM5" i="71"/>
  <c r="AOL5" i="71"/>
  <c r="AOK5" i="71"/>
  <c r="AOJ5" i="71"/>
  <c r="AOI5" i="71"/>
  <c r="AOH5" i="71"/>
  <c r="AOG5" i="71"/>
  <c r="AOF5" i="71"/>
  <c r="AOE5" i="71"/>
  <c r="AOD5" i="71"/>
  <c r="AOC5" i="71"/>
  <c r="AOB5" i="71"/>
  <c r="AOA5" i="71"/>
  <c r="ANZ5" i="71"/>
  <c r="ANY5" i="71"/>
  <c r="ANX5" i="71"/>
  <c r="ANW5" i="71"/>
  <c r="ANV5" i="71"/>
  <c r="ANU5" i="71"/>
  <c r="ANT5" i="71"/>
  <c r="ANQ5" i="71"/>
  <c r="ANP5" i="71"/>
  <c r="ANO5" i="71"/>
  <c r="ANN5" i="71"/>
  <c r="ANM5" i="71"/>
  <c r="ANL5" i="71"/>
  <c r="ANK5" i="71"/>
  <c r="ANJ5" i="71"/>
  <c r="ANI5" i="71"/>
  <c r="ANH5" i="71"/>
  <c r="ANG5" i="71"/>
  <c r="ANF5" i="71"/>
  <c r="ANE5" i="71"/>
  <c r="AND5" i="71"/>
  <c r="ANC5" i="71"/>
  <c r="ANB5" i="71"/>
  <c r="ANA5" i="71"/>
  <c r="AMZ5" i="71"/>
  <c r="AMY5" i="71"/>
  <c r="AMX5" i="71"/>
  <c r="AMW5" i="71"/>
  <c r="AMV5" i="71"/>
  <c r="AMS5" i="71"/>
  <c r="AMR5" i="71"/>
  <c r="AMQ5" i="71"/>
  <c r="AMP5" i="71"/>
  <c r="AMO5" i="71"/>
  <c r="AMN5" i="71"/>
  <c r="AMM5" i="71"/>
  <c r="AML5" i="71"/>
  <c r="AMK5" i="71"/>
  <c r="AMJ5" i="71"/>
  <c r="AMI5" i="71"/>
  <c r="AMH5" i="71"/>
  <c r="AMG5" i="71"/>
  <c r="AMF5" i="71"/>
  <c r="AME5" i="71"/>
  <c r="AMD5" i="71"/>
  <c r="AMC5" i="71"/>
  <c r="AMB5" i="71"/>
  <c r="AMA5" i="71"/>
  <c r="ALZ5" i="71"/>
  <c r="ALY5" i="71"/>
  <c r="ALX5" i="71"/>
  <c r="ALU5" i="71"/>
  <c r="ALT5" i="71"/>
  <c r="ALS5" i="71"/>
  <c r="ALR5" i="71"/>
  <c r="ALQ5" i="71"/>
  <c r="ALP5" i="71"/>
  <c r="ALO5" i="71"/>
  <c r="ALN5" i="71"/>
  <c r="ALM5" i="71"/>
  <c r="ALL5" i="71"/>
  <c r="ALK5" i="71"/>
  <c r="ALJ5" i="71"/>
  <c r="ALI5" i="71"/>
  <c r="ALH5" i="71"/>
  <c r="ALG5" i="71"/>
  <c r="ALF5" i="71"/>
  <c r="ALE5" i="71"/>
  <c r="ALD5" i="71"/>
  <c r="ALC5" i="71"/>
  <c r="ALB5" i="71"/>
  <c r="ALA5" i="71"/>
  <c r="AKZ5" i="71"/>
  <c r="AKW5" i="71"/>
  <c r="AKV5" i="71"/>
  <c r="AKU5" i="71"/>
  <c r="AKT5" i="71"/>
  <c r="AKS5" i="71"/>
  <c r="AKR5" i="71"/>
  <c r="AKQ5" i="71"/>
  <c r="AKP5" i="71"/>
  <c r="AKO5" i="71"/>
  <c r="AKN5" i="71"/>
  <c r="AKM5" i="71"/>
  <c r="AKL5" i="71"/>
  <c r="AKK5" i="71"/>
  <c r="AKJ5" i="71"/>
  <c r="AKI5" i="71"/>
  <c r="AKH5" i="71"/>
  <c r="AKG5" i="71"/>
  <c r="AKF5" i="71"/>
  <c r="AKE5" i="71"/>
  <c r="AKD5" i="71"/>
  <c r="AKC5" i="71"/>
  <c r="AKB5" i="71"/>
  <c r="AJY5" i="71"/>
  <c r="AJX5" i="71"/>
  <c r="AJW5" i="71"/>
  <c r="AJV5" i="71"/>
  <c r="AJU5" i="71"/>
  <c r="AJT5" i="71"/>
  <c r="AJS5" i="71"/>
  <c r="AJR5" i="71"/>
  <c r="AJQ5" i="71"/>
  <c r="AJP5" i="71"/>
  <c r="AJO5" i="71"/>
  <c r="AJN5" i="71"/>
  <c r="AJM5" i="71"/>
  <c r="AJL5" i="71"/>
  <c r="AJK5" i="71"/>
  <c r="AJJ5" i="71"/>
  <c r="AJI5" i="71"/>
  <c r="AJH5" i="71"/>
  <c r="AJG5" i="71"/>
  <c r="AJF5" i="71"/>
  <c r="AJE5" i="71"/>
  <c r="AJD5" i="71"/>
  <c r="AJA5" i="71"/>
  <c r="AIZ5" i="71"/>
  <c r="AIY5" i="71"/>
  <c r="AIX5" i="71"/>
  <c r="AIW5" i="71"/>
  <c r="AIV5" i="71"/>
  <c r="AIU5" i="71"/>
  <c r="AIT5" i="71"/>
  <c r="AIS5" i="71"/>
  <c r="AIR5" i="71"/>
  <c r="AIQ5" i="71"/>
  <c r="AIP5" i="71"/>
  <c r="AIO5" i="71"/>
  <c r="AIN5" i="71"/>
  <c r="AIM5" i="71"/>
  <c r="AIL5" i="71"/>
  <c r="AIK5" i="71"/>
  <c r="AIJ5" i="71"/>
  <c r="AII5" i="71"/>
  <c r="AIH5" i="71"/>
  <c r="AIG5" i="71"/>
  <c r="AIF5" i="71"/>
  <c r="AIC5" i="71"/>
  <c r="AIB5" i="71"/>
  <c r="AIA5" i="71"/>
  <c r="AHZ5" i="71"/>
  <c r="AHY5" i="71"/>
  <c r="AHX5" i="71"/>
  <c r="AHW5" i="71"/>
  <c r="AHV5" i="71"/>
  <c r="AHU5" i="71"/>
  <c r="AHT5" i="71"/>
  <c r="AHS5" i="71"/>
  <c r="AHR5" i="71"/>
  <c r="AHQ5" i="71"/>
  <c r="AHP5" i="71"/>
  <c r="AHO5" i="71"/>
  <c r="AHN5" i="71"/>
  <c r="AHM5" i="71"/>
  <c r="AHL5" i="71"/>
  <c r="AHK5" i="71"/>
  <c r="AHJ5" i="71"/>
  <c r="AHI5" i="71"/>
  <c r="AHH5" i="71"/>
  <c r="AHE5" i="71"/>
  <c r="AHD5" i="71"/>
  <c r="AHC5" i="71"/>
  <c r="AHB5" i="71"/>
  <c r="AHA5" i="71"/>
  <c r="AGZ5" i="71"/>
  <c r="AGY5" i="71"/>
  <c r="AGX5" i="71"/>
  <c r="AGW5" i="71"/>
  <c r="AGV5" i="71"/>
  <c r="AGU5" i="71"/>
  <c r="AGT5" i="71"/>
  <c r="AGS5" i="71"/>
  <c r="AGR5" i="71"/>
  <c r="AGQ5" i="71"/>
  <c r="AGP5" i="71"/>
  <c r="AGO5" i="71"/>
  <c r="AGN5" i="71"/>
  <c r="AGM5" i="71"/>
  <c r="AGL5" i="71"/>
  <c r="AGK5" i="71"/>
  <c r="AGJ5" i="71"/>
  <c r="AGG5" i="71"/>
  <c r="AGF5" i="71"/>
  <c r="AGE5" i="71"/>
  <c r="AGD5" i="71"/>
  <c r="AGC5" i="71"/>
  <c r="AGB5" i="71"/>
  <c r="AGA5" i="71"/>
  <c r="AFZ5" i="71"/>
  <c r="AFY5" i="71"/>
  <c r="AFX5" i="71"/>
  <c r="AFW5" i="71"/>
  <c r="AFV5" i="71"/>
  <c r="AFU5" i="71"/>
  <c r="AFT5" i="71"/>
  <c r="AFS5" i="71"/>
  <c r="AFR5" i="71"/>
  <c r="AFQ5" i="71"/>
  <c r="AFP5" i="71"/>
  <c r="AFO5" i="71"/>
  <c r="AFN5" i="71"/>
  <c r="AFM5" i="71"/>
  <c r="AFL5" i="71"/>
  <c r="AFI5" i="71"/>
  <c r="AFH5" i="71"/>
  <c r="AFG5" i="71"/>
  <c r="AFF5" i="71"/>
  <c r="AFE5" i="71"/>
  <c r="AFD5" i="71"/>
  <c r="AFC5" i="71"/>
  <c r="AFB5" i="71"/>
  <c r="AFA5" i="71"/>
  <c r="AEZ5" i="71"/>
  <c r="AEY5" i="71"/>
  <c r="AEX5" i="71"/>
  <c r="AEW5" i="71"/>
  <c r="AEV5" i="71"/>
  <c r="AEU5" i="71"/>
  <c r="AET5" i="71"/>
  <c r="AES5" i="71"/>
  <c r="AER5" i="71"/>
  <c r="AEQ5" i="71"/>
  <c r="AEP5" i="71"/>
  <c r="AEO5" i="71"/>
  <c r="AEN5" i="71"/>
  <c r="AEK5" i="71"/>
  <c r="AEJ5" i="71"/>
  <c r="AEI5" i="71"/>
  <c r="AEH5" i="71"/>
  <c r="AEG5" i="71"/>
  <c r="AEF5" i="71"/>
  <c r="AEE5" i="71"/>
  <c r="AED5" i="71"/>
  <c r="AEC5" i="71"/>
  <c r="AEB5" i="71"/>
  <c r="AEA5" i="71"/>
  <c r="ADZ5" i="71"/>
  <c r="ADY5" i="71"/>
  <c r="ADX5" i="71"/>
  <c r="ADW5" i="71"/>
  <c r="ADV5" i="71"/>
  <c r="ADU5" i="71"/>
  <c r="ADT5" i="71"/>
  <c r="ADS5" i="71"/>
  <c r="ADR5" i="71"/>
  <c r="ADQ5" i="71"/>
  <c r="ADP5" i="71"/>
  <c r="ADM5" i="71"/>
  <c r="ADL5" i="71"/>
  <c r="ADK5" i="71"/>
  <c r="ADJ5" i="71"/>
  <c r="ADI5" i="71"/>
  <c r="ADH5" i="71"/>
  <c r="ADG5" i="71"/>
  <c r="ADF5" i="71"/>
  <c r="ADE5" i="71"/>
  <c r="ADD5" i="71"/>
  <c r="ADC5" i="71"/>
  <c r="ADB5" i="71"/>
  <c r="ADA5" i="71"/>
  <c r="ACZ5" i="71"/>
  <c r="ACY5" i="71"/>
  <c r="ACX5" i="71"/>
  <c r="ACW5" i="71"/>
  <c r="ACV5" i="71"/>
  <c r="ACU5" i="71"/>
  <c r="ACT5" i="71"/>
  <c r="ACS5" i="71"/>
  <c r="ACR5" i="71"/>
  <c r="ACO5" i="71"/>
  <c r="ACN5" i="71"/>
  <c r="ACM5" i="71"/>
  <c r="ACL5" i="71"/>
  <c r="ACK5" i="71"/>
  <c r="ACJ5" i="71"/>
  <c r="ACI5" i="71"/>
  <c r="ACH5" i="71"/>
  <c r="ACG5" i="71"/>
  <c r="ACF5" i="71"/>
  <c r="ACE5" i="71"/>
  <c r="ACD5" i="71"/>
  <c r="ACC5" i="71"/>
  <c r="ACB5" i="71"/>
  <c r="ACA5" i="71"/>
  <c r="ABZ5" i="71"/>
  <c r="ABY5" i="71"/>
  <c r="ABX5" i="71"/>
  <c r="ABW5" i="71"/>
  <c r="ABV5" i="71"/>
  <c r="ABU5" i="71"/>
  <c r="ABT5" i="71"/>
  <c r="ABQ5" i="71"/>
  <c r="ABP5" i="71"/>
  <c r="ABO5" i="71"/>
  <c r="ABN5" i="71"/>
  <c r="ABM5" i="71"/>
  <c r="ABL5" i="71"/>
  <c r="ABK5" i="71"/>
  <c r="ABJ5" i="71"/>
  <c r="ABI5" i="71"/>
  <c r="ABH5" i="71"/>
  <c r="ABG5" i="71"/>
  <c r="ABF5" i="71"/>
  <c r="ABE5" i="71"/>
  <c r="ABD5" i="71"/>
  <c r="ABC5" i="71"/>
  <c r="ABB5" i="71"/>
  <c r="ABA5" i="71"/>
  <c r="AAZ5" i="71"/>
  <c r="AAY5" i="71"/>
  <c r="AAX5" i="71"/>
  <c r="AAW5" i="71"/>
  <c r="AAV5" i="71"/>
  <c r="AAS5" i="71"/>
  <c r="AAR5" i="71"/>
  <c r="AAQ5" i="71"/>
  <c r="AAP5" i="71"/>
  <c r="AAO5" i="71"/>
  <c r="AAN5" i="71"/>
  <c r="AAM5" i="71"/>
  <c r="AAL5" i="71"/>
  <c r="AAK5" i="71"/>
  <c r="AAJ5" i="71"/>
  <c r="AAI5" i="71"/>
  <c r="AAH5" i="71"/>
  <c r="AAG5" i="71"/>
  <c r="AAF5" i="71"/>
  <c r="AAE5" i="71"/>
  <c r="AAD5" i="71"/>
  <c r="AAC5" i="71"/>
  <c r="AAB5" i="71"/>
  <c r="AAA5" i="71"/>
  <c r="ZZ5" i="71"/>
  <c r="ZY5" i="71"/>
  <c r="ZX5" i="71"/>
  <c r="ZU5" i="71"/>
  <c r="ZT5" i="71"/>
  <c r="ZS5" i="71"/>
  <c r="ZR5" i="71"/>
  <c r="ZQ5" i="71"/>
  <c r="ZP5" i="71"/>
  <c r="ZO5" i="71"/>
  <c r="ZN5" i="71"/>
  <c r="ZM5" i="71"/>
  <c r="ZL5" i="71"/>
  <c r="ZK5" i="71"/>
  <c r="ZJ5" i="71"/>
  <c r="ZI5" i="71"/>
  <c r="ZH5" i="71"/>
  <c r="ZG5" i="71"/>
  <c r="ZF5" i="71"/>
  <c r="ZE5" i="71"/>
  <c r="ZD5" i="71"/>
  <c r="ZC5" i="71"/>
  <c r="ZB5" i="71"/>
  <c r="ZA5" i="71"/>
  <c r="YZ5" i="71"/>
  <c r="YW5" i="71"/>
  <c r="YV5" i="71"/>
  <c r="YU5" i="71"/>
  <c r="YT5" i="71"/>
  <c r="YS5" i="71"/>
  <c r="YR5" i="71"/>
  <c r="YQ5" i="71"/>
  <c r="YP5" i="71"/>
  <c r="YO5" i="71"/>
  <c r="YN5" i="71"/>
  <c r="YM5" i="71"/>
  <c r="YL5" i="71"/>
  <c r="YK5" i="71"/>
  <c r="YJ5" i="71"/>
  <c r="YI5" i="71"/>
  <c r="YH5" i="71"/>
  <c r="YG5" i="71"/>
  <c r="YF5" i="71"/>
  <c r="YE5" i="71"/>
  <c r="YD5" i="71"/>
  <c r="YC5" i="71"/>
  <c r="YB5" i="71"/>
  <c r="XY5" i="71"/>
  <c r="XX5" i="71"/>
  <c r="XW5" i="71"/>
  <c r="XV5" i="71"/>
  <c r="XU5" i="71"/>
  <c r="XT5" i="71"/>
  <c r="XS5" i="71"/>
  <c r="XR5" i="71"/>
  <c r="XQ5" i="71"/>
  <c r="XP5" i="71"/>
  <c r="XO5" i="71"/>
  <c r="XN5" i="71"/>
  <c r="XM5" i="71"/>
  <c r="XL5" i="71"/>
  <c r="XK5" i="71"/>
  <c r="XJ5" i="71"/>
  <c r="XI5" i="71"/>
  <c r="XH5" i="71"/>
  <c r="XG5" i="71"/>
  <c r="XF5" i="71"/>
  <c r="XE5" i="71"/>
  <c r="XD5" i="71"/>
  <c r="XA5" i="71"/>
  <c r="WZ5" i="71"/>
  <c r="WY5" i="71"/>
  <c r="WX5" i="71"/>
  <c r="WW5" i="71"/>
  <c r="WV5" i="71"/>
  <c r="WU5" i="71"/>
  <c r="WT5" i="71"/>
  <c r="WS5" i="71"/>
  <c r="WR5" i="71"/>
  <c r="WQ5" i="71"/>
  <c r="WP5" i="71"/>
  <c r="WO5" i="71"/>
  <c r="WN5" i="71"/>
  <c r="WM5" i="71"/>
  <c r="WL5" i="71"/>
  <c r="WK5" i="71"/>
  <c r="WJ5" i="71"/>
  <c r="WI5" i="71"/>
  <c r="WH5" i="71"/>
  <c r="WG5" i="71"/>
  <c r="WF5" i="71"/>
  <c r="WC5" i="71"/>
  <c r="WB5" i="71"/>
  <c r="WA5" i="71"/>
  <c r="VZ5" i="71"/>
  <c r="VY5" i="71"/>
  <c r="VX5" i="71"/>
  <c r="VW5" i="71"/>
  <c r="VV5" i="71"/>
  <c r="VU5" i="71"/>
  <c r="VT5" i="71"/>
  <c r="VS5" i="71"/>
  <c r="VR5" i="71"/>
  <c r="VQ5" i="71"/>
  <c r="VP5" i="71"/>
  <c r="VO5" i="71"/>
  <c r="VN5" i="71"/>
  <c r="VM5" i="71"/>
  <c r="VL5" i="71"/>
  <c r="VK5" i="71"/>
  <c r="VJ5" i="71"/>
  <c r="VI5" i="71"/>
  <c r="VH5" i="71"/>
  <c r="VE5" i="71"/>
  <c r="VD5" i="71"/>
  <c r="VC5" i="71"/>
  <c r="VB5" i="71"/>
  <c r="VA5" i="71"/>
  <c r="UZ5" i="71"/>
  <c r="UY5" i="71"/>
  <c r="UX5" i="71"/>
  <c r="UW5" i="71"/>
  <c r="UV5" i="71"/>
  <c r="UU5" i="71"/>
  <c r="UT5" i="71"/>
  <c r="US5" i="71"/>
  <c r="UR5" i="71"/>
  <c r="UQ5" i="71"/>
  <c r="UP5" i="71"/>
  <c r="UO5" i="71"/>
  <c r="UN5" i="71"/>
  <c r="UM5" i="71"/>
  <c r="UL5" i="71"/>
  <c r="UK5" i="71"/>
  <c r="UJ5" i="71"/>
  <c r="UG5" i="71"/>
  <c r="UF5" i="71"/>
  <c r="UE5" i="71"/>
  <c r="UD5" i="71"/>
  <c r="UC5" i="71"/>
  <c r="UB5" i="71"/>
  <c r="UA5" i="71"/>
  <c r="TZ5" i="71"/>
  <c r="TY5" i="71"/>
  <c r="TX5" i="71"/>
  <c r="TW5" i="71"/>
  <c r="TV5" i="71"/>
  <c r="TU5" i="71"/>
  <c r="TT5" i="71"/>
  <c r="TS5" i="71"/>
  <c r="TR5" i="71"/>
  <c r="TQ5" i="71"/>
  <c r="TP5" i="71"/>
  <c r="TO5" i="71"/>
  <c r="TN5" i="71"/>
  <c r="TM5" i="71"/>
  <c r="TL5" i="71"/>
  <c r="TI5" i="71"/>
  <c r="TH5" i="71"/>
  <c r="TG5" i="71"/>
  <c r="TF5" i="71"/>
  <c r="TE5" i="71"/>
  <c r="TD5" i="71"/>
  <c r="TC5" i="71"/>
  <c r="TB5" i="71"/>
  <c r="TA5" i="71"/>
  <c r="SZ5" i="71"/>
  <c r="SY5" i="71"/>
  <c r="SX5" i="71"/>
  <c r="SW5" i="71"/>
  <c r="SV5" i="71"/>
  <c r="SU5" i="71"/>
  <c r="ST5" i="71"/>
  <c r="SS5" i="71"/>
  <c r="SR5" i="71"/>
  <c r="SQ5" i="71"/>
  <c r="SP5" i="71"/>
  <c r="SO5" i="71"/>
  <c r="SN5" i="71"/>
  <c r="SK5" i="71"/>
  <c r="SJ5" i="71"/>
  <c r="SI5" i="71"/>
  <c r="SH5" i="71"/>
  <c r="SG5" i="71"/>
  <c r="SF5" i="71"/>
  <c r="SE5" i="71"/>
  <c r="SD5" i="71"/>
  <c r="SC5" i="71"/>
  <c r="SB5" i="71"/>
  <c r="SA5" i="71"/>
  <c r="RZ5" i="71"/>
  <c r="RY5" i="71"/>
  <c r="RX5" i="71"/>
  <c r="RW5" i="71"/>
  <c r="RV5" i="71"/>
  <c r="RU5" i="71"/>
  <c r="RT5" i="71"/>
  <c r="RS5" i="71"/>
  <c r="RR5" i="71"/>
  <c r="RQ5" i="71"/>
  <c r="RP5" i="71"/>
  <c r="RM5" i="71"/>
  <c r="RL5" i="71"/>
  <c r="RK5" i="71"/>
  <c r="RJ5" i="71"/>
  <c r="RI5" i="71"/>
  <c r="RH5" i="71"/>
  <c r="RG5" i="71"/>
  <c r="RF5" i="71"/>
  <c r="RE5" i="71"/>
  <c r="RD5" i="71"/>
  <c r="RC5" i="71"/>
  <c r="RB5" i="71"/>
  <c r="RA5" i="71"/>
  <c r="QZ5" i="71"/>
  <c r="QY5" i="71"/>
  <c r="QX5" i="71"/>
  <c r="QW5" i="71"/>
  <c r="QV5" i="71"/>
  <c r="QU5" i="71"/>
  <c r="QT5" i="71"/>
  <c r="QS5" i="71"/>
  <c r="QR5" i="71"/>
  <c r="QO5" i="71"/>
  <c r="QN5" i="71"/>
  <c r="QM5" i="71"/>
  <c r="QL5" i="71"/>
  <c r="QK5" i="71"/>
  <c r="QJ5" i="71"/>
  <c r="QI5" i="71"/>
  <c r="QH5" i="71"/>
  <c r="QG5" i="71"/>
  <c r="QF5" i="71"/>
  <c r="QE5" i="71"/>
  <c r="QD5" i="71"/>
  <c r="QC5" i="71"/>
  <c r="QB5" i="71"/>
  <c r="QA5" i="71"/>
  <c r="PZ5" i="71"/>
  <c r="PY5" i="71"/>
  <c r="PX5" i="71"/>
  <c r="PW5" i="71"/>
  <c r="PV5" i="71"/>
  <c r="PU5" i="71"/>
  <c r="PT5" i="71"/>
  <c r="PQ5" i="71"/>
  <c r="PP5" i="71"/>
  <c r="PO5" i="71"/>
  <c r="PN5" i="71"/>
  <c r="PM5" i="71"/>
  <c r="PL5" i="71"/>
  <c r="PK5" i="71"/>
  <c r="PJ5" i="71"/>
  <c r="PI5" i="71"/>
  <c r="PH5" i="71"/>
  <c r="PG5" i="71"/>
  <c r="PF5" i="71"/>
  <c r="PE5" i="71"/>
  <c r="PD5" i="71"/>
  <c r="PC5" i="71"/>
  <c r="PB5" i="71"/>
  <c r="PA5" i="71"/>
  <c r="OZ5" i="71"/>
  <c r="OY5" i="71"/>
  <c r="OX5" i="71"/>
  <c r="OW5" i="71"/>
  <c r="OV5" i="71"/>
  <c r="OS5" i="71"/>
  <c r="OR5" i="71"/>
  <c r="OQ5" i="71"/>
  <c r="OP5" i="71"/>
  <c r="OO5" i="71"/>
  <c r="ON5" i="71"/>
  <c r="OM5" i="71"/>
  <c r="OL5" i="71"/>
  <c r="OK5" i="71"/>
  <c r="OJ5" i="71"/>
  <c r="OI5" i="71"/>
  <c r="OH5" i="71"/>
  <c r="OG5" i="71"/>
  <c r="OF5" i="71"/>
  <c r="OE5" i="71"/>
  <c r="OD5" i="71"/>
  <c r="OC5" i="71"/>
  <c r="OB5" i="71"/>
  <c r="OA5" i="71"/>
  <c r="NZ5" i="71"/>
  <c r="NY5" i="71"/>
  <c r="NX5" i="71"/>
  <c r="NU5" i="71"/>
  <c r="NT5" i="71"/>
  <c r="NS5" i="71"/>
  <c r="NR5" i="71"/>
  <c r="NQ5" i="71"/>
  <c r="NP5" i="71"/>
  <c r="NO5" i="71"/>
  <c r="NN5" i="71"/>
  <c r="NM5" i="71"/>
  <c r="NL5" i="71"/>
  <c r="NK5" i="71"/>
  <c r="NJ5" i="71"/>
  <c r="NI5" i="71"/>
  <c r="NH5" i="71"/>
  <c r="NG5" i="71"/>
  <c r="NF5" i="71"/>
  <c r="NE5" i="71"/>
  <c r="ND5" i="71"/>
  <c r="NC5" i="71"/>
  <c r="NB5" i="71"/>
  <c r="NA5" i="71"/>
  <c r="MZ5" i="71"/>
  <c r="MW5" i="71"/>
  <c r="MV5" i="71"/>
  <c r="MU5" i="71"/>
  <c r="MT5" i="71"/>
  <c r="MS5" i="71"/>
  <c r="MR5" i="71"/>
  <c r="MQ5" i="71"/>
  <c r="MP5" i="71"/>
  <c r="MO5" i="71"/>
  <c r="MN5" i="71"/>
  <c r="MM5" i="71"/>
  <c r="ML5" i="71"/>
  <c r="MK5" i="71"/>
  <c r="MJ5" i="71"/>
  <c r="MI5" i="71"/>
  <c r="MH5" i="71"/>
  <c r="MG5" i="71"/>
  <c r="MF5" i="71"/>
  <c r="ME5" i="71"/>
  <c r="MD5" i="71"/>
  <c r="MC5" i="71"/>
  <c r="MB5" i="71"/>
  <c r="LY5" i="71"/>
  <c r="LX5" i="71"/>
  <c r="LW5" i="71"/>
  <c r="LV5" i="71"/>
  <c r="LU5" i="71"/>
  <c r="LT5" i="71"/>
  <c r="LS5" i="71"/>
  <c r="LR5" i="71"/>
  <c r="LQ5" i="71"/>
  <c r="LP5" i="71"/>
  <c r="LO5" i="71"/>
  <c r="LN5" i="71"/>
  <c r="LM5" i="71"/>
  <c r="LL5" i="71"/>
  <c r="LK5" i="71"/>
  <c r="LJ5" i="71"/>
  <c r="LI5" i="71"/>
  <c r="LH5" i="71"/>
  <c r="LG5" i="71"/>
  <c r="LF5" i="71"/>
  <c r="LE5" i="71"/>
  <c r="LD5" i="71"/>
  <c r="LA5" i="71"/>
  <c r="KZ5" i="71"/>
  <c r="KY5" i="71"/>
  <c r="KX5" i="71"/>
  <c r="KW5" i="71"/>
  <c r="KV5" i="71"/>
  <c r="KU5" i="71"/>
  <c r="KT5" i="71"/>
  <c r="KS5" i="71"/>
  <c r="KR5" i="71"/>
  <c r="KQ5" i="71"/>
  <c r="KP5" i="71"/>
  <c r="KO5" i="71"/>
  <c r="KN5" i="71"/>
  <c r="KM5" i="71"/>
  <c r="KL5" i="71"/>
  <c r="KK5" i="71"/>
  <c r="KJ5" i="71"/>
  <c r="KI5" i="71"/>
  <c r="KH5" i="71"/>
  <c r="KG5" i="71"/>
  <c r="KF5" i="71"/>
  <c r="KC5" i="71"/>
  <c r="KB5" i="71"/>
  <c r="KA5" i="71"/>
  <c r="JZ5" i="71"/>
  <c r="JY5" i="71"/>
  <c r="JX5" i="71"/>
  <c r="JW5" i="71"/>
  <c r="JV5" i="71"/>
  <c r="JU5" i="71"/>
  <c r="JT5" i="71"/>
  <c r="JS5" i="71"/>
  <c r="JR5" i="71"/>
  <c r="JQ5" i="71"/>
  <c r="JP5" i="71"/>
  <c r="JO5" i="71"/>
  <c r="JN5" i="71"/>
  <c r="JM5" i="71"/>
  <c r="JL5" i="71"/>
  <c r="JK5" i="71"/>
  <c r="JJ5" i="71"/>
  <c r="JI5" i="71"/>
  <c r="JH5" i="71"/>
  <c r="JE5" i="71"/>
  <c r="JD5" i="71"/>
  <c r="JC5" i="71"/>
  <c r="JB5" i="71"/>
  <c r="JA5" i="71"/>
  <c r="IZ5" i="71"/>
  <c r="IY5" i="71"/>
  <c r="IX5" i="71"/>
  <c r="IW5" i="71"/>
  <c r="IV5" i="71"/>
  <c r="IU5" i="71"/>
  <c r="IT5" i="71"/>
  <c r="IS5" i="71"/>
  <c r="IR5" i="71"/>
  <c r="IQ5" i="71"/>
  <c r="IP5" i="71"/>
  <c r="IO5" i="71"/>
  <c r="IN5" i="71"/>
  <c r="IM5" i="71"/>
  <c r="IL5" i="71"/>
  <c r="IK5" i="71"/>
  <c r="IJ5" i="71"/>
  <c r="IG5" i="71"/>
  <c r="IF5" i="71"/>
  <c r="IE5" i="71"/>
  <c r="ID5" i="71"/>
  <c r="IC5" i="71"/>
  <c r="IB5" i="71"/>
  <c r="IA5" i="71"/>
  <c r="HZ5" i="71"/>
  <c r="HY5" i="71"/>
  <c r="HX5" i="71"/>
  <c r="HW5" i="71"/>
  <c r="HV5" i="71"/>
  <c r="HU5" i="71"/>
  <c r="HT5" i="71"/>
  <c r="HS5" i="71"/>
  <c r="HR5" i="71"/>
  <c r="HQ5" i="71"/>
  <c r="HP5" i="71"/>
  <c r="HO5" i="71"/>
  <c r="HN5" i="71"/>
  <c r="HM5" i="71"/>
  <c r="HL5" i="71"/>
  <c r="HI5" i="71"/>
  <c r="HH5" i="71"/>
  <c r="HG5" i="71"/>
  <c r="HF5" i="71"/>
  <c r="HE5" i="71"/>
  <c r="HD5" i="71"/>
  <c r="HC5" i="71"/>
  <c r="HB5" i="71"/>
  <c r="HA5" i="71"/>
  <c r="GZ5" i="71"/>
  <c r="GY5" i="71"/>
  <c r="GX5" i="71"/>
  <c r="GW5" i="71"/>
  <c r="GV5" i="71"/>
  <c r="GU5" i="71"/>
  <c r="GT5" i="71"/>
  <c r="GS5" i="71"/>
  <c r="GR5" i="71"/>
  <c r="GQ5" i="71"/>
  <c r="GP5" i="71"/>
  <c r="GO5" i="71"/>
  <c r="GN5" i="71"/>
  <c r="GK5" i="71"/>
  <c r="GJ5" i="71"/>
  <c r="GI5" i="71"/>
  <c r="GH5" i="71"/>
  <c r="GG5" i="71"/>
  <c r="GF5" i="71"/>
  <c r="GE5" i="71"/>
  <c r="GD5" i="71"/>
  <c r="GC5" i="71"/>
  <c r="GB5" i="71"/>
  <c r="GA5" i="71"/>
  <c r="FZ5" i="71"/>
  <c r="FY5" i="71"/>
  <c r="FX5" i="71"/>
  <c r="FW5" i="71"/>
  <c r="FV5" i="71"/>
  <c r="FU5" i="71"/>
  <c r="FT5" i="71"/>
  <c r="FS5" i="71"/>
  <c r="FR5" i="71"/>
  <c r="FQ5" i="71"/>
  <c r="FP5" i="71"/>
  <c r="FM5" i="71"/>
  <c r="FL5" i="71"/>
  <c r="FK5" i="71"/>
  <c r="FJ5" i="71"/>
  <c r="FI5" i="71"/>
  <c r="FH5" i="71"/>
  <c r="FG5" i="71"/>
  <c r="FF5" i="71"/>
  <c r="FE5" i="71"/>
  <c r="FD5" i="71"/>
  <c r="FC5" i="71"/>
  <c r="FB5" i="71"/>
  <c r="FA5" i="71"/>
  <c r="EZ5" i="71"/>
  <c r="EY5" i="71"/>
  <c r="EX5" i="71"/>
  <c r="EW5" i="71"/>
  <c r="EV5" i="71"/>
  <c r="EU5" i="71"/>
  <c r="ET5" i="71"/>
  <c r="ES5" i="71"/>
  <c r="ER5" i="71"/>
  <c r="EO5" i="71"/>
  <c r="EN5" i="71"/>
  <c r="EM5" i="71"/>
  <c r="EL5" i="71"/>
  <c r="EK5" i="71"/>
  <c r="EJ5" i="71"/>
  <c r="EI5" i="71"/>
  <c r="EH5" i="71"/>
  <c r="EG5" i="71"/>
  <c r="EF5" i="71"/>
  <c r="EE5" i="71"/>
  <c r="ED5" i="71"/>
  <c r="EC5" i="71"/>
  <c r="EB5" i="71"/>
  <c r="EA5" i="71"/>
  <c r="DZ5" i="71"/>
  <c r="DY5" i="71"/>
  <c r="DX5" i="71"/>
  <c r="DW5" i="71"/>
  <c r="DV5" i="71"/>
  <c r="DU5" i="71"/>
  <c r="DT5" i="71"/>
  <c r="DQ5" i="71"/>
  <c r="DP5" i="71"/>
  <c r="DO5" i="71"/>
  <c r="DN5" i="71"/>
  <c r="DM5" i="71"/>
  <c r="DL5" i="71"/>
  <c r="DK5" i="71"/>
  <c r="DJ5" i="71"/>
  <c r="DI5" i="71"/>
  <c r="DH5" i="71"/>
  <c r="DG5" i="71"/>
  <c r="DF5" i="71"/>
  <c r="DE5" i="71"/>
  <c r="DD5" i="71"/>
  <c r="DC5" i="71"/>
  <c r="DB5" i="71"/>
  <c r="DA5" i="71"/>
  <c r="CZ5" i="71"/>
  <c r="CY5" i="71"/>
  <c r="CX5" i="71"/>
  <c r="CW5" i="71"/>
  <c r="CV5" i="71"/>
  <c r="CS5" i="71"/>
  <c r="CR5" i="71"/>
  <c r="CQ5" i="71"/>
  <c r="CP5" i="71"/>
  <c r="CO5" i="71"/>
  <c r="CN5" i="71"/>
  <c r="CM5" i="71"/>
  <c r="CL5" i="71"/>
  <c r="CK5" i="71"/>
  <c r="CJ5" i="71"/>
  <c r="CI5" i="71"/>
  <c r="CH5" i="71"/>
  <c r="CG5" i="71"/>
  <c r="CF5" i="71"/>
  <c r="CE5" i="71"/>
  <c r="CD5" i="71"/>
  <c r="CC5" i="71"/>
  <c r="CB5" i="71"/>
  <c r="BZ5" i="71"/>
  <c r="BY5" i="71"/>
  <c r="BU5" i="71"/>
  <c r="BT5" i="71"/>
  <c r="BR5" i="71"/>
  <c r="BP5" i="71"/>
  <c r="BM5" i="71"/>
  <c r="BL5" i="71"/>
  <c r="BH5" i="71"/>
  <c r="BE5" i="71"/>
  <c r="AZ5" i="71"/>
  <c r="AU5" i="71"/>
  <c r="AO5" i="71"/>
  <c r="AK5" i="71"/>
  <c r="AC5" i="71"/>
  <c r="AB5" i="71"/>
  <c r="Y5" i="71"/>
  <c r="X5" i="71"/>
  <c r="W5" i="71"/>
  <c r="V5" i="71"/>
  <c r="U5" i="71"/>
  <c r="T5" i="71"/>
  <c r="S5" i="71"/>
  <c r="R5" i="71"/>
  <c r="Q5" i="71"/>
  <c r="P5" i="71"/>
  <c r="O5" i="71"/>
  <c r="N5" i="71"/>
  <c r="M5" i="71"/>
  <c r="L5" i="71"/>
  <c r="K5" i="71"/>
  <c r="J5" i="71"/>
  <c r="I5" i="71"/>
  <c r="VM5" i="70"/>
  <c r="VL5" i="70"/>
  <c r="VK5" i="70"/>
  <c r="VI5" i="70"/>
  <c r="VH5" i="70"/>
  <c r="VG5" i="70"/>
  <c r="VF5" i="70"/>
  <c r="VE5" i="70"/>
  <c r="VD5" i="70"/>
  <c r="VC5" i="70"/>
  <c r="VB5" i="70"/>
  <c r="VA5" i="70"/>
  <c r="UZ5" i="70"/>
  <c r="UY5" i="70"/>
  <c r="UW5" i="70"/>
  <c r="UV5" i="70"/>
  <c r="UU5" i="70"/>
  <c r="UT5" i="70"/>
  <c r="US5" i="70"/>
  <c r="UR5" i="70"/>
  <c r="UQ5" i="70"/>
  <c r="UP5" i="70"/>
  <c r="UO5" i="70"/>
  <c r="UN5" i="70"/>
  <c r="UM5" i="70"/>
  <c r="UK5" i="70"/>
  <c r="UJ5" i="70"/>
  <c r="UI5" i="70"/>
  <c r="UH5" i="70"/>
  <c r="UG5" i="70"/>
  <c r="UF5" i="70"/>
  <c r="UE5" i="70"/>
  <c r="UD5" i="70"/>
  <c r="UC5" i="70"/>
  <c r="UB5" i="70"/>
  <c r="UA5" i="70"/>
  <c r="TY5" i="70"/>
  <c r="TX5" i="70"/>
  <c r="TW5" i="70"/>
  <c r="TV5" i="70"/>
  <c r="TU5" i="70"/>
  <c r="TT5" i="70"/>
  <c r="TS5" i="70"/>
  <c r="TR5" i="70"/>
  <c r="TQ5" i="70"/>
  <c r="TP5" i="70"/>
  <c r="TO5" i="70"/>
  <c r="TM5" i="70"/>
  <c r="TL5" i="70"/>
  <c r="TK5" i="70"/>
  <c r="TJ5" i="70"/>
  <c r="TI5" i="70"/>
  <c r="TH5" i="70"/>
  <c r="TG5" i="70"/>
  <c r="TF5" i="70"/>
  <c r="TE5" i="70"/>
  <c r="TD5" i="70"/>
  <c r="TC5" i="70"/>
  <c r="TA5" i="70"/>
  <c r="SZ5" i="70"/>
  <c r="SY5" i="70"/>
  <c r="SX5" i="70"/>
  <c r="SW5" i="70"/>
  <c r="SV5" i="70"/>
  <c r="SU5" i="70"/>
  <c r="ST5" i="70"/>
  <c r="SS5" i="70"/>
  <c r="SR5" i="70"/>
  <c r="SQ5" i="70"/>
  <c r="SO5" i="70"/>
  <c r="SN5" i="70"/>
  <c r="SM5" i="70"/>
  <c r="SL5" i="70"/>
  <c r="SK5" i="70"/>
  <c r="SJ5" i="70"/>
  <c r="SI5" i="70"/>
  <c r="SH5" i="70"/>
  <c r="SG5" i="70"/>
  <c r="SF5" i="70"/>
  <c r="SE5" i="70"/>
  <c r="SC5" i="70"/>
  <c r="SB5" i="70"/>
  <c r="SA5" i="70"/>
  <c r="RZ5" i="70"/>
  <c r="RY5" i="70"/>
  <c r="RX5" i="70"/>
  <c r="RW5" i="70"/>
  <c r="RV5" i="70"/>
  <c r="RU5" i="70"/>
  <c r="RT5" i="70"/>
  <c r="RS5" i="70"/>
  <c r="RQ5" i="70"/>
  <c r="RP5" i="70"/>
  <c r="RO5" i="70"/>
  <c r="RN5" i="70"/>
  <c r="RM5" i="70"/>
  <c r="RL5" i="70"/>
  <c r="RK5" i="70"/>
  <c r="RJ5" i="70"/>
  <c r="RI5" i="70"/>
  <c r="RH5" i="70"/>
  <c r="RG5" i="70"/>
  <c r="RE5" i="70"/>
  <c r="RD5" i="70"/>
  <c r="RC5" i="70"/>
  <c r="RB5" i="70"/>
  <c r="RA5" i="70"/>
  <c r="QZ5" i="70"/>
  <c r="QY5" i="70"/>
  <c r="QX5" i="70"/>
  <c r="QW5" i="70"/>
  <c r="QV5" i="70"/>
  <c r="QU5" i="70"/>
  <c r="QS5" i="70"/>
  <c r="QR5" i="70"/>
  <c r="QQ5" i="70"/>
  <c r="QP5" i="70"/>
  <c r="QO5" i="70"/>
  <c r="QN5" i="70"/>
  <c r="QM5" i="70"/>
  <c r="QL5" i="70"/>
  <c r="QK5" i="70"/>
  <c r="QJ5" i="70"/>
  <c r="QI5" i="70"/>
  <c r="QG5" i="70"/>
  <c r="QF5" i="70"/>
  <c r="QE5" i="70"/>
  <c r="QD5" i="70"/>
  <c r="QC5" i="70"/>
  <c r="QB5" i="70"/>
  <c r="QA5" i="70"/>
  <c r="PZ5" i="70"/>
  <c r="PY5" i="70"/>
  <c r="PX5" i="70"/>
  <c r="PW5" i="70"/>
  <c r="PU5" i="70"/>
  <c r="PT5" i="70"/>
  <c r="PS5" i="70"/>
  <c r="PR5" i="70"/>
  <c r="PQ5" i="70"/>
  <c r="PP5" i="70"/>
  <c r="PO5" i="70"/>
  <c r="PN5" i="70"/>
  <c r="PM5" i="70"/>
  <c r="PL5" i="70"/>
  <c r="PK5" i="70"/>
  <c r="PI5" i="70"/>
  <c r="PH5" i="70"/>
  <c r="PG5" i="70"/>
  <c r="PF5" i="70"/>
  <c r="PE5" i="70"/>
  <c r="PD5" i="70"/>
  <c r="PC5" i="70"/>
  <c r="PB5" i="70"/>
  <c r="PA5" i="70"/>
  <c r="OZ5" i="70"/>
  <c r="OY5" i="70"/>
  <c r="OW5" i="70"/>
  <c r="OV5" i="70"/>
  <c r="OU5" i="70"/>
  <c r="OT5" i="70"/>
  <c r="OS5" i="70"/>
  <c r="OR5" i="70"/>
  <c r="OQ5" i="70"/>
  <c r="OP5" i="70"/>
  <c r="OO5" i="70"/>
  <c r="ON5" i="70"/>
  <c r="OM5" i="70"/>
  <c r="OK5" i="70"/>
  <c r="OJ5" i="70"/>
  <c r="OI5" i="70"/>
  <c r="OH5" i="70"/>
  <c r="OG5" i="70"/>
  <c r="OF5" i="70"/>
  <c r="OE5" i="70"/>
  <c r="OD5" i="70"/>
  <c r="OC5" i="70"/>
  <c r="OB5" i="70"/>
  <c r="OA5" i="70"/>
  <c r="NY5" i="70"/>
  <c r="NX5" i="70"/>
  <c r="NW5" i="70"/>
  <c r="NV5" i="70"/>
  <c r="NU5" i="70"/>
  <c r="NT5" i="70"/>
  <c r="NS5" i="70"/>
  <c r="NR5" i="70"/>
  <c r="NQ5" i="70"/>
  <c r="NP5" i="70"/>
  <c r="NO5" i="70"/>
  <c r="NM5" i="70"/>
  <c r="NL5" i="70"/>
  <c r="NK5" i="70"/>
  <c r="NJ5" i="70"/>
  <c r="NI5" i="70"/>
  <c r="NH5" i="70"/>
  <c r="NG5" i="70"/>
  <c r="NF5" i="70"/>
  <c r="NE5" i="70"/>
  <c r="ND5" i="70"/>
  <c r="NC5" i="70"/>
  <c r="NA5" i="70"/>
  <c r="MZ5" i="70"/>
  <c r="MY5" i="70"/>
  <c r="MX5" i="70"/>
  <c r="MW5" i="70"/>
  <c r="MV5" i="70"/>
  <c r="MU5" i="70"/>
  <c r="MT5" i="70"/>
  <c r="MS5" i="70"/>
  <c r="MR5" i="70"/>
  <c r="MQ5" i="70"/>
  <c r="MO5" i="70"/>
  <c r="MN5" i="70"/>
  <c r="MM5" i="70"/>
  <c r="ML5" i="70"/>
  <c r="MK5" i="70"/>
  <c r="MJ5" i="70"/>
  <c r="MI5" i="70"/>
  <c r="MH5" i="70"/>
  <c r="MG5" i="70"/>
  <c r="MF5" i="70"/>
  <c r="ME5" i="70"/>
  <c r="MC5" i="70"/>
  <c r="MB5" i="70"/>
  <c r="MA5" i="70"/>
  <c r="LZ5" i="70"/>
  <c r="LY5" i="70"/>
  <c r="LX5" i="70"/>
  <c r="LW5" i="70"/>
  <c r="LV5" i="70"/>
  <c r="LU5" i="70"/>
  <c r="LT5" i="70"/>
  <c r="LS5" i="70"/>
  <c r="LQ5" i="70"/>
  <c r="LP5" i="70"/>
  <c r="LO5" i="70"/>
  <c r="LN5" i="70"/>
  <c r="LM5" i="70"/>
  <c r="LL5" i="70"/>
  <c r="LK5" i="70"/>
  <c r="LJ5" i="70"/>
  <c r="LI5" i="70"/>
  <c r="LH5" i="70"/>
  <c r="LG5" i="70"/>
  <c r="LE5" i="70"/>
  <c r="LD5" i="70"/>
  <c r="LC5" i="70"/>
  <c r="LB5" i="70"/>
  <c r="LA5" i="70"/>
  <c r="KZ5" i="70"/>
  <c r="KY5" i="70"/>
  <c r="KX5" i="70"/>
  <c r="KW5" i="70"/>
  <c r="KV5" i="70"/>
  <c r="KU5" i="70"/>
  <c r="KS5" i="70"/>
  <c r="KR5" i="70"/>
  <c r="KQ5" i="70"/>
  <c r="KP5" i="70"/>
  <c r="KO5" i="70"/>
  <c r="KN5" i="70"/>
  <c r="KM5" i="70"/>
  <c r="KL5" i="70"/>
  <c r="KK5" i="70"/>
  <c r="KJ5" i="70"/>
  <c r="KI5" i="70"/>
  <c r="KG5" i="70"/>
  <c r="KF5" i="70"/>
  <c r="KE5" i="70"/>
  <c r="KD5" i="70"/>
  <c r="KC5" i="70"/>
  <c r="KB5" i="70"/>
  <c r="KA5" i="70"/>
  <c r="JZ5" i="70"/>
  <c r="JY5" i="70"/>
  <c r="JX5" i="70"/>
  <c r="JW5" i="70"/>
  <c r="JU5" i="70"/>
  <c r="JT5" i="70"/>
  <c r="JS5" i="70"/>
  <c r="JR5" i="70"/>
  <c r="JQ5" i="70"/>
  <c r="JP5" i="70"/>
  <c r="JO5" i="70"/>
  <c r="JN5" i="70"/>
  <c r="JM5" i="70"/>
  <c r="JL5" i="70"/>
  <c r="JK5" i="70"/>
  <c r="JI5" i="70"/>
  <c r="JH5" i="70"/>
  <c r="JG5" i="70"/>
  <c r="JF5" i="70"/>
  <c r="JE5" i="70"/>
  <c r="JD5" i="70"/>
  <c r="JC5" i="70"/>
  <c r="JB5" i="70"/>
  <c r="JA5" i="70"/>
  <c r="IZ5" i="70"/>
  <c r="IY5" i="70"/>
  <c r="IW5" i="70"/>
  <c r="IV5" i="70"/>
  <c r="IU5" i="70"/>
  <c r="IT5" i="70"/>
  <c r="IS5" i="70"/>
  <c r="IR5" i="70"/>
  <c r="IQ5" i="70"/>
  <c r="IP5" i="70"/>
  <c r="IO5" i="70"/>
  <c r="IN5" i="70"/>
  <c r="IM5" i="70"/>
  <c r="IK5" i="70"/>
  <c r="IJ5" i="70"/>
  <c r="II5" i="70"/>
  <c r="IH5" i="70"/>
  <c r="IG5" i="70"/>
  <c r="IF5" i="70"/>
  <c r="IE5" i="70"/>
  <c r="ID5" i="70"/>
  <c r="IC5" i="70"/>
  <c r="IB5" i="70"/>
  <c r="IA5" i="70"/>
  <c r="HY5" i="70"/>
  <c r="HX5" i="70"/>
  <c r="HW5" i="70"/>
  <c r="HV5" i="70"/>
  <c r="HU5" i="70"/>
  <c r="HT5" i="70"/>
  <c r="HS5" i="70"/>
  <c r="HR5" i="70"/>
  <c r="HQ5" i="70"/>
  <c r="HP5" i="70"/>
  <c r="HO5" i="70"/>
  <c r="HM5" i="70"/>
  <c r="HL5" i="70"/>
  <c r="HK5" i="70"/>
  <c r="HJ5" i="70"/>
  <c r="HI5" i="70"/>
  <c r="HH5" i="70"/>
  <c r="HG5" i="70"/>
  <c r="HF5" i="70"/>
  <c r="HE5" i="70"/>
  <c r="HD5" i="70"/>
  <c r="HC5" i="70"/>
  <c r="HA5" i="70"/>
  <c r="GZ5" i="70"/>
  <c r="GY5" i="70"/>
  <c r="GX5" i="70"/>
  <c r="GW5" i="70"/>
  <c r="GV5" i="70"/>
  <c r="GU5" i="70"/>
  <c r="GT5" i="70"/>
  <c r="GS5" i="70"/>
  <c r="GR5" i="70"/>
  <c r="GQ5" i="70"/>
  <c r="GO5" i="70"/>
  <c r="GN5" i="70"/>
  <c r="GM5" i="70"/>
  <c r="GL5" i="70"/>
  <c r="GK5" i="70"/>
  <c r="GJ5" i="70"/>
  <c r="GI5" i="70"/>
  <c r="GH5" i="70"/>
  <c r="GG5" i="70"/>
  <c r="GF5" i="70"/>
  <c r="GE5" i="70"/>
  <c r="GC5" i="70"/>
  <c r="GB5" i="70"/>
  <c r="GA5" i="70"/>
  <c r="FZ5" i="70"/>
  <c r="FY5" i="70"/>
  <c r="FX5" i="70"/>
  <c r="FW5" i="70"/>
  <c r="FV5" i="70"/>
  <c r="FU5" i="70"/>
  <c r="FT5" i="70"/>
  <c r="FS5" i="70"/>
  <c r="FQ5" i="70"/>
  <c r="FP5" i="70"/>
  <c r="FO5" i="70"/>
  <c r="FN5" i="70"/>
  <c r="FM5" i="70"/>
  <c r="FL5" i="70"/>
  <c r="FK5" i="70"/>
  <c r="FJ5" i="70"/>
  <c r="FI5" i="70"/>
  <c r="FH5" i="70"/>
  <c r="FG5" i="70"/>
  <c r="FE5" i="70"/>
  <c r="FD5" i="70"/>
  <c r="FC5" i="70"/>
  <c r="FB5" i="70"/>
  <c r="FA5" i="70"/>
  <c r="EZ5" i="70"/>
  <c r="EY5" i="70"/>
  <c r="EX5" i="70"/>
  <c r="EW5" i="70"/>
  <c r="EV5" i="70"/>
  <c r="EU5" i="70"/>
  <c r="ES5" i="70"/>
  <c r="ER5" i="70"/>
  <c r="EQ5" i="70"/>
  <c r="EP5" i="70"/>
  <c r="EO5" i="70"/>
  <c r="EN5" i="70"/>
  <c r="EM5" i="70"/>
  <c r="EL5" i="70"/>
  <c r="EK5" i="70"/>
  <c r="EJ5" i="70"/>
  <c r="EI5" i="70"/>
  <c r="EG5" i="70"/>
  <c r="EF5" i="70"/>
  <c r="EE5" i="70"/>
  <c r="ED5" i="70"/>
  <c r="EC5" i="70"/>
  <c r="EB5" i="70"/>
  <c r="EA5" i="70"/>
  <c r="DZ5" i="70"/>
  <c r="DY5" i="70"/>
  <c r="DX5" i="70"/>
  <c r="DW5" i="70"/>
  <c r="DU5" i="70"/>
  <c r="DT5" i="70"/>
  <c r="DS5" i="70"/>
  <c r="DR5" i="70"/>
  <c r="DQ5" i="70"/>
  <c r="DP5" i="70"/>
  <c r="DO5" i="70"/>
  <c r="DN5" i="70"/>
  <c r="DM5" i="70"/>
  <c r="DL5" i="70"/>
  <c r="DK5" i="70"/>
  <c r="DI5" i="70"/>
  <c r="DH5" i="70"/>
  <c r="DG5" i="70"/>
  <c r="DF5" i="70"/>
  <c r="DE5" i="70"/>
  <c r="DD5" i="70"/>
  <c r="DC5" i="70"/>
  <c r="DB5" i="70"/>
  <c r="DA5" i="70"/>
  <c r="CZ5" i="70"/>
  <c r="CY5" i="70"/>
  <c r="CW5" i="70"/>
  <c r="CV5" i="70"/>
  <c r="CU5" i="70"/>
  <c r="CT5" i="70"/>
  <c r="CS5" i="70"/>
  <c r="CR5" i="70"/>
  <c r="CQ5" i="70"/>
  <c r="CP5" i="70"/>
  <c r="CO5" i="70"/>
  <c r="CN5" i="70"/>
  <c r="CM5" i="70"/>
  <c r="CK5" i="70"/>
  <c r="CJ5" i="70"/>
  <c r="CI5" i="70"/>
  <c r="CH5" i="70"/>
  <c r="CG5" i="70"/>
  <c r="CF5" i="70"/>
  <c r="CE5" i="70"/>
  <c r="CD5" i="70"/>
  <c r="CC5" i="70"/>
  <c r="CB5" i="70"/>
  <c r="CA5" i="70"/>
  <c r="BY5" i="70"/>
  <c r="BX5" i="70"/>
  <c r="BW5" i="70"/>
  <c r="BV5" i="70"/>
  <c r="BU5" i="70"/>
  <c r="BT5" i="70"/>
  <c r="BS5" i="70"/>
  <c r="BR5" i="70"/>
  <c r="BQ5" i="70"/>
  <c r="BP5" i="70"/>
  <c r="BO5" i="70"/>
  <c r="BM5" i="70"/>
  <c r="BL5" i="70"/>
  <c r="BK5" i="70"/>
  <c r="BJ5" i="70"/>
  <c r="BI5" i="70"/>
  <c r="BH5" i="70"/>
  <c r="BG5" i="70"/>
  <c r="BF5" i="70"/>
  <c r="BE5" i="70"/>
  <c r="BD5" i="70"/>
  <c r="BC5" i="70"/>
  <c r="BA5" i="70"/>
  <c r="AZ5" i="70"/>
  <c r="AY5" i="70"/>
  <c r="AX5" i="70"/>
  <c r="AW5" i="70"/>
  <c r="AV5" i="70"/>
  <c r="AU5" i="70"/>
  <c r="AT5" i="70"/>
  <c r="AS5" i="70"/>
  <c r="AR5" i="70"/>
  <c r="AQ5" i="70"/>
  <c r="AO5" i="70"/>
  <c r="AN5" i="70"/>
  <c r="AM5" i="70"/>
  <c r="AL5" i="70"/>
  <c r="AK5" i="70"/>
  <c r="AJ5" i="70"/>
  <c r="AI5" i="70"/>
  <c r="AH5" i="70"/>
  <c r="AG5" i="70"/>
  <c r="AF5" i="70"/>
  <c r="AE5" i="70"/>
  <c r="AC5" i="70"/>
  <c r="AB5" i="70"/>
  <c r="AA5" i="70"/>
  <c r="Z5" i="70"/>
  <c r="Y5" i="70"/>
  <c r="X5" i="70"/>
  <c r="W5" i="70"/>
  <c r="V5" i="70"/>
  <c r="U5" i="70"/>
  <c r="T5" i="70"/>
  <c r="S5" i="70"/>
  <c r="Q5" i="70"/>
  <c r="P5" i="70"/>
  <c r="O5" i="70"/>
  <c r="N5" i="70"/>
  <c r="M5" i="70"/>
  <c r="L5" i="70"/>
  <c r="K5" i="70"/>
  <c r="J5" i="70"/>
  <c r="I5" i="70"/>
  <c r="I5" i="64" l="1"/>
  <c r="AC4" i="65" l="1"/>
  <c r="AB4" i="65"/>
  <c r="AA4" i="65"/>
  <c r="Z4" i="65"/>
  <c r="Y4" i="65"/>
  <c r="X4" i="65"/>
  <c r="W4" i="65"/>
  <c r="V4" i="65"/>
  <c r="U4" i="65"/>
  <c r="T4" i="65"/>
  <c r="S4" i="65"/>
  <c r="R4" i="65"/>
  <c r="Q4" i="65"/>
  <c r="P4" i="65"/>
  <c r="O4" i="65"/>
  <c r="N4" i="65"/>
  <c r="M4" i="65"/>
  <c r="L4" i="65"/>
  <c r="K4" i="65"/>
  <c r="J4" i="65"/>
  <c r="I4" i="65"/>
  <c r="VB5" i="64"/>
  <c r="UP5" i="64"/>
  <c r="UD5" i="64"/>
  <c r="TR5" i="64"/>
  <c r="TF5" i="64"/>
  <c r="ST5" i="64"/>
  <c r="SH5" i="64"/>
  <c r="RV5" i="64"/>
  <c r="RJ5" i="64"/>
  <c r="QX5" i="64"/>
  <c r="QL5" i="64"/>
  <c r="PZ5" i="64"/>
  <c r="PN5" i="64"/>
  <c r="PB5" i="64"/>
  <c r="OP5" i="64"/>
  <c r="OD5" i="64"/>
  <c r="NR5" i="64"/>
  <c r="NF5" i="64"/>
  <c r="MT5" i="64"/>
  <c r="MH5" i="64"/>
  <c r="LV5" i="64"/>
  <c r="LJ5" i="64"/>
  <c r="KX5" i="64"/>
  <c r="KL5" i="64"/>
  <c r="JZ5" i="64"/>
  <c r="JN5" i="64"/>
  <c r="JB5" i="64"/>
  <c r="IP5" i="64"/>
  <c r="ID5" i="64"/>
  <c r="HR5" i="64"/>
  <c r="GT5" i="64"/>
  <c r="GH5" i="64"/>
  <c r="FV5" i="64"/>
  <c r="FJ5" i="64"/>
  <c r="EX5" i="64"/>
  <c r="EL5" i="64"/>
  <c r="DZ5" i="64"/>
  <c r="DN5" i="64"/>
  <c r="DB5" i="64"/>
  <c r="CP5" i="64"/>
  <c r="CD5" i="64"/>
  <c r="BR5" i="64"/>
  <c r="BF5" i="64"/>
  <c r="AT5" i="64"/>
  <c r="AH5" i="64"/>
  <c r="V5" i="64"/>
  <c r="VL5" i="64"/>
  <c r="VJ5" i="64"/>
  <c r="VH5" i="64"/>
  <c r="VF5" i="64"/>
  <c r="VD5" i="64"/>
  <c r="VC5" i="64" l="1"/>
  <c r="UZ5" i="64"/>
  <c r="UX5" i="64"/>
  <c r="UV5" i="64"/>
  <c r="UT5" i="64"/>
  <c r="UR5" i="64"/>
  <c r="UQ5" i="64"/>
  <c r="UN5" i="64"/>
  <c r="UL5" i="64"/>
  <c r="UJ5" i="64"/>
  <c r="UH5" i="64"/>
  <c r="UF5" i="64"/>
  <c r="UE5" i="64"/>
  <c r="UB5" i="64"/>
  <c r="TZ5" i="64"/>
  <c r="TX5" i="64"/>
  <c r="TV5" i="64"/>
  <c r="TT5" i="64"/>
  <c r="TS5" i="64"/>
  <c r="TP5" i="64"/>
  <c r="TN5" i="64"/>
  <c r="TL5" i="64"/>
  <c r="TJ5" i="64"/>
  <c r="TH5" i="64"/>
  <c r="TG5" i="64"/>
  <c r="TD5" i="64"/>
  <c r="TB5" i="64"/>
  <c r="SZ5" i="64"/>
  <c r="SX5" i="64"/>
  <c r="SV5" i="64"/>
  <c r="SU5" i="64"/>
  <c r="SR5" i="64"/>
  <c r="SP5" i="64"/>
  <c r="SN5" i="64"/>
  <c r="SL5" i="64"/>
  <c r="SJ5" i="64"/>
  <c r="SI5" i="64"/>
  <c r="SF5" i="64"/>
  <c r="SD5" i="64"/>
  <c r="SB5" i="64"/>
  <c r="RZ5" i="64"/>
  <c r="RX5" i="64"/>
  <c r="RW5" i="64"/>
  <c r="RT5" i="64"/>
  <c r="RR5" i="64"/>
  <c r="RP5" i="64"/>
  <c r="RN5" i="64"/>
  <c r="RL5" i="64"/>
  <c r="RK5" i="64"/>
  <c r="RH5" i="64"/>
  <c r="RF5" i="64"/>
  <c r="RD5" i="64"/>
  <c r="RB5" i="64"/>
  <c r="QZ5" i="64"/>
  <c r="QY5" i="64"/>
  <c r="QV5" i="64"/>
  <c r="QT5" i="64"/>
  <c r="QR5" i="64"/>
  <c r="QP5" i="64"/>
  <c r="QN5" i="64"/>
  <c r="QM5" i="64"/>
  <c r="QJ5" i="64"/>
  <c r="QH5" i="64"/>
  <c r="QF5" i="64"/>
  <c r="QD5" i="64"/>
  <c r="QB5" i="64"/>
  <c r="QA5" i="64"/>
  <c r="PX5" i="64"/>
  <c r="PV5" i="64"/>
  <c r="PT5" i="64"/>
  <c r="PR5" i="64"/>
  <c r="PP5" i="64"/>
  <c r="PO5" i="64"/>
  <c r="PL5" i="64"/>
  <c r="PJ5" i="64"/>
  <c r="PH5" i="64"/>
  <c r="PF5" i="64"/>
  <c r="PD5" i="64"/>
  <c r="PC5" i="64"/>
  <c r="OZ5" i="64"/>
  <c r="OX5" i="64"/>
  <c r="OV5" i="64"/>
  <c r="OT5" i="64"/>
  <c r="OR5" i="64"/>
  <c r="OQ5" i="64"/>
  <c r="ON5" i="64"/>
  <c r="OL5" i="64"/>
  <c r="OJ5" i="64"/>
  <c r="OH5" i="64"/>
  <c r="OF5" i="64"/>
  <c r="OE5" i="64"/>
  <c r="OB5" i="64"/>
  <c r="NZ5" i="64"/>
  <c r="NX5" i="64"/>
  <c r="NV5" i="64"/>
  <c r="NT5" i="64"/>
  <c r="NS5" i="64"/>
  <c r="NP5" i="64"/>
  <c r="NN5" i="64"/>
  <c r="NL5" i="64"/>
  <c r="NJ5" i="64"/>
  <c r="NH5" i="64"/>
  <c r="NG5" i="64"/>
  <c r="ND5" i="64"/>
  <c r="NB5" i="64"/>
  <c r="MZ5" i="64"/>
  <c r="MX5" i="64"/>
  <c r="MV5" i="64"/>
  <c r="MU5" i="64"/>
  <c r="MR5" i="64"/>
  <c r="MP5" i="64"/>
  <c r="MN5" i="64"/>
  <c r="ML5" i="64"/>
  <c r="MJ5" i="64"/>
  <c r="MI5" i="64"/>
  <c r="MF5" i="64"/>
  <c r="MD5" i="64"/>
  <c r="MB5" i="64"/>
  <c r="LZ5" i="64"/>
  <c r="LX5" i="64"/>
  <c r="LW5" i="64"/>
  <c r="LT5" i="64"/>
  <c r="LR5" i="64"/>
  <c r="LP5" i="64"/>
  <c r="LN5" i="64"/>
  <c r="LL5" i="64"/>
  <c r="LK5" i="64"/>
  <c r="LH5" i="64"/>
  <c r="LF5" i="64"/>
  <c r="LD5" i="64"/>
  <c r="LB5" i="64"/>
  <c r="KZ5" i="64"/>
  <c r="KY5" i="64"/>
  <c r="KV5" i="64"/>
  <c r="KT5" i="64"/>
  <c r="KR5" i="64"/>
  <c r="KP5" i="64"/>
  <c r="KN5" i="64"/>
  <c r="KM5" i="64"/>
  <c r="KJ5" i="64"/>
  <c r="KH5" i="64"/>
  <c r="KF5" i="64"/>
  <c r="KD5" i="64"/>
  <c r="KB5" i="64"/>
  <c r="KA5" i="64"/>
  <c r="JX5" i="64"/>
  <c r="JV5" i="64"/>
  <c r="JT5" i="64"/>
  <c r="JR5" i="64"/>
  <c r="JP5" i="64"/>
  <c r="JO5" i="64"/>
  <c r="JL5" i="64"/>
  <c r="JJ5" i="64"/>
  <c r="JH5" i="64"/>
  <c r="JF5" i="64"/>
  <c r="JD5" i="64"/>
  <c r="JC5" i="64"/>
  <c r="IZ5" i="64"/>
  <c r="IX5" i="64"/>
  <c r="IV5" i="64"/>
  <c r="IT5" i="64"/>
  <c r="IR5" i="64"/>
  <c r="IQ5" i="64"/>
  <c r="IN5" i="64"/>
  <c r="IL5" i="64"/>
  <c r="IJ5" i="64"/>
  <c r="IH5" i="64"/>
  <c r="IF5" i="64"/>
  <c r="IE5" i="64"/>
  <c r="IB5" i="64"/>
  <c r="HZ5" i="64"/>
  <c r="HX5" i="64"/>
  <c r="HV5" i="64"/>
  <c r="HT5" i="64"/>
  <c r="HS5" i="64"/>
  <c r="HP5" i="64"/>
  <c r="HN5" i="64"/>
  <c r="HL5" i="64"/>
  <c r="HJ5" i="64"/>
  <c r="HH5" i="64"/>
  <c r="HG5" i="64"/>
  <c r="GV5" i="64"/>
  <c r="GU5" i="64"/>
  <c r="GR5" i="64"/>
  <c r="GP5" i="64"/>
  <c r="GN5" i="64"/>
  <c r="GL5" i="64"/>
  <c r="GJ5" i="64"/>
  <c r="GI5" i="64"/>
  <c r="GF5" i="64"/>
  <c r="GD5" i="64"/>
  <c r="GB5" i="64"/>
  <c r="FZ5" i="64"/>
  <c r="FX5" i="64"/>
  <c r="FW5" i="64"/>
  <c r="FT5" i="64"/>
  <c r="FR5" i="64"/>
  <c r="FP5" i="64"/>
  <c r="FN5" i="64"/>
  <c r="FL5" i="64"/>
  <c r="FK5" i="64"/>
  <c r="FH5" i="64"/>
  <c r="FF5" i="64"/>
  <c r="FD5" i="64"/>
  <c r="FB5" i="64"/>
  <c r="EZ5" i="64"/>
  <c r="EY5" i="64"/>
  <c r="EV5" i="64"/>
  <c r="ET5" i="64"/>
  <c r="ER5" i="64"/>
  <c r="EP5" i="64"/>
  <c r="EN5" i="64"/>
  <c r="EM5" i="64"/>
  <c r="EJ5" i="64"/>
  <c r="EH5" i="64"/>
  <c r="EF5" i="64"/>
  <c r="ED5" i="64"/>
  <c r="EB5" i="64"/>
  <c r="EA5" i="64"/>
  <c r="DX5" i="64"/>
  <c r="DV5" i="64"/>
  <c r="DT5" i="64"/>
  <c r="DR5" i="64"/>
  <c r="DP5" i="64"/>
  <c r="DO5" i="64"/>
  <c r="DL5" i="64"/>
  <c r="DJ5" i="64"/>
  <c r="DH5" i="64"/>
  <c r="DF5" i="64"/>
  <c r="DD5" i="64"/>
  <c r="DC5" i="64"/>
  <c r="CZ5" i="64"/>
  <c r="CX5" i="64"/>
  <c r="CV5" i="64"/>
  <c r="CT5" i="64"/>
  <c r="CR5" i="64"/>
  <c r="CQ5" i="64"/>
  <c r="CN5" i="64"/>
  <c r="CL5" i="64"/>
  <c r="CJ5" i="64"/>
  <c r="CH5" i="64"/>
  <c r="CF5" i="64"/>
  <c r="CE5" i="64"/>
  <c r="CB5" i="64"/>
  <c r="BZ5" i="64"/>
  <c r="BX5" i="64"/>
  <c r="BV5" i="64"/>
  <c r="BT5" i="64"/>
  <c r="BS5" i="64"/>
  <c r="BP5" i="64"/>
  <c r="BN5" i="64"/>
  <c r="BL5" i="64"/>
  <c r="BJ5" i="64"/>
  <c r="BH5" i="64"/>
  <c r="BG5" i="64"/>
  <c r="BD5" i="64"/>
  <c r="BB5" i="64"/>
  <c r="AZ5" i="64"/>
  <c r="AX5" i="64"/>
  <c r="AV5" i="64"/>
  <c r="AU5" i="64"/>
  <c r="AR5" i="64"/>
  <c r="AP5" i="64"/>
  <c r="AN5" i="64"/>
  <c r="AL5" i="64"/>
  <c r="AJ5" i="64"/>
  <c r="AI5" i="64"/>
  <c r="AF5" i="64"/>
  <c r="AD5" i="64"/>
  <c r="AB5" i="64"/>
  <c r="Z5" i="64"/>
  <c r="X5" i="64"/>
  <c r="W5" i="64"/>
  <c r="T5" i="64"/>
  <c r="R5" i="64"/>
  <c r="P5" i="64"/>
  <c r="N5" i="64"/>
  <c r="L5" i="64"/>
  <c r="K5" i="64"/>
  <c r="J5" i="64"/>
  <c r="CF7" i="63"/>
  <c r="CD7" i="63"/>
  <c r="CB7" i="63"/>
  <c r="BZ7" i="63"/>
  <c r="BX7" i="63"/>
  <c r="BV7" i="63"/>
  <c r="BT7" i="63"/>
  <c r="BS7" i="63"/>
  <c r="BR7" i="63"/>
  <c r="BQ7" i="63"/>
  <c r="BP7" i="63"/>
  <c r="BO7" i="63"/>
  <c r="BN7" i="63"/>
  <c r="BM7" i="63"/>
  <c r="BL7" i="63"/>
  <c r="BK7" i="63"/>
  <c r="BJ7" i="63"/>
  <c r="BI7" i="63"/>
  <c r="BH7" i="63"/>
  <c r="BG7" i="63"/>
  <c r="BF7" i="63"/>
  <c r="BE7" i="63"/>
  <c r="BD7" i="63"/>
  <c r="BC7" i="63"/>
  <c r="BB7" i="63"/>
  <c r="BA7" i="63"/>
  <c r="AZ7" i="63"/>
  <c r="AY7" i="63"/>
  <c r="AX7" i="63"/>
  <c r="AW7" i="63"/>
  <c r="AV7" i="63"/>
  <c r="AU7" i="63"/>
  <c r="AT7" i="63"/>
  <c r="AS7" i="63"/>
  <c r="AR7" i="63"/>
  <c r="AQ7" i="63"/>
  <c r="AP7" i="63"/>
  <c r="AO7" i="63"/>
  <c r="AN7" i="63"/>
  <c r="AM7" i="63"/>
  <c r="AL7" i="63"/>
  <c r="AK7" i="63"/>
  <c r="AJ7" i="63"/>
  <c r="AI7" i="63"/>
  <c r="AH7" i="63"/>
  <c r="AG7" i="63"/>
  <c r="AF7" i="63"/>
  <c r="AE7" i="63"/>
  <c r="AD7" i="63"/>
  <c r="AC7" i="63"/>
  <c r="AB7" i="63"/>
  <c r="AA7" i="63"/>
  <c r="Z7" i="63"/>
  <c r="Y7" i="63"/>
  <c r="X7" i="63"/>
  <c r="V7" i="63"/>
  <c r="U7" i="63"/>
  <c r="T7" i="63"/>
  <c r="R7" i="63"/>
  <c r="Q7" i="63"/>
  <c r="P7" i="63"/>
  <c r="O7" i="63"/>
  <c r="N7" i="63"/>
  <c r="M7" i="63"/>
  <c r="L7" i="63"/>
  <c r="K7" i="63"/>
  <c r="J7" i="63"/>
  <c r="AI5" i="62" l="1"/>
  <c r="AH5" i="62"/>
  <c r="AG5" i="62"/>
  <c r="AF5" i="62"/>
  <c r="AE5" i="62"/>
  <c r="AD5" i="62"/>
  <c r="AC5" i="62"/>
  <c r="AB5" i="62"/>
  <c r="AA5" i="62"/>
  <c r="Y5" i="62"/>
  <c r="X5" i="62"/>
  <c r="W5" i="62"/>
  <c r="V5" i="62"/>
  <c r="U5" i="62"/>
  <c r="T5" i="62"/>
  <c r="S5" i="62"/>
  <c r="R5" i="62"/>
  <c r="Q5" i="62"/>
  <c r="P5" i="62"/>
  <c r="O5" i="62"/>
  <c r="N5" i="62"/>
  <c r="M5" i="62"/>
  <c r="L5" i="62"/>
  <c r="K5" i="62"/>
  <c r="J5" i="62"/>
  <c r="I5" i="62"/>
  <c r="I5" i="60" l="1"/>
  <c r="BNU5" i="60"/>
  <c r="BNT5" i="60"/>
  <c r="BNS5" i="60"/>
  <c r="BNR5" i="60"/>
  <c r="BNQ5" i="60"/>
  <c r="BNP5" i="60"/>
  <c r="BNO5" i="60"/>
  <c r="BNN5" i="60"/>
  <c r="BNI5" i="60"/>
  <c r="BNH5" i="60"/>
  <c r="BNG5" i="60"/>
  <c r="BNF5" i="60"/>
  <c r="BNE5" i="60"/>
  <c r="BND5" i="60"/>
  <c r="BNC5" i="60"/>
  <c r="BNB5" i="60"/>
  <c r="BNA5" i="60"/>
  <c r="BMZ5" i="60"/>
  <c r="BMY5" i="60"/>
  <c r="BMX5" i="60"/>
  <c r="BMW5" i="60"/>
  <c r="BMV5" i="60"/>
  <c r="BMU5" i="60"/>
  <c r="BMT5" i="60"/>
  <c r="BMS5" i="60"/>
  <c r="BMR5" i="60"/>
  <c r="BMQ5" i="60"/>
  <c r="BMP5" i="60"/>
  <c r="BMO5" i="60"/>
  <c r="BMN5" i="60"/>
  <c r="BMM5" i="60"/>
  <c r="BML5" i="60"/>
  <c r="BMK5" i="60"/>
  <c r="BMJ5" i="60"/>
  <c r="BMI5" i="60"/>
  <c r="BMH5" i="60"/>
  <c r="BMG5" i="60"/>
  <c r="BMF5" i="60"/>
  <c r="BME5" i="60"/>
  <c r="BMD5" i="60"/>
  <c r="BLY5" i="60"/>
  <c r="BLX5" i="60"/>
  <c r="BLW5" i="60"/>
  <c r="BLV5" i="60"/>
  <c r="BLU5" i="60"/>
  <c r="BLT5" i="60"/>
  <c r="BLS5" i="60"/>
  <c r="BLR5" i="60"/>
  <c r="BLQ5" i="60"/>
  <c r="BLP5" i="60"/>
  <c r="BLO5" i="60"/>
  <c r="BLN5" i="60"/>
  <c r="BLM5" i="60"/>
  <c r="BLL5" i="60"/>
  <c r="BLK5" i="60"/>
  <c r="BLJ5" i="60"/>
  <c r="BLI5" i="60"/>
  <c r="BLH5" i="60"/>
  <c r="BLG5" i="60"/>
  <c r="BLF5" i="60"/>
  <c r="BLE5" i="60"/>
  <c r="BLD5" i="60"/>
  <c r="BLC5" i="60"/>
  <c r="BLB5" i="60"/>
  <c r="BLA5" i="60"/>
  <c r="BKZ5" i="60"/>
  <c r="BKY5" i="60"/>
  <c r="BKX5" i="60"/>
  <c r="BKW5" i="60"/>
  <c r="BKV5" i="60"/>
  <c r="BKU5" i="60"/>
  <c r="BKT5" i="60"/>
  <c r="BKS5" i="60"/>
  <c r="BKO5" i="60"/>
  <c r="BKN5" i="60"/>
  <c r="BKM5" i="60"/>
  <c r="BKL5" i="60"/>
  <c r="BKK5" i="60"/>
  <c r="BKJ5" i="60"/>
  <c r="BKI5" i="60"/>
  <c r="BKH5" i="60"/>
  <c r="BKG5" i="60"/>
  <c r="BKF5" i="60"/>
  <c r="BKE5" i="60"/>
  <c r="BKD5" i="60"/>
  <c r="BKC5" i="60"/>
  <c r="BKB5" i="60"/>
  <c r="BKA5" i="60"/>
  <c r="BJZ5" i="60"/>
  <c r="BJY5" i="60"/>
  <c r="BJX5" i="60"/>
  <c r="BJW5" i="60"/>
  <c r="BJV5" i="60"/>
  <c r="BJU5" i="60"/>
  <c r="BJT5" i="60"/>
  <c r="BJS5" i="60"/>
  <c r="BJR5" i="60"/>
  <c r="BJQ5" i="60"/>
  <c r="BJP5" i="60"/>
  <c r="BJO5" i="60"/>
  <c r="BJN5" i="60"/>
  <c r="BJM5" i="60"/>
  <c r="BJL5" i="60"/>
  <c r="BJK5" i="60"/>
  <c r="BJJ5" i="60"/>
  <c r="BJI5" i="60"/>
  <c r="BJE5" i="60"/>
  <c r="BJD5" i="60"/>
  <c r="BJC5" i="60"/>
  <c r="BJB5" i="60"/>
  <c r="BJA5" i="60"/>
  <c r="BIZ5" i="60"/>
  <c r="BIY5" i="60"/>
  <c r="BIX5" i="60"/>
  <c r="BIW5" i="60"/>
  <c r="BIV5" i="60"/>
  <c r="BIU5" i="60"/>
  <c r="BIT5" i="60"/>
  <c r="BIS5" i="60"/>
  <c r="BIR5" i="60"/>
  <c r="BIQ5" i="60"/>
  <c r="BIP5" i="60"/>
  <c r="BIO5" i="60"/>
  <c r="BIN5" i="60"/>
  <c r="BIM5" i="60"/>
  <c r="BIL5" i="60"/>
  <c r="BIK5" i="60"/>
  <c r="BIJ5" i="60"/>
  <c r="BII5" i="60"/>
  <c r="BIH5" i="60"/>
  <c r="BIG5" i="60"/>
  <c r="BIF5" i="60"/>
  <c r="BIE5" i="60"/>
  <c r="BID5" i="60"/>
  <c r="BIC5" i="60"/>
  <c r="BIB5" i="60"/>
  <c r="BIA5" i="60"/>
  <c r="BHZ5" i="60"/>
  <c r="BHY5" i="60"/>
  <c r="BHU5" i="60"/>
  <c r="BHT5" i="60"/>
  <c r="BHS5" i="60"/>
  <c r="BHR5" i="60"/>
  <c r="BHQ5" i="60"/>
  <c r="BHP5" i="60"/>
  <c r="BHO5" i="60"/>
  <c r="BHN5" i="60"/>
  <c r="BHM5" i="60"/>
  <c r="BHL5" i="60"/>
  <c r="BHK5" i="60"/>
  <c r="BHJ5" i="60"/>
  <c r="BHI5" i="60"/>
  <c r="BHH5" i="60"/>
  <c r="BHG5" i="60"/>
  <c r="BHF5" i="60"/>
  <c r="BHE5" i="60"/>
  <c r="BHD5" i="60"/>
  <c r="BHC5" i="60"/>
  <c r="BHB5" i="60"/>
  <c r="BHA5" i="60"/>
  <c r="BGZ5" i="60"/>
  <c r="BGY5" i="60"/>
  <c r="BGX5" i="60"/>
  <c r="BGW5" i="60"/>
  <c r="BGV5" i="60"/>
  <c r="BGU5" i="60"/>
  <c r="BGT5" i="60"/>
  <c r="BGS5" i="60"/>
  <c r="BGR5" i="60"/>
  <c r="BGQ5" i="60"/>
  <c r="BGP5" i="60"/>
  <c r="BGO5" i="60"/>
  <c r="BGK5" i="60"/>
  <c r="BGJ5" i="60"/>
  <c r="BGI5" i="60"/>
  <c r="BGH5" i="60"/>
  <c r="BGG5" i="60"/>
  <c r="BGF5" i="60"/>
  <c r="BGE5" i="60"/>
  <c r="BGD5" i="60"/>
  <c r="BGC5" i="60"/>
  <c r="BGB5" i="60"/>
  <c r="BGA5" i="60"/>
  <c r="BFZ5" i="60"/>
  <c r="BFY5" i="60"/>
  <c r="BFX5" i="60"/>
  <c r="BFW5" i="60"/>
  <c r="BFV5" i="60"/>
  <c r="BFU5" i="60"/>
  <c r="BFT5" i="60"/>
  <c r="BFS5" i="60"/>
  <c r="BFR5" i="60"/>
  <c r="BFQ5" i="60"/>
  <c r="BFP5" i="60"/>
  <c r="BFO5" i="60"/>
  <c r="BFN5" i="60"/>
  <c r="BFM5" i="60"/>
  <c r="BFL5" i="60"/>
  <c r="BFK5" i="60"/>
  <c r="BFJ5" i="60"/>
  <c r="BFI5" i="60"/>
  <c r="BFH5" i="60"/>
  <c r="BFG5" i="60"/>
  <c r="BFF5" i="60"/>
  <c r="BFE5" i="60"/>
  <c r="BFA5" i="60"/>
  <c r="BEZ5" i="60"/>
  <c r="BEY5" i="60"/>
  <c r="BEX5" i="60"/>
  <c r="BEW5" i="60"/>
  <c r="BEV5" i="60"/>
  <c r="BEU5" i="60"/>
  <c r="BET5" i="60"/>
  <c r="BES5" i="60"/>
  <c r="BER5" i="60"/>
  <c r="BEQ5" i="60"/>
  <c r="BEP5" i="60"/>
  <c r="BEO5" i="60"/>
  <c r="BEN5" i="60"/>
  <c r="BEM5" i="60"/>
  <c r="BEL5" i="60"/>
  <c r="BEK5" i="60"/>
  <c r="BEJ5" i="60"/>
  <c r="BEI5" i="60"/>
  <c r="BEH5" i="60"/>
  <c r="BEG5" i="60"/>
  <c r="BEF5" i="60"/>
  <c r="BEE5" i="60"/>
  <c r="BED5" i="60"/>
  <c r="BEC5" i="60"/>
  <c r="BEB5" i="60"/>
  <c r="BEA5" i="60"/>
  <c r="BDZ5" i="60"/>
  <c r="BDY5" i="60"/>
  <c r="BDX5" i="60"/>
  <c r="BDW5" i="60"/>
  <c r="BDV5" i="60"/>
  <c r="BDU5" i="60"/>
  <c r="BDQ5" i="60"/>
  <c r="BDP5" i="60"/>
  <c r="BDO5" i="60"/>
  <c r="BDN5" i="60"/>
  <c r="BDM5" i="60"/>
  <c r="BDL5" i="60"/>
  <c r="BDK5" i="60"/>
  <c r="BDJ5" i="60"/>
  <c r="BDI5" i="60"/>
  <c r="BDH5" i="60"/>
  <c r="BDG5" i="60"/>
  <c r="BDF5" i="60"/>
  <c r="BDE5" i="60"/>
  <c r="BDD5" i="60"/>
  <c r="BDC5" i="60"/>
  <c r="BDB5" i="60"/>
  <c r="BDA5" i="60"/>
  <c r="BCZ5" i="60"/>
  <c r="BCY5" i="60"/>
  <c r="BCX5" i="60"/>
  <c r="BCW5" i="60"/>
  <c r="BCV5" i="60"/>
  <c r="BCU5" i="60"/>
  <c r="BCT5" i="60"/>
  <c r="BCS5" i="60"/>
  <c r="BCR5" i="60"/>
  <c r="BCQ5" i="60"/>
  <c r="BCP5" i="60"/>
  <c r="BCO5" i="60"/>
  <c r="BCN5" i="60"/>
  <c r="BCM5" i="60"/>
  <c r="BCL5" i="60"/>
  <c r="BCK5" i="60"/>
  <c r="BCG5" i="60"/>
  <c r="BCF5" i="60"/>
  <c r="BCE5" i="60"/>
  <c r="BCD5" i="60"/>
  <c r="BCC5" i="60"/>
  <c r="BCB5" i="60"/>
  <c r="BCA5" i="60"/>
  <c r="BBZ5" i="60"/>
  <c r="BBY5" i="60"/>
  <c r="BBX5" i="60"/>
  <c r="BBW5" i="60"/>
  <c r="BBV5" i="60"/>
  <c r="BBU5" i="60"/>
  <c r="BBT5" i="60"/>
  <c r="BBS5" i="60"/>
  <c r="BBR5" i="60"/>
  <c r="BBQ5" i="60"/>
  <c r="BBP5" i="60"/>
  <c r="BBO5" i="60"/>
  <c r="BBN5" i="60"/>
  <c r="BBM5" i="60"/>
  <c r="BBL5" i="60"/>
  <c r="BBK5" i="60"/>
  <c r="BBJ5" i="60"/>
  <c r="BBI5" i="60"/>
  <c r="BBH5" i="60"/>
  <c r="BBG5" i="60"/>
  <c r="BBF5" i="60"/>
  <c r="BBE5" i="60"/>
  <c r="BBD5" i="60"/>
  <c r="BBC5" i="60"/>
  <c r="BBB5" i="60"/>
  <c r="BBA5" i="60"/>
  <c r="BAW5" i="60"/>
  <c r="BAV5" i="60"/>
  <c r="BAU5" i="60"/>
  <c r="BAT5" i="60"/>
  <c r="BAS5" i="60"/>
  <c r="BAR5" i="60"/>
  <c r="BAQ5" i="60"/>
  <c r="BAP5" i="60"/>
  <c r="BAO5" i="60"/>
  <c r="BAN5" i="60"/>
  <c r="BAM5" i="60"/>
  <c r="BAL5" i="60"/>
  <c r="BAK5" i="60"/>
  <c r="BAJ5" i="60"/>
  <c r="BAI5" i="60"/>
  <c r="BAH5" i="60"/>
  <c r="BAG5" i="60"/>
  <c r="BAF5" i="60"/>
  <c r="BAE5" i="60"/>
  <c r="BAD5" i="60"/>
  <c r="BAC5" i="60"/>
  <c r="BAB5" i="60"/>
  <c r="BAA5" i="60"/>
  <c r="AZZ5" i="60"/>
  <c r="AZY5" i="60"/>
  <c r="AZX5" i="60"/>
  <c r="AZW5" i="60"/>
  <c r="AZV5" i="60"/>
  <c r="AZU5" i="60"/>
  <c r="AZT5" i="60"/>
  <c r="AZS5" i="60"/>
  <c r="AZR5" i="60"/>
  <c r="AZQ5" i="60"/>
  <c r="AZM5" i="60"/>
  <c r="AZL5" i="60"/>
  <c r="AZK5" i="60"/>
  <c r="AZJ5" i="60"/>
  <c r="AZI5" i="60"/>
  <c r="AZH5" i="60"/>
  <c r="AZG5" i="60"/>
  <c r="AZF5" i="60"/>
  <c r="AZE5" i="60"/>
  <c r="AZD5" i="60"/>
  <c r="AZC5" i="60"/>
  <c r="AZB5" i="60"/>
  <c r="AZA5" i="60"/>
  <c r="AYZ5" i="60"/>
  <c r="AYY5" i="60"/>
  <c r="AYX5" i="60"/>
  <c r="AYW5" i="60"/>
  <c r="AYV5" i="60"/>
  <c r="AYU5" i="60"/>
  <c r="AYT5" i="60"/>
  <c r="AYS5" i="60"/>
  <c r="AYR5" i="60"/>
  <c r="AYQ5" i="60"/>
  <c r="AYP5" i="60"/>
  <c r="AYO5" i="60"/>
  <c r="AYN5" i="60"/>
  <c r="AYM5" i="60"/>
  <c r="AYL5" i="60"/>
  <c r="AYK5" i="60"/>
  <c r="AYJ5" i="60"/>
  <c r="AYI5" i="60"/>
  <c r="AYH5" i="60"/>
  <c r="AYG5" i="60"/>
  <c r="AYC5" i="60"/>
  <c r="AYB5" i="60"/>
  <c r="AYA5" i="60"/>
  <c r="AXZ5" i="60"/>
  <c r="AXY5" i="60"/>
  <c r="AXX5" i="60"/>
  <c r="AXW5" i="60"/>
  <c r="AXV5" i="60"/>
  <c r="AXU5" i="60"/>
  <c r="AXT5" i="60"/>
  <c r="AXS5" i="60"/>
  <c r="AXR5" i="60"/>
  <c r="AXQ5" i="60"/>
  <c r="AXP5" i="60"/>
  <c r="AXO5" i="60"/>
  <c r="AXN5" i="60"/>
  <c r="AXM5" i="60"/>
  <c r="AXL5" i="60"/>
  <c r="AXK5" i="60"/>
  <c r="AXJ5" i="60"/>
  <c r="AXI5" i="60"/>
  <c r="AXH5" i="60"/>
  <c r="AXG5" i="60"/>
  <c r="AXF5" i="60"/>
  <c r="AXE5" i="60"/>
  <c r="AXD5" i="60"/>
  <c r="AXC5" i="60"/>
  <c r="AXB5" i="60"/>
  <c r="AXA5" i="60"/>
  <c r="AWZ5" i="60"/>
  <c r="AWY5" i="60"/>
  <c r="AWX5" i="60"/>
  <c r="AWW5" i="60"/>
  <c r="AWS5" i="60"/>
  <c r="AWR5" i="60"/>
  <c r="AWQ5" i="60"/>
  <c r="AWP5" i="60"/>
  <c r="AWO5" i="60"/>
  <c r="AWN5" i="60"/>
  <c r="AWM5" i="60"/>
  <c r="AWL5" i="60"/>
  <c r="AWK5" i="60"/>
  <c r="AWJ5" i="60"/>
  <c r="AWI5" i="60"/>
  <c r="AWH5" i="60"/>
  <c r="AWG5" i="60"/>
  <c r="AWF5" i="60"/>
  <c r="AWE5" i="60"/>
  <c r="AWD5" i="60"/>
  <c r="AWC5" i="60"/>
  <c r="AWB5" i="60"/>
  <c r="AWA5" i="60"/>
  <c r="AVZ5" i="60"/>
  <c r="AVY5" i="60"/>
  <c r="AVX5" i="60"/>
  <c r="AVW5" i="60"/>
  <c r="AVV5" i="60"/>
  <c r="AVU5" i="60"/>
  <c r="AVT5" i="60"/>
  <c r="AVS5" i="60"/>
  <c r="AVR5" i="60"/>
  <c r="AVQ5" i="60"/>
  <c r="AVP5" i="60"/>
  <c r="AVO5" i="60"/>
  <c r="AVN5" i="60"/>
  <c r="AVM5" i="60"/>
  <c r="AVI5" i="60"/>
  <c r="AVH5" i="60"/>
  <c r="AVG5" i="60"/>
  <c r="AVF5" i="60"/>
  <c r="AVE5" i="60"/>
  <c r="AVD5" i="60"/>
  <c r="AVC5" i="60"/>
  <c r="AVB5" i="60"/>
  <c r="AVA5" i="60"/>
  <c r="AUZ5" i="60"/>
  <c r="AUY5" i="60"/>
  <c r="AUX5" i="60"/>
  <c r="AUW5" i="60"/>
  <c r="AUV5" i="60"/>
  <c r="AUU5" i="60"/>
  <c r="AUT5" i="60"/>
  <c r="AUS5" i="60"/>
  <c r="AUR5" i="60"/>
  <c r="AUQ5" i="60"/>
  <c r="AUP5" i="60"/>
  <c r="AUO5" i="60"/>
  <c r="AUN5" i="60"/>
  <c r="AUM5" i="60"/>
  <c r="AUL5" i="60"/>
  <c r="AUK5" i="60"/>
  <c r="AUJ5" i="60"/>
  <c r="AUI5" i="60"/>
  <c r="AUH5" i="60"/>
  <c r="AUG5" i="60"/>
  <c r="AUF5" i="60"/>
  <c r="AUE5" i="60"/>
  <c r="AUD5" i="60"/>
  <c r="AUC5" i="60"/>
  <c r="ATY5" i="60"/>
  <c r="ATX5" i="60"/>
  <c r="ATW5" i="60"/>
  <c r="ATV5" i="60"/>
  <c r="ATU5" i="60"/>
  <c r="ATT5" i="60"/>
  <c r="ATS5" i="60"/>
  <c r="ATR5" i="60"/>
  <c r="ATQ5" i="60"/>
  <c r="ATP5" i="60"/>
  <c r="ATO5" i="60"/>
  <c r="ATN5" i="60"/>
  <c r="ATM5" i="60"/>
  <c r="ATL5" i="60"/>
  <c r="ATK5" i="60"/>
  <c r="ATJ5" i="60"/>
  <c r="ATI5" i="60"/>
  <c r="ATH5" i="60"/>
  <c r="ATG5" i="60"/>
  <c r="ATF5" i="60"/>
  <c r="ATE5" i="60"/>
  <c r="ATD5" i="60"/>
  <c r="ATC5" i="60"/>
  <c r="ATB5" i="60"/>
  <c r="ATA5" i="60"/>
  <c r="ASZ5" i="60"/>
  <c r="ASY5" i="60"/>
  <c r="ASX5" i="60"/>
  <c r="ASW5" i="60"/>
  <c r="ASV5" i="60"/>
  <c r="ASU5" i="60"/>
  <c r="AST5" i="60"/>
  <c r="ASS5" i="60"/>
  <c r="ASO5" i="60"/>
  <c r="ASN5" i="60"/>
  <c r="ASM5" i="60"/>
  <c r="ASL5" i="60"/>
  <c r="ASK5" i="60"/>
  <c r="ASJ5" i="60"/>
  <c r="ASI5" i="60"/>
  <c r="ASH5" i="60"/>
  <c r="ASG5" i="60"/>
  <c r="ASF5" i="60"/>
  <c r="ASE5" i="60"/>
  <c r="ASD5" i="60"/>
  <c r="ASC5" i="60"/>
  <c r="ASB5" i="60"/>
  <c r="ASA5" i="60"/>
  <c r="ARZ5" i="60"/>
  <c r="ARY5" i="60"/>
  <c r="ARX5" i="60"/>
  <c r="ARW5" i="60"/>
  <c r="ARV5" i="60"/>
  <c r="ARU5" i="60"/>
  <c r="ART5" i="60"/>
  <c r="ARS5" i="60"/>
  <c r="ARR5" i="60"/>
  <c r="ARQ5" i="60"/>
  <c r="ARP5" i="60"/>
  <c r="ARO5" i="60"/>
  <c r="ARN5" i="60"/>
  <c r="ARM5" i="60"/>
  <c r="ARL5" i="60"/>
  <c r="ARK5" i="60"/>
  <c r="ARJ5" i="60"/>
  <c r="ARI5" i="60"/>
  <c r="ARE5" i="60"/>
  <c r="ARD5" i="60"/>
  <c r="ARC5" i="60"/>
  <c r="ARB5" i="60"/>
  <c r="ARA5" i="60"/>
  <c r="AQZ5" i="60"/>
  <c r="AQY5" i="60"/>
  <c r="AQX5" i="60"/>
  <c r="AQW5" i="60"/>
  <c r="AQV5" i="60"/>
  <c r="AQU5" i="60"/>
  <c r="AQT5" i="60"/>
  <c r="AQS5" i="60"/>
  <c r="AQR5" i="60"/>
  <c r="AQQ5" i="60"/>
  <c r="AQP5" i="60"/>
  <c r="AQO5" i="60"/>
  <c r="AQN5" i="60"/>
  <c r="AQM5" i="60"/>
  <c r="AQL5" i="60"/>
  <c r="AQK5" i="60"/>
  <c r="AQJ5" i="60"/>
  <c r="AQI5" i="60"/>
  <c r="AQH5" i="60"/>
  <c r="AQG5" i="60"/>
  <c r="AQF5" i="60"/>
  <c r="AQE5" i="60"/>
  <c r="AQD5" i="60"/>
  <c r="AQC5" i="60"/>
  <c r="AQB5" i="60"/>
  <c r="AQA5" i="60"/>
  <c r="APZ5" i="60"/>
  <c r="APY5" i="60"/>
  <c r="APU5" i="60"/>
  <c r="APT5" i="60"/>
  <c r="APS5" i="60"/>
  <c r="APR5" i="60"/>
  <c r="APQ5" i="60"/>
  <c r="APP5" i="60"/>
  <c r="APO5" i="60"/>
  <c r="APN5" i="60"/>
  <c r="APM5" i="60"/>
  <c r="APL5" i="60"/>
  <c r="APK5" i="60"/>
  <c r="APJ5" i="60"/>
  <c r="API5" i="60"/>
  <c r="APH5" i="60"/>
  <c r="APG5" i="60"/>
  <c r="APF5" i="60"/>
  <c r="APE5" i="60"/>
  <c r="APD5" i="60"/>
  <c r="APC5" i="60"/>
  <c r="APB5" i="60"/>
  <c r="APA5" i="60"/>
  <c r="AOZ5" i="60"/>
  <c r="AOY5" i="60"/>
  <c r="AOX5" i="60"/>
  <c r="AOW5" i="60"/>
  <c r="AOV5" i="60"/>
  <c r="AOU5" i="60"/>
  <c r="AOT5" i="60"/>
  <c r="AOS5" i="60"/>
  <c r="AOR5" i="60"/>
  <c r="AOQ5" i="60"/>
  <c r="AOP5" i="60"/>
  <c r="AOO5" i="60"/>
  <c r="AOK5" i="60"/>
  <c r="AOJ5" i="60"/>
  <c r="AOI5" i="60"/>
  <c r="AOH5" i="60"/>
  <c r="AOG5" i="60"/>
  <c r="AOF5" i="60"/>
  <c r="AOE5" i="60"/>
  <c r="AOD5" i="60"/>
  <c r="AOC5" i="60"/>
  <c r="AOB5" i="60"/>
  <c r="AOA5" i="60"/>
  <c r="ANZ5" i="60"/>
  <c r="ANY5" i="60"/>
  <c r="ANX5" i="60"/>
  <c r="ANW5" i="60"/>
  <c r="ANV5" i="60"/>
  <c r="ANU5" i="60"/>
  <c r="ANT5" i="60"/>
  <c r="ANS5" i="60"/>
  <c r="ANR5" i="60"/>
  <c r="ANQ5" i="60"/>
  <c r="ANP5" i="60"/>
  <c r="ANO5" i="60"/>
  <c r="ANN5" i="60"/>
  <c r="ANM5" i="60"/>
  <c r="ANL5" i="60"/>
  <c r="ANK5" i="60"/>
  <c r="ANJ5" i="60"/>
  <c r="ANI5" i="60"/>
  <c r="ANH5" i="60"/>
  <c r="ANG5" i="60"/>
  <c r="ANF5" i="60"/>
  <c r="ANE5" i="60"/>
  <c r="ANA5" i="60"/>
  <c r="AMZ5" i="60"/>
  <c r="AMY5" i="60"/>
  <c r="AMX5" i="60"/>
  <c r="AMW5" i="60"/>
  <c r="AMV5" i="60"/>
  <c r="AMU5" i="60"/>
  <c r="AMT5" i="60"/>
  <c r="AMS5" i="60"/>
  <c r="AMR5" i="60"/>
  <c r="AMQ5" i="60"/>
  <c r="AMP5" i="60"/>
  <c r="AMO5" i="60"/>
  <c r="AMN5" i="60"/>
  <c r="AMM5" i="60"/>
  <c r="AML5" i="60"/>
  <c r="AMK5" i="60"/>
  <c r="AMJ5" i="60"/>
  <c r="AMI5" i="60"/>
  <c r="AMH5" i="60"/>
  <c r="AMG5" i="60"/>
  <c r="AMF5" i="60"/>
  <c r="AME5" i="60"/>
  <c r="AMD5" i="60"/>
  <c r="AMC5" i="60"/>
  <c r="AMB5" i="60"/>
  <c r="AMA5" i="60"/>
  <c r="ALZ5" i="60"/>
  <c r="ALY5" i="60"/>
  <c r="ALX5" i="60"/>
  <c r="ALW5" i="60"/>
  <c r="ALV5" i="60"/>
  <c r="ALU5" i="60"/>
  <c r="ALQ5" i="60"/>
  <c r="ALP5" i="60"/>
  <c r="ALO5" i="60"/>
  <c r="ALN5" i="60"/>
  <c r="ALM5" i="60"/>
  <c r="ALL5" i="60"/>
  <c r="ALK5" i="60"/>
  <c r="ALJ5" i="60"/>
  <c r="ALI5" i="60"/>
  <c r="ALH5" i="60"/>
  <c r="ALG5" i="60"/>
  <c r="ALF5" i="60"/>
  <c r="ALE5" i="60"/>
  <c r="ALD5" i="60"/>
  <c r="ALC5" i="60"/>
  <c r="ALB5" i="60"/>
  <c r="ALA5" i="60"/>
  <c r="AKZ5" i="60"/>
  <c r="AKY5" i="60"/>
  <c r="AKX5" i="60"/>
  <c r="AKW5" i="60"/>
  <c r="AKV5" i="60"/>
  <c r="AKU5" i="60"/>
  <c r="AKT5" i="60"/>
  <c r="AKS5" i="60"/>
  <c r="AKR5" i="60"/>
  <c r="AKQ5" i="60"/>
  <c r="AKP5" i="60"/>
  <c r="AKO5" i="60"/>
  <c r="AKN5" i="60"/>
  <c r="AKM5" i="60"/>
  <c r="AKL5" i="60"/>
  <c r="AKK5" i="60"/>
  <c r="AKG5" i="60"/>
  <c r="AKF5" i="60"/>
  <c r="AKE5" i="60"/>
  <c r="AKD5" i="60"/>
  <c r="AKC5" i="60"/>
  <c r="AKB5" i="60"/>
  <c r="AKA5" i="60"/>
  <c r="AJZ5" i="60"/>
  <c r="AJY5" i="60"/>
  <c r="AJX5" i="60"/>
  <c r="AJW5" i="60"/>
  <c r="AJV5" i="60"/>
  <c r="AJU5" i="60"/>
  <c r="AJT5" i="60"/>
  <c r="AJS5" i="60"/>
  <c r="AJR5" i="60"/>
  <c r="AJQ5" i="60"/>
  <c r="AJP5" i="60"/>
  <c r="AJO5" i="60"/>
  <c r="AJN5" i="60"/>
  <c r="AJM5" i="60"/>
  <c r="AJL5" i="60"/>
  <c r="AJK5" i="60"/>
  <c r="AJJ5" i="60"/>
  <c r="AJI5" i="60"/>
  <c r="AJH5" i="60"/>
  <c r="AJG5" i="60"/>
  <c r="AJF5" i="60"/>
  <c r="AJE5" i="60"/>
  <c r="AJD5" i="60"/>
  <c r="AJC5" i="60"/>
  <c r="AJB5" i="60"/>
  <c r="AJA5" i="60"/>
  <c r="AIW5" i="60"/>
  <c r="AIV5" i="60"/>
  <c r="AIU5" i="60"/>
  <c r="AIT5" i="60"/>
  <c r="AIS5" i="60"/>
  <c r="AIR5" i="60"/>
  <c r="AIQ5" i="60"/>
  <c r="AIP5" i="60"/>
  <c r="AIO5" i="60"/>
  <c r="AIN5" i="60"/>
  <c r="AIM5" i="60"/>
  <c r="AIL5" i="60"/>
  <c r="AIK5" i="60"/>
  <c r="AIJ5" i="60"/>
  <c r="AII5" i="60"/>
  <c r="AIH5" i="60"/>
  <c r="AIG5" i="60"/>
  <c r="AIF5" i="60"/>
  <c r="AIE5" i="60"/>
  <c r="AID5" i="60"/>
  <c r="AIC5" i="60"/>
  <c r="AIB5" i="60"/>
  <c r="AIA5" i="60"/>
  <c r="AHZ5" i="60"/>
  <c r="AHY5" i="60"/>
  <c r="AHX5" i="60"/>
  <c r="AHW5" i="60"/>
  <c r="AHV5" i="60"/>
  <c r="AHU5" i="60"/>
  <c r="AHT5" i="60"/>
  <c r="AHS5" i="60"/>
  <c r="AHR5" i="60"/>
  <c r="AHQ5" i="60"/>
  <c r="AHM5" i="60"/>
  <c r="AHL5" i="60"/>
  <c r="AHK5" i="60"/>
  <c r="AHJ5" i="60"/>
  <c r="AHI5" i="60"/>
  <c r="AHH5" i="60"/>
  <c r="AHG5" i="60"/>
  <c r="AHF5" i="60"/>
  <c r="AHE5" i="60"/>
  <c r="AHD5" i="60"/>
  <c r="AHC5" i="60"/>
  <c r="AHB5" i="60"/>
  <c r="AHA5" i="60"/>
  <c r="AGZ5" i="60"/>
  <c r="AGY5" i="60"/>
  <c r="AGX5" i="60"/>
  <c r="AGW5" i="60"/>
  <c r="AGV5" i="60"/>
  <c r="AGU5" i="60"/>
  <c r="AGT5" i="60"/>
  <c r="AGS5" i="60"/>
  <c r="AGR5" i="60"/>
  <c r="AGQ5" i="60"/>
  <c r="AGP5" i="60"/>
  <c r="AGO5" i="60"/>
  <c r="AGN5" i="60"/>
  <c r="AGM5" i="60"/>
  <c r="AGL5" i="60"/>
  <c r="AGK5" i="60"/>
  <c r="AGJ5" i="60"/>
  <c r="AGI5" i="60"/>
  <c r="AGH5" i="60"/>
  <c r="AGG5" i="60"/>
  <c r="AGC5" i="60"/>
  <c r="AGB5" i="60"/>
  <c r="AGA5" i="60"/>
  <c r="AFZ5" i="60"/>
  <c r="AFY5" i="60"/>
  <c r="AFX5" i="60"/>
  <c r="AFW5" i="60"/>
  <c r="AFV5" i="60"/>
  <c r="AFU5" i="60"/>
  <c r="AFT5" i="60"/>
  <c r="AFS5" i="60"/>
  <c r="AFR5" i="60"/>
  <c r="AFQ5" i="60"/>
  <c r="AFP5" i="60"/>
  <c r="AFO5" i="60"/>
  <c r="AFN5" i="60"/>
  <c r="AFM5" i="60"/>
  <c r="AFL5" i="60"/>
  <c r="AFK5" i="60"/>
  <c r="AFJ5" i="60"/>
  <c r="AFI5" i="60"/>
  <c r="AFH5" i="60"/>
  <c r="AFG5" i="60"/>
  <c r="AFF5" i="60"/>
  <c r="AFE5" i="60"/>
  <c r="AFD5" i="60"/>
  <c r="AFC5" i="60"/>
  <c r="AFB5" i="60"/>
  <c r="AFA5" i="60"/>
  <c r="AEZ5" i="60"/>
  <c r="AEY5" i="60"/>
  <c r="AEX5" i="60"/>
  <c r="AEW5" i="60"/>
  <c r="AES5" i="60"/>
  <c r="AER5" i="60"/>
  <c r="AEQ5" i="60"/>
  <c r="AEP5" i="60"/>
  <c r="AEO5" i="60"/>
  <c r="AEN5" i="60"/>
  <c r="AEM5" i="60"/>
  <c r="AEL5" i="60"/>
  <c r="AEK5" i="60"/>
  <c r="AEJ5" i="60"/>
  <c r="AEI5" i="60"/>
  <c r="AEH5" i="60"/>
  <c r="AEG5" i="60"/>
  <c r="AEF5" i="60"/>
  <c r="AEE5" i="60"/>
  <c r="AED5" i="60"/>
  <c r="AEC5" i="60"/>
  <c r="AEB5" i="60"/>
  <c r="AEA5" i="60"/>
  <c r="ADZ5" i="60"/>
  <c r="ADY5" i="60"/>
  <c r="ADX5" i="60"/>
  <c r="ADW5" i="60"/>
  <c r="ADV5" i="60"/>
  <c r="ADU5" i="60"/>
  <c r="ADT5" i="60"/>
  <c r="ADS5" i="60"/>
  <c r="ADR5" i="60"/>
  <c r="ADQ5" i="60"/>
  <c r="ADP5" i="60"/>
  <c r="ADO5" i="60"/>
  <c r="ADN5" i="60"/>
  <c r="ADM5" i="60"/>
  <c r="ADI5" i="60"/>
  <c r="ADH5" i="60"/>
  <c r="ADG5" i="60"/>
  <c r="ADF5" i="60"/>
  <c r="ADE5" i="60"/>
  <c r="ADD5" i="60"/>
  <c r="ADC5" i="60"/>
  <c r="ADB5" i="60"/>
  <c r="ADA5" i="60"/>
  <c r="ACZ5" i="60"/>
  <c r="ACY5" i="60"/>
  <c r="ACX5" i="60"/>
  <c r="ACW5" i="60"/>
  <c r="ACV5" i="60"/>
  <c r="ACU5" i="60"/>
  <c r="ACT5" i="60"/>
  <c r="ACS5" i="60"/>
  <c r="ACR5" i="60"/>
  <c r="ACQ5" i="60"/>
  <c r="ACP5" i="60"/>
  <c r="ACO5" i="60"/>
  <c r="ACN5" i="60"/>
  <c r="ACM5" i="60"/>
  <c r="ACL5" i="60"/>
  <c r="ACK5" i="60"/>
  <c r="ACJ5" i="60"/>
  <c r="ACI5" i="60"/>
  <c r="ACH5" i="60"/>
  <c r="ACG5" i="60"/>
  <c r="ACF5" i="60"/>
  <c r="ACE5" i="60"/>
  <c r="ACD5" i="60"/>
  <c r="ACC5" i="60"/>
  <c r="ABY5" i="60"/>
  <c r="ABX5" i="60"/>
  <c r="ABW5" i="60"/>
  <c r="ABV5" i="60"/>
  <c r="ABU5" i="60"/>
  <c r="ABT5" i="60"/>
  <c r="ABS5" i="60"/>
  <c r="ABR5" i="60"/>
  <c r="ABQ5" i="60"/>
  <c r="ABP5" i="60"/>
  <c r="ABO5" i="60"/>
  <c r="ABN5" i="60"/>
  <c r="ABM5" i="60"/>
  <c r="ABL5" i="60"/>
  <c r="ABK5" i="60"/>
  <c r="ABJ5" i="60"/>
  <c r="ABI5" i="60"/>
  <c r="ABH5" i="60"/>
  <c r="ABG5" i="60"/>
  <c r="ABF5" i="60"/>
  <c r="ABE5" i="60"/>
  <c r="ABD5" i="60"/>
  <c r="ABC5" i="60"/>
  <c r="ABB5" i="60"/>
  <c r="ABA5" i="60"/>
  <c r="AAZ5" i="60"/>
  <c r="AAY5" i="60"/>
  <c r="AAX5" i="60"/>
  <c r="AAW5" i="60"/>
  <c r="AAV5" i="60"/>
  <c r="AAU5" i="60"/>
  <c r="AAT5" i="60"/>
  <c r="AAS5" i="60"/>
  <c r="AAO5" i="60"/>
  <c r="AAN5" i="60"/>
  <c r="AAM5" i="60"/>
  <c r="AAL5" i="60"/>
  <c r="AAK5" i="60"/>
  <c r="AAJ5" i="60"/>
  <c r="AAI5" i="60"/>
  <c r="AAH5" i="60"/>
  <c r="AAG5" i="60"/>
  <c r="AAF5" i="60"/>
  <c r="AAE5" i="60"/>
  <c r="AAD5" i="60"/>
  <c r="AAC5" i="60"/>
  <c r="AAB5" i="60"/>
  <c r="AAA5" i="60"/>
  <c r="ZZ5" i="60"/>
  <c r="ZY5" i="60"/>
  <c r="ZX5" i="60"/>
  <c r="ZW5" i="60"/>
  <c r="ZV5" i="60"/>
  <c r="ZU5" i="60"/>
  <c r="ZT5" i="60"/>
  <c r="ZS5" i="60"/>
  <c r="ZR5" i="60"/>
  <c r="ZQ5" i="60"/>
  <c r="ZP5" i="60"/>
  <c r="ZO5" i="60"/>
  <c r="ZN5" i="60"/>
  <c r="ZM5" i="60"/>
  <c r="ZL5" i="60"/>
  <c r="ZK5" i="60"/>
  <c r="ZJ5" i="60"/>
  <c r="ZI5" i="60"/>
  <c r="ZE5" i="60"/>
  <c r="ZD5" i="60"/>
  <c r="ZC5" i="60"/>
  <c r="ZB5" i="60"/>
  <c r="ZA5" i="60"/>
  <c r="YZ5" i="60"/>
  <c r="YY5" i="60"/>
  <c r="YX5" i="60"/>
  <c r="YW5" i="60"/>
  <c r="YV5" i="60"/>
  <c r="YU5" i="60"/>
  <c r="YT5" i="60"/>
  <c r="YS5" i="60"/>
  <c r="YR5" i="60"/>
  <c r="YQ5" i="60"/>
  <c r="YP5" i="60"/>
  <c r="YO5" i="60"/>
  <c r="YN5" i="60"/>
  <c r="YM5" i="60"/>
  <c r="YL5" i="60"/>
  <c r="YK5" i="60"/>
  <c r="YJ5" i="60"/>
  <c r="YI5" i="60"/>
  <c r="YH5" i="60"/>
  <c r="YG5" i="60"/>
  <c r="YF5" i="60"/>
  <c r="YE5" i="60"/>
  <c r="YD5" i="60"/>
  <c r="YC5" i="60"/>
  <c r="YB5" i="60"/>
  <c r="YA5" i="60"/>
  <c r="XZ5" i="60"/>
  <c r="XY5" i="60"/>
  <c r="XU5" i="60"/>
  <c r="XT5" i="60"/>
  <c r="XS5" i="60"/>
  <c r="XR5" i="60"/>
  <c r="XQ5" i="60"/>
  <c r="XP5" i="60"/>
  <c r="XO5" i="60"/>
  <c r="XN5" i="60"/>
  <c r="XM5" i="60"/>
  <c r="XL5" i="60"/>
  <c r="XK5" i="60"/>
  <c r="XJ5" i="60"/>
  <c r="XI5" i="60"/>
  <c r="XH5" i="60"/>
  <c r="XG5" i="60"/>
  <c r="XF5" i="60"/>
  <c r="XE5" i="60"/>
  <c r="XD5" i="60"/>
  <c r="XC5" i="60"/>
  <c r="XB5" i="60"/>
  <c r="XA5" i="60"/>
  <c r="WZ5" i="60"/>
  <c r="WY5" i="60"/>
  <c r="WX5" i="60"/>
  <c r="WW5" i="60"/>
  <c r="WV5" i="60"/>
  <c r="WU5" i="60"/>
  <c r="WT5" i="60"/>
  <c r="WS5" i="60"/>
  <c r="WR5" i="60"/>
  <c r="WQ5" i="60"/>
  <c r="WP5" i="60"/>
  <c r="WO5" i="60"/>
  <c r="WK5" i="60"/>
  <c r="WJ5" i="60"/>
  <c r="WI5" i="60"/>
  <c r="WH5" i="60"/>
  <c r="WG5" i="60"/>
  <c r="WF5" i="60"/>
  <c r="WE5" i="60"/>
  <c r="WD5" i="60"/>
  <c r="WC5" i="60"/>
  <c r="WB5" i="60"/>
  <c r="WA5" i="60"/>
  <c r="VZ5" i="60"/>
  <c r="VY5" i="60"/>
  <c r="VX5" i="60"/>
  <c r="VW5" i="60"/>
  <c r="VV5" i="60"/>
  <c r="VU5" i="60"/>
  <c r="VT5" i="60"/>
  <c r="VS5" i="60"/>
  <c r="VR5" i="60"/>
  <c r="VQ5" i="60"/>
  <c r="VP5" i="60"/>
  <c r="VO5" i="60"/>
  <c r="VN5" i="60"/>
  <c r="VM5" i="60"/>
  <c r="VL5" i="60"/>
  <c r="VK5" i="60"/>
  <c r="VJ5" i="60"/>
  <c r="VI5" i="60"/>
  <c r="VH5" i="60"/>
  <c r="VG5" i="60"/>
  <c r="VF5" i="60"/>
  <c r="VE5" i="60"/>
  <c r="VA5" i="60"/>
  <c r="UZ5" i="60"/>
  <c r="UY5" i="60"/>
  <c r="UX5" i="60"/>
  <c r="UW5" i="60"/>
  <c r="UV5" i="60"/>
  <c r="UU5" i="60"/>
  <c r="UT5" i="60"/>
  <c r="US5" i="60"/>
  <c r="UR5" i="60"/>
  <c r="UQ5" i="60"/>
  <c r="UP5" i="60"/>
  <c r="UO5" i="60"/>
  <c r="UN5" i="60"/>
  <c r="UM5" i="60"/>
  <c r="UL5" i="60"/>
  <c r="UK5" i="60"/>
  <c r="UJ5" i="60"/>
  <c r="UI5" i="60"/>
  <c r="UH5" i="60"/>
  <c r="UG5" i="60"/>
  <c r="UF5" i="60"/>
  <c r="UE5" i="60"/>
  <c r="UD5" i="60"/>
  <c r="UC5" i="60"/>
  <c r="UB5" i="60"/>
  <c r="UA5" i="60"/>
  <c r="TZ5" i="60"/>
  <c r="TY5" i="60"/>
  <c r="TX5" i="60"/>
  <c r="TW5" i="60"/>
  <c r="TV5" i="60"/>
  <c r="TU5" i="60"/>
  <c r="TQ5" i="60"/>
  <c r="TP5" i="60"/>
  <c r="TO5" i="60"/>
  <c r="TN5" i="60"/>
  <c r="TM5" i="60"/>
  <c r="TL5" i="60"/>
  <c r="TK5" i="60"/>
  <c r="TJ5" i="60"/>
  <c r="TI5" i="60"/>
  <c r="TH5" i="60"/>
  <c r="TG5" i="60"/>
  <c r="TF5" i="60"/>
  <c r="TE5" i="60"/>
  <c r="TD5" i="60"/>
  <c r="TC5" i="60"/>
  <c r="TB5" i="60"/>
  <c r="TA5" i="60"/>
  <c r="SZ5" i="60"/>
  <c r="SY5" i="60"/>
  <c r="SX5" i="60"/>
  <c r="SW5" i="60"/>
  <c r="SV5" i="60"/>
  <c r="SU5" i="60"/>
  <c r="ST5" i="60"/>
  <c r="SS5" i="60"/>
  <c r="SR5" i="60"/>
  <c r="SQ5" i="60"/>
  <c r="SP5" i="60"/>
  <c r="SO5" i="60"/>
  <c r="SN5" i="60"/>
  <c r="SM5" i="60"/>
  <c r="SL5" i="60"/>
  <c r="SK5" i="60"/>
  <c r="SG5" i="60"/>
  <c r="SF5" i="60"/>
  <c r="SE5" i="60"/>
  <c r="SD5" i="60"/>
  <c r="SC5" i="60"/>
  <c r="SB5" i="60"/>
  <c r="SA5" i="60"/>
  <c r="RZ5" i="60"/>
  <c r="RY5" i="60"/>
  <c r="RX5" i="60"/>
  <c r="RW5" i="60"/>
  <c r="RV5" i="60"/>
  <c r="RU5" i="60"/>
  <c r="RT5" i="60"/>
  <c r="RS5" i="60"/>
  <c r="RR5" i="60"/>
  <c r="RQ5" i="60"/>
  <c r="RP5" i="60"/>
  <c r="RO5" i="60"/>
  <c r="RN5" i="60"/>
  <c r="RM5" i="60"/>
  <c r="RL5" i="60"/>
  <c r="RK5" i="60"/>
  <c r="RJ5" i="60"/>
  <c r="RI5" i="60"/>
  <c r="RH5" i="60"/>
  <c r="RG5" i="60"/>
  <c r="RF5" i="60"/>
  <c r="RE5" i="60"/>
  <c r="RD5" i="60"/>
  <c r="RC5" i="60"/>
  <c r="RB5" i="60"/>
  <c r="RA5" i="60"/>
  <c r="QW5" i="60"/>
  <c r="QV5" i="60"/>
  <c r="QU5" i="60"/>
  <c r="QT5" i="60"/>
  <c r="QS5" i="60"/>
  <c r="QR5" i="60"/>
  <c r="QQ5" i="60"/>
  <c r="QP5" i="60"/>
  <c r="QO5" i="60"/>
  <c r="QN5" i="60"/>
  <c r="QM5" i="60"/>
  <c r="QL5" i="60"/>
  <c r="QK5" i="60"/>
  <c r="QJ5" i="60"/>
  <c r="QI5" i="60"/>
  <c r="QH5" i="60"/>
  <c r="QG5" i="60"/>
  <c r="QF5" i="60"/>
  <c r="QE5" i="60"/>
  <c r="QD5" i="60"/>
  <c r="QC5" i="60"/>
  <c r="QB5" i="60"/>
  <c r="QA5" i="60"/>
  <c r="PZ5" i="60"/>
  <c r="PY5" i="60"/>
  <c r="PX5" i="60"/>
  <c r="PW5" i="60"/>
  <c r="PV5" i="60"/>
  <c r="PU5" i="60"/>
  <c r="PT5" i="60"/>
  <c r="PS5" i="60"/>
  <c r="PR5" i="60"/>
  <c r="PQ5" i="60"/>
  <c r="PM5" i="60"/>
  <c r="PL5" i="60"/>
  <c r="PK5" i="60"/>
  <c r="PJ5" i="60"/>
  <c r="PI5" i="60"/>
  <c r="PH5" i="60"/>
  <c r="PG5" i="60"/>
  <c r="PF5" i="60"/>
  <c r="PE5" i="60"/>
  <c r="PD5" i="60"/>
  <c r="PC5" i="60"/>
  <c r="PB5" i="60"/>
  <c r="PA5" i="60"/>
  <c r="OZ5" i="60"/>
  <c r="OY5" i="60"/>
  <c r="OX5" i="60"/>
  <c r="OW5" i="60"/>
  <c r="OV5" i="60"/>
  <c r="OU5" i="60"/>
  <c r="OT5" i="60"/>
  <c r="OS5" i="60"/>
  <c r="OR5" i="60"/>
  <c r="OQ5" i="60"/>
  <c r="OP5" i="60"/>
  <c r="OO5" i="60"/>
  <c r="ON5" i="60"/>
  <c r="OM5" i="60"/>
  <c r="OL5" i="60"/>
  <c r="OK5" i="60"/>
  <c r="OJ5" i="60"/>
  <c r="OI5" i="60"/>
  <c r="OH5" i="60"/>
  <c r="OG5" i="60"/>
  <c r="OC5" i="60"/>
  <c r="OB5" i="60"/>
  <c r="OA5" i="60"/>
  <c r="NZ5" i="60"/>
  <c r="NY5" i="60"/>
  <c r="NX5" i="60"/>
  <c r="NW5" i="60"/>
  <c r="NV5" i="60"/>
  <c r="NU5" i="60"/>
  <c r="NT5" i="60"/>
  <c r="NS5" i="60"/>
  <c r="NR5" i="60"/>
  <c r="NQ5" i="60"/>
  <c r="NP5" i="60"/>
  <c r="NO5" i="60"/>
  <c r="NN5" i="60"/>
  <c r="NM5" i="60"/>
  <c r="NL5" i="60"/>
  <c r="NK5" i="60"/>
  <c r="NJ5" i="60"/>
  <c r="NI5" i="60"/>
  <c r="NH5" i="60"/>
  <c r="NG5" i="60"/>
  <c r="NF5" i="60"/>
  <c r="NE5" i="60"/>
  <c r="ND5" i="60"/>
  <c r="NC5" i="60"/>
  <c r="NB5" i="60"/>
  <c r="NA5" i="60"/>
  <c r="MZ5" i="60"/>
  <c r="MY5" i="60"/>
  <c r="MX5" i="60"/>
  <c r="MW5" i="60"/>
  <c r="MS5" i="60"/>
  <c r="MR5" i="60"/>
  <c r="MQ5" i="60"/>
  <c r="MP5" i="60"/>
  <c r="MO5" i="60"/>
  <c r="MN5" i="60"/>
  <c r="MM5" i="60"/>
  <c r="ML5" i="60"/>
  <c r="MK5" i="60"/>
  <c r="MJ5" i="60"/>
  <c r="MI5" i="60"/>
  <c r="MH5" i="60"/>
  <c r="MG5" i="60"/>
  <c r="MF5" i="60"/>
  <c r="ME5" i="60"/>
  <c r="MD5" i="60"/>
  <c r="MC5" i="60"/>
  <c r="MB5" i="60"/>
  <c r="MA5" i="60"/>
  <c r="LZ5" i="60"/>
  <c r="LY5" i="60"/>
  <c r="LX5" i="60"/>
  <c r="LW5" i="60"/>
  <c r="LV5" i="60"/>
  <c r="LU5" i="60"/>
  <c r="LT5" i="60"/>
  <c r="LS5" i="60"/>
  <c r="LR5" i="60"/>
  <c r="LQ5" i="60"/>
  <c r="LP5" i="60"/>
  <c r="LO5" i="60"/>
  <c r="LN5" i="60"/>
  <c r="LM5" i="60"/>
  <c r="LI5" i="60"/>
  <c r="LH5" i="60"/>
  <c r="LG5" i="60"/>
  <c r="LF5" i="60"/>
  <c r="LE5" i="60"/>
  <c r="LD5" i="60"/>
  <c r="LC5" i="60"/>
  <c r="LB5" i="60"/>
  <c r="LA5" i="60"/>
  <c r="KZ5" i="60"/>
  <c r="KY5" i="60"/>
  <c r="KX5" i="60"/>
  <c r="KW5" i="60"/>
  <c r="KV5" i="60"/>
  <c r="KU5" i="60"/>
  <c r="KT5" i="60"/>
  <c r="KS5" i="60"/>
  <c r="KR5" i="60"/>
  <c r="KQ5" i="60"/>
  <c r="KP5" i="60"/>
  <c r="KO5" i="60"/>
  <c r="KN5" i="60"/>
  <c r="KM5" i="60"/>
  <c r="KL5" i="60"/>
  <c r="KK5" i="60"/>
  <c r="KJ5" i="60"/>
  <c r="KI5" i="60"/>
  <c r="KH5" i="60"/>
  <c r="KG5" i="60"/>
  <c r="KF5" i="60"/>
  <c r="KE5" i="60"/>
  <c r="KD5" i="60"/>
  <c r="KC5" i="60"/>
  <c r="JY5" i="60"/>
  <c r="JX5" i="60"/>
  <c r="JW5" i="60"/>
  <c r="JV5" i="60"/>
  <c r="JU5" i="60"/>
  <c r="JT5" i="60"/>
  <c r="JS5" i="60"/>
  <c r="JR5" i="60"/>
  <c r="JQ5" i="60"/>
  <c r="JP5" i="60"/>
  <c r="JO5" i="60"/>
  <c r="JN5" i="60"/>
  <c r="JM5" i="60"/>
  <c r="JL5" i="60"/>
  <c r="JK5" i="60"/>
  <c r="JJ5" i="60"/>
  <c r="JI5" i="60"/>
  <c r="JH5" i="60"/>
  <c r="JG5" i="60"/>
  <c r="JF5" i="60"/>
  <c r="JE5" i="60"/>
  <c r="JD5" i="60"/>
  <c r="JC5" i="60"/>
  <c r="JB5" i="60"/>
  <c r="JA5" i="60"/>
  <c r="IZ5" i="60"/>
  <c r="IY5" i="60"/>
  <c r="IX5" i="60"/>
  <c r="IW5" i="60"/>
  <c r="IV5" i="60"/>
  <c r="IU5" i="60"/>
  <c r="IT5" i="60"/>
  <c r="IS5" i="60"/>
  <c r="IO5" i="60"/>
  <c r="IN5" i="60"/>
  <c r="IM5" i="60"/>
  <c r="IL5" i="60"/>
  <c r="IK5" i="60"/>
  <c r="IJ5" i="60"/>
  <c r="II5" i="60"/>
  <c r="IH5" i="60"/>
  <c r="IG5" i="60"/>
  <c r="IF5" i="60"/>
  <c r="IE5" i="60"/>
  <c r="ID5" i="60"/>
  <c r="IC5" i="60"/>
  <c r="IB5" i="60"/>
  <c r="IA5" i="60"/>
  <c r="HZ5" i="60"/>
  <c r="HY5" i="60"/>
  <c r="HX5" i="60"/>
  <c r="HW5" i="60"/>
  <c r="HV5" i="60"/>
  <c r="HU5" i="60"/>
  <c r="HT5" i="60"/>
  <c r="HS5" i="60"/>
  <c r="HR5" i="60"/>
  <c r="HQ5" i="60"/>
  <c r="HP5" i="60"/>
  <c r="HO5" i="60"/>
  <c r="HN5" i="60"/>
  <c r="HM5" i="60"/>
  <c r="HL5" i="60"/>
  <c r="HK5" i="60"/>
  <c r="HJ5" i="60"/>
  <c r="HI5" i="60"/>
  <c r="HE5" i="60"/>
  <c r="HD5" i="60"/>
  <c r="HC5" i="60"/>
  <c r="HB5" i="60"/>
  <c r="HA5" i="60"/>
  <c r="GZ5" i="60"/>
  <c r="GY5" i="60"/>
  <c r="GX5" i="60"/>
  <c r="GW5" i="60"/>
  <c r="GV5" i="60"/>
  <c r="GU5" i="60"/>
  <c r="GT5" i="60"/>
  <c r="GS5" i="60"/>
  <c r="GR5" i="60"/>
  <c r="GQ5" i="60"/>
  <c r="GP5" i="60"/>
  <c r="GO5" i="60"/>
  <c r="GN5" i="60"/>
  <c r="GM5" i="60"/>
  <c r="GL5" i="60"/>
  <c r="GK5" i="60"/>
  <c r="GJ5" i="60"/>
  <c r="GI5" i="60"/>
  <c r="GH5" i="60"/>
  <c r="GG5" i="60"/>
  <c r="GF5" i="60"/>
  <c r="GE5" i="60"/>
  <c r="GD5" i="60"/>
  <c r="GC5" i="60"/>
  <c r="GB5" i="60"/>
  <c r="GA5" i="60"/>
  <c r="FZ5" i="60"/>
  <c r="FY5" i="60"/>
  <c r="FU5" i="60"/>
  <c r="FT5" i="60"/>
  <c r="FS5" i="60"/>
  <c r="FR5" i="60"/>
  <c r="FQ5" i="60"/>
  <c r="FP5" i="60"/>
  <c r="FO5" i="60"/>
  <c r="FN5" i="60"/>
  <c r="FM5" i="60"/>
  <c r="FL5" i="60"/>
  <c r="FK5" i="60"/>
  <c r="FJ5" i="60"/>
  <c r="FI5" i="60"/>
  <c r="FH5" i="60"/>
  <c r="FG5" i="60"/>
  <c r="FF5" i="60"/>
  <c r="FE5" i="60"/>
  <c r="FD5" i="60"/>
  <c r="FC5" i="60"/>
  <c r="FB5" i="60"/>
  <c r="FA5" i="60"/>
  <c r="EZ5" i="60"/>
  <c r="EY5" i="60"/>
  <c r="EX5" i="60"/>
  <c r="EW5" i="60"/>
  <c r="EV5" i="60"/>
  <c r="EU5" i="60"/>
  <c r="ET5" i="60"/>
  <c r="ES5" i="60"/>
  <c r="ER5" i="60"/>
  <c r="EQ5" i="60"/>
  <c r="EP5" i="60"/>
  <c r="EO5" i="60"/>
  <c r="EK5" i="60"/>
  <c r="EJ5" i="60"/>
  <c r="EI5" i="60"/>
  <c r="EH5" i="60"/>
  <c r="EG5" i="60"/>
  <c r="EF5" i="60"/>
  <c r="EE5" i="60"/>
  <c r="ED5" i="60"/>
  <c r="EC5" i="60"/>
  <c r="EB5" i="60"/>
  <c r="EA5" i="60"/>
  <c r="DZ5" i="60"/>
  <c r="DY5" i="60"/>
  <c r="DX5" i="60"/>
  <c r="DW5" i="60"/>
  <c r="DV5" i="60"/>
  <c r="DU5" i="60"/>
  <c r="DT5" i="60"/>
  <c r="DS5" i="60"/>
  <c r="DR5" i="60"/>
  <c r="DQ5" i="60"/>
  <c r="DP5" i="60"/>
  <c r="DO5" i="60"/>
  <c r="DN5" i="60"/>
  <c r="DM5" i="60"/>
  <c r="DL5" i="60"/>
  <c r="DK5" i="60"/>
  <c r="DJ5" i="60"/>
  <c r="DI5" i="60"/>
  <c r="DH5" i="60"/>
  <c r="DG5" i="60"/>
  <c r="DF5" i="60"/>
  <c r="DE5" i="60"/>
  <c r="DA5" i="60"/>
  <c r="CZ5" i="60"/>
  <c r="CY5" i="60"/>
  <c r="CX5" i="60"/>
  <c r="CW5" i="60"/>
  <c r="CV5" i="60"/>
  <c r="CU5" i="60"/>
  <c r="CT5" i="60"/>
  <c r="CS5" i="60"/>
  <c r="CR5" i="60"/>
  <c r="CQ5" i="60"/>
  <c r="CP5" i="60"/>
  <c r="CO5" i="60"/>
  <c r="CN5" i="60"/>
  <c r="CM5" i="60"/>
  <c r="CL5" i="60"/>
  <c r="CK5" i="60"/>
  <c r="CJ5" i="60"/>
  <c r="CI5" i="60"/>
  <c r="CH5" i="60"/>
  <c r="CG5" i="60"/>
  <c r="CF5" i="60"/>
  <c r="CE5" i="60"/>
  <c r="CD5" i="60"/>
  <c r="CC5" i="60"/>
  <c r="CB5" i="60"/>
  <c r="CA5" i="60"/>
  <c r="BZ5" i="60"/>
  <c r="BY5" i="60"/>
  <c r="BX5" i="60"/>
  <c r="BW5" i="60"/>
  <c r="BV5" i="60"/>
  <c r="BU5" i="60"/>
  <c r="BQ5" i="60"/>
  <c r="BP5" i="60"/>
  <c r="BO5" i="60"/>
  <c r="BN5" i="60"/>
  <c r="BM5" i="60"/>
  <c r="BL5" i="60"/>
  <c r="BK5" i="60"/>
  <c r="BJ5" i="60"/>
  <c r="BI5" i="60"/>
  <c r="BH5" i="60"/>
  <c r="BG5" i="60"/>
  <c r="BF5" i="60"/>
  <c r="BE5" i="60"/>
  <c r="BD5" i="60"/>
  <c r="BC5" i="60"/>
  <c r="BB5" i="60"/>
  <c r="BA5" i="60"/>
  <c r="AZ5" i="60"/>
  <c r="AY5" i="60"/>
  <c r="AX5" i="60"/>
  <c r="AW5" i="60"/>
  <c r="AV5" i="60"/>
  <c r="AU5" i="60"/>
  <c r="AT5" i="60"/>
  <c r="AS5" i="60"/>
  <c r="AR5" i="60"/>
  <c r="AQ5" i="60"/>
  <c r="AP5" i="60"/>
  <c r="AO5" i="60"/>
  <c r="AN5" i="60"/>
  <c r="AM5" i="60"/>
  <c r="AL5" i="60"/>
  <c r="AK5" i="60"/>
  <c r="AG5" i="60"/>
  <c r="AF5" i="60"/>
  <c r="AE5" i="60"/>
  <c r="AD5" i="60"/>
  <c r="AC5" i="60"/>
  <c r="AB5" i="60"/>
  <c r="AA5" i="60"/>
  <c r="Z5" i="60"/>
  <c r="Y5" i="60"/>
  <c r="X5" i="60"/>
  <c r="W5" i="60"/>
  <c r="V5" i="60"/>
  <c r="U5" i="60"/>
  <c r="T5" i="60"/>
  <c r="S5" i="60"/>
  <c r="R5" i="60"/>
  <c r="Q5" i="60"/>
  <c r="P5" i="60"/>
  <c r="O5" i="60"/>
  <c r="N5" i="60"/>
  <c r="M5" i="60"/>
  <c r="L5" i="60"/>
  <c r="K5" i="60"/>
  <c r="J5" i="60"/>
  <c r="AXL8" i="82"/>
  <c r="BLH8" i="82"/>
  <c r="AOZ8" i="82"/>
  <c r="AA8" i="82"/>
  <c r="HK8" i="82"/>
  <c r="BGX8" i="82"/>
  <c r="BKK8" i="82"/>
  <c r="BDX8" i="82"/>
  <c r="ARF8" i="82"/>
  <c r="BIK8" i="82"/>
  <c r="XY8" i="82"/>
  <c r="ABO8" i="82"/>
  <c r="PT8" i="82"/>
  <c r="CVG8" i="82"/>
  <c r="CTX8" i="82"/>
  <c r="CZH8" i="82"/>
  <c r="LQ8" i="82"/>
  <c r="CWV8" i="82"/>
  <c r="ANX8" i="82"/>
  <c r="DQ8" i="82"/>
  <c r="ED8" i="82"/>
  <c r="ID8" i="82"/>
  <c r="AHL8" i="82"/>
  <c r="BWL8" i="82"/>
  <c r="BLJ8" i="82"/>
  <c r="ATF8" i="82"/>
  <c r="CGJ8" i="82"/>
  <c r="BIP8" i="82"/>
  <c r="WF8" i="82"/>
  <c r="BXR8" i="82"/>
  <c r="AMO8" i="82"/>
  <c r="ANF8" i="82"/>
  <c r="APR8" i="82"/>
  <c r="ABV8" i="82"/>
  <c r="ANQ8" i="82"/>
  <c r="BKE8" i="82"/>
  <c r="AYW8" i="82"/>
  <c r="CYV8" i="82"/>
  <c r="BMN8" i="82"/>
  <c r="DDS8" i="82"/>
  <c r="BMT8" i="82"/>
  <c r="E8" i="82"/>
  <c r="CIQ8" i="82"/>
  <c r="BJR8" i="82"/>
  <c r="CPX8" i="82"/>
  <c r="CDG8" i="82"/>
  <c r="OK8" i="82"/>
  <c r="DX8" i="82"/>
  <c r="CZP8" i="82"/>
  <c r="BFJ8" i="82"/>
  <c r="CQM8" i="82"/>
  <c r="BDQ8" i="82"/>
  <c r="COY8" i="82"/>
  <c r="CVN8" i="82"/>
  <c r="BCR8" i="82"/>
  <c r="AZZ8" i="82"/>
  <c r="BYH8" i="82"/>
  <c r="MZ8" i="82"/>
  <c r="AIA8" i="82"/>
  <c r="ANC8" i="82"/>
  <c r="CCG8" i="82"/>
  <c r="BBA8" i="82"/>
  <c r="AVG8" i="82"/>
  <c r="ARQ8" i="82"/>
  <c r="BJZ8" i="82"/>
  <c r="BYK8" i="82"/>
  <c r="AKB8" i="82"/>
  <c r="CBS8" i="82"/>
  <c r="BZZ8" i="82"/>
  <c r="CHO8" i="82"/>
  <c r="AGA8" i="82"/>
  <c r="BCP8" i="82"/>
  <c r="ATV8" i="82"/>
  <c r="CSN8" i="82"/>
  <c r="CMJ8" i="82"/>
  <c r="BSV8" i="82"/>
  <c r="QQ8" i="82"/>
  <c r="CYK8" i="82"/>
  <c r="KY8" i="82"/>
  <c r="ANL8" i="82"/>
  <c r="BCX8" i="82"/>
  <c r="CLD8" i="82"/>
  <c r="QS8" i="82"/>
  <c r="WY8" i="82"/>
  <c r="DAH8" i="82"/>
  <c r="AWU8" i="82"/>
  <c r="BQP8" i="82"/>
  <c r="ATZ8" i="82"/>
  <c r="TE8" i="82"/>
  <c r="BHC8" i="82"/>
  <c r="IN8" i="82"/>
  <c r="CAN8" i="82"/>
  <c r="BCE8" i="82"/>
  <c r="CNM8" i="82"/>
  <c r="UO8" i="82"/>
  <c r="ZJ8" i="82"/>
  <c r="CPQ8" i="82"/>
  <c r="CEC8" i="82"/>
  <c r="CXX8" i="82"/>
  <c r="CCL8" i="82"/>
  <c r="DY8" i="82"/>
  <c r="FW8" i="82"/>
  <c r="MF8" i="82"/>
  <c r="DEC8" i="82"/>
  <c r="VJ8" i="82"/>
  <c r="AJQ8" i="82"/>
  <c r="CZS8" i="82"/>
  <c r="AAR8" i="82"/>
  <c r="CJX8" i="82"/>
  <c r="AQX8" i="82"/>
  <c r="BQI8" i="82"/>
  <c r="CBC8" i="82"/>
  <c r="AQK8" i="82"/>
  <c r="ANG8" i="82"/>
  <c r="PU8" i="82"/>
  <c r="US8" i="82"/>
  <c r="BVH8" i="82"/>
  <c r="BOQ8" i="82"/>
  <c r="ADC8" i="82"/>
  <c r="LL8" i="82"/>
  <c r="HA8" i="82"/>
  <c r="DCX8" i="82"/>
  <c r="ANH8" i="82"/>
  <c r="ACO8" i="82"/>
  <c r="BHL8" i="82"/>
  <c r="AEO8" i="82"/>
  <c r="XB8" i="82"/>
  <c r="CNF8" i="82"/>
  <c r="ARD8" i="82"/>
  <c r="VZ8" i="82"/>
  <c r="CWW8" i="82"/>
  <c r="NU8" i="82"/>
  <c r="ACQ8" i="82"/>
  <c r="BJX8" i="82"/>
  <c r="DAL8" i="82"/>
  <c r="VE8" i="82"/>
  <c r="BNM8" i="82"/>
  <c r="WJ8" i="82"/>
  <c r="XK8" i="82"/>
  <c r="AOH8" i="82"/>
  <c r="LH8" i="82"/>
  <c r="FY8" i="82"/>
  <c r="ADM8" i="82"/>
  <c r="BNC8" i="82"/>
  <c r="AYM8" i="82"/>
  <c r="DAT8" i="82"/>
  <c r="BYT8" i="82"/>
  <c r="BII8" i="82"/>
  <c r="ACP8" i="82"/>
  <c r="FF8" i="82"/>
  <c r="AZF8" i="82"/>
  <c r="AWP8" i="82"/>
  <c r="DJ8" i="82"/>
  <c r="YP8" i="82"/>
  <c r="BZD8" i="82"/>
  <c r="BDF8" i="82"/>
  <c r="CHM8" i="82"/>
  <c r="CNG8" i="82"/>
  <c r="APN8" i="82"/>
  <c r="SE8" i="82"/>
  <c r="AV8" i="82"/>
  <c r="BGR8" i="82"/>
  <c r="CFX8" i="82"/>
  <c r="BUU8" i="82"/>
  <c r="BLO8" i="82"/>
  <c r="CIT8" i="82"/>
  <c r="ARA8" i="82"/>
  <c r="BNR8" i="82"/>
  <c r="CRV8" i="82"/>
  <c r="DT8" i="82"/>
  <c r="AFO8" i="82"/>
  <c r="AHG8" i="82"/>
  <c r="AAE8" i="82"/>
  <c r="AEV8" i="82"/>
  <c r="DBX8" i="82"/>
  <c r="CAG8" i="82"/>
  <c r="APL8" i="82"/>
  <c r="AXG8" i="82"/>
  <c r="BV8" i="82"/>
  <c r="JV8" i="82"/>
  <c r="CXV8" i="82"/>
  <c r="MS8" i="82"/>
  <c r="BML8" i="82"/>
  <c r="BPI8" i="82"/>
  <c r="CIH8" i="82"/>
  <c r="BJA8" i="82"/>
  <c r="AQD8" i="82"/>
  <c r="CII8" i="82"/>
  <c r="ADY8" i="82"/>
  <c r="BWQ8" i="82"/>
  <c r="HY8" i="82"/>
  <c r="CDX8" i="82"/>
  <c r="AAM8" i="82"/>
  <c r="ALM8" i="82"/>
  <c r="BOV8" i="82"/>
  <c r="CQC8" i="82"/>
  <c r="PW8" i="82"/>
  <c r="BWO8" i="82"/>
  <c r="ATO8" i="82"/>
  <c r="ACG8" i="82"/>
  <c r="BSB8" i="82"/>
  <c r="AUO8" i="82"/>
  <c r="AEM8" i="82"/>
  <c r="BMU8" i="82"/>
  <c r="DCH8" i="82"/>
  <c r="CTM8" i="82"/>
  <c r="AAQ8" i="82"/>
  <c r="CCJ8" i="82"/>
  <c r="CPM8" i="82"/>
  <c r="AQU8" i="82"/>
  <c r="DDB8" i="82"/>
  <c r="JG8" i="82"/>
  <c r="CFS8" i="82"/>
  <c r="AXD8" i="82"/>
  <c r="BYB8" i="82"/>
  <c r="DDN8" i="82"/>
  <c r="AXP8" i="82"/>
  <c r="CIE8" i="82"/>
  <c r="DEY8" i="82"/>
  <c r="BCC8" i="82"/>
  <c r="CGM8" i="82"/>
  <c r="ZP8" i="82"/>
  <c r="DED8" i="82"/>
  <c r="CYF8" i="82"/>
  <c r="DCM8" i="82"/>
  <c r="HZ8" i="82"/>
  <c r="YO8" i="82"/>
  <c r="BUT8" i="82"/>
  <c r="LC8" i="82"/>
  <c r="APW8" i="82"/>
  <c r="AYN8" i="82"/>
  <c r="BIX8" i="82"/>
  <c r="AUF8" i="82"/>
  <c r="NZ8" i="82"/>
  <c r="UG8" i="82"/>
  <c r="AZD8" i="82"/>
  <c r="ANY8" i="82"/>
  <c r="BBK8" i="82"/>
  <c r="CNT8" i="82"/>
  <c r="CKC8" i="82"/>
  <c r="CBJ8" i="82"/>
  <c r="BKW8" i="82"/>
  <c r="APP8" i="82"/>
  <c r="ACK8" i="82"/>
  <c r="RF8" i="82"/>
  <c r="DDH8" i="82"/>
  <c r="DDP8" i="82"/>
  <c r="AM8" i="82"/>
  <c r="AZY8" i="82"/>
  <c r="HX8" i="82"/>
  <c r="AAT8" i="82"/>
  <c r="AVI8" i="82"/>
  <c r="DAI8" i="82"/>
  <c r="AZE8" i="82"/>
  <c r="CNO8" i="82"/>
  <c r="AKY8" i="82"/>
  <c r="BLT8" i="82"/>
  <c r="AHK8" i="82"/>
  <c r="SZ8" i="82"/>
  <c r="OC8" i="82"/>
  <c r="BTH8" i="82"/>
  <c r="AAJ8" i="82"/>
  <c r="ZZ8" i="82"/>
  <c r="CWI8" i="82"/>
  <c r="CIG8" i="82"/>
  <c r="EH8" i="82"/>
  <c r="IP8" i="82"/>
  <c r="CHX8" i="82"/>
  <c r="CVL8" i="82"/>
  <c r="BEX8" i="82"/>
  <c r="DCL8" i="82"/>
  <c r="AHR8" i="82"/>
  <c r="BON8" i="82"/>
  <c r="ATJ8" i="82"/>
  <c r="CWF8" i="82"/>
  <c r="AIP8" i="82"/>
  <c r="APO8" i="82"/>
  <c r="APX8" i="82"/>
  <c r="CJI8" i="82"/>
  <c r="BYV8" i="82"/>
  <c r="CVJ8" i="82"/>
  <c r="CIO8" i="82"/>
  <c r="CDH8" i="82"/>
  <c r="MR8" i="82"/>
  <c r="BT8" i="82"/>
  <c r="AVE8" i="82"/>
  <c r="CSJ8" i="82"/>
  <c r="DEN8" i="82"/>
  <c r="AFJ8" i="82"/>
  <c r="MK8" i="82"/>
  <c r="CEL8" i="82"/>
  <c r="BVD8" i="82"/>
  <c r="AAW8" i="82"/>
  <c r="CTN8" i="82"/>
  <c r="CMQ8" i="82"/>
  <c r="AMN8" i="82"/>
  <c r="QM8" i="82"/>
  <c r="CUV8" i="82"/>
  <c r="TW8" i="82"/>
  <c r="BBI8" i="82"/>
  <c r="MO8" i="82"/>
  <c r="ABP8" i="82"/>
  <c r="CDV8" i="82"/>
  <c r="CLC8" i="82"/>
  <c r="CIS8" i="82"/>
  <c r="CZU8" i="82"/>
  <c r="CMG8" i="82"/>
  <c r="QY8" i="82"/>
  <c r="TQ8" i="82"/>
  <c r="CSR8" i="82"/>
  <c r="NP8" i="82"/>
  <c r="CPD8" i="82"/>
  <c r="BSY8" i="82"/>
  <c r="JJ8" i="82"/>
  <c r="BQF8" i="82"/>
  <c r="DBZ8" i="82"/>
  <c r="KI8" i="82"/>
  <c r="CHT8" i="82"/>
  <c r="ARN8" i="82"/>
  <c r="DBM8" i="82"/>
  <c r="OW8" i="82"/>
  <c r="CWB8" i="82"/>
  <c r="CQF8" i="82"/>
  <c r="DB8" i="82"/>
  <c r="BZC8" i="82"/>
  <c r="BYF8" i="82"/>
  <c r="DP8" i="82"/>
  <c r="AMQ8" i="82"/>
  <c r="BGL8" i="82"/>
  <c r="ANA8" i="82"/>
  <c r="BOC8" i="82"/>
  <c r="CJZ8" i="82"/>
  <c r="VW8" i="82"/>
  <c r="ANU8" i="82"/>
  <c r="CWN8" i="82"/>
  <c r="CMV8" i="82"/>
  <c r="QV8" i="82"/>
  <c r="ALN8" i="82"/>
  <c r="CRO8" i="82"/>
  <c r="BIE8" i="82"/>
  <c r="APC8" i="82"/>
  <c r="BAL8" i="82"/>
  <c r="ASY8" i="82"/>
  <c r="UX8" i="82"/>
  <c r="ARL8" i="82"/>
  <c r="CFD8" i="82"/>
  <c r="ADG8" i="82"/>
  <c r="BZW8" i="82"/>
  <c r="BMR8" i="82"/>
  <c r="DEP8" i="82"/>
  <c r="BWG8" i="82"/>
  <c r="BL8" i="82"/>
  <c r="CXI8" i="82"/>
  <c r="BSX8" i="82"/>
  <c r="AWN8" i="82"/>
  <c r="AMB8" i="82"/>
  <c r="ARW8" i="82"/>
  <c r="AKF8" i="82"/>
  <c r="APU8" i="82"/>
  <c r="BBR8" i="82"/>
  <c r="CZ8" i="82"/>
  <c r="DK8" i="82"/>
  <c r="CE8" i="82"/>
  <c r="T8" i="82"/>
  <c r="BCW8" i="82"/>
  <c r="BUV8" i="82"/>
  <c r="APD8" i="82"/>
  <c r="VU8" i="82"/>
  <c r="CUA8" i="82"/>
  <c r="QH8" i="82"/>
  <c r="DBU8" i="82"/>
  <c r="CTW8" i="82"/>
  <c r="AT8" i="82"/>
  <c r="UE8" i="82"/>
  <c r="CUY8" i="82"/>
  <c r="BWN8" i="82"/>
  <c r="BQM8" i="82"/>
  <c r="AXA8" i="82"/>
  <c r="BIY8" i="82"/>
  <c r="BPD8" i="82"/>
  <c r="BWW8" i="82"/>
  <c r="AEP8" i="82"/>
  <c r="ABD8" i="82"/>
  <c r="FS8" i="82"/>
  <c r="BZV8" i="82"/>
  <c r="XD8" i="82"/>
  <c r="BLV8" i="82"/>
  <c r="TJ8" i="82"/>
  <c r="BYJ8" i="82"/>
  <c r="BHG8" i="82"/>
  <c r="SW8" i="82"/>
  <c r="UK8" i="82"/>
  <c r="BR8" i="82"/>
  <c r="DAP8" i="82"/>
  <c r="BYE8" i="82"/>
  <c r="AUV8" i="82"/>
  <c r="AOF8" i="82"/>
  <c r="ASR8" i="82"/>
  <c r="CMT8" i="82"/>
  <c r="CKL8" i="82"/>
  <c r="ALJ8" i="82"/>
  <c r="CTB8" i="82"/>
  <c r="ATT8" i="82"/>
  <c r="EC8" i="82"/>
  <c r="BMB8" i="82"/>
  <c r="DBK8" i="82"/>
  <c r="PA8" i="82"/>
  <c r="BTA8" i="82"/>
  <c r="CFW8" i="82"/>
  <c r="LK8" i="82"/>
  <c r="AQO8" i="82"/>
  <c r="DAA8" i="82"/>
  <c r="CZM8" i="82"/>
  <c r="AVP8" i="82"/>
  <c r="BAT8" i="82"/>
  <c r="PK8" i="82"/>
  <c r="ARV8" i="82"/>
  <c r="BOZ8" i="82"/>
  <c r="CUF8" i="82"/>
  <c r="LD8" i="82"/>
  <c r="DBR8" i="82"/>
  <c r="CRJ8" i="82"/>
  <c r="COR8" i="82"/>
  <c r="AUL8" i="82"/>
  <c r="BVV8" i="82"/>
  <c r="BRD8" i="82"/>
  <c r="BVG8" i="82"/>
  <c r="BAV8" i="82"/>
  <c r="BGM8" i="82"/>
  <c r="AUS8" i="82"/>
  <c r="BSO8" i="82"/>
  <c r="AYR8" i="82"/>
  <c r="BQB8" i="82"/>
  <c r="AHP8" i="82"/>
  <c r="CUZ8" i="82"/>
  <c r="BGJ8" i="82"/>
  <c r="AIQ8" i="82"/>
  <c r="CQQ8" i="82"/>
  <c r="VO8" i="82"/>
  <c r="CNK8" i="82"/>
  <c r="CUW8" i="82"/>
  <c r="AHW8" i="82"/>
  <c r="DFN8" i="82"/>
  <c r="CST8" i="82"/>
  <c r="CVI8" i="82"/>
  <c r="KB8" i="82"/>
  <c r="AOE8" i="82"/>
  <c r="CYJ8" i="82"/>
  <c r="AWR8" i="82"/>
  <c r="BFZ8" i="82"/>
  <c r="AAV8" i="82"/>
  <c r="CKW8" i="82"/>
  <c r="RX8" i="82"/>
  <c r="HT8" i="82"/>
  <c r="ASX8" i="82"/>
  <c r="YI8" i="82"/>
  <c r="EA8" i="82"/>
  <c r="XI8" i="82"/>
  <c r="CAX8" i="82"/>
  <c r="AAY8" i="82"/>
  <c r="AOO8" i="82"/>
  <c r="CLI8" i="82"/>
  <c r="CZJ8" i="82"/>
  <c r="BQK8" i="82"/>
  <c r="CGG8" i="82"/>
  <c r="BFP8" i="82"/>
  <c r="QC8" i="82"/>
  <c r="CC8" i="82"/>
  <c r="BJS8" i="82"/>
  <c r="DV8" i="82"/>
  <c r="MP8" i="82"/>
  <c r="CLE8" i="82"/>
  <c r="CBO8" i="82"/>
  <c r="BXT8" i="82"/>
  <c r="BQZ8" i="82"/>
  <c r="DM8" i="82"/>
  <c r="AAF8" i="82"/>
  <c r="ARJ8" i="82"/>
  <c r="IB8" i="82"/>
  <c r="QX8" i="82"/>
  <c r="WP8" i="82"/>
  <c r="AKZ8" i="82"/>
  <c r="DCY8" i="82"/>
  <c r="WM8" i="82"/>
  <c r="MG8" i="82"/>
  <c r="CRN8" i="82"/>
  <c r="BRP8" i="82"/>
  <c r="BAC8" i="82"/>
  <c r="DC8" i="82"/>
  <c r="ACV8" i="82"/>
  <c r="AXZ8" i="82"/>
  <c r="GK8" i="82"/>
  <c r="L8" i="82"/>
  <c r="CKX8" i="82"/>
  <c r="NJ8" i="82"/>
  <c r="BTC8" i="82"/>
  <c r="VC8" i="82"/>
  <c r="M8" i="82"/>
  <c r="BJY8" i="82"/>
  <c r="AYE8" i="82"/>
  <c r="CZZ8" i="82"/>
  <c r="EU8" i="82"/>
  <c r="PE8" i="82"/>
  <c r="DAY8" i="82"/>
  <c r="DFL8" i="82"/>
  <c r="AEC8" i="82"/>
  <c r="ALC8" i="82"/>
  <c r="BTE8" i="82"/>
  <c r="QL8" i="82"/>
  <c r="BGN8" i="82"/>
  <c r="WV8" i="82"/>
  <c r="AMW8" i="82"/>
  <c r="BIA8" i="82"/>
  <c r="ADQ8" i="82"/>
  <c r="BBG8" i="82"/>
  <c r="CFP8" i="82"/>
  <c r="AYT8" i="82"/>
  <c r="CMY8" i="82"/>
  <c r="BAQ8" i="82"/>
  <c r="BKM8" i="82"/>
  <c r="YJ8" i="82"/>
  <c r="CPL8" i="82"/>
  <c r="AWG8" i="82"/>
  <c r="BMA8" i="82"/>
  <c r="DDM8" i="82"/>
  <c r="BAB8" i="82"/>
  <c r="BDS8" i="82"/>
  <c r="AUG8" i="82"/>
  <c r="WN8" i="82"/>
  <c r="CSH8" i="82"/>
  <c r="BQL8" i="82"/>
  <c r="CVE8" i="82"/>
  <c r="BFF8" i="82"/>
  <c r="BTY8" i="82"/>
  <c r="SN8" i="82"/>
  <c r="BAG8" i="82"/>
  <c r="CYB8" i="82"/>
  <c r="LM8" i="82"/>
  <c r="DDY8" i="82"/>
  <c r="BDN8" i="82"/>
  <c r="AYC8" i="82"/>
  <c r="BJC8" i="82"/>
  <c r="LI8" i="82"/>
  <c r="ARH8" i="82"/>
  <c r="CHI8" i="82"/>
  <c r="CAF8" i="82"/>
  <c r="BZG8" i="82"/>
  <c r="AIC8" i="82"/>
  <c r="ARO8" i="82"/>
  <c r="CKR8" i="82"/>
  <c r="CGF8" i="82"/>
  <c r="BAH8" i="82"/>
  <c r="HU8" i="82"/>
  <c r="BRQ8" i="82"/>
  <c r="AIY8" i="82"/>
  <c r="VB8" i="82"/>
  <c r="DEU8" i="82"/>
  <c r="YX8" i="82"/>
  <c r="BWK8" i="82"/>
  <c r="CAT8" i="82"/>
  <c r="BSQ8" i="82"/>
  <c r="ASK8" i="82"/>
  <c r="AQJ8" i="82"/>
  <c r="AQP8" i="82"/>
  <c r="EI8" i="82"/>
  <c r="AWJ8" i="82"/>
  <c r="CVQ8" i="82"/>
  <c r="BNH8" i="82"/>
  <c r="BQC8" i="82"/>
  <c r="BCY8" i="82"/>
  <c r="AJS8" i="82"/>
  <c r="BFA8" i="82"/>
  <c r="AOA8" i="82"/>
  <c r="CEA8" i="82"/>
  <c r="AUM8" i="82"/>
  <c r="BSC8" i="82"/>
  <c r="AXT8" i="82"/>
  <c r="CBP8" i="82"/>
  <c r="AVA8" i="82"/>
  <c r="AWM8" i="82"/>
  <c r="LG8" i="82"/>
  <c r="AUN8" i="82"/>
  <c r="BYY8" i="82"/>
  <c r="AIB8" i="82"/>
  <c r="CFK8" i="82"/>
  <c r="CYI8" i="82"/>
  <c r="CGS8" i="82"/>
  <c r="CCP8" i="82"/>
  <c r="PF8" i="82"/>
  <c r="BBH8" i="82"/>
  <c r="BQT8" i="82"/>
  <c r="BYO8" i="82"/>
  <c r="AWH8" i="82"/>
  <c r="CSK8" i="82"/>
  <c r="CDF8" i="82"/>
  <c r="KU8" i="82"/>
  <c r="CND8" i="82"/>
  <c r="J8" i="82"/>
  <c r="AOR8" i="82"/>
  <c r="KX8" i="82"/>
  <c r="BGV8" i="82"/>
  <c r="CWD8" i="82"/>
  <c r="AVT8" i="82"/>
  <c r="CJP8" i="82"/>
  <c r="ON8" i="82"/>
  <c r="ACX8" i="82"/>
  <c r="GR8" i="82"/>
  <c r="CRX8" i="82"/>
  <c r="CDO8" i="82"/>
  <c r="GS8" i="82"/>
  <c r="AJU8" i="82"/>
  <c r="TO8" i="82"/>
  <c r="BED8" i="82"/>
  <c r="BVB8" i="82"/>
  <c r="BQY8" i="82"/>
  <c r="AGB8" i="82"/>
  <c r="APS8" i="82"/>
  <c r="GE8" i="82"/>
  <c r="CSS8" i="82"/>
  <c r="BG8" i="82"/>
  <c r="CTY8" i="82"/>
  <c r="DDJ8" i="82"/>
  <c r="BTN8" i="82"/>
  <c r="CJS8" i="82"/>
  <c r="BDH8" i="82"/>
  <c r="BGQ8" i="82"/>
  <c r="AGD8" i="82"/>
  <c r="FC8" i="82"/>
  <c r="AAD8" i="82"/>
  <c r="CGZ8" i="82"/>
  <c r="BEE8" i="82"/>
  <c r="CMS8" i="82"/>
  <c r="XO8" i="82"/>
  <c r="BXX8" i="82"/>
  <c r="BZR8" i="82"/>
  <c r="CBF8" i="82"/>
  <c r="BWR8" i="82"/>
  <c r="CFI8" i="82"/>
  <c r="AXF8" i="82"/>
  <c r="CLO8" i="82"/>
  <c r="CAW8" i="82"/>
  <c r="BAJ8" i="82"/>
  <c r="AXB8" i="82"/>
  <c r="DDL8" i="82"/>
  <c r="AZP8" i="82"/>
  <c r="BQS8" i="82"/>
  <c r="DEL8" i="82"/>
  <c r="BLX8" i="82"/>
  <c r="CJW8" i="82"/>
  <c r="CSI8" i="82"/>
  <c r="BSS8" i="82"/>
  <c r="ALQ8" i="82"/>
  <c r="BIL8" i="82"/>
  <c r="DBQ8" i="82"/>
  <c r="BPL8" i="82"/>
  <c r="CEV8" i="82"/>
  <c r="CJY8" i="82"/>
  <c r="BFY8" i="82"/>
  <c r="CCZ8" i="82"/>
  <c r="CAE8" i="82"/>
  <c r="AWY8" i="82"/>
  <c r="CJB8" i="82"/>
  <c r="BWS8" i="82"/>
  <c r="CMO8" i="82"/>
  <c r="AQC8" i="82"/>
  <c r="BJN8" i="82"/>
  <c r="DDU8" i="82"/>
  <c r="F8" i="82"/>
  <c r="AFT8" i="82"/>
  <c r="BCO8" i="82"/>
  <c r="BVI8" i="82"/>
  <c r="BPM8" i="82"/>
  <c r="AZW8" i="82"/>
  <c r="D8" i="82"/>
  <c r="BOO8" i="82"/>
  <c r="QT8" i="82"/>
  <c r="BLC8" i="82"/>
  <c r="VK8" i="82"/>
  <c r="BZK8" i="82"/>
  <c r="CAS8" i="82"/>
  <c r="CDK8" i="82"/>
  <c r="BFS8" i="82"/>
  <c r="CIJ8" i="82"/>
  <c r="ALP8" i="82"/>
  <c r="BPF8" i="82"/>
  <c r="BVY8" i="82"/>
  <c r="JN8" i="82"/>
  <c r="AYA8" i="82"/>
  <c r="AWC8" i="82"/>
  <c r="CBH8" i="82"/>
  <c r="CRY8" i="82"/>
  <c r="AKC8" i="82"/>
  <c r="CVR8" i="82"/>
  <c r="CEK8" i="82"/>
  <c r="BXJ8" i="82"/>
  <c r="YY8" i="82"/>
  <c r="ASQ8" i="82"/>
  <c r="PD8" i="82"/>
  <c r="CRZ8" i="82"/>
  <c r="OS8" i="82"/>
  <c r="BEG8" i="82"/>
  <c r="EG8" i="82"/>
  <c r="CFF8" i="82"/>
  <c r="AES8" i="82"/>
  <c r="AJA8" i="82"/>
  <c r="AOY8" i="82"/>
  <c r="CLY8" i="82"/>
  <c r="BNE8" i="82"/>
  <c r="AUK8" i="82"/>
  <c r="OQ8" i="82"/>
  <c r="KD8" i="82"/>
  <c r="BZJ8" i="82"/>
  <c r="CFC8" i="82"/>
  <c r="CYG8" i="82"/>
  <c r="AVY8" i="82"/>
  <c r="AZN8" i="82"/>
  <c r="WH8" i="82"/>
  <c r="BZM8" i="82"/>
  <c r="CUU8" i="82"/>
  <c r="MX8" i="82"/>
  <c r="AHF8" i="82"/>
  <c r="BBL8" i="82"/>
  <c r="ARC8" i="82"/>
  <c r="CPO8" i="82"/>
  <c r="DFK8" i="82"/>
  <c r="LY8" i="82"/>
  <c r="ATR8" i="82"/>
  <c r="AIW8" i="82"/>
  <c r="AJE8" i="82"/>
  <c r="BEW8" i="82"/>
  <c r="QA8" i="82"/>
  <c r="DAV8" i="82"/>
  <c r="AXC8" i="82"/>
  <c r="AKR8" i="82"/>
  <c r="AFW8" i="82"/>
  <c r="AZM8" i="82"/>
  <c r="BMK8" i="82"/>
  <c r="BY8" i="82"/>
  <c r="ATL8" i="82"/>
  <c r="UI8" i="82"/>
  <c r="BNL8" i="82"/>
  <c r="ASH8" i="82"/>
  <c r="DFE8" i="82"/>
  <c r="CFT8" i="82"/>
  <c r="CEW8" i="82"/>
  <c r="ADD8" i="82"/>
  <c r="CBB8" i="82"/>
  <c r="NA8" i="82"/>
  <c r="CQK8" i="82"/>
  <c r="CQN8" i="82"/>
  <c r="JY8" i="82"/>
  <c r="CJN8" i="82"/>
  <c r="CZY8" i="82"/>
  <c r="VP8" i="82"/>
  <c r="CWE8" i="82"/>
  <c r="FJ8" i="82"/>
  <c r="CTF8" i="82"/>
  <c r="CK8" i="82"/>
  <c r="CG8" i="82"/>
  <c r="BMI8" i="82"/>
  <c r="BBU8" i="82"/>
  <c r="BZL8" i="82"/>
  <c r="BVA8" i="82"/>
  <c r="BIR8" i="82"/>
  <c r="LF8" i="82"/>
  <c r="ANK8" i="82"/>
  <c r="DDV8" i="82"/>
  <c r="FK8" i="82"/>
  <c r="LS8" i="82"/>
  <c r="B8" i="82"/>
  <c r="BFC8" i="82"/>
  <c r="ABG8" i="82"/>
  <c r="AFY8" i="82"/>
  <c r="BWC8" i="82"/>
  <c r="O8" i="82"/>
  <c r="MH8" i="82"/>
  <c r="AEI8" i="82"/>
  <c r="KP8" i="82"/>
  <c r="CXD8" i="82"/>
  <c r="ALG8" i="82"/>
  <c r="ST8" i="82"/>
  <c r="ADV8" i="82"/>
  <c r="BRN8" i="82"/>
  <c r="ARI8" i="82"/>
  <c r="CXU8" i="82"/>
  <c r="CNQ8" i="82"/>
  <c r="BID8" i="82"/>
  <c r="NM8" i="82"/>
  <c r="YT8" i="82"/>
  <c r="CEU8" i="82"/>
  <c r="AIZ8" i="82"/>
  <c r="WK8" i="82"/>
  <c r="CDD8" i="82"/>
  <c r="BQD8" i="82"/>
  <c r="KT8" i="82"/>
  <c r="CFR8" i="82"/>
  <c r="BQR8" i="82"/>
  <c r="CZG8" i="82"/>
  <c r="DCI8" i="82"/>
  <c r="BOD8" i="82"/>
  <c r="QI8" i="82"/>
  <c r="AKJ8" i="82"/>
  <c r="KH8" i="82"/>
  <c r="BQE8" i="82"/>
  <c r="ABW8" i="82"/>
  <c r="CYH8" i="82"/>
  <c r="CRT8" i="82"/>
  <c r="CUC8" i="82"/>
  <c r="BIU8" i="82"/>
  <c r="DAM8" i="82"/>
  <c r="CNU8" i="82"/>
  <c r="CID8" i="82"/>
  <c r="DDI8" i="82"/>
  <c r="HO8" i="82"/>
  <c r="ASI8" i="82"/>
  <c r="AUI8" i="82"/>
  <c r="DEH8" i="82"/>
  <c r="BSF8" i="82"/>
  <c r="CHY8" i="82"/>
  <c r="CRL8" i="82"/>
  <c r="MY8" i="82"/>
  <c r="LV8" i="82"/>
  <c r="BTP8" i="82"/>
  <c r="ZW8" i="82"/>
  <c r="DAU8" i="82"/>
  <c r="AGX8" i="82"/>
  <c r="CNH8" i="82"/>
  <c r="GQ8" i="82"/>
  <c r="BB8" i="82"/>
  <c r="AAO8" i="82"/>
  <c r="DDK8" i="82"/>
  <c r="ATK8" i="82"/>
  <c r="OM8" i="82"/>
  <c r="AQN8" i="82"/>
  <c r="CIV8" i="82"/>
  <c r="UV8" i="82"/>
  <c r="DL8" i="82"/>
  <c r="ANN8" i="82"/>
  <c r="ME8" i="82"/>
  <c r="ABC8" i="82"/>
  <c r="BPK8" i="82"/>
  <c r="AYF8" i="82"/>
  <c r="ATS8" i="82"/>
  <c r="CCC8" i="82"/>
  <c r="ABJ8" i="82"/>
  <c r="CEE8" i="82"/>
  <c r="DFI8" i="82"/>
  <c r="ADF8" i="82"/>
  <c r="ZA8" i="82"/>
  <c r="FG8" i="82"/>
  <c r="ACZ8" i="82"/>
  <c r="AFN8" i="82"/>
  <c r="HV8" i="82"/>
  <c r="AME8" i="82"/>
  <c r="AUH8" i="82"/>
  <c r="DDR8" i="82"/>
  <c r="CDQ8" i="82"/>
  <c r="AMP8" i="82"/>
  <c r="HQ8" i="82"/>
  <c r="DAO8" i="82"/>
  <c r="BXQ8" i="82"/>
  <c r="AYP8" i="82"/>
  <c r="IH8" i="82"/>
  <c r="CTR8" i="82"/>
  <c r="BVK8" i="82"/>
  <c r="BOB8" i="82"/>
  <c r="ZX8" i="82"/>
  <c r="CBR8" i="82"/>
  <c r="AVR8" i="82"/>
  <c r="BZT8" i="82"/>
  <c r="AAB8" i="82"/>
  <c r="BOG8" i="82"/>
  <c r="R8" i="82"/>
  <c r="DAE8" i="82"/>
  <c r="I8" i="82"/>
  <c r="DCJ8" i="82"/>
  <c r="CRE8" i="82"/>
  <c r="BAN8" i="82"/>
  <c r="CPA8" i="82"/>
  <c r="CKO8" i="82"/>
  <c r="DBF8" i="82"/>
  <c r="NR8" i="82"/>
  <c r="KR8" i="82"/>
  <c r="AVJ8" i="82"/>
  <c r="CHS8" i="82"/>
  <c r="AIX8" i="82"/>
  <c r="CNX8" i="82"/>
  <c r="BFU8" i="82"/>
  <c r="ASU8" i="82"/>
  <c r="BPB8" i="82"/>
  <c r="BSG8" i="82"/>
  <c r="CNZ8" i="82"/>
  <c r="RH8" i="82"/>
  <c r="IS8" i="82"/>
  <c r="TA8" i="82"/>
  <c r="CMX8" i="82"/>
  <c r="IX8" i="82"/>
  <c r="ASV8" i="82"/>
  <c r="CSD8" i="82"/>
  <c r="BSL8" i="82"/>
  <c r="CTC8" i="82"/>
  <c r="EY8" i="82"/>
  <c r="BHJ8" i="82"/>
  <c r="DZ8" i="82"/>
  <c r="BNJ8" i="82"/>
  <c r="BAW8" i="82"/>
  <c r="AUU8" i="82"/>
  <c r="ANV8" i="82"/>
  <c r="GO8" i="82"/>
  <c r="CDJ8" i="82"/>
  <c r="IW8" i="82"/>
  <c r="CAR8" i="82"/>
  <c r="BVO8" i="82"/>
  <c r="CMA8" i="82"/>
  <c r="II8" i="82"/>
  <c r="BDZ8" i="82"/>
  <c r="CN8" i="82"/>
  <c r="DCU8" i="82"/>
  <c r="CKG8" i="82"/>
  <c r="CXH8" i="82"/>
  <c r="BVM8" i="82"/>
  <c r="CI8" i="82"/>
  <c r="CLR8" i="82"/>
  <c r="AID8" i="82"/>
  <c r="BOK8" i="82"/>
  <c r="BHW8" i="82"/>
  <c r="WW8" i="82"/>
  <c r="EZ8" i="82"/>
  <c r="COS8" i="82"/>
  <c r="CQ8" i="82"/>
  <c r="COB8" i="82"/>
  <c r="AHJ8" i="82"/>
  <c r="CYA8" i="82"/>
  <c r="CHU8" i="82"/>
  <c r="BWB8" i="82"/>
  <c r="AUC8" i="82"/>
  <c r="CEZ8" i="82"/>
  <c r="CSG8" i="82"/>
  <c r="DBB8" i="82"/>
  <c r="CGV8" i="82"/>
  <c r="SD8" i="82"/>
  <c r="ALZ8" i="82"/>
  <c r="DBN8" i="82"/>
  <c r="AFC8" i="82"/>
  <c r="BDB8" i="82"/>
  <c r="BGK8" i="82"/>
  <c r="CWS8" i="82"/>
  <c r="CDU8" i="82"/>
  <c r="BTX8" i="82"/>
  <c r="CGQ8" i="82"/>
  <c r="BCA8" i="82"/>
  <c r="ACR8" i="82"/>
  <c r="AX8" i="82"/>
  <c r="AMX8" i="82"/>
  <c r="COW8" i="82"/>
  <c r="AHY8" i="82"/>
  <c r="CDT8" i="82"/>
  <c r="BFO8" i="82"/>
  <c r="BFR8" i="82"/>
  <c r="CJK8" i="82"/>
  <c r="CTS8" i="82"/>
  <c r="BHK8" i="82"/>
  <c r="CVH8" i="82"/>
  <c r="COF8" i="82"/>
  <c r="BKQ8" i="82"/>
  <c r="CLT8" i="82"/>
  <c r="RQ8" i="82"/>
  <c r="CIA8" i="82"/>
  <c r="Y8" i="82"/>
  <c r="BPC8" i="82"/>
  <c r="CGK8" i="82"/>
  <c r="ALK8" i="82"/>
  <c r="BCN8" i="82"/>
  <c r="IF8" i="82"/>
  <c r="BCZ8" i="82"/>
  <c r="TS8" i="82"/>
  <c r="PI8" i="82"/>
  <c r="SI8" i="82"/>
  <c r="ZQ8" i="82"/>
  <c r="AEE8" i="82"/>
  <c r="FM8" i="82"/>
  <c r="BDE8" i="82"/>
  <c r="WZ8" i="82"/>
  <c r="BXV8" i="82"/>
  <c r="AW8" i="82"/>
  <c r="BHS8" i="82"/>
  <c r="DFR8" i="82"/>
  <c r="ADE8" i="82"/>
  <c r="CFU8" i="82"/>
  <c r="AGU8" i="82"/>
  <c r="BVN8" i="82"/>
  <c r="AOB8" i="82"/>
  <c r="DEJ8" i="82"/>
  <c r="BEK8" i="82"/>
  <c r="CXQ8" i="82"/>
  <c r="CFL8" i="82"/>
  <c r="CDL8" i="82"/>
  <c r="OE8" i="82"/>
  <c r="AXH8" i="82"/>
  <c r="ASB8" i="82"/>
  <c r="OT8" i="82"/>
  <c r="BQX8" i="82"/>
  <c r="IR8" i="82"/>
  <c r="CQB8" i="82"/>
  <c r="COT8" i="82"/>
  <c r="XM8" i="82"/>
  <c r="AQR8" i="82"/>
  <c r="BAO8" i="82"/>
  <c r="TY8" i="82"/>
  <c r="KQ8" i="82"/>
  <c r="DBO8" i="82"/>
  <c r="AJP8" i="82"/>
  <c r="ABS8" i="82"/>
  <c r="CFN8" i="82"/>
  <c r="UC8" i="82"/>
  <c r="AMM8" i="82"/>
  <c r="LE8" i="82"/>
  <c r="CGT8" i="82"/>
  <c r="BTV8" i="82"/>
  <c r="MM8" i="82"/>
  <c r="CSP8" i="82"/>
  <c r="CZA8" i="82"/>
  <c r="HE8" i="82"/>
  <c r="ATP8" i="82"/>
  <c r="BLI8" i="82"/>
  <c r="CKA8" i="82"/>
  <c r="BZU8" i="82"/>
  <c r="DEB8" i="82"/>
  <c r="CJD8" i="82"/>
  <c r="BZY8" i="82"/>
  <c r="BRU8" i="82"/>
  <c r="AKN8" i="82"/>
  <c r="BLL8" i="82"/>
  <c r="BTL8" i="82"/>
  <c r="N8" i="82"/>
  <c r="AMC8" i="82"/>
  <c r="BKR8" i="82"/>
  <c r="BSP8" i="82"/>
  <c r="SY8" i="82"/>
  <c r="CWL8" i="82"/>
  <c r="CXR8" i="82"/>
  <c r="DDD8" i="82"/>
  <c r="CJ8" i="82"/>
  <c r="BMH8" i="82"/>
  <c r="DH8" i="82"/>
  <c r="AGO8" i="82"/>
  <c r="DET8" i="82"/>
  <c r="AO8" i="82"/>
  <c r="CJV8" i="82"/>
  <c r="CKH8" i="82"/>
  <c r="OJ8" i="82"/>
  <c r="SK8" i="82"/>
  <c r="ACY8" i="82"/>
  <c r="ACJ8" i="82"/>
  <c r="CLB8" i="82"/>
  <c r="BAX8" i="82"/>
  <c r="CAD8" i="82"/>
  <c r="BHN8" i="82"/>
  <c r="ADS8" i="82"/>
  <c r="AWE8" i="82"/>
  <c r="RL8" i="82"/>
  <c r="BRF8" i="82"/>
  <c r="BOE8" i="82"/>
  <c r="SV8" i="82"/>
  <c r="AJJ8" i="82"/>
  <c r="ACA8" i="82"/>
  <c r="IM8" i="82"/>
  <c r="DDF8" i="82"/>
  <c r="BBE8" i="82"/>
  <c r="BJI8" i="82"/>
  <c r="YS8" i="82"/>
  <c r="XW8" i="82"/>
  <c r="IO8" i="82"/>
  <c r="BH8" i="82"/>
  <c r="BLF8" i="82"/>
  <c r="PR8" i="82"/>
  <c r="XJ8" i="82"/>
  <c r="CRH8" i="82"/>
  <c r="BEN8" i="82"/>
  <c r="CUS8" i="82"/>
  <c r="GA8" i="82"/>
  <c r="IJ8" i="82"/>
  <c r="ABF8" i="82"/>
  <c r="BKN8" i="82"/>
  <c r="BO8" i="82"/>
  <c r="DCS8" i="82"/>
  <c r="AVD8" i="82"/>
  <c r="COJ8" i="82"/>
  <c r="BNP8" i="82"/>
  <c r="WS8" i="82"/>
  <c r="BVW8" i="82"/>
  <c r="BND8" i="82"/>
  <c r="LZ8" i="82"/>
  <c r="CXZ8" i="82"/>
  <c r="AZV8" i="82"/>
  <c r="GX8" i="82"/>
  <c r="CTO8" i="82"/>
  <c r="CZW8" i="82"/>
  <c r="CSF8" i="82"/>
  <c r="CVT8" i="82"/>
  <c r="CRR8" i="82"/>
  <c r="ATX8" i="82"/>
  <c r="HD8" i="82"/>
  <c r="ASJ8" i="82"/>
  <c r="AQH8" i="82"/>
  <c r="BRI8" i="82"/>
  <c r="CZN8" i="82"/>
  <c r="HJ8" i="82"/>
  <c r="BCG8" i="82"/>
  <c r="DAC8" i="82"/>
  <c r="BRM8" i="82"/>
  <c r="BXN8" i="82"/>
  <c r="BIG8" i="82"/>
  <c r="CJM8" i="82"/>
  <c r="BZX8" i="82"/>
  <c r="AHI8" i="82"/>
  <c r="BUX8" i="82"/>
  <c r="ZU8" i="82"/>
  <c r="BUD8" i="82"/>
  <c r="CUG8" i="82"/>
  <c r="TP8" i="82"/>
  <c r="BMV8" i="82"/>
  <c r="XX8" i="82"/>
  <c r="BVR8" i="82"/>
  <c r="IE8" i="82"/>
  <c r="DEG8" i="82"/>
  <c r="AXS8" i="82"/>
  <c r="CCR8" i="82"/>
  <c r="CUQ8" i="82"/>
  <c r="BSR8" i="82"/>
  <c r="BER8" i="82"/>
  <c r="ET8" i="82"/>
  <c r="ACI8" i="82"/>
  <c r="CBA8" i="82"/>
  <c r="ALL8" i="82"/>
  <c r="BKO8" i="82"/>
  <c r="YE8" i="82"/>
  <c r="CHK8" i="82"/>
  <c r="QZ8" i="82"/>
  <c r="BDW8" i="82"/>
  <c r="ACD8" i="82"/>
  <c r="BBX8" i="82"/>
  <c r="ZY8" i="82"/>
  <c r="AEZ8" i="82"/>
  <c r="G8" i="82"/>
  <c r="FH8" i="82"/>
  <c r="AVH8" i="82"/>
  <c r="PB8" i="82"/>
  <c r="CVO8" i="82"/>
  <c r="BRE8" i="82"/>
  <c r="CUM8" i="82"/>
  <c r="DAK8" i="82"/>
  <c r="CXW8" i="82"/>
  <c r="CFB8" i="82"/>
  <c r="Z8" i="82"/>
  <c r="RT8" i="82"/>
  <c r="CDR8" i="82"/>
  <c r="AZG8" i="82"/>
  <c r="BOP8" i="82"/>
  <c r="JQ8" i="82"/>
  <c r="UU8" i="82"/>
  <c r="CDC8" i="82"/>
  <c r="CFM8" i="82"/>
  <c r="CIN8" i="82"/>
  <c r="ACC8" i="82"/>
  <c r="NN8" i="82"/>
  <c r="OX8" i="82"/>
  <c r="AOC8" i="82"/>
  <c r="CHJ8" i="82"/>
  <c r="AWO8" i="82"/>
  <c r="CDM8" i="82"/>
  <c r="BCM8" i="82"/>
  <c r="DDC8" i="82"/>
  <c r="DAS8" i="82"/>
  <c r="API8" i="82"/>
  <c r="CRD8" i="82"/>
  <c r="CMC8" i="82"/>
  <c r="CV8" i="82"/>
  <c r="CGU8" i="82"/>
  <c r="CHV8" i="82"/>
  <c r="RY8" i="82"/>
  <c r="DFJ8" i="82"/>
  <c r="AP8" i="82"/>
  <c r="AIU8" i="82"/>
  <c r="ABA8" i="82"/>
  <c r="AFG8" i="82"/>
  <c r="AEN8" i="82"/>
  <c r="ANJ8" i="82"/>
  <c r="AKX8" i="82"/>
  <c r="AMY8" i="82"/>
  <c r="DEK8" i="82"/>
  <c r="JO8" i="82"/>
  <c r="WI8" i="82"/>
  <c r="BUE8" i="82"/>
  <c r="RP8" i="82"/>
  <c r="BJE8" i="82"/>
  <c r="BSJ8" i="82"/>
  <c r="ANZ8" i="82"/>
  <c r="VG8" i="82"/>
  <c r="BSW8" i="82"/>
  <c r="XA8" i="82"/>
  <c r="CCB8" i="82"/>
  <c r="BXA8" i="82"/>
  <c r="AIG8" i="82"/>
  <c r="BRV8" i="82"/>
  <c r="CGL8" i="82"/>
  <c r="ALA8" i="82"/>
  <c r="BDK8" i="82"/>
  <c r="BCK8" i="82"/>
  <c r="CZD8" i="82"/>
  <c r="EX8" i="82"/>
  <c r="AUD8" i="82"/>
  <c r="AXX8" i="82"/>
  <c r="CXT8" i="82"/>
  <c r="BQV8" i="82"/>
  <c r="CQJ8" i="82"/>
  <c r="BHQ8" i="82"/>
  <c r="BRB8" i="82"/>
  <c r="IY8" i="82"/>
  <c r="BGI8" i="82"/>
  <c r="AMZ8" i="82"/>
  <c r="CEN8" i="82"/>
  <c r="ARG8" i="82"/>
  <c r="EM8" i="82"/>
  <c r="BXI8" i="82"/>
  <c r="CXP8" i="82"/>
  <c r="APG8" i="82"/>
  <c r="BTZ8" i="82"/>
  <c r="AJD8" i="82"/>
  <c r="TF8" i="82"/>
  <c r="SG8" i="82"/>
  <c r="GL8" i="82"/>
  <c r="BU8" i="82"/>
  <c r="UJ8" i="82"/>
  <c r="GN8" i="82"/>
  <c r="CTG8" i="82"/>
  <c r="ABL8" i="82"/>
  <c r="BOW8" i="82"/>
  <c r="HR8" i="82"/>
  <c r="CCA8" i="82"/>
  <c r="UT8" i="82"/>
  <c r="CVM8" i="82"/>
  <c r="ASW8" i="82"/>
  <c r="GF8" i="82"/>
  <c r="QW8" i="82"/>
  <c r="CEJ8" i="82"/>
  <c r="BXO8" i="82"/>
  <c r="TL8" i="82"/>
  <c r="AJX8" i="82"/>
  <c r="CCY8" i="82"/>
  <c r="CYD8" i="82"/>
  <c r="DAB8" i="82"/>
  <c r="PG8" i="82"/>
  <c r="V8" i="82"/>
  <c r="BCI8" i="82"/>
  <c r="BKU8" i="82"/>
  <c r="AEY8" i="82"/>
  <c r="COE8" i="82"/>
  <c r="AJC8" i="82"/>
  <c r="BWZ8" i="82"/>
  <c r="CPU8" i="82"/>
  <c r="AKH8" i="82"/>
  <c r="DFP8" i="82"/>
  <c r="BGO8" i="82"/>
  <c r="MT8" i="82"/>
  <c r="MJ8" i="82"/>
  <c r="AZK8" i="82"/>
  <c r="CWR8" i="82"/>
  <c r="CQX8" i="82"/>
  <c r="CYU8" i="82"/>
  <c r="CRF8" i="82"/>
  <c r="AMV8" i="82"/>
  <c r="CLQ8" i="82"/>
  <c r="AAA8" i="82"/>
  <c r="DDQ8" i="82"/>
  <c r="ACB8" i="82"/>
  <c r="AXE8" i="82"/>
  <c r="ZE8" i="82"/>
  <c r="ACE8" i="82"/>
  <c r="AMU8" i="82"/>
  <c r="OR8" i="82"/>
  <c r="CSA8" i="82"/>
  <c r="ANP8" i="82"/>
  <c r="QB8" i="82"/>
  <c r="BHA8" i="82"/>
  <c r="AGM8" i="82"/>
  <c r="KG8" i="82"/>
  <c r="BFL8" i="82"/>
  <c r="BNB8" i="82"/>
  <c r="CJU8" i="82"/>
  <c r="BIM8" i="82"/>
  <c r="BKH8" i="82"/>
  <c r="BCJ8" i="82"/>
  <c r="BDR8" i="82"/>
  <c r="MI8" i="82"/>
  <c r="BBZ8" i="82"/>
  <c r="BMO8" i="82"/>
  <c r="BRY8" i="82"/>
  <c r="BGP8" i="82"/>
  <c r="KE8" i="82"/>
  <c r="AHC8" i="82"/>
  <c r="BX8" i="82"/>
  <c r="BN8" i="82"/>
  <c r="AZS8" i="82"/>
  <c r="RJ8" i="82"/>
  <c r="AML8" i="82"/>
  <c r="DAN8" i="82"/>
  <c r="DDW8" i="82"/>
  <c r="AVW8" i="82"/>
  <c r="AIE8" i="82"/>
  <c r="VQ8" i="82"/>
  <c r="BVJ8" i="82"/>
  <c r="AIK8" i="82"/>
  <c r="XZ8" i="82"/>
  <c r="COO8" i="82"/>
  <c r="BWT8" i="82"/>
  <c r="BRH8" i="82"/>
  <c r="BS8" i="82"/>
  <c r="AGI8" i="82"/>
  <c r="AJR8" i="82"/>
  <c r="LT8" i="82"/>
  <c r="BEU8" i="82"/>
  <c r="CQI8" i="82"/>
  <c r="ASF8" i="82"/>
  <c r="AZL8" i="82"/>
  <c r="AWB8" i="82"/>
  <c r="ABZ8" i="82"/>
  <c r="CB8" i="82"/>
  <c r="CVK8" i="82"/>
  <c r="AGC8" i="82"/>
  <c r="AWW8" i="82"/>
  <c r="KM8" i="82"/>
  <c r="AUZ8" i="82"/>
  <c r="CTA8" i="82"/>
  <c r="CZB8" i="82"/>
  <c r="CMK8" i="82"/>
  <c r="AUB8" i="82"/>
  <c r="DCF8" i="82"/>
  <c r="CS8" i="82"/>
  <c r="DFB8" i="82"/>
  <c r="CYC8" i="82"/>
  <c r="TZ8" i="82"/>
  <c r="CZC8" i="82"/>
  <c r="DBL8" i="82"/>
  <c r="BEA8" i="82"/>
  <c r="RE8" i="82"/>
  <c r="AYS8" i="82"/>
  <c r="BZQ8" i="82"/>
  <c r="ZN8" i="82"/>
  <c r="DCK8" i="82"/>
  <c r="UH8" i="82"/>
  <c r="CBM8" i="82"/>
  <c r="BKB8" i="82"/>
  <c r="CLW8" i="82"/>
  <c r="BHF8" i="82"/>
  <c r="RB8" i="82"/>
  <c r="CET8" i="82"/>
  <c r="BST8" i="82"/>
  <c r="APA8" i="82"/>
  <c r="CMZ8" i="82"/>
  <c r="FI8" i="82"/>
  <c r="AJL8" i="82"/>
  <c r="CRC8" i="82"/>
  <c r="RS8" i="82"/>
  <c r="DCO8" i="82"/>
  <c r="ARB8" i="82"/>
  <c r="OB8" i="82"/>
  <c r="BJ8" i="82"/>
  <c r="BAP8" i="82"/>
  <c r="BHI8" i="82"/>
  <c r="TR8" i="82"/>
  <c r="ASA8" i="82"/>
  <c r="OP8" i="82"/>
  <c r="P8" i="82"/>
  <c r="CZE8" i="82"/>
  <c r="NB8" i="82"/>
  <c r="BUS8" i="82"/>
  <c r="APY8" i="82"/>
  <c r="BTJ8" i="82"/>
  <c r="VD8" i="82"/>
  <c r="TH8" i="82"/>
  <c r="AFE8" i="82"/>
  <c r="CMP8" i="82"/>
  <c r="BIW8" i="82"/>
  <c r="CNN8" i="82"/>
  <c r="BDD8" i="82"/>
  <c r="ALI8" i="82"/>
  <c r="AAS8" i="82"/>
  <c r="BQO8" i="82"/>
  <c r="GI8" i="82"/>
  <c r="CTL8" i="82"/>
  <c r="BVS8" i="82"/>
  <c r="AHE8" i="82"/>
  <c r="DCP8" i="82"/>
  <c r="AKD8" i="82"/>
  <c r="ALV8" i="82"/>
  <c r="CBU8" i="82"/>
  <c r="CVV8" i="82"/>
  <c r="AFK8" i="82"/>
  <c r="CJQ8" i="82"/>
  <c r="BZS8" i="82"/>
  <c r="BQU8" i="82"/>
  <c r="BTK8" i="82"/>
  <c r="DDX8" i="82"/>
  <c r="AYG8" i="82"/>
  <c r="SQ8" i="82"/>
  <c r="CSW8" i="82"/>
  <c r="BWH8" i="82"/>
  <c r="AVU8" i="82"/>
  <c r="AKK8" i="82"/>
  <c r="XF8" i="82"/>
  <c r="BKJ8" i="82"/>
  <c r="AHM8" i="82"/>
  <c r="WG8" i="82"/>
  <c r="BNU8" i="82"/>
  <c r="CWX8" i="82"/>
  <c r="BLN8" i="82"/>
  <c r="BBV8" i="82"/>
  <c r="CKK8" i="82"/>
  <c r="AYD8" i="82"/>
  <c r="ADW8" i="82"/>
  <c r="BFI8" i="82"/>
  <c r="BSK8" i="82"/>
  <c r="FL8" i="82"/>
  <c r="BJW8" i="82"/>
  <c r="IU8" i="82"/>
  <c r="BLR8" i="82"/>
  <c r="CDW8" i="82"/>
  <c r="AFH8" i="82"/>
  <c r="WE8" i="82"/>
  <c r="CEB8" i="82"/>
  <c r="BDU8" i="82"/>
  <c r="BLB8" i="82"/>
  <c r="BIS8" i="82"/>
  <c r="APJ8" i="82"/>
  <c r="AJV8" i="82"/>
  <c r="DEE8" i="82"/>
  <c r="CWG8" i="82"/>
  <c r="ADH8" i="82"/>
  <c r="BJT8" i="82"/>
  <c r="UW8" i="82"/>
  <c r="ES8" i="82"/>
  <c r="AHX8" i="82"/>
  <c r="BXB8" i="82"/>
  <c r="ACS8" i="82"/>
  <c r="EB8" i="82"/>
  <c r="ANR8" i="82"/>
  <c r="AJO8" i="82"/>
  <c r="AWK8" i="82"/>
  <c r="AZ8" i="82"/>
  <c r="CUH8" i="82"/>
  <c r="AYI8" i="82"/>
  <c r="BOY8" i="82"/>
  <c r="BPG8" i="82"/>
  <c r="ABT8" i="82"/>
  <c r="OI8" i="82"/>
  <c r="BLY8" i="82"/>
  <c r="BHH8" i="82"/>
  <c r="CXB8" i="82"/>
  <c r="ALW8" i="82"/>
  <c r="BNI8" i="82"/>
  <c r="DBC8" i="82"/>
  <c r="CYE8" i="82"/>
  <c r="BKV8" i="82"/>
  <c r="CKS8" i="82"/>
  <c r="APE8" i="82"/>
  <c r="AEJ8" i="82"/>
  <c r="BUC8" i="82"/>
  <c r="CAK8" i="82"/>
  <c r="CDS8" i="82"/>
  <c r="JC8" i="82"/>
  <c r="BKG8" i="82"/>
  <c r="CVF8" i="82"/>
  <c r="CTZ8" i="82"/>
  <c r="BFQ8" i="82"/>
  <c r="AWA8" i="82"/>
  <c r="FE8" i="82"/>
  <c r="AYX8" i="82"/>
  <c r="CCT8" i="82"/>
  <c r="BJB8" i="82"/>
  <c r="BLM8" i="82"/>
  <c r="COM8" i="82"/>
  <c r="CGW8" i="82"/>
  <c r="ATG8" i="82"/>
  <c r="BAR8" i="82"/>
  <c r="CAH8" i="82"/>
  <c r="CBT8" i="82"/>
  <c r="CCM8" i="82"/>
  <c r="ATN8" i="82"/>
  <c r="BNS8" i="82"/>
  <c r="CEX8" i="82"/>
  <c r="ASC8" i="82"/>
  <c r="JR8" i="82"/>
  <c r="CZV8" i="82"/>
  <c r="DCT8" i="82"/>
  <c r="KW8" i="82"/>
  <c r="VL8" i="82"/>
  <c r="BXS8" i="82"/>
  <c r="AVV8" i="82"/>
  <c r="AHQ8" i="82"/>
  <c r="CTI8" i="82"/>
  <c r="AMT8" i="82"/>
  <c r="APM8" i="82"/>
  <c r="JA8" i="82"/>
  <c r="Q8" i="82"/>
  <c r="BNK8" i="82"/>
  <c r="AFB8" i="82"/>
  <c r="CRS8" i="82"/>
  <c r="CPS8" i="82"/>
  <c r="DCB8" i="82"/>
  <c r="CHW8" i="82"/>
  <c r="DE8" i="82"/>
  <c r="AUX8" i="82"/>
  <c r="AZA8" i="82"/>
  <c r="CFV8" i="82"/>
  <c r="CNJ8" i="82"/>
  <c r="DBA8" i="82"/>
  <c r="BXP8" i="82"/>
  <c r="AEK8" i="82"/>
  <c r="XU8" i="82"/>
  <c r="BKT8" i="82"/>
  <c r="AAZ8" i="82"/>
  <c r="AU8" i="82"/>
  <c r="ARM8" i="82"/>
  <c r="AS8" i="82"/>
  <c r="JP8" i="82"/>
  <c r="AGN8" i="82"/>
  <c r="BRT8" i="82"/>
  <c r="BGS8" i="82"/>
  <c r="CJT8" i="82"/>
  <c r="BZB8" i="82"/>
  <c r="AOS8" i="82"/>
  <c r="FX8" i="82"/>
  <c r="ARS8" i="82"/>
  <c r="CCS8" i="82"/>
  <c r="RI8" i="82"/>
  <c r="CKM8" i="82"/>
  <c r="BBO8" i="82"/>
  <c r="CAC8" i="82"/>
  <c r="PS8" i="82"/>
  <c r="LP8" i="82"/>
  <c r="TK8" i="82"/>
  <c r="BKA8" i="82"/>
  <c r="AKI8" i="82"/>
  <c r="AOV8" i="82"/>
  <c r="AEW8" i="82"/>
  <c r="BOU8" i="82"/>
  <c r="ACT8" i="82"/>
  <c r="AYQ8" i="82"/>
  <c r="BPY8" i="82"/>
  <c r="BPX8" i="82"/>
  <c r="CIP8" i="82"/>
  <c r="PQ8" i="82"/>
  <c r="ZI8" i="82"/>
  <c r="BRC8" i="82"/>
  <c r="AGV8" i="82"/>
  <c r="CYP8" i="82"/>
  <c r="AEX8" i="82"/>
  <c r="CD8" i="82"/>
  <c r="AYH8" i="82"/>
  <c r="AEH8" i="82"/>
  <c r="BXK8" i="82"/>
  <c r="BAK8" i="82"/>
  <c r="CGP8" i="82"/>
  <c r="BRJ8" i="82"/>
  <c r="YD8" i="82"/>
  <c r="BA8" i="82"/>
  <c r="BHM8" i="82"/>
  <c r="AGF8" i="82"/>
  <c r="BCT8" i="82"/>
  <c r="CPR8" i="82"/>
  <c r="SL8" i="82"/>
  <c r="BIQ8" i="82"/>
  <c r="DEQ8" i="82"/>
  <c r="APZ8" i="82"/>
  <c r="BPW8" i="82"/>
  <c r="AET8" i="82"/>
  <c r="DBT8" i="82"/>
  <c r="BYW8" i="82"/>
  <c r="ARZ8" i="82"/>
  <c r="CRQ8" i="82"/>
  <c r="AYJ8" i="82"/>
  <c r="WT8" i="82"/>
  <c r="JT8" i="82"/>
  <c r="SR8" i="82"/>
  <c r="CUJ8" i="82"/>
  <c r="ACL8" i="82"/>
  <c r="VM8" i="82"/>
  <c r="COG8" i="82"/>
  <c r="BP8" i="82"/>
  <c r="AHH8" i="82"/>
  <c r="KF8" i="82"/>
  <c r="RM8" i="82"/>
  <c r="AQV8" i="82"/>
  <c r="EK8" i="82"/>
  <c r="CCE8" i="82"/>
  <c r="ASL8" i="82"/>
  <c r="CBK8" i="82"/>
  <c r="XV8" i="82"/>
  <c r="BJF8" i="82"/>
  <c r="BXY8" i="82"/>
  <c r="ALX8" i="82"/>
  <c r="AYZ8" i="82"/>
  <c r="EP8" i="82"/>
  <c r="DI8" i="82"/>
  <c r="CBW8" i="82"/>
  <c r="AVK8" i="82"/>
  <c r="AOL8" i="82"/>
  <c r="AHZ8" i="82"/>
  <c r="AVM8" i="82"/>
  <c r="WO8" i="82"/>
  <c r="AEB8" i="82"/>
  <c r="CMW8" i="82"/>
  <c r="AVZ8" i="82"/>
  <c r="DBP8" i="82"/>
  <c r="CHE8" i="82"/>
  <c r="AGR8" i="82"/>
  <c r="HM8" i="82"/>
  <c r="AQY8" i="82"/>
  <c r="QE8" i="82"/>
  <c r="VV8" i="82"/>
  <c r="ALS8" i="82"/>
  <c r="AYV8" i="82"/>
  <c r="BPR8" i="82"/>
  <c r="QP8" i="82"/>
  <c r="CLJ8" i="82"/>
  <c r="YQ8" i="82"/>
  <c r="JL8" i="82"/>
  <c r="CMB8" i="82"/>
  <c r="AWQ8" i="82"/>
  <c r="CZQ8" i="82"/>
  <c r="CED8" i="82"/>
  <c r="CWO8" i="82"/>
  <c r="BWP8" i="82"/>
  <c r="OA8" i="82"/>
  <c r="BOR8" i="82"/>
  <c r="CYM8" i="82"/>
  <c r="BPH8" i="82"/>
  <c r="CAU8" i="82"/>
  <c r="BOT8" i="82"/>
  <c r="CKD8" i="82"/>
  <c r="AMH8" i="82"/>
  <c r="OD8" i="82"/>
  <c r="AUE8" i="82"/>
  <c r="CXK8" i="82"/>
  <c r="BHX8" i="82"/>
  <c r="YU8" i="82"/>
  <c r="TG8" i="82"/>
  <c r="OH8" i="82"/>
  <c r="CKQ8" i="82"/>
  <c r="AFM8" i="82"/>
  <c r="TD8" i="82"/>
  <c r="AOT8" i="82"/>
  <c r="CQL8" i="82"/>
  <c r="VH8" i="82"/>
  <c r="BIO8" i="82"/>
  <c r="APT8" i="82"/>
  <c r="BVQ8" i="82"/>
  <c r="AMD8" i="82"/>
  <c r="BSM8" i="82"/>
  <c r="CIC8" i="82"/>
  <c r="TM8" i="82"/>
  <c r="CKZ8" i="82"/>
  <c r="COQ8" i="82"/>
  <c r="CPT8" i="82"/>
  <c r="CHD8" i="82"/>
  <c r="BMZ8" i="82"/>
  <c r="EW8" i="82"/>
  <c r="CCK8" i="82"/>
  <c r="ASD8" i="82"/>
  <c r="RO8" i="82"/>
  <c r="EL8" i="82"/>
  <c r="TI8" i="82"/>
  <c r="BNZ8" i="82"/>
  <c r="AOW8" i="82"/>
  <c r="CQD8" i="82"/>
  <c r="XR8" i="82"/>
  <c r="BEY8" i="82"/>
  <c r="ALY8" i="82"/>
  <c r="CLF8" i="82"/>
  <c r="CZI8" i="82"/>
  <c r="QD8" i="82"/>
  <c r="BZE8" i="82"/>
  <c r="CTT8" i="82"/>
  <c r="AZH8" i="82"/>
  <c r="TU8" i="82"/>
  <c r="APV8" i="82"/>
  <c r="BJK8" i="82"/>
  <c r="BXC8" i="82"/>
  <c r="AJY8" i="82"/>
  <c r="DCZ8" i="82"/>
  <c r="CUK8" i="82"/>
  <c r="KJ8" i="82"/>
  <c r="BFE8" i="82"/>
  <c r="FP8" i="82"/>
  <c r="BYU8" i="82"/>
  <c r="CFZ8" i="82"/>
  <c r="NQ8" i="82"/>
  <c r="AQQ8" i="82"/>
  <c r="CGB8" i="82"/>
  <c r="CFQ8" i="82"/>
  <c r="BKF8" i="82"/>
  <c r="CKT8" i="82"/>
  <c r="CYX8" i="82"/>
  <c r="WQ8" i="82"/>
  <c r="AIO8" i="82"/>
  <c r="CHL8" i="82"/>
  <c r="BWI8" i="82"/>
  <c r="ZG8" i="82"/>
  <c r="NV8" i="82"/>
  <c r="KA8" i="82"/>
  <c r="ADP8" i="82"/>
  <c r="AGG8" i="82"/>
  <c r="BYI8" i="82"/>
  <c r="BM8" i="82"/>
  <c r="NF8" i="82"/>
  <c r="BHT8" i="82"/>
  <c r="CMR8" i="82"/>
  <c r="CW8" i="82"/>
  <c r="AQF8" i="82"/>
  <c r="ZC8" i="82"/>
  <c r="CQO8" i="82"/>
  <c r="AUQ8" i="82"/>
  <c r="BIC8" i="82"/>
  <c r="AJN8" i="82"/>
  <c r="BUL8" i="82"/>
  <c r="GM8" i="82"/>
  <c r="ND8" i="82"/>
  <c r="AJF8" i="82"/>
  <c r="JW8" i="82"/>
  <c r="WR8" i="82"/>
  <c r="DAJ8" i="82"/>
  <c r="UL8" i="82"/>
  <c r="ACU8" i="82"/>
  <c r="BGU8" i="82"/>
  <c r="AIV8" i="82"/>
  <c r="BHV8" i="82"/>
  <c r="ANS8" i="82"/>
  <c r="CMI8" i="82"/>
  <c r="CPZ8" i="82"/>
  <c r="DBJ8" i="82"/>
  <c r="AGP8" i="82"/>
  <c r="CQY8" i="82"/>
  <c r="CFJ8" i="82"/>
  <c r="AUJ8" i="82"/>
  <c r="BYL8" i="82"/>
  <c r="BMF8" i="82"/>
  <c r="BES8" i="82"/>
  <c r="BDM8" i="82"/>
  <c r="CUN8" i="82"/>
  <c r="CO8" i="82"/>
  <c r="AYO8" i="82"/>
  <c r="CCH8" i="82"/>
  <c r="FZ8" i="82"/>
  <c r="CXY8" i="82"/>
  <c r="ANT8" i="82"/>
  <c r="CQE8" i="82"/>
  <c r="EN8" i="82"/>
  <c r="BAA8" i="82"/>
  <c r="ALR8" i="82"/>
  <c r="CIX8" i="82"/>
  <c r="DEX8" i="82"/>
  <c r="CCI8" i="82"/>
  <c r="BGT8" i="82"/>
  <c r="BXE8" i="82"/>
  <c r="AII8" i="82"/>
  <c r="AZJ8" i="82"/>
  <c r="BQH8" i="82"/>
  <c r="BUY8" i="82"/>
  <c r="CXA8" i="82"/>
  <c r="CYR8" i="82"/>
  <c r="CHH8" i="82"/>
  <c r="BAS8" i="82"/>
  <c r="BQN8" i="82"/>
  <c r="AJG8" i="82"/>
  <c r="BGY8" i="82"/>
  <c r="BZH8" i="82"/>
  <c r="CHB8" i="82"/>
  <c r="CDB8" i="82"/>
  <c r="JH8" i="82"/>
  <c r="CBN8" i="82"/>
  <c r="DDG8" i="82"/>
  <c r="CXN8" i="82"/>
  <c r="AVX8" i="82"/>
  <c r="AXW8" i="82"/>
  <c r="BNY8" i="82"/>
  <c r="AXQ8" i="82"/>
  <c r="VT8" i="82"/>
  <c r="ASG8" i="82"/>
  <c r="COL8" i="82"/>
  <c r="BHU8" i="82"/>
  <c r="CKE8" i="82"/>
  <c r="AND8" i="82"/>
  <c r="CVX8" i="82"/>
  <c r="ACW8" i="82"/>
  <c r="AVS8" i="82"/>
  <c r="JE8" i="82"/>
  <c r="CA8" i="82"/>
  <c r="QK8" i="82"/>
  <c r="CLP8" i="82"/>
  <c r="ATH8" i="82"/>
  <c r="AKS8" i="82"/>
  <c r="CSQ8" i="82"/>
  <c r="AMG8" i="82"/>
  <c r="KV8" i="82"/>
  <c r="CGX8" i="82"/>
  <c r="RR8" i="82"/>
  <c r="GC8" i="82"/>
  <c r="LA8" i="82"/>
  <c r="ALB8" i="82"/>
  <c r="DS8" i="82"/>
  <c r="DCG8" i="82"/>
  <c r="DR8" i="82"/>
  <c r="CLS8" i="82"/>
  <c r="CR8" i="82"/>
  <c r="VN8" i="82"/>
  <c r="CPI8" i="82"/>
  <c r="BFV8" i="82"/>
  <c r="ALO8" i="82"/>
  <c r="AUP8" i="82"/>
  <c r="BNA8" i="82"/>
  <c r="PV8" i="82"/>
  <c r="BRR8" i="82"/>
  <c r="CJE8" i="82"/>
  <c r="ALD8" i="82"/>
  <c r="CNE8" i="82"/>
  <c r="AQS8" i="82"/>
  <c r="CBQ8" i="82"/>
  <c r="SC8" i="82"/>
  <c r="CYT8" i="82"/>
  <c r="BUJ8" i="82"/>
  <c r="ADK8" i="82"/>
  <c r="BFK8" i="82"/>
  <c r="BBD8" i="82"/>
  <c r="ABK8" i="82"/>
  <c r="ADT8" i="82"/>
  <c r="CCN8" i="82"/>
  <c r="CRP8" i="82"/>
  <c r="BHE8" i="82"/>
  <c r="ADJ8" i="82"/>
  <c r="CGA8" i="82"/>
  <c r="BJQ8" i="82"/>
  <c r="HF8" i="82"/>
  <c r="LN8" i="82"/>
  <c r="BRO8" i="82"/>
  <c r="XG8" i="82"/>
  <c r="COV8" i="82"/>
  <c r="CYL8" i="82"/>
  <c r="BLP8" i="82"/>
  <c r="CUI8" i="82"/>
  <c r="DCN8" i="82"/>
  <c r="BKZ8" i="82"/>
  <c r="YA8" i="82"/>
  <c r="PP8" i="82"/>
  <c r="BDO8" i="82"/>
  <c r="BFH8" i="82"/>
  <c r="AIN8" i="82"/>
  <c r="UY8" i="82"/>
  <c r="APH8" i="82"/>
  <c r="AIH8" i="82"/>
  <c r="ZK8" i="82"/>
  <c r="ATE8" i="82"/>
  <c r="BKS8" i="82"/>
  <c r="BPO8" i="82"/>
  <c r="ZD8" i="82"/>
  <c r="CLZ8" i="82"/>
  <c r="AFU8" i="82"/>
  <c r="CEH8" i="82"/>
  <c r="BIV8" i="82"/>
  <c r="BLS8" i="82"/>
  <c r="AYB8" i="82"/>
  <c r="BSN8" i="82"/>
  <c r="ATQ8" i="82"/>
  <c r="AXV8" i="82"/>
  <c r="BQA8" i="82"/>
  <c r="CJL8" i="82"/>
  <c r="CPP8" i="82"/>
  <c r="ADO8" i="82"/>
  <c r="BLD8" i="82"/>
  <c r="BSU8" i="82"/>
  <c r="AXJ8" i="82"/>
  <c r="BWM8" i="82"/>
  <c r="DEA8" i="82"/>
  <c r="XN8" i="82"/>
  <c r="BSI8" i="82"/>
  <c r="CWJ8" i="82"/>
  <c r="BHY8" i="82"/>
  <c r="ANO8" i="82"/>
  <c r="CKF8" i="82"/>
  <c r="CPW8" i="82"/>
  <c r="BWF8" i="82"/>
  <c r="CPJ8" i="82"/>
  <c r="JF8" i="82"/>
  <c r="AHN8" i="82"/>
  <c r="DCQ8" i="82"/>
  <c r="CGC8" i="82"/>
  <c r="BGA8" i="82"/>
  <c r="BEQ8" i="82"/>
  <c r="BRX8" i="82"/>
  <c r="BIJ8" i="82"/>
  <c r="XT8" i="82"/>
  <c r="BZN8" i="82"/>
  <c r="BTQ8" i="82"/>
  <c r="DAF8" i="82"/>
  <c r="BKL8" i="82"/>
  <c r="BFD8" i="82"/>
  <c r="BAI8" i="82"/>
  <c r="OO8" i="82"/>
  <c r="NX8" i="82"/>
  <c r="KS8" i="82"/>
  <c r="BNQ8" i="82"/>
  <c r="BUZ8" i="82"/>
  <c r="ADX8" i="82"/>
  <c r="CSB8" i="82"/>
  <c r="CSZ8" i="82"/>
  <c r="CCO8" i="82"/>
  <c r="AGL8" i="82"/>
  <c r="AQE8" i="82"/>
  <c r="BHD8" i="82"/>
  <c r="BXL8" i="82"/>
  <c r="QF8" i="82"/>
  <c r="NE8" i="82"/>
  <c r="CEP8" i="82"/>
  <c r="CTE8" i="82"/>
  <c r="DFT8" i="82"/>
  <c r="BPV8" i="82"/>
  <c r="BGE8" i="82"/>
  <c r="CSU8" i="82"/>
  <c r="XC8" i="82"/>
  <c r="BHO8" i="82"/>
  <c r="CUD8" i="82"/>
  <c r="BPQ8" i="82"/>
  <c r="CUX8" i="82"/>
  <c r="CMM8" i="82"/>
  <c r="NO8" i="82"/>
  <c r="ACH8" i="82"/>
  <c r="BTI8" i="82"/>
  <c r="BMM8" i="82"/>
  <c r="DAW8" i="82"/>
  <c r="OU8" i="82"/>
  <c r="BUI8" i="82"/>
  <c r="BPP8" i="82"/>
  <c r="DFD8" i="82"/>
  <c r="BPZ8" i="82"/>
  <c r="FT8" i="82"/>
  <c r="ANI8" i="82"/>
  <c r="CNS8" i="82"/>
  <c r="AOI8" i="82"/>
  <c r="AKG8" i="82"/>
  <c r="YL8" i="82"/>
  <c r="DCW8" i="82"/>
  <c r="BLQ8" i="82"/>
  <c r="AEG8" i="82"/>
  <c r="ATM8" i="82"/>
  <c r="UR8" i="82"/>
  <c r="BW8" i="82"/>
  <c r="DCV8" i="82"/>
  <c r="CDE8" i="82"/>
  <c r="H8" i="82"/>
  <c r="RZ8" i="82"/>
  <c r="DBH8" i="82"/>
  <c r="AKU8" i="82"/>
  <c r="VY8" i="82"/>
  <c r="CWZ8" i="82"/>
  <c r="CTH8" i="82"/>
  <c r="AFA8" i="82"/>
  <c r="AVC8" i="82"/>
  <c r="NC8" i="82"/>
  <c r="QJ8" i="82"/>
  <c r="AZO8" i="82"/>
  <c r="ALH8" i="82"/>
  <c r="BDI8" i="82"/>
  <c r="BYC8" i="82"/>
  <c r="CNB8" i="82"/>
  <c r="CAJ8" i="82"/>
  <c r="CZX8" i="82"/>
  <c r="AOU8" i="82"/>
  <c r="GV8" i="82"/>
  <c r="AZB8" i="82"/>
  <c r="BUA8" i="82"/>
  <c r="ZH8" i="82"/>
  <c r="CZR8" i="82"/>
  <c r="WB8" i="82"/>
  <c r="CRA8" i="82"/>
  <c r="MC8" i="82"/>
  <c r="CBY8" i="82"/>
  <c r="VI8" i="82"/>
  <c r="AWV8" i="82"/>
  <c r="BXW8" i="82"/>
  <c r="BMP8" i="82"/>
  <c r="AJI8" i="82"/>
  <c r="CVZ8" i="82"/>
  <c r="AKL8" i="82"/>
  <c r="CRU8" i="82"/>
  <c r="BVX8" i="82"/>
  <c r="BBS8" i="82"/>
  <c r="DDZ8" i="82"/>
  <c r="BWX8" i="82"/>
  <c r="BTU8" i="82"/>
  <c r="CYZ8" i="82"/>
  <c r="CXO8" i="82"/>
  <c r="DN8" i="82"/>
  <c r="APF8" i="82"/>
  <c r="GY8" i="82"/>
  <c r="MV8" i="82"/>
  <c r="AMK8" i="82"/>
  <c r="GP8" i="82"/>
  <c r="CAV8" i="82"/>
  <c r="CLA8" i="82"/>
  <c r="COH8" i="82"/>
  <c r="VX8" i="82"/>
  <c r="BBJ8" i="82"/>
  <c r="RK8" i="82"/>
  <c r="CGD8" i="82"/>
  <c r="KL8" i="82"/>
  <c r="CPV8" i="82"/>
  <c r="BC8" i="82"/>
  <c r="CFO8" i="82"/>
  <c r="AWX8" i="82"/>
  <c r="CVW8" i="82"/>
  <c r="ATD8" i="82"/>
  <c r="AAN8" i="82"/>
  <c r="AAX8" i="82"/>
  <c r="BDV8" i="82"/>
  <c r="CIZ8" i="82"/>
  <c r="AOD8" i="82"/>
  <c r="W8" i="82"/>
  <c r="CQP8" i="82"/>
  <c r="AWD8" i="82"/>
  <c r="AGJ8" i="82"/>
  <c r="SB8" i="82"/>
  <c r="BMD8" i="82"/>
  <c r="AHD8" i="82"/>
  <c r="CX8" i="82"/>
  <c r="WA8" i="82"/>
  <c r="BHZ8" i="82"/>
  <c r="CGH8" i="82"/>
  <c r="AOX8" i="82"/>
  <c r="CML8" i="82"/>
  <c r="BYD8" i="82"/>
  <c r="CCQ8" i="82"/>
  <c r="AVO8" i="82"/>
  <c r="AHS8" i="82"/>
  <c r="BME8" i="82"/>
  <c r="AIT8" i="82"/>
  <c r="MU8" i="82"/>
  <c r="BDY8" i="82"/>
  <c r="CQA8" i="82"/>
  <c r="BHP8" i="82"/>
  <c r="JU8" i="82"/>
  <c r="CVY8" i="82"/>
  <c r="RD8" i="82"/>
  <c r="AFP8" i="82"/>
  <c r="BFW8" i="82"/>
  <c r="DBY8" i="82"/>
  <c r="AMF8" i="82"/>
  <c r="CWU8" i="82"/>
  <c r="BNG8" i="82"/>
  <c r="AKT8" i="82"/>
  <c r="AXR8" i="82"/>
  <c r="BVT8" i="82"/>
  <c r="CDN8" i="82"/>
  <c r="BJO8" i="82"/>
  <c r="AFI8" i="82"/>
  <c r="SJ8" i="82"/>
  <c r="CBG8" i="82"/>
  <c r="GB8" i="82"/>
  <c r="ATB8" i="82"/>
  <c r="IV8" i="82"/>
  <c r="NY8" i="82"/>
  <c r="CVA8" i="82"/>
  <c r="CRW8" i="82"/>
  <c r="AXO8" i="82"/>
  <c r="CAB8" i="82"/>
  <c r="ASO8" i="82"/>
  <c r="YW8" i="82"/>
  <c r="UB8" i="82"/>
  <c r="EO8" i="82"/>
  <c r="CIK8" i="82"/>
  <c r="CBX8" i="82"/>
  <c r="CRB8" i="82"/>
  <c r="AOP8" i="82"/>
  <c r="CHF8" i="82"/>
  <c r="BUR8" i="82"/>
  <c r="BYQ8" i="82"/>
  <c r="BWY8" i="82"/>
  <c r="BEO8" i="82"/>
  <c r="CJR8" i="82"/>
  <c r="CYQ8" i="82"/>
  <c r="AQI8" i="82"/>
  <c r="BYA8" i="82"/>
  <c r="BDP8" i="82"/>
  <c r="UZ8" i="82"/>
  <c r="BIZ8" i="82"/>
  <c r="BVC8" i="82"/>
  <c r="CYN8" i="82"/>
  <c r="CY8" i="82"/>
  <c r="BKI8" i="82"/>
  <c r="BYR8" i="82"/>
  <c r="UF8" i="82"/>
  <c r="CL8" i="82"/>
  <c r="ABN8" i="82"/>
  <c r="CNA8" i="82"/>
  <c r="AQW8" i="82"/>
  <c r="DCE8" i="82"/>
  <c r="CVB8" i="82"/>
  <c r="BVU8" i="82"/>
  <c r="AST8" i="82"/>
  <c r="CSY8" i="82"/>
  <c r="DFF8" i="82"/>
  <c r="AHT8" i="82"/>
  <c r="AWI8" i="82"/>
  <c r="BDC8" i="82"/>
  <c r="LU8" i="82"/>
  <c r="KO8" i="82"/>
  <c r="BJJ8" i="82"/>
  <c r="AIR8" i="82"/>
  <c r="BKC8" i="82"/>
  <c r="CCU8" i="82"/>
  <c r="CHP8" i="82"/>
  <c r="DFC8" i="82"/>
  <c r="BUW8" i="82"/>
  <c r="CMD8" i="82"/>
  <c r="UD8" i="82"/>
  <c r="CKI8" i="82"/>
  <c r="IZ8" i="82"/>
  <c r="CQU8" i="82"/>
  <c r="AGE8" i="82"/>
  <c r="CIY8" i="82"/>
  <c r="CLU8" i="82"/>
  <c r="QG8" i="82"/>
  <c r="CYY8" i="82"/>
  <c r="BFM8" i="82"/>
  <c r="CSX8" i="82"/>
  <c r="GW8" i="82"/>
  <c r="AYU8" i="82"/>
  <c r="CUO8" i="82"/>
  <c r="UP8" i="82"/>
  <c r="COI8" i="82"/>
  <c r="AJK8" i="82"/>
  <c r="AQB8" i="82"/>
  <c r="BNW8" i="82"/>
  <c r="AGQ8" i="82"/>
  <c r="ADU8" i="82"/>
  <c r="MQ8" i="82"/>
  <c r="CMU8" i="82"/>
  <c r="BNN8" i="82"/>
  <c r="KZ8" i="82"/>
  <c r="DCD8" i="82"/>
  <c r="CPE8" i="82"/>
  <c r="ALE8" i="82"/>
  <c r="AJT8" i="82"/>
  <c r="LB8" i="82"/>
  <c r="YH8" i="82"/>
  <c r="BK8" i="82"/>
  <c r="CQH8" i="82"/>
  <c r="LJ8" i="82"/>
  <c r="BJG8" i="82"/>
  <c r="SF8" i="82"/>
  <c r="BVL8" i="82"/>
  <c r="AQM8" i="82"/>
  <c r="PZ8" i="82"/>
  <c r="BRL8" i="82"/>
  <c r="HC8" i="82"/>
  <c r="RG8" i="82"/>
  <c r="FQ8" i="82"/>
  <c r="BXD8" i="82"/>
  <c r="UA8" i="82"/>
  <c r="DDT8" i="82"/>
  <c r="ANE8" i="82"/>
  <c r="BRW8" i="82"/>
  <c r="BPT8" i="82"/>
  <c r="ZT8" i="82"/>
  <c r="AKM8" i="82"/>
  <c r="BVZ8" i="82"/>
  <c r="AZU8" i="82"/>
  <c r="AN8" i="82"/>
  <c r="BFG8" i="82"/>
  <c r="BYG8" i="82"/>
  <c r="BLU8" i="82"/>
  <c r="AKE8" i="82"/>
  <c r="BMW8" i="82"/>
  <c r="BEV8" i="82"/>
  <c r="ART8" i="82"/>
  <c r="CAA8" i="82"/>
  <c r="DO8" i="82"/>
  <c r="ZL8" i="82"/>
  <c r="CSL8" i="82"/>
  <c r="GG8" i="82"/>
  <c r="BEM8" i="82"/>
  <c r="ARU8" i="82"/>
  <c r="SS8" i="82"/>
  <c r="BJL8" i="82"/>
  <c r="CLX8" i="82"/>
  <c r="AHV8" i="82"/>
  <c r="CEI8" i="82"/>
  <c r="CSC8" i="82"/>
  <c r="BMQ8" i="82"/>
  <c r="CVP8" i="82"/>
  <c r="GJ8" i="82"/>
  <c r="YK8" i="82"/>
  <c r="AKV8" i="82"/>
  <c r="GD8" i="82"/>
  <c r="AHB8" i="82"/>
  <c r="BSD8" i="82"/>
  <c r="DCA8" i="82"/>
  <c r="ADB8" i="82"/>
  <c r="AWZ8" i="82"/>
  <c r="CPK8" i="82"/>
  <c r="CPB8" i="82"/>
  <c r="BZA8" i="82"/>
  <c r="JK8" i="82"/>
  <c r="BDL8" i="82"/>
  <c r="AFL8" i="82"/>
  <c r="BMC8" i="82"/>
  <c r="AVL8" i="82"/>
  <c r="FV8" i="82"/>
  <c r="CNP8" i="82"/>
  <c r="CIM8" i="82"/>
  <c r="BUP8" i="82"/>
  <c r="SU8" i="82"/>
  <c r="CKV8" i="82"/>
  <c r="CVU8" i="82"/>
  <c r="HH8" i="82"/>
  <c r="BUG8" i="82"/>
  <c r="CLM8" i="82"/>
  <c r="BZO8" i="82"/>
  <c r="YG8" i="82"/>
  <c r="AON8" i="82"/>
  <c r="AKP8" i="82"/>
  <c r="BUF8" i="82"/>
  <c r="CKJ8" i="82"/>
  <c r="ZR8" i="82"/>
  <c r="HW8" i="82"/>
  <c r="XL8" i="82"/>
  <c r="CDI8" i="82"/>
  <c r="BCD8" i="82"/>
  <c r="BEZ8" i="82"/>
  <c r="DFO8" i="82"/>
  <c r="BVP8" i="82"/>
  <c r="CLH8" i="82"/>
  <c r="DEV8" i="82"/>
  <c r="BPS8" i="82"/>
  <c r="CLN8" i="82"/>
  <c r="JX8" i="82"/>
  <c r="AWF8" i="82"/>
  <c r="ADI8" i="82"/>
  <c r="BRG8" i="82"/>
  <c r="BOF8" i="82"/>
  <c r="ARY8" i="82"/>
  <c r="AFQ8" i="82"/>
  <c r="ARK8" i="82"/>
  <c r="CRG8" i="82"/>
  <c r="BMJ8" i="82"/>
  <c r="FA8" i="82"/>
  <c r="KK8" i="82"/>
  <c r="WU8" i="82"/>
  <c r="CAZ8" i="82"/>
  <c r="CXL8" i="82"/>
  <c r="COZ8" i="82"/>
  <c r="BD8" i="82"/>
  <c r="DEW8" i="82"/>
  <c r="BCQ8" i="82"/>
  <c r="YZ8" i="82"/>
  <c r="CYO8" i="82"/>
  <c r="BQJ8" i="82"/>
  <c r="NT8" i="82"/>
  <c r="BBF8" i="82"/>
  <c r="BUH8" i="82"/>
  <c r="BCS8" i="82"/>
  <c r="BCB8" i="82"/>
  <c r="AAU8" i="82"/>
  <c r="CIF8" i="82"/>
  <c r="CME8" i="82"/>
  <c r="CF8" i="82"/>
  <c r="CU8" i="82"/>
  <c r="BEB8" i="82"/>
  <c r="FN8" i="82"/>
  <c r="BET8" i="82"/>
  <c r="CDP8" i="82"/>
  <c r="ATI8" i="82"/>
  <c r="ABX8" i="82"/>
  <c r="AHO8" i="82"/>
  <c r="CLG8" i="82"/>
  <c r="ACM8" i="82"/>
  <c r="CNW8" i="82"/>
  <c r="VF8" i="82"/>
  <c r="AKO8" i="82"/>
  <c r="XS8" i="82"/>
  <c r="BKP8" i="82"/>
  <c r="BMG8" i="82"/>
  <c r="BGH8" i="82"/>
  <c r="BXZ8" i="82"/>
  <c r="CZO8" i="82"/>
  <c r="BAU8" i="82"/>
  <c r="AEQ8" i="82"/>
  <c r="ATY8" i="82"/>
  <c r="DEM8" i="82"/>
  <c r="BRZ8" i="82"/>
  <c r="NH8" i="82"/>
  <c r="CDY8" i="82"/>
  <c r="EV8" i="82"/>
  <c r="CQW8" i="82"/>
  <c r="CRK8" i="82"/>
  <c r="BWE8" i="82"/>
  <c r="CFY8" i="82"/>
  <c r="AFR8" i="82"/>
  <c r="LO8" i="82"/>
  <c r="CNC8" i="82"/>
  <c r="NS8" i="82"/>
  <c r="BUB8" i="82"/>
  <c r="BSZ8" i="82"/>
  <c r="BAD8" i="82"/>
  <c r="AAC8" i="82"/>
  <c r="AVB8" i="82"/>
  <c r="CKP8" i="82"/>
  <c r="AIJ8" i="82"/>
  <c r="BE8" i="82"/>
  <c r="BEI8" i="82"/>
  <c r="WD8" i="82"/>
  <c r="ATC8" i="82"/>
  <c r="AWS8" i="82"/>
  <c r="CKU8" i="82"/>
  <c r="AQ8" i="82"/>
  <c r="CZF8" i="82"/>
  <c r="EF8" i="82"/>
  <c r="QR8" i="82"/>
  <c r="DES8" i="82"/>
  <c r="BEH8" i="82"/>
  <c r="CBL8" i="82"/>
  <c r="AVQ8" i="82"/>
  <c r="ACF8" i="82"/>
  <c r="CCF8" i="82"/>
  <c r="CVC8" i="82"/>
  <c r="BPJ8" i="82"/>
  <c r="AVN8" i="82"/>
  <c r="CJO8" i="82"/>
  <c r="BKX8" i="82"/>
  <c r="DEF8" i="82"/>
  <c r="BUN8" i="82"/>
  <c r="AYL8" i="82"/>
  <c r="CZT8" i="82"/>
  <c r="CSV8" i="82"/>
  <c r="AAH8" i="82"/>
  <c r="BGG8" i="82"/>
  <c r="CJJ8" i="82"/>
  <c r="BPE8" i="82"/>
  <c r="BQQ8" i="82"/>
  <c r="ASZ8" i="82"/>
  <c r="IL8" i="82"/>
  <c r="U8" i="82"/>
  <c r="CNL8" i="82"/>
  <c r="CAI8" i="82"/>
  <c r="AEA8" i="82"/>
  <c r="AGZ8" i="82"/>
  <c r="CYW8" i="82"/>
  <c r="BZP8" i="82"/>
  <c r="UM8" i="82"/>
  <c r="WX8" i="82"/>
  <c r="SX8" i="82"/>
  <c r="CHC8" i="82"/>
  <c r="CCV8" i="82"/>
  <c r="BOA8" i="82"/>
  <c r="APB8" i="82"/>
  <c r="ABI8" i="82"/>
  <c r="AR8" i="82"/>
  <c r="DFG8" i="82"/>
  <c r="BGC8" i="82"/>
  <c r="CKN8" i="82"/>
  <c r="BUQ8" i="82"/>
  <c r="BSA8" i="82"/>
  <c r="BAM8" i="82"/>
  <c r="BWU8" i="82"/>
  <c r="JD8" i="82"/>
  <c r="GZ8" i="82"/>
  <c r="BFN8" i="82"/>
  <c r="BWJ8" i="82"/>
  <c r="AIF8" i="82"/>
  <c r="BQ8" i="82"/>
  <c r="ADN8" i="82"/>
  <c r="C8" i="82"/>
  <c r="EE8" i="82"/>
  <c r="AGY8" i="82"/>
  <c r="MN8" i="82"/>
  <c r="BTW8" i="82"/>
  <c r="CNR8" i="82"/>
  <c r="CFG8" i="82"/>
  <c r="CHR8" i="82"/>
  <c r="DDE8" i="82"/>
  <c r="CTU8" i="82"/>
  <c r="BKY8" i="82"/>
  <c r="CM8" i="82"/>
  <c r="SM8" i="82"/>
  <c r="AIS8" i="82"/>
  <c r="BFB8" i="82"/>
  <c r="BZI8" i="82"/>
  <c r="BJU8" i="82"/>
  <c r="ER8" i="82"/>
  <c r="IT8" i="82"/>
  <c r="AKW8" i="82"/>
  <c r="DFQ8" i="82"/>
  <c r="CGN8" i="82"/>
  <c r="CUE8" i="82"/>
  <c r="AWL8" i="82"/>
  <c r="DDO8" i="82"/>
  <c r="BLA8" i="82"/>
  <c r="BGD8" i="82"/>
  <c r="PM8" i="82"/>
  <c r="AAL8" i="82"/>
  <c r="AFV8" i="82"/>
  <c r="BRA8" i="82"/>
  <c r="CLV8" i="82"/>
  <c r="BGF8" i="82"/>
  <c r="BLK8" i="82"/>
  <c r="AMR8" i="82"/>
  <c r="CJH8" i="82"/>
  <c r="AKA8" i="82"/>
  <c r="AAP8" i="82"/>
  <c r="CUR8" i="82"/>
  <c r="JS8" i="82"/>
  <c r="AOG8" i="82"/>
  <c r="BTG8" i="82"/>
  <c r="CAL8" i="82"/>
  <c r="BTR8" i="82"/>
  <c r="VS8" i="82"/>
  <c r="AAG8" i="82"/>
  <c r="BAF8" i="82"/>
  <c r="JB8" i="82"/>
  <c r="CAP8" i="82"/>
  <c r="CIR8" i="82"/>
  <c r="BWD8" i="82"/>
  <c r="YF8" i="82"/>
  <c r="BBY8" i="82"/>
  <c r="DBW8" i="82"/>
  <c r="BCF8" i="82"/>
  <c r="BJV8" i="82"/>
  <c r="CEQ8" i="82"/>
  <c r="CIB8" i="82"/>
  <c r="CWY8" i="82"/>
  <c r="LW8" i="82"/>
  <c r="BDT8" i="82"/>
  <c r="FU8" i="82"/>
  <c r="CHG8" i="82"/>
  <c r="BBQ8" i="82"/>
  <c r="CRI8" i="82"/>
  <c r="AYK8" i="82"/>
  <c r="DW8" i="82"/>
  <c r="BZ8" i="82"/>
  <c r="ABU8" i="82"/>
  <c r="BHR8" i="82"/>
  <c r="RW8" i="82"/>
  <c r="BIN8" i="82"/>
  <c r="MW8" i="82"/>
  <c r="CBI8" i="82"/>
  <c r="DAX8" i="82"/>
  <c r="BTM8" i="82"/>
  <c r="YN8" i="82"/>
  <c r="BTS8" i="82"/>
  <c r="NK8" i="82"/>
  <c r="CGR8" i="82"/>
  <c r="AYY8" i="82"/>
  <c r="DFM8" i="82"/>
  <c r="CLK8" i="82"/>
  <c r="ZF8" i="82"/>
  <c r="BOM8" i="82"/>
  <c r="BBM8" i="82"/>
  <c r="CRM8" i="82"/>
  <c r="AQG8" i="82"/>
  <c r="TX8" i="82"/>
  <c r="CBE8" i="82"/>
  <c r="AIL8" i="82"/>
  <c r="CON8" i="82"/>
  <c r="BAY8" i="82"/>
  <c r="BUM8" i="82"/>
  <c r="UQ8" i="82"/>
  <c r="CUT8" i="82"/>
  <c r="WL8" i="82"/>
  <c r="OF8" i="82"/>
  <c r="NW8" i="82"/>
  <c r="BBC8" i="82"/>
  <c r="BQW8" i="82"/>
  <c r="BSE8" i="82"/>
  <c r="JZ8" i="82"/>
  <c r="BYN8" i="82"/>
  <c r="DF8" i="82"/>
  <c r="ABB8" i="82"/>
  <c r="QO8" i="82"/>
  <c r="AQZ8" i="82"/>
  <c r="COP8" i="82"/>
  <c r="AED8" i="82"/>
  <c r="AMA8" i="82"/>
  <c r="CYS8" i="82"/>
  <c r="AXN8" i="82"/>
  <c r="CXE8" i="82"/>
  <c r="CQR8" i="82"/>
  <c r="PC8" i="82"/>
  <c r="ASN8" i="82"/>
  <c r="BLW8" i="82"/>
  <c r="AIM8" i="82"/>
  <c r="FD8" i="82"/>
  <c r="CSO8" i="82"/>
  <c r="ATW8" i="82"/>
  <c r="AJW8" i="82"/>
  <c r="BEF8" i="82"/>
  <c r="AFS8" i="82"/>
  <c r="CQZ8" i="82"/>
  <c r="ZB8" i="82"/>
  <c r="BGW8" i="82"/>
  <c r="ABR8" i="82"/>
  <c r="COD8" i="82"/>
  <c r="AER8" i="82"/>
  <c r="ALT8" i="82"/>
  <c r="HB8" i="82"/>
  <c r="ABE8" i="82"/>
  <c r="CXG8" i="82"/>
  <c r="ML8" i="82"/>
  <c r="IQ8" i="82"/>
  <c r="BEJ8" i="82"/>
  <c r="CP8" i="82"/>
  <c r="BI8" i="82"/>
  <c r="BNF8" i="82"/>
  <c r="BNV8" i="82"/>
  <c r="ADR8" i="82"/>
  <c r="BQG8" i="82"/>
  <c r="YB8" i="82"/>
  <c r="CIU8" i="82"/>
  <c r="AZX8" i="82"/>
  <c r="GT8" i="82"/>
  <c r="ADL8" i="82"/>
  <c r="YM8" i="82"/>
  <c r="ACN8" i="82"/>
  <c r="CMH8" i="82"/>
  <c r="ABH8" i="82"/>
  <c r="ARX8" i="82"/>
  <c r="BJM8" i="82"/>
  <c r="FO8" i="82"/>
  <c r="BBW8" i="82"/>
  <c r="VR8" i="82"/>
  <c r="CEM8" i="82"/>
  <c r="WC8" i="82"/>
  <c r="BPA8" i="82"/>
  <c r="BCU8" i="82"/>
  <c r="RN8" i="82"/>
  <c r="CQG8" i="82"/>
  <c r="XQ8" i="82"/>
  <c r="BYM8" i="82"/>
  <c r="GU8" i="82"/>
  <c r="AUR8" i="82"/>
  <c r="BCL8" i="82"/>
  <c r="AEF8" i="82"/>
  <c r="ARE8" i="82"/>
  <c r="PY8" i="82"/>
  <c r="CTP8" i="82"/>
  <c r="CPH8" i="82"/>
  <c r="EQ8" i="82"/>
  <c r="CKY8" i="82"/>
  <c r="BXF8" i="82"/>
  <c r="CTQ8" i="82"/>
  <c r="AOK8" i="82"/>
  <c r="AXU8" i="82"/>
  <c r="DAG8" i="82"/>
  <c r="AUW8" i="82"/>
  <c r="DBG8" i="82"/>
  <c r="CWC8" i="82"/>
  <c r="CXC8" i="82"/>
  <c r="BXU8" i="82"/>
  <c r="COU8" i="82"/>
  <c r="CH8" i="82"/>
  <c r="CVS8" i="82"/>
  <c r="BYX8" i="82"/>
  <c r="AUY8" i="82"/>
  <c r="BGB8" i="82"/>
  <c r="KN8" i="82"/>
  <c r="ZO8" i="82"/>
  <c r="DEI8" i="82"/>
  <c r="AOJ8" i="82"/>
  <c r="BFT8" i="82"/>
  <c r="CPC8" i="82"/>
  <c r="IA8" i="82"/>
  <c r="BNO8" i="82"/>
  <c r="K8" i="82"/>
  <c r="AKQ8" i="82"/>
  <c r="ABY8" i="82"/>
  <c r="ADA8" i="82"/>
  <c r="AQA8" i="82"/>
  <c r="GH8" i="82"/>
  <c r="AHU8" i="82"/>
  <c r="AL8" i="82"/>
  <c r="BTT8" i="82"/>
  <c r="HI8" i="82"/>
  <c r="BYP8" i="82"/>
  <c r="CWA8" i="82"/>
  <c r="ZV8" i="82"/>
  <c r="CQT8" i="82"/>
  <c r="CDZ8" i="82"/>
  <c r="BXM8" i="82"/>
  <c r="AEL8" i="82"/>
  <c r="BRK8" i="82"/>
  <c r="S8" i="82"/>
  <c r="AZC8" i="82"/>
  <c r="BMS8" i="82"/>
  <c r="UN8" i="82"/>
  <c r="CUL8" i="82"/>
  <c r="QN8" i="82"/>
  <c r="EJ8" i="82"/>
  <c r="FB8" i="82"/>
  <c r="TC8" i="82"/>
  <c r="AUT8" i="82"/>
  <c r="JM8" i="82"/>
  <c r="XE8" i="82"/>
  <c r="KC8" i="82"/>
  <c r="RV8" i="82"/>
  <c r="APK8" i="82"/>
  <c r="ASP8" i="82"/>
  <c r="X8" i="82"/>
  <c r="CUP8" i="82"/>
  <c r="CKB8" i="82"/>
  <c r="BPU8" i="82"/>
  <c r="BVE8" i="82"/>
  <c r="CEO8" i="82"/>
  <c r="YV8" i="82"/>
  <c r="CCD8" i="82"/>
  <c r="CMN8" i="82"/>
  <c r="CTK8" i="82"/>
  <c r="AQL8" i="82"/>
  <c r="AXM8" i="82"/>
  <c r="CBV8" i="82"/>
  <c r="BAE8" i="82"/>
  <c r="BPN8" i="82"/>
  <c r="OG8" i="82"/>
  <c r="CHN8" i="82"/>
  <c r="AXK8" i="82"/>
  <c r="AZT8" i="82"/>
  <c r="DCC8" i="82"/>
  <c r="AQT8" i="82"/>
  <c r="CJG8" i="82"/>
  <c r="SH8" i="82"/>
  <c r="BDA8" i="82"/>
  <c r="DBD8" i="82"/>
  <c r="AAI8" i="82"/>
  <c r="CWT8" i="82"/>
  <c r="CEY8" i="82"/>
  <c r="CPF8" i="82"/>
  <c r="OZ8" i="82"/>
  <c r="BEC8" i="82"/>
  <c r="AFD8" i="82"/>
  <c r="HL8" i="82"/>
  <c r="CLL8" i="82"/>
  <c r="BMX8" i="82"/>
  <c r="BFX8" i="82"/>
  <c r="CWK8" i="82"/>
  <c r="FR8" i="82"/>
  <c r="NI8" i="82"/>
  <c r="QU8" i="82"/>
  <c r="BSH8" i="82"/>
  <c r="CXJ8" i="82"/>
  <c r="CDA8" i="82"/>
  <c r="SO8" i="82"/>
  <c r="DD8" i="82"/>
  <c r="CIL8" i="82"/>
  <c r="CFE8" i="82"/>
  <c r="AFZ8" i="82"/>
  <c r="HN8" i="82"/>
  <c r="CHZ8" i="82"/>
  <c r="TN8" i="82"/>
  <c r="TT8" i="82"/>
  <c r="CMF8" i="82"/>
  <c r="CTD8" i="82"/>
  <c r="CZL8" i="82"/>
  <c r="DAD8" i="82"/>
  <c r="CER8" i="82"/>
  <c r="XP8" i="82"/>
  <c r="DEO8" i="82"/>
  <c r="BMY8" i="82"/>
  <c r="BNX8" i="82"/>
  <c r="BOJ8" i="82"/>
  <c r="IG8" i="82"/>
  <c r="HG8" i="82"/>
  <c r="ASS8" i="82"/>
  <c r="AOQ8" i="82"/>
  <c r="OL8" i="82"/>
  <c r="YC8" i="82"/>
  <c r="BOS8" i="82"/>
  <c r="CAQ8" i="82"/>
  <c r="CVD8" i="82"/>
  <c r="PH8" i="82"/>
  <c r="BJP8" i="82"/>
  <c r="BIF8" i="82"/>
  <c r="PX8" i="82"/>
  <c r="AXY8" i="82"/>
  <c r="CPG8" i="82"/>
  <c r="RC8" i="82"/>
  <c r="TB8" i="82"/>
  <c r="PL8" i="82"/>
  <c r="ANB8" i="82"/>
  <c r="BRS8" i="82"/>
  <c r="AB8" i="82"/>
  <c r="BTO8" i="82"/>
  <c r="DBS8" i="82"/>
  <c r="CAM8" i="82"/>
  <c r="CGE8" i="82"/>
  <c r="CAO8" i="82"/>
  <c r="HS8" i="82"/>
  <c r="ARR8" i="82"/>
  <c r="CJF8" i="82"/>
  <c r="AAK8" i="82"/>
  <c r="ZS8" i="82"/>
  <c r="AZR8" i="82"/>
  <c r="SA8" i="82"/>
  <c r="ALU8" i="82"/>
  <c r="OV8" i="82"/>
  <c r="BLG8" i="82"/>
  <c r="CSM8" i="82"/>
  <c r="CFH8" i="82"/>
  <c r="BDG8" i="82"/>
  <c r="MB8" i="82"/>
  <c r="BZF8" i="82"/>
  <c r="AUA8" i="82"/>
  <c r="CIW8" i="82"/>
  <c r="HP8" i="82"/>
  <c r="CNY8" i="82"/>
  <c r="BWA8" i="82"/>
  <c r="BOX8" i="82"/>
  <c r="CPY8" i="82"/>
  <c r="CXF8" i="82"/>
  <c r="BYS8" i="82"/>
  <c r="CPN8" i="82"/>
  <c r="LR8" i="82"/>
  <c r="BOH8" i="82"/>
  <c r="CJA8" i="82"/>
  <c r="BXG8" i="82"/>
  <c r="ZM8" i="82"/>
  <c r="PO8" i="82"/>
  <c r="CFA8" i="82"/>
  <c r="AJM8" i="82"/>
  <c r="CGY8" i="82"/>
  <c r="CTJ8" i="82"/>
  <c r="DAR8" i="82"/>
  <c r="BJH8" i="82"/>
  <c r="DG8" i="82"/>
  <c r="RU8" i="82"/>
  <c r="LX8" i="82"/>
  <c r="CQV8" i="82"/>
  <c r="CUB8" i="82"/>
  <c r="BLE8" i="82"/>
  <c r="BEL8" i="82"/>
  <c r="PJ8" i="82"/>
  <c r="ARP8" i="82"/>
  <c r="ADZ8" i="82"/>
  <c r="BOI8" i="82"/>
  <c r="COC8" i="82"/>
  <c r="DAQ8" i="82"/>
  <c r="DBE8" i="82"/>
  <c r="AFF8" i="82"/>
  <c r="BEP8" i="82"/>
  <c r="COK8" i="82"/>
  <c r="BBP8" i="82"/>
  <c r="CWM8" i="82"/>
  <c r="CHA8" i="82"/>
  <c r="BOL8" i="82"/>
  <c r="ABM8" i="82"/>
  <c r="DBV8" i="82"/>
  <c r="CES8" i="82"/>
  <c r="CBZ8" i="82"/>
  <c r="JI8" i="82"/>
  <c r="YR8" i="82"/>
  <c r="MA8" i="82"/>
  <c r="ATA8" i="82"/>
  <c r="CZK8" i="82"/>
  <c r="BTF8" i="82"/>
  <c r="DER8" i="82"/>
  <c r="AJZ8" i="82"/>
  <c r="CXS8" i="82"/>
  <c r="NG8" i="82"/>
  <c r="BDJ8" i="82"/>
  <c r="DDA8" i="82"/>
  <c r="COA8" i="82"/>
  <c r="DCR8" i="82"/>
  <c r="CJC8" i="82"/>
  <c r="CGI8" i="82"/>
  <c r="BHB8" i="82"/>
  <c r="AHA8" i="82"/>
  <c r="ANW8" i="82"/>
  <c r="AMI8" i="82"/>
  <c r="AGK8" i="82"/>
  <c r="CBD8" i="82"/>
  <c r="BTB8" i="82"/>
  <c r="CEF8" i="82"/>
  <c r="BBB8" i="82"/>
  <c r="CWH8" i="82"/>
  <c r="AJB8" i="82"/>
  <c r="AEU8" i="82"/>
  <c r="DFS8" i="82"/>
  <c r="RA8" i="82"/>
  <c r="ANM8" i="82"/>
  <c r="VA8" i="82"/>
  <c r="BVF8" i="82"/>
  <c r="AOM8" i="82"/>
  <c r="AVF8" i="82"/>
  <c r="BUO8" i="82"/>
  <c r="AZQ8" i="82"/>
  <c r="CWQ8" i="82"/>
  <c r="CT8" i="82"/>
  <c r="BWV8" i="82"/>
  <c r="AMS8" i="82"/>
  <c r="BTD8" i="82"/>
  <c r="AFX8" i="82"/>
  <c r="DFA8" i="82"/>
  <c r="CTV8" i="82"/>
  <c r="BJD8" i="82"/>
  <c r="APQ8" i="82"/>
  <c r="BNT8" i="82"/>
  <c r="AGH8" i="82"/>
  <c r="AZI8" i="82"/>
  <c r="BCV8" i="82"/>
  <c r="ALF8" i="82"/>
  <c r="BIT8" i="82"/>
  <c r="DBI8" i="82"/>
  <c r="DA8" i="82"/>
  <c r="CWP8" i="82"/>
  <c r="BIB8" i="82"/>
  <c r="BLZ8" i="82"/>
  <c r="AGT8" i="82"/>
  <c r="AGW8" i="82"/>
  <c r="CAY8" i="82"/>
  <c r="BF8" i="82"/>
  <c r="XH8" i="82"/>
  <c r="CNV8" i="82"/>
  <c r="BIH8" i="82"/>
  <c r="ASM8" i="82"/>
  <c r="CHQ8" i="82"/>
  <c r="AWT8" i="82"/>
  <c r="BBN8" i="82"/>
  <c r="CGO8" i="82"/>
  <c r="BGZ8" i="82"/>
  <c r="NL8" i="82"/>
  <c r="AJH8" i="82"/>
  <c r="BYZ8" i="82"/>
  <c r="ATU8" i="82"/>
  <c r="OY8" i="82"/>
  <c r="AMJ8" i="82"/>
  <c r="TV8" i="82"/>
  <c r="DU8" i="82"/>
  <c r="AY8" i="82"/>
  <c r="AGS8" i="82"/>
  <c r="CQS8" i="82"/>
  <c r="PN8" i="82"/>
  <c r="AXI8" i="82"/>
  <c r="CSE8" i="82"/>
  <c r="CEG8" i="82"/>
  <c r="DEZ8" i="82"/>
  <c r="BBT8" i="82"/>
  <c r="CXM8" i="82"/>
  <c r="DAZ8" i="82"/>
  <c r="ASE8" i="82"/>
  <c r="BKD8" i="82"/>
  <c r="IC8" i="82"/>
  <c r="ABQ8" i="82"/>
  <c r="BUK8" i="82"/>
  <c r="MD8" i="82"/>
  <c r="BCH8" i="82"/>
  <c r="COX8" i="82"/>
  <c r="BAZ8" i="82"/>
  <c r="BXH8" i="82"/>
  <c r="IK8" i="82"/>
  <c r="DFH8" i="82"/>
  <c r="CNI8" i="82"/>
  <c r="SP8" i="82"/>
</calcChain>
</file>

<file path=xl/sharedStrings.xml><?xml version="1.0" encoding="utf-8"?>
<sst xmlns="http://schemas.openxmlformats.org/spreadsheetml/2006/main" count="14315" uniqueCount="692">
  <si>
    <t>合計</t>
    <rPh sb="0" eb="2">
      <t>ゴウケイ</t>
    </rPh>
    <phoneticPr fontId="21"/>
  </si>
  <si>
    <t>計</t>
    <rPh sb="0" eb="1">
      <t>ケイ</t>
    </rPh>
    <phoneticPr fontId="21"/>
  </si>
  <si>
    <t>特別高圧</t>
    <rPh sb="0" eb="2">
      <t>トクベツ</t>
    </rPh>
    <rPh sb="2" eb="4">
      <t>コウアツ</t>
    </rPh>
    <phoneticPr fontId="21"/>
  </si>
  <si>
    <t>その他</t>
    <rPh sb="2" eb="3">
      <t>タ</t>
    </rPh>
    <phoneticPr fontId="25"/>
  </si>
  <si>
    <t>計</t>
    <rPh sb="0" eb="1">
      <t>ケイ</t>
    </rPh>
    <phoneticPr fontId="25"/>
  </si>
  <si>
    <t>様式第２（第２条関係）</t>
    <rPh sb="0" eb="2">
      <t>ヨウシキ</t>
    </rPh>
    <rPh sb="2" eb="3">
      <t>ダイ</t>
    </rPh>
    <rPh sb="5" eb="6">
      <t>ダイ</t>
    </rPh>
    <rPh sb="7" eb="8">
      <t>ジョウ</t>
    </rPh>
    <rPh sb="8" eb="10">
      <t>カンケイ</t>
    </rPh>
    <phoneticPr fontId="21"/>
  </si>
  <si>
    <t>経済産業大臣　殿</t>
    <rPh sb="0" eb="2">
      <t>ケイザイ</t>
    </rPh>
    <rPh sb="2" eb="4">
      <t>サンギョウ</t>
    </rPh>
    <rPh sb="4" eb="6">
      <t>ダイジン</t>
    </rPh>
    <rPh sb="7" eb="8">
      <t>トノ</t>
    </rPh>
    <phoneticPr fontId="25"/>
  </si>
  <si>
    <t>住    所</t>
    <rPh sb="0" eb="1">
      <t>ジュウ</t>
    </rPh>
    <rPh sb="5" eb="6">
      <t>ショ</t>
    </rPh>
    <phoneticPr fontId="25"/>
  </si>
  <si>
    <t>電気事業者の名称及び代表者の氏名</t>
    <rPh sb="0" eb="5">
      <t>デ</t>
    </rPh>
    <rPh sb="6" eb="8">
      <t>メイショウ</t>
    </rPh>
    <rPh sb="8" eb="9">
      <t>オヨ</t>
    </rPh>
    <phoneticPr fontId="25"/>
  </si>
  <si>
    <t>連絡先担当者氏名</t>
    <rPh sb="0" eb="2">
      <t>レンラク</t>
    </rPh>
    <rPh sb="2" eb="3">
      <t>サキ</t>
    </rPh>
    <rPh sb="3" eb="6">
      <t>タントウシャ</t>
    </rPh>
    <rPh sb="6" eb="8">
      <t>シメイ</t>
    </rPh>
    <phoneticPr fontId="25"/>
  </si>
  <si>
    <t>電  話  番  号</t>
    <rPh sb="0" eb="1">
      <t>デン</t>
    </rPh>
    <rPh sb="3" eb="4">
      <t>ハナシ</t>
    </rPh>
    <rPh sb="6" eb="7">
      <t>バン</t>
    </rPh>
    <rPh sb="9" eb="10">
      <t>ゴウ</t>
    </rPh>
    <phoneticPr fontId="25"/>
  </si>
  <si>
    <t>電子メールアドレス</t>
    <rPh sb="0" eb="2">
      <t>デンシ</t>
    </rPh>
    <phoneticPr fontId="25"/>
  </si>
  <si>
    <t>【電気事業者区分】</t>
    <rPh sb="1" eb="3">
      <t>デンキ</t>
    </rPh>
    <rPh sb="3" eb="6">
      <t>ジギョウシャ</t>
    </rPh>
    <rPh sb="6" eb="8">
      <t>クブン</t>
    </rPh>
    <phoneticPr fontId="25"/>
  </si>
  <si>
    <t>○を記入</t>
    <rPh sb="2" eb="4">
      <t>キニュウ</t>
    </rPh>
    <phoneticPr fontId="25"/>
  </si>
  <si>
    <t>小売電気事業者</t>
    <rPh sb="0" eb="2">
      <t>コウ</t>
    </rPh>
    <rPh sb="2" eb="4">
      <t>デンキ</t>
    </rPh>
    <rPh sb="4" eb="7">
      <t>ジギョウシャ</t>
    </rPh>
    <phoneticPr fontId="25"/>
  </si>
  <si>
    <t>一般送配電事業者</t>
    <rPh sb="0" eb="2">
      <t>イッパン</t>
    </rPh>
    <rPh sb="2" eb="5">
      <t>ソウハイデン</t>
    </rPh>
    <rPh sb="5" eb="8">
      <t>ジギョウシャ</t>
    </rPh>
    <phoneticPr fontId="25"/>
  </si>
  <si>
    <t>送電事業者</t>
    <rPh sb="0" eb="2">
      <t>ソウデン</t>
    </rPh>
    <rPh sb="2" eb="5">
      <t>ジギョウシャ</t>
    </rPh>
    <phoneticPr fontId="25"/>
  </si>
  <si>
    <t>特定送配電事業者</t>
    <rPh sb="0" eb="8">
      <t>ト</t>
    </rPh>
    <phoneticPr fontId="25"/>
  </si>
  <si>
    <t>発電事業者</t>
    <rPh sb="0" eb="5">
      <t>ハ</t>
    </rPh>
    <phoneticPr fontId="25"/>
  </si>
  <si>
    <t>年　　　月分</t>
    <rPh sb="0" eb="1">
      <t>ネン</t>
    </rPh>
    <rPh sb="4" eb="5">
      <t>ガツ</t>
    </rPh>
    <rPh sb="5" eb="6">
      <t>ブン</t>
    </rPh>
    <phoneticPr fontId="21"/>
  </si>
  <si>
    <t>事業者名</t>
  </si>
  <si>
    <t>種別</t>
    <rPh sb="0" eb="2">
      <t>シュベツ</t>
    </rPh>
    <phoneticPr fontId="21"/>
  </si>
  <si>
    <t>最大出力
(kW)</t>
    <rPh sb="0" eb="2">
      <t>サイダイ</t>
    </rPh>
    <rPh sb="2" eb="4">
      <t>シュツリョク</t>
    </rPh>
    <phoneticPr fontId="21"/>
  </si>
  <si>
    <r>
      <t>電力量
(10</t>
    </r>
    <r>
      <rPr>
        <vertAlign val="superscript"/>
        <sz val="11"/>
        <rFont val="ＭＳ 明朝"/>
        <family val="1"/>
        <charset val="128"/>
      </rPr>
      <t>3</t>
    </r>
    <r>
      <rPr>
        <sz val="11"/>
        <rFont val="ＭＳ 明朝"/>
        <family val="1"/>
        <charset val="128"/>
      </rPr>
      <t>kWh)</t>
    </r>
    <rPh sb="0" eb="3">
      <t>デンリョクリョウ</t>
    </rPh>
    <phoneticPr fontId="21"/>
  </si>
  <si>
    <t>供　　　　　給　　　　　力</t>
    <rPh sb="0" eb="1">
      <t>トモ</t>
    </rPh>
    <rPh sb="6" eb="7">
      <t>キュウ</t>
    </rPh>
    <rPh sb="12" eb="13">
      <t>チカラ</t>
    </rPh>
    <phoneticPr fontId="21"/>
  </si>
  <si>
    <t>水力発電所</t>
    <rPh sb="0" eb="2">
      <t>スイリョク</t>
    </rPh>
    <rPh sb="2" eb="5">
      <t>ハツデンショ</t>
    </rPh>
    <phoneticPr fontId="21"/>
  </si>
  <si>
    <t>一　　　般</t>
    <rPh sb="0" eb="1">
      <t>イッ</t>
    </rPh>
    <rPh sb="4" eb="5">
      <t>ハン</t>
    </rPh>
    <phoneticPr fontId="25"/>
  </si>
  <si>
    <t>揚　水　式</t>
    <rPh sb="0" eb="1">
      <t>アゲ</t>
    </rPh>
    <rPh sb="2" eb="3">
      <t>ミズ</t>
    </rPh>
    <rPh sb="4" eb="5">
      <t>シキ</t>
    </rPh>
    <phoneticPr fontId="25"/>
  </si>
  <si>
    <t>火力発電所</t>
    <rPh sb="0" eb="2">
      <t>カリョク</t>
    </rPh>
    <rPh sb="2" eb="5">
      <t>ハツデンショ</t>
    </rPh>
    <phoneticPr fontId="21"/>
  </si>
  <si>
    <t>石　　　炭</t>
    <rPh sb="0" eb="1">
      <t>イシ</t>
    </rPh>
    <rPh sb="4" eb="5">
      <t>スミ</t>
    </rPh>
    <phoneticPr fontId="25"/>
  </si>
  <si>
    <t>石　　　油</t>
    <rPh sb="0" eb="1">
      <t>イシ</t>
    </rPh>
    <rPh sb="4" eb="5">
      <t>アブラ</t>
    </rPh>
    <phoneticPr fontId="25"/>
  </si>
  <si>
    <t>Ｌ　Ｐ　Ｇ</t>
    <phoneticPr fontId="25"/>
  </si>
  <si>
    <t>その他ガス</t>
    <rPh sb="2" eb="3">
      <t>タ</t>
    </rPh>
    <phoneticPr fontId="25"/>
  </si>
  <si>
    <t>そ　の　他</t>
    <rPh sb="4" eb="5">
      <t>タ</t>
    </rPh>
    <phoneticPr fontId="25"/>
  </si>
  <si>
    <t>原子力発電所</t>
    <rPh sb="0" eb="3">
      <t>ゲンシリョク</t>
    </rPh>
    <rPh sb="3" eb="6">
      <t>ハツデンショ</t>
    </rPh>
    <phoneticPr fontId="21"/>
  </si>
  <si>
    <t>風　　　力</t>
    <rPh sb="0" eb="1">
      <t>カゼ</t>
    </rPh>
    <rPh sb="4" eb="5">
      <t>チカラ</t>
    </rPh>
    <phoneticPr fontId="25"/>
  </si>
  <si>
    <t>太　陽　光</t>
    <rPh sb="0" eb="1">
      <t>フトシ</t>
    </rPh>
    <rPh sb="2" eb="3">
      <t>ヨウ</t>
    </rPh>
    <rPh sb="4" eb="5">
      <t>ヒカリ</t>
    </rPh>
    <phoneticPr fontId="25"/>
  </si>
  <si>
    <t>地　　　熱</t>
    <rPh sb="0" eb="1">
      <t>チ</t>
    </rPh>
    <rPh sb="4" eb="5">
      <t>ネツ</t>
    </rPh>
    <phoneticPr fontId="25"/>
  </si>
  <si>
    <t>バイオマス</t>
    <phoneticPr fontId="25"/>
  </si>
  <si>
    <t>廃　棄　物</t>
    <rPh sb="0" eb="1">
      <t>ハイ</t>
    </rPh>
    <rPh sb="2" eb="3">
      <t>キ</t>
    </rPh>
    <rPh sb="4" eb="5">
      <t>モノ</t>
    </rPh>
    <phoneticPr fontId="25"/>
  </si>
  <si>
    <t>その他</t>
    <rPh sb="0" eb="3">
      <t>ソノタ</t>
    </rPh>
    <phoneticPr fontId="21"/>
  </si>
  <si>
    <t>自社余剰計</t>
    <rPh sb="0" eb="2">
      <t>ジシャ</t>
    </rPh>
    <rPh sb="2" eb="4">
      <t>ヨジョウ</t>
    </rPh>
    <rPh sb="4" eb="5">
      <t>ケイ</t>
    </rPh>
    <phoneticPr fontId="21"/>
  </si>
  <si>
    <t>揚水式発電所の揚水用動力</t>
    <rPh sb="0" eb="2">
      <t>ヨウスイ</t>
    </rPh>
    <rPh sb="2" eb="3">
      <t>シキ</t>
    </rPh>
    <rPh sb="3" eb="6">
      <t>ハツデンショ</t>
    </rPh>
    <rPh sb="7" eb="9">
      <t>ヨウスイ</t>
    </rPh>
    <rPh sb="9" eb="10">
      <t>ヨウ</t>
    </rPh>
    <rPh sb="10" eb="12">
      <t>ドウリョク</t>
    </rPh>
    <phoneticPr fontId="21"/>
  </si>
  <si>
    <t>発受電計</t>
    <rPh sb="0" eb="1">
      <t>ハツ</t>
    </rPh>
    <rPh sb="1" eb="3">
      <t>ジュデン</t>
    </rPh>
    <rPh sb="3" eb="4">
      <t>ケイ</t>
    </rPh>
    <phoneticPr fontId="21"/>
  </si>
  <si>
    <t>自家消費計</t>
    <rPh sb="0" eb="2">
      <t>ジカ</t>
    </rPh>
    <rPh sb="2" eb="4">
      <t>ショウヒ</t>
    </rPh>
    <rPh sb="4" eb="5">
      <t>ケイ</t>
    </rPh>
    <phoneticPr fontId="21"/>
  </si>
  <si>
    <t>送電端供給力</t>
    <rPh sb="0" eb="2">
      <t>ソウデン</t>
    </rPh>
    <rPh sb="2" eb="3">
      <t>タン</t>
    </rPh>
    <rPh sb="3" eb="6">
      <t>キョウキュウリョク</t>
    </rPh>
    <phoneticPr fontId="21"/>
  </si>
  <si>
    <t>需要電力量</t>
    <rPh sb="0" eb="2">
      <t>ジュヨウ</t>
    </rPh>
    <rPh sb="2" eb="5">
      <t>デンリョクリョウ</t>
    </rPh>
    <phoneticPr fontId="21"/>
  </si>
  <si>
    <t>備考</t>
    <rPh sb="0" eb="2">
      <t>ビコウ</t>
    </rPh>
    <phoneticPr fontId="21"/>
  </si>
  <si>
    <t>１</t>
    <phoneticPr fontId="21"/>
  </si>
  <si>
    <t>２</t>
    <phoneticPr fontId="21"/>
  </si>
  <si>
    <t>３</t>
    <phoneticPr fontId="21"/>
  </si>
  <si>
    <t xml:space="preserve">  自社発電の火力発電所の発電所数、最大出力及び電力量の欄には、火力発電所で２種類以上の燃料を混焼している場合には、主要な燃料の欄にこれらを計上すること。</t>
    <rPh sb="2" eb="4">
      <t>ジシャ</t>
    </rPh>
    <rPh sb="4" eb="6">
      <t>ハツデン</t>
    </rPh>
    <rPh sb="9" eb="12">
      <t>ハツデンショ</t>
    </rPh>
    <phoneticPr fontId="25"/>
  </si>
  <si>
    <t>　自社余剰計の欄には、自社の自家用電気工作物で発電した電気のうち電気事業の用に供した電力量の合計値を記載すること。</t>
    <rPh sb="1" eb="3">
      <t>ジシャ</t>
    </rPh>
    <rPh sb="3" eb="5">
      <t>ヨジョウ</t>
    </rPh>
    <rPh sb="5" eb="6">
      <t>ケイ</t>
    </rPh>
    <rPh sb="7" eb="8">
      <t>ラン</t>
    </rPh>
    <rPh sb="11" eb="13">
      <t>ジシャ</t>
    </rPh>
    <rPh sb="14" eb="17">
      <t>ジカヨウ</t>
    </rPh>
    <rPh sb="17" eb="19">
      <t>デンキ</t>
    </rPh>
    <rPh sb="19" eb="22">
      <t>コウサクブツ</t>
    </rPh>
    <rPh sb="23" eb="25">
      <t>ハツデン</t>
    </rPh>
    <rPh sb="27" eb="29">
      <t>デンキ</t>
    </rPh>
    <rPh sb="32" eb="34">
      <t>デンキ</t>
    </rPh>
    <rPh sb="34" eb="36">
      <t>ジギョウ</t>
    </rPh>
    <rPh sb="37" eb="38">
      <t>ヨウ</t>
    </rPh>
    <rPh sb="39" eb="40">
      <t>キョウ</t>
    </rPh>
    <rPh sb="42" eb="45">
      <t>デンリョクリョウ</t>
    </rPh>
    <rPh sb="46" eb="49">
      <t>ゴウケイチ</t>
    </rPh>
    <rPh sb="50" eb="52">
      <t>キサイ</t>
    </rPh>
    <phoneticPr fontId="21"/>
  </si>
  <si>
    <t>事業者名</t>
    <rPh sb="0" eb="4">
      <t>ジギョウシャメイ</t>
    </rPh>
    <phoneticPr fontId="25"/>
  </si>
  <si>
    <t>都道府県名</t>
    <rPh sb="0" eb="4">
      <t>トドウフケン</t>
    </rPh>
    <rPh sb="4" eb="5">
      <t>メイ</t>
    </rPh>
    <phoneticPr fontId="23"/>
  </si>
  <si>
    <t>種　別</t>
    <rPh sb="0" eb="1">
      <t>シュ</t>
    </rPh>
    <rPh sb="2" eb="3">
      <t>ベツ</t>
    </rPh>
    <phoneticPr fontId="21"/>
  </si>
  <si>
    <t>新エネルギー等発電所</t>
    <rPh sb="0" eb="1">
      <t>シン</t>
    </rPh>
    <rPh sb="6" eb="7">
      <t>トウ</t>
    </rPh>
    <rPh sb="7" eb="10">
      <t>ハツデンショ</t>
    </rPh>
    <phoneticPr fontId="25"/>
  </si>
  <si>
    <t>風力</t>
    <rPh sb="0" eb="2">
      <t>フウリョク</t>
    </rPh>
    <phoneticPr fontId="25"/>
  </si>
  <si>
    <t>太陽光</t>
    <rPh sb="0" eb="3">
      <t>タイヨウコウ</t>
    </rPh>
    <phoneticPr fontId="25"/>
  </si>
  <si>
    <t>地熱</t>
    <rPh sb="0" eb="2">
      <t>チネツ</t>
    </rPh>
    <phoneticPr fontId="25"/>
  </si>
  <si>
    <t>バイオマス</t>
  </si>
  <si>
    <t>廃棄物</t>
    <rPh sb="0" eb="3">
      <t>ハイキブツ</t>
    </rPh>
    <phoneticPr fontId="25"/>
  </si>
  <si>
    <t>合計</t>
    <rPh sb="0" eb="2">
      <t>ゴウケイ</t>
    </rPh>
    <phoneticPr fontId="25"/>
  </si>
  <si>
    <t>２</t>
  </si>
  <si>
    <t>第３表　発受電月報（全電気事業者の火力発電用燃料消費実績）</t>
    <rPh sb="10" eb="11">
      <t>ゼン</t>
    </rPh>
    <rPh sb="11" eb="13">
      <t>デンキ</t>
    </rPh>
    <rPh sb="13" eb="16">
      <t>ジギョウシャ</t>
    </rPh>
    <phoneticPr fontId="21"/>
  </si>
  <si>
    <t>燃料種別</t>
    <rPh sb="0" eb="2">
      <t>ネンリョウ</t>
    </rPh>
    <rPh sb="2" eb="4">
      <t>シュベツ</t>
    </rPh>
    <phoneticPr fontId="21"/>
  </si>
  <si>
    <t>受入量</t>
    <rPh sb="0" eb="3">
      <t>ウケイレリョウ</t>
    </rPh>
    <phoneticPr fontId="21"/>
  </si>
  <si>
    <t>（払出量）
消費量</t>
    <rPh sb="1" eb="3">
      <t>ハライダシ</t>
    </rPh>
    <rPh sb="3" eb="4">
      <t>リョウ</t>
    </rPh>
    <rPh sb="7" eb="10">
      <t>ショウヒリョウ</t>
    </rPh>
    <phoneticPr fontId="21"/>
  </si>
  <si>
    <t>発熱量</t>
    <rPh sb="0" eb="3">
      <t>ハツネツリョウ</t>
    </rPh>
    <phoneticPr fontId="21"/>
  </si>
  <si>
    <t>月末貯蔵量</t>
    <rPh sb="0" eb="2">
      <t>ゲツマツ</t>
    </rPh>
    <rPh sb="2" eb="5">
      <t>チョゾウリョウ</t>
    </rPh>
    <phoneticPr fontId="21"/>
  </si>
  <si>
    <t>雑用</t>
    <rPh sb="0" eb="2">
      <t>ザツヨウ</t>
    </rPh>
    <phoneticPr fontId="21"/>
  </si>
  <si>
    <t>棚卸等</t>
    <rPh sb="0" eb="2">
      <t>タナオロ</t>
    </rPh>
    <rPh sb="2" eb="3">
      <t>トウ</t>
    </rPh>
    <phoneticPr fontId="21"/>
  </si>
  <si>
    <t>重油</t>
    <rPh sb="0" eb="2">
      <t>ジュウユ</t>
    </rPh>
    <phoneticPr fontId="21"/>
  </si>
  <si>
    <t>Ａ重油</t>
    <rPh sb="1" eb="3">
      <t>ジュウユ</t>
    </rPh>
    <phoneticPr fontId="25"/>
  </si>
  <si>
    <t>Ｂ・Ｃ重油</t>
    <rPh sb="3" eb="5">
      <t>ジュウユ</t>
    </rPh>
    <phoneticPr fontId="25"/>
  </si>
  <si>
    <t>その他重油</t>
    <rPh sb="2" eb="3">
      <t>タ</t>
    </rPh>
    <rPh sb="3" eb="5">
      <t>ジュウユ</t>
    </rPh>
    <phoneticPr fontId="21"/>
  </si>
  <si>
    <t>その他ガス</t>
    <rPh sb="2" eb="3">
      <t>タ</t>
    </rPh>
    <phoneticPr fontId="21"/>
  </si>
  <si>
    <t>第４表　発受電月報（全電気事業者の送受電実績）</t>
    <rPh sb="10" eb="11">
      <t>ゼン</t>
    </rPh>
    <rPh sb="11" eb="13">
      <t>デンキ</t>
    </rPh>
    <rPh sb="13" eb="16">
      <t>ジギョウシャ</t>
    </rPh>
    <rPh sb="17" eb="20">
      <t>ソウジュデン</t>
    </rPh>
    <rPh sb="20" eb="22">
      <t>ジッセキ</t>
    </rPh>
    <phoneticPr fontId="21"/>
  </si>
  <si>
    <t>事業者別</t>
    <rPh sb="0" eb="3">
      <t>ジギョウシャ</t>
    </rPh>
    <rPh sb="3" eb="4">
      <t>ベツ</t>
    </rPh>
    <phoneticPr fontId="21"/>
  </si>
  <si>
    <t>電　源　種　別</t>
    <rPh sb="0" eb="1">
      <t>デン</t>
    </rPh>
    <rPh sb="2" eb="3">
      <t>ミナモト</t>
    </rPh>
    <rPh sb="4" eb="5">
      <t>シュ</t>
    </rPh>
    <rPh sb="6" eb="7">
      <t>ベツ</t>
    </rPh>
    <phoneticPr fontId="21"/>
  </si>
  <si>
    <t>燃料種別
又は
原動力種別</t>
    <rPh sb="0" eb="2">
      <t>ネンリョウ</t>
    </rPh>
    <rPh sb="2" eb="4">
      <t>シュベツ</t>
    </rPh>
    <rPh sb="5" eb="6">
      <t>マタ</t>
    </rPh>
    <rPh sb="8" eb="11">
      <t>ゲンドウリョク</t>
    </rPh>
    <rPh sb="11" eb="13">
      <t>シュベツ</t>
    </rPh>
    <phoneticPr fontId="25"/>
  </si>
  <si>
    <r>
      <t>受　電
電力量
(10</t>
    </r>
    <r>
      <rPr>
        <vertAlign val="superscript"/>
        <sz val="11"/>
        <rFont val="ＭＳ 明朝"/>
        <family val="1"/>
        <charset val="128"/>
      </rPr>
      <t>3</t>
    </r>
    <r>
      <rPr>
        <sz val="11"/>
        <rFont val="ＭＳ 明朝"/>
        <family val="1"/>
        <charset val="128"/>
      </rPr>
      <t>kWh)</t>
    </r>
    <rPh sb="0" eb="1">
      <t>ウケ</t>
    </rPh>
    <rPh sb="2" eb="3">
      <t>デン</t>
    </rPh>
    <rPh sb="4" eb="7">
      <t>デンリョクリョウ</t>
    </rPh>
    <phoneticPr fontId="21"/>
  </si>
  <si>
    <r>
      <t>送　電
電力量
(10</t>
    </r>
    <r>
      <rPr>
        <vertAlign val="superscript"/>
        <sz val="10"/>
        <rFont val="ＭＳ 明朝"/>
        <family val="1"/>
        <charset val="128"/>
      </rPr>
      <t>3</t>
    </r>
    <r>
      <rPr>
        <sz val="10"/>
        <rFont val="ＭＳ 明朝"/>
        <family val="1"/>
        <charset val="128"/>
      </rPr>
      <t>kWh)</t>
    </r>
    <rPh sb="0" eb="1">
      <t>ソウ</t>
    </rPh>
    <rPh sb="2" eb="3">
      <t>デン</t>
    </rPh>
    <rPh sb="4" eb="7">
      <t>デンリョクリョウ</t>
    </rPh>
    <phoneticPr fontId="21"/>
  </si>
  <si>
    <r>
      <t>差　引
電力量
(10</t>
    </r>
    <r>
      <rPr>
        <vertAlign val="superscript"/>
        <sz val="10"/>
        <rFont val="ＭＳ 明朝"/>
        <family val="1"/>
        <charset val="128"/>
      </rPr>
      <t>3</t>
    </r>
    <r>
      <rPr>
        <sz val="10"/>
        <rFont val="ＭＳ 明朝"/>
        <family val="1"/>
        <charset val="128"/>
      </rPr>
      <t>kWh)</t>
    </r>
    <rPh sb="0" eb="1">
      <t>サ</t>
    </rPh>
    <rPh sb="2" eb="3">
      <t>イン</t>
    </rPh>
    <rPh sb="4" eb="7">
      <t>デンリョクリョウ</t>
    </rPh>
    <phoneticPr fontId="21"/>
  </si>
  <si>
    <t>電気事業者</t>
    <rPh sb="0" eb="2">
      <t>デンキ</t>
    </rPh>
    <rPh sb="2" eb="5">
      <t>ジギョウシャ</t>
    </rPh>
    <phoneticPr fontId="21"/>
  </si>
  <si>
    <t>電気事業者以外の事業者</t>
    <rPh sb="0" eb="2">
      <t>デンキ</t>
    </rPh>
    <rPh sb="2" eb="5">
      <t>ジギョウシャ</t>
    </rPh>
    <rPh sb="5" eb="7">
      <t>イガイ</t>
    </rPh>
    <rPh sb="8" eb="11">
      <t>ジギョウシャ</t>
    </rPh>
    <phoneticPr fontId="25"/>
  </si>
  <si>
    <t>水　力　発　電</t>
    <rPh sb="0" eb="1">
      <t>ミズ</t>
    </rPh>
    <rPh sb="2" eb="3">
      <t>チカラ</t>
    </rPh>
    <rPh sb="4" eb="5">
      <t>ハツ</t>
    </rPh>
    <rPh sb="6" eb="7">
      <t>デン</t>
    </rPh>
    <phoneticPr fontId="21"/>
  </si>
  <si>
    <t>火　力　発　電</t>
    <rPh sb="0" eb="1">
      <t>ヒ</t>
    </rPh>
    <rPh sb="2" eb="3">
      <t>チカラ</t>
    </rPh>
    <rPh sb="4" eb="5">
      <t>ハツ</t>
    </rPh>
    <rPh sb="6" eb="7">
      <t>デン</t>
    </rPh>
    <phoneticPr fontId="21"/>
  </si>
  <si>
    <t>歴青質混合物</t>
    <rPh sb="0" eb="2">
      <t>レキセイ</t>
    </rPh>
    <rPh sb="2" eb="3">
      <t>シツ</t>
    </rPh>
    <rPh sb="3" eb="6">
      <t>コンゴウブツ</t>
    </rPh>
    <phoneticPr fontId="25"/>
  </si>
  <si>
    <t>新エネルギー等</t>
    <rPh sb="0" eb="1">
      <t>シン</t>
    </rPh>
    <rPh sb="6" eb="7">
      <t>トウ</t>
    </rPh>
    <phoneticPr fontId="25"/>
  </si>
  <si>
    <t>地　　熱</t>
    <rPh sb="0" eb="1">
      <t>チ</t>
    </rPh>
    <rPh sb="3" eb="4">
      <t>ネツ</t>
    </rPh>
    <phoneticPr fontId="25"/>
  </si>
  <si>
    <t>そ　の　他</t>
    <rPh sb="4" eb="5">
      <t>ホカ</t>
    </rPh>
    <phoneticPr fontId="21"/>
  </si>
  <si>
    <t>合　　　　計</t>
    <rPh sb="0" eb="1">
      <t>ゴウ</t>
    </rPh>
    <rPh sb="5" eb="6">
      <t>ケイ</t>
    </rPh>
    <phoneticPr fontId="21"/>
  </si>
  <si>
    <t>備考 1</t>
    <rPh sb="0" eb="2">
      <t>ビコウ</t>
    </rPh>
    <phoneticPr fontId="25"/>
  </si>
  <si>
    <t>　電気事業者以外の事業者の受電電力量の欄には、電源種別及び燃料種別又は原動力種別に記載すること。</t>
    <rPh sb="1" eb="3">
      <t>デンキ</t>
    </rPh>
    <rPh sb="3" eb="6">
      <t>ジギョウシャ</t>
    </rPh>
    <rPh sb="6" eb="8">
      <t>イガイ</t>
    </rPh>
    <rPh sb="9" eb="12">
      <t>ジギョウシャ</t>
    </rPh>
    <rPh sb="13" eb="15">
      <t>ジュデン</t>
    </rPh>
    <rPh sb="15" eb="18">
      <t>デンリョクリョウ</t>
    </rPh>
    <rPh sb="19" eb="20">
      <t>ラン</t>
    </rPh>
    <rPh sb="23" eb="25">
      <t>デンゲン</t>
    </rPh>
    <rPh sb="27" eb="28">
      <t>オヨ</t>
    </rPh>
    <rPh sb="33" eb="34">
      <t>マタ</t>
    </rPh>
    <phoneticPr fontId="25"/>
  </si>
  <si>
    <t>　燃料種別の受電電力量の欄には、火力発電所で２種類以上の燃料を混焼している場合には、主要な燃料の欄にこれを計上すること。</t>
    <rPh sb="6" eb="8">
      <t>ジュデン</t>
    </rPh>
    <rPh sb="16" eb="18">
      <t>カリョク</t>
    </rPh>
    <rPh sb="18" eb="21">
      <t>ハツデンショ</t>
    </rPh>
    <rPh sb="53" eb="55">
      <t>ケイジョウ</t>
    </rPh>
    <phoneticPr fontId="25"/>
  </si>
  <si>
    <t>　バイオマス及び廃棄物の受電電力量の欄には、火力発電の受電電力量の欄に記載する受電電力量のうち、バイオマス及び廃棄物に係る受電電力量をそれぞれ〔　〕を付して再掲すること。</t>
    <rPh sb="12" eb="14">
      <t>ジュデン</t>
    </rPh>
    <rPh sb="24" eb="26">
      <t>ハツデン</t>
    </rPh>
    <rPh sb="27" eb="29">
      <t>ジュデン</t>
    </rPh>
    <rPh sb="39" eb="41">
      <t>ジュデン</t>
    </rPh>
    <rPh sb="61" eb="63">
      <t>ジュデン</t>
    </rPh>
    <phoneticPr fontId="25"/>
  </si>
  <si>
    <t>　受電電力量における新エネルギー等の計の欄には、風力、太陽光及び地熱の受電電力量の合計を記載し、火力発電の欄に記載する受電電力量のうち、バイオマス及び廃棄物に係る受電電力量の合計を〔　〕を付して再掲すること。</t>
    <rPh sb="1" eb="3">
      <t>ジュデン</t>
    </rPh>
    <rPh sb="10" eb="11">
      <t>シン</t>
    </rPh>
    <rPh sb="30" eb="31">
      <t>オヨ</t>
    </rPh>
    <rPh sb="32" eb="34">
      <t>チネツ</t>
    </rPh>
    <rPh sb="35" eb="37">
      <t>ジュデン</t>
    </rPh>
    <rPh sb="50" eb="52">
      <t>ハツデン</t>
    </rPh>
    <rPh sb="59" eb="61">
      <t>ジュデン</t>
    </rPh>
    <rPh sb="81" eb="83">
      <t>ジュデン</t>
    </rPh>
    <phoneticPr fontId="25"/>
  </si>
  <si>
    <t>　バイオマスの受電電力量の欄及び受電電力量における新エネルギー等の計の欄に再掲するバイオマスに係る受電電力量は、確定値を記載できない場合には暫定的な受電電力量を記載しても差し支えない。</t>
    <rPh sb="7" eb="9">
      <t>ジュデン</t>
    </rPh>
    <rPh sb="9" eb="12">
      <t>デンリョクリョウ</t>
    </rPh>
    <rPh sb="13" eb="14">
      <t>ラン</t>
    </rPh>
    <rPh sb="14" eb="15">
      <t>オヨ</t>
    </rPh>
    <rPh sb="16" eb="18">
      <t>ジュデン</t>
    </rPh>
    <rPh sb="18" eb="21">
      <t>デンリョクリョウ</t>
    </rPh>
    <rPh sb="25" eb="26">
      <t>シン</t>
    </rPh>
    <rPh sb="31" eb="32">
      <t>トウ</t>
    </rPh>
    <rPh sb="33" eb="34">
      <t>ケイ</t>
    </rPh>
    <rPh sb="35" eb="36">
      <t>ラン</t>
    </rPh>
    <rPh sb="37" eb="39">
      <t>サイケイ</t>
    </rPh>
    <rPh sb="47" eb="48">
      <t>カカ</t>
    </rPh>
    <rPh sb="49" eb="51">
      <t>ジュデン</t>
    </rPh>
    <rPh sb="51" eb="54">
      <t>デンリョクリョウ</t>
    </rPh>
    <rPh sb="56" eb="59">
      <t>カクテイチ</t>
    </rPh>
    <rPh sb="60" eb="62">
      <t>キサイ</t>
    </rPh>
    <rPh sb="66" eb="68">
      <t>バアイ</t>
    </rPh>
    <rPh sb="70" eb="73">
      <t>ザンテイテキ</t>
    </rPh>
    <rPh sb="74" eb="76">
      <t>ジュデン</t>
    </rPh>
    <rPh sb="76" eb="79">
      <t>デンリョクリョウ</t>
    </rPh>
    <rPh sb="80" eb="82">
      <t>キサイ</t>
    </rPh>
    <rPh sb="85" eb="86">
      <t>サ</t>
    </rPh>
    <rPh sb="87" eb="88">
      <t>ツカ</t>
    </rPh>
    <phoneticPr fontId="25"/>
  </si>
  <si>
    <t>　電灯電力等需要実績（小売電気事業者、一般送配電事業者又は特定送配電事業者の用途別電力需要実績）</t>
    <rPh sb="5" eb="6">
      <t>トウ</t>
    </rPh>
    <rPh sb="19" eb="21">
      <t>イッパン</t>
    </rPh>
    <rPh sb="21" eb="24">
      <t>ソウハイデン</t>
    </rPh>
    <rPh sb="24" eb="27">
      <t>ジギョウシャ</t>
    </rPh>
    <rPh sb="27" eb="28">
      <t>マタ</t>
    </rPh>
    <rPh sb="29" eb="37">
      <t>ト</t>
    </rPh>
    <rPh sb="38" eb="41">
      <t>ヨウトベツ</t>
    </rPh>
    <rPh sb="41" eb="43">
      <t>デンリョク</t>
    </rPh>
    <rPh sb="43" eb="45">
      <t>ジュヨウ</t>
    </rPh>
    <rPh sb="45" eb="47">
      <t>ジッセキ</t>
    </rPh>
    <phoneticPr fontId="21"/>
  </si>
  <si>
    <t>種　　類</t>
    <rPh sb="3" eb="4">
      <t>ルイ</t>
    </rPh>
    <phoneticPr fontId="21"/>
  </si>
  <si>
    <t>需要数</t>
    <rPh sb="0" eb="3">
      <t>ジュヨウスウ</t>
    </rPh>
    <phoneticPr fontId="21"/>
  </si>
  <si>
    <r>
      <t>使用電力量
(10</t>
    </r>
    <r>
      <rPr>
        <vertAlign val="superscript"/>
        <sz val="11"/>
        <rFont val="ＭＳ 明朝"/>
        <family val="1"/>
        <charset val="128"/>
      </rPr>
      <t>3</t>
    </r>
    <r>
      <rPr>
        <sz val="11"/>
        <rFont val="ＭＳ 明朝"/>
        <family val="1"/>
        <charset val="128"/>
      </rPr>
      <t>kWh)</t>
    </r>
    <rPh sb="0" eb="2">
      <t>シヨウ</t>
    </rPh>
    <rPh sb="2" eb="5">
      <t>デンリョクリョウ</t>
    </rPh>
    <phoneticPr fontId="21"/>
  </si>
  <si>
    <t>契約口数</t>
    <rPh sb="0" eb="2">
      <t>ケイヤク</t>
    </rPh>
    <rPh sb="2" eb="4">
      <t>クチスウ</t>
    </rPh>
    <phoneticPr fontId="21"/>
  </si>
  <si>
    <t>契約kW数</t>
    <rPh sb="0" eb="2">
      <t>ケイヤク</t>
    </rPh>
    <rPh sb="4" eb="5">
      <t>スウ</t>
    </rPh>
    <phoneticPr fontId="21"/>
  </si>
  <si>
    <t>特定需要</t>
    <rPh sb="0" eb="2">
      <t>トクテイ</t>
    </rPh>
    <rPh sb="2" eb="4">
      <t>ジュヨウ</t>
    </rPh>
    <phoneticPr fontId="21"/>
  </si>
  <si>
    <t>電灯需要</t>
    <rPh sb="0" eb="2">
      <t>デントウ</t>
    </rPh>
    <rPh sb="2" eb="4">
      <t>ジュヨウ</t>
    </rPh>
    <phoneticPr fontId="21"/>
  </si>
  <si>
    <t>定額電灯</t>
    <rPh sb="0" eb="2">
      <t>テイガク</t>
    </rPh>
    <rPh sb="2" eb="4">
      <t>デントウ</t>
    </rPh>
    <phoneticPr fontId="21"/>
  </si>
  <si>
    <t>従量電灯</t>
    <rPh sb="0" eb="2">
      <t>ジュウリョウ</t>
    </rPh>
    <rPh sb="2" eb="4">
      <t>デントウ</t>
    </rPh>
    <phoneticPr fontId="21"/>
  </si>
  <si>
    <t>臨時電灯</t>
    <rPh sb="0" eb="2">
      <t>リンジ</t>
    </rPh>
    <rPh sb="2" eb="4">
      <t>デントウ</t>
    </rPh>
    <phoneticPr fontId="21"/>
  </si>
  <si>
    <t>農事用電灯</t>
    <rPh sb="0" eb="2">
      <t>ノウジ</t>
    </rPh>
    <rPh sb="2" eb="3">
      <t>ヨウ</t>
    </rPh>
    <rPh sb="3" eb="5">
      <t>デントウ</t>
    </rPh>
    <phoneticPr fontId="21"/>
  </si>
  <si>
    <t>公衆街路灯</t>
    <rPh sb="0" eb="2">
      <t>コウシュウ</t>
    </rPh>
    <rPh sb="2" eb="5">
      <t>ガイロトウ</t>
    </rPh>
    <phoneticPr fontId="21"/>
  </si>
  <si>
    <t>電灯計</t>
    <rPh sb="0" eb="2">
      <t>デントウ</t>
    </rPh>
    <rPh sb="2" eb="3">
      <t>ケイ</t>
    </rPh>
    <phoneticPr fontId="21"/>
  </si>
  <si>
    <t>電力需要</t>
    <rPh sb="0" eb="2">
      <t>デンリョク</t>
    </rPh>
    <rPh sb="2" eb="4">
      <t>ジュヨウ</t>
    </rPh>
    <phoneticPr fontId="21"/>
  </si>
  <si>
    <t>低圧電力</t>
    <rPh sb="0" eb="2">
      <t>テイアツ</t>
    </rPh>
    <rPh sb="2" eb="3">
      <t>デン</t>
    </rPh>
    <rPh sb="3" eb="4">
      <t>リキ</t>
    </rPh>
    <phoneticPr fontId="21"/>
  </si>
  <si>
    <t>その他電力</t>
    <rPh sb="0" eb="3">
      <t>ソノタ</t>
    </rPh>
    <rPh sb="3" eb="5">
      <t>デンリョク</t>
    </rPh>
    <phoneticPr fontId="21"/>
  </si>
  <si>
    <t>臨時電力</t>
    <rPh sb="0" eb="2">
      <t>リンジ</t>
    </rPh>
    <rPh sb="2" eb="4">
      <t>デンリョク</t>
    </rPh>
    <phoneticPr fontId="21"/>
  </si>
  <si>
    <t>農事用電力</t>
    <rPh sb="0" eb="2">
      <t>ノウジ</t>
    </rPh>
    <rPh sb="2" eb="5">
      <t>ヨウデンリョク</t>
    </rPh>
    <phoneticPr fontId="21"/>
  </si>
  <si>
    <t>業務用電力</t>
    <rPh sb="0" eb="3">
      <t>ギョウムヨウ</t>
    </rPh>
    <rPh sb="3" eb="5">
      <t>デンリョク</t>
    </rPh>
    <phoneticPr fontId="21"/>
  </si>
  <si>
    <t>高圧電力Ａ・Ｂ</t>
    <rPh sb="0" eb="2">
      <t>コウアツ</t>
    </rPh>
    <rPh sb="2" eb="4">
      <t>デンリョク</t>
    </rPh>
    <phoneticPr fontId="21"/>
  </si>
  <si>
    <t>その他電力計</t>
    <rPh sb="0" eb="3">
      <t>ソノタ</t>
    </rPh>
    <rPh sb="3" eb="5">
      <t>デンリョク</t>
    </rPh>
    <rPh sb="5" eb="6">
      <t>ケイ</t>
    </rPh>
    <phoneticPr fontId="21"/>
  </si>
  <si>
    <t>電力計</t>
    <rPh sb="0" eb="2">
      <t>デンリョク</t>
    </rPh>
    <rPh sb="2" eb="3">
      <t>ケイ</t>
    </rPh>
    <phoneticPr fontId="21"/>
  </si>
  <si>
    <t>特定需要計</t>
    <rPh sb="0" eb="2">
      <t>トクテイ</t>
    </rPh>
    <rPh sb="2" eb="4">
      <t>ジュヨウ</t>
    </rPh>
    <rPh sb="4" eb="5">
      <t>ケイ</t>
    </rPh>
    <phoneticPr fontId="21"/>
  </si>
  <si>
    <t>需　　要
最終保障</t>
    <rPh sb="0" eb="1">
      <t>モトメ</t>
    </rPh>
    <rPh sb="3" eb="4">
      <t>ヨウ</t>
    </rPh>
    <rPh sb="5" eb="7">
      <t>サイシュウ</t>
    </rPh>
    <rPh sb="7" eb="9">
      <t>ホショウ</t>
    </rPh>
    <phoneticPr fontId="25"/>
  </si>
  <si>
    <t>特　別　高　圧</t>
    <rPh sb="0" eb="1">
      <t>トク</t>
    </rPh>
    <rPh sb="2" eb="3">
      <t>ベツ</t>
    </rPh>
    <rPh sb="4" eb="5">
      <t>タカ</t>
    </rPh>
    <rPh sb="6" eb="7">
      <t>アツ</t>
    </rPh>
    <phoneticPr fontId="25"/>
  </si>
  <si>
    <t>高　　　　　圧</t>
    <rPh sb="0" eb="1">
      <t>タカ</t>
    </rPh>
    <rPh sb="6" eb="7">
      <t>アツ</t>
    </rPh>
    <phoneticPr fontId="25"/>
  </si>
  <si>
    <t>最終保障需要計</t>
    <rPh sb="0" eb="2">
      <t>サイシュウ</t>
    </rPh>
    <rPh sb="2" eb="4">
      <t>ホショウ</t>
    </rPh>
    <rPh sb="4" eb="6">
      <t>ジュヨウ</t>
    </rPh>
    <rPh sb="6" eb="7">
      <t>ケイ</t>
    </rPh>
    <phoneticPr fontId="25"/>
  </si>
  <si>
    <t>離島需要</t>
    <rPh sb="0" eb="2">
      <t>リトウ</t>
    </rPh>
    <rPh sb="2" eb="4">
      <t>ジュヨウ</t>
    </rPh>
    <phoneticPr fontId="25"/>
  </si>
  <si>
    <t>低圧</t>
    <rPh sb="0" eb="2">
      <t>テイアツ</t>
    </rPh>
    <phoneticPr fontId="25"/>
  </si>
  <si>
    <t>電　　　　　灯</t>
    <rPh sb="0" eb="1">
      <t>デン</t>
    </rPh>
    <rPh sb="6" eb="7">
      <t>ヒ</t>
    </rPh>
    <phoneticPr fontId="25"/>
  </si>
  <si>
    <t>電　　　　　力</t>
    <rPh sb="0" eb="1">
      <t>デン</t>
    </rPh>
    <rPh sb="6" eb="7">
      <t>チカラ</t>
    </rPh>
    <phoneticPr fontId="21"/>
  </si>
  <si>
    <t>低　　圧　　計</t>
    <rPh sb="0" eb="1">
      <t>テイ</t>
    </rPh>
    <rPh sb="3" eb="4">
      <t>アツ</t>
    </rPh>
    <rPh sb="6" eb="7">
      <t>ケイ</t>
    </rPh>
    <phoneticPr fontId="25"/>
  </si>
  <si>
    <t>離島需要計</t>
    <rPh sb="0" eb="2">
      <t>リトウ</t>
    </rPh>
    <rPh sb="2" eb="4">
      <t>ジュヨウ</t>
    </rPh>
    <rPh sb="4" eb="5">
      <t>ケイ</t>
    </rPh>
    <phoneticPr fontId="25"/>
  </si>
  <si>
    <t>その他需要</t>
    <rPh sb="2" eb="3">
      <t>タ</t>
    </rPh>
    <rPh sb="3" eb="5">
      <t>ジュヨウ</t>
    </rPh>
    <phoneticPr fontId="21"/>
  </si>
  <si>
    <t>特別高圧</t>
    <rPh sb="0" eb="2">
      <t>トクベツ</t>
    </rPh>
    <rPh sb="2" eb="4">
      <t>コウアツ</t>
    </rPh>
    <phoneticPr fontId="25"/>
  </si>
  <si>
    <t>高圧</t>
    <rPh sb="0" eb="2">
      <t>コウアツ</t>
    </rPh>
    <phoneticPr fontId="25"/>
  </si>
  <si>
    <t>その他需要計</t>
    <rPh sb="2" eb="3">
      <t>タ</t>
    </rPh>
    <rPh sb="3" eb="5">
      <t>ジュヨウ</t>
    </rPh>
    <rPh sb="5" eb="6">
      <t>ケイ</t>
    </rPh>
    <phoneticPr fontId="25"/>
  </si>
  <si>
    <t>合　　　　計</t>
    <rPh sb="0" eb="1">
      <t>ゴウ</t>
    </rPh>
    <rPh sb="5" eb="6">
      <t>ケイ</t>
    </rPh>
    <phoneticPr fontId="25"/>
  </si>
  <si>
    <t>備考</t>
    <rPh sb="0" eb="2">
      <t>ビコウ</t>
    </rPh>
    <phoneticPr fontId="25"/>
  </si>
  <si>
    <t>　電灯電力等需要実績（小売電気事業者、一般送配電事業者、特定送配電事業者の都道府県別電力需要実績）</t>
    <rPh sb="1" eb="3">
      <t>デントウ</t>
    </rPh>
    <rPh sb="3" eb="5">
      <t>デンリョク</t>
    </rPh>
    <rPh sb="5" eb="6">
      <t>トウ</t>
    </rPh>
    <rPh sb="6" eb="8">
      <t>ジュヨウ</t>
    </rPh>
    <rPh sb="8" eb="10">
      <t>ジッセキ</t>
    </rPh>
    <rPh sb="37" eb="41">
      <t>トドウフケン</t>
    </rPh>
    <phoneticPr fontId="25"/>
  </si>
  <si>
    <t>事業者名</t>
    <rPh sb="0" eb="4">
      <t>ジギョウシャメイ</t>
    </rPh>
    <phoneticPr fontId="21"/>
  </si>
  <si>
    <t>都道府県名</t>
    <rPh sb="0" eb="4">
      <t>トドウフケン</t>
    </rPh>
    <rPh sb="4" eb="5">
      <t>メイ</t>
    </rPh>
    <phoneticPr fontId="21"/>
  </si>
  <si>
    <t>備　　考</t>
    <rPh sb="0" eb="1">
      <t>ソナエ</t>
    </rPh>
    <rPh sb="3" eb="4">
      <t>コウ</t>
    </rPh>
    <phoneticPr fontId="21"/>
  </si>
  <si>
    <t>特定需要　計</t>
    <rPh sb="0" eb="2">
      <t>トクテイ</t>
    </rPh>
    <rPh sb="2" eb="4">
      <t>ジュヨウ</t>
    </rPh>
    <rPh sb="5" eb="6">
      <t>ケイ</t>
    </rPh>
    <phoneticPr fontId="21"/>
  </si>
  <si>
    <t>特定需要以外の需要</t>
    <rPh sb="0" eb="2">
      <t>トクテイ</t>
    </rPh>
    <rPh sb="2" eb="4">
      <t>ジュヨウ</t>
    </rPh>
    <rPh sb="4" eb="6">
      <t>イガイ</t>
    </rPh>
    <rPh sb="7" eb="9">
      <t>ジュヨウ</t>
    </rPh>
    <phoneticPr fontId="21"/>
  </si>
  <si>
    <t>高圧</t>
    <rPh sb="0" eb="2">
      <t>コウアツ</t>
    </rPh>
    <phoneticPr fontId="21"/>
  </si>
  <si>
    <t>低圧</t>
    <rPh sb="0" eb="2">
      <t>テイアツ</t>
    </rPh>
    <phoneticPr fontId="21"/>
  </si>
  <si>
    <t>備考</t>
  </si>
  <si>
    <t>１</t>
  </si>
  <si>
    <t>２</t>
    <phoneticPr fontId="25"/>
  </si>
  <si>
    <t>種類</t>
    <rPh sb="0" eb="2">
      <t>シュルイ</t>
    </rPh>
    <phoneticPr fontId="21"/>
  </si>
  <si>
    <r>
      <t>使　用　電　力　量
(10</t>
    </r>
    <r>
      <rPr>
        <vertAlign val="superscript"/>
        <sz val="11"/>
        <rFont val="ＭＳ 明朝"/>
        <family val="1"/>
        <charset val="128"/>
      </rPr>
      <t>3</t>
    </r>
    <r>
      <rPr>
        <sz val="11"/>
        <rFont val="ＭＳ 明朝"/>
        <family val="1"/>
        <charset val="128"/>
      </rPr>
      <t>kWh)</t>
    </r>
    <rPh sb="0" eb="1">
      <t>ツカ</t>
    </rPh>
    <rPh sb="2" eb="3">
      <t>ヨウ</t>
    </rPh>
    <rPh sb="4" eb="5">
      <t>デン</t>
    </rPh>
    <rPh sb="6" eb="7">
      <t>チカラ</t>
    </rPh>
    <rPh sb="8" eb="9">
      <t>リョウ</t>
    </rPh>
    <phoneticPr fontId="21"/>
  </si>
  <si>
    <t>特定供給</t>
    <rPh sb="0" eb="2">
      <t>トクテイ</t>
    </rPh>
    <rPh sb="2" eb="4">
      <t>キョウキュウ</t>
    </rPh>
    <phoneticPr fontId="21"/>
  </si>
  <si>
    <t>自家消費</t>
    <rPh sb="0" eb="2">
      <t>ジカ</t>
    </rPh>
    <rPh sb="2" eb="4">
      <t>ショウヒ</t>
    </rPh>
    <phoneticPr fontId="21"/>
  </si>
  <si>
    <t>備考　１　第１表の供給力の自家消費計の欄に記載した電力量について記載すること。</t>
    <rPh sb="0" eb="2">
      <t>ビコウ</t>
    </rPh>
    <rPh sb="5" eb="6">
      <t>ダイ</t>
    </rPh>
    <rPh sb="7" eb="8">
      <t>ヒョウ</t>
    </rPh>
    <rPh sb="9" eb="12">
      <t>キョウキュウリョク</t>
    </rPh>
    <rPh sb="13" eb="15">
      <t>ジカ</t>
    </rPh>
    <rPh sb="15" eb="17">
      <t>ショウヒ</t>
    </rPh>
    <rPh sb="17" eb="18">
      <t>ケイ</t>
    </rPh>
    <rPh sb="19" eb="20">
      <t>ラン</t>
    </rPh>
    <rPh sb="21" eb="23">
      <t>キサイ</t>
    </rPh>
    <rPh sb="25" eb="27">
      <t>デンリョク</t>
    </rPh>
    <rPh sb="27" eb="28">
      <t>リョウ</t>
    </rPh>
    <rPh sb="32" eb="34">
      <t>キサイ</t>
    </rPh>
    <phoneticPr fontId="21"/>
  </si>
  <si>
    <t>電話番号</t>
    <rPh sb="0" eb="2">
      <t>デンワ</t>
    </rPh>
    <rPh sb="2" eb="4">
      <t>バンゴウ</t>
    </rPh>
    <phoneticPr fontId="25"/>
  </si>
  <si>
    <t>第５表(3)　発受電月報（全電気事業者の自家消費実績）</t>
    <rPh sb="7" eb="8">
      <t>ハツ</t>
    </rPh>
    <rPh sb="8" eb="10">
      <t>ジュデン</t>
    </rPh>
    <rPh sb="10" eb="12">
      <t>ゲッポウ</t>
    </rPh>
    <rPh sb="13" eb="14">
      <t>ゼン</t>
    </rPh>
    <rPh sb="14" eb="16">
      <t>デンキ</t>
    </rPh>
    <rPh sb="16" eb="19">
      <t>ジギョウシャ</t>
    </rPh>
    <rPh sb="20" eb="22">
      <t>ジカ</t>
    </rPh>
    <rPh sb="22" eb="24">
      <t>ショウヒ</t>
    </rPh>
    <rPh sb="24" eb="26">
      <t>ジッセキ</t>
    </rPh>
    <phoneticPr fontId="21"/>
  </si>
  <si>
    <t>石炭</t>
    <rPh sb="0" eb="2">
      <t>セキタン</t>
    </rPh>
    <phoneticPr fontId="21"/>
  </si>
  <si>
    <t>歴青質混合物</t>
    <rPh sb="0" eb="2">
      <t>レキセイ</t>
    </rPh>
    <rPh sb="2" eb="3">
      <t>シツ</t>
    </rPh>
    <rPh sb="3" eb="6">
      <t>コンゴウブツ</t>
    </rPh>
    <phoneticPr fontId="21"/>
  </si>
  <si>
    <t>原油</t>
    <rPh sb="0" eb="2">
      <t>ゲンユ</t>
    </rPh>
    <phoneticPr fontId="21"/>
  </si>
  <si>
    <t>天然ガス液</t>
    <rPh sb="0" eb="2">
      <t>テンネン</t>
    </rPh>
    <rPh sb="4" eb="5">
      <t>エキ</t>
    </rPh>
    <phoneticPr fontId="21"/>
  </si>
  <si>
    <t>軽油</t>
    <rPh sb="0" eb="2">
      <t>ケイユ</t>
    </rPh>
    <phoneticPr fontId="21"/>
  </si>
  <si>
    <t>灯油</t>
    <rPh sb="0" eb="2">
      <t>トウユ</t>
    </rPh>
    <phoneticPr fontId="21"/>
  </si>
  <si>
    <t>廃棄物</t>
    <rPh sb="0" eb="2">
      <t>ハイキ</t>
    </rPh>
    <rPh sb="2" eb="3">
      <t>ブツ</t>
    </rPh>
    <phoneticPr fontId="21"/>
  </si>
  <si>
    <t>廃食油</t>
    <rPh sb="0" eb="3">
      <t>ハイショクユ</t>
    </rPh>
    <phoneticPr fontId="25"/>
  </si>
  <si>
    <t>残渣油（アスファルト）</t>
    <rPh sb="0" eb="2">
      <t>ザンサ</t>
    </rPh>
    <rPh sb="2" eb="3">
      <t>ユ</t>
    </rPh>
    <phoneticPr fontId="21"/>
  </si>
  <si>
    <t>天然ガス</t>
    <rPh sb="0" eb="2">
      <t>テンネン</t>
    </rPh>
    <phoneticPr fontId="21"/>
  </si>
  <si>
    <t>ＣＯＧ</t>
  </si>
  <si>
    <t>高炉ガス</t>
    <rPh sb="0" eb="2">
      <t>コウロ</t>
    </rPh>
    <phoneticPr fontId="21"/>
  </si>
  <si>
    <t>ＬＮＧ</t>
    <phoneticPr fontId="21"/>
  </si>
  <si>
    <t>ＬＰＧ</t>
  </si>
  <si>
    <t>転炉ガス</t>
    <rPh sb="0" eb="2">
      <t>テンロ</t>
    </rPh>
    <phoneticPr fontId="21"/>
  </si>
  <si>
    <t>混合ガス</t>
    <rPh sb="0" eb="2">
      <t>コンゴウ</t>
    </rPh>
    <phoneticPr fontId="21"/>
  </si>
  <si>
    <t>製油所ガス</t>
    <rPh sb="0" eb="3">
      <t>セイユジョ</t>
    </rPh>
    <phoneticPr fontId="21"/>
  </si>
  <si>
    <t>都市ガス</t>
    <rPh sb="0" eb="2">
      <t>トシ</t>
    </rPh>
    <phoneticPr fontId="21"/>
  </si>
  <si>
    <t>　第５表（１）で記載した需要数、使用電力量を都道府県別に分けて記載すること。</t>
    <rPh sb="1" eb="2">
      <t>ダイ</t>
    </rPh>
    <rPh sb="3" eb="4">
      <t>ヒョウ</t>
    </rPh>
    <rPh sb="8" eb="10">
      <t>キサイ</t>
    </rPh>
    <rPh sb="12" eb="15">
      <t>ジュヨウスウ</t>
    </rPh>
    <rPh sb="16" eb="18">
      <t>シヨウ</t>
    </rPh>
    <rPh sb="18" eb="21">
      <t>デンリョクリョウ</t>
    </rPh>
    <rPh sb="22" eb="26">
      <t>トドウフケン</t>
    </rPh>
    <rPh sb="26" eb="27">
      <t>ベツ</t>
    </rPh>
    <rPh sb="28" eb="29">
      <t>ワ</t>
    </rPh>
    <rPh sb="31" eb="33">
      <t>キサイ</t>
    </rPh>
    <phoneticPr fontId="25"/>
  </si>
  <si>
    <t>住所</t>
    <rPh sb="0" eb="2">
      <t>ジュウショ</t>
    </rPh>
    <phoneticPr fontId="25"/>
  </si>
  <si>
    <t>供給力</t>
    <rPh sb="0" eb="3">
      <t>キョウキュウリョク</t>
    </rPh>
    <phoneticPr fontId="25"/>
  </si>
  <si>
    <t>自社発電</t>
    <rPh sb="0" eb="2">
      <t>ジシャ</t>
    </rPh>
    <rPh sb="2" eb="4">
      <t>ハツデン</t>
    </rPh>
    <phoneticPr fontId="25"/>
  </si>
  <si>
    <t>水力発電所</t>
    <rPh sb="0" eb="2">
      <t>スイリョク</t>
    </rPh>
    <rPh sb="2" eb="5">
      <t>ハツデンショ</t>
    </rPh>
    <phoneticPr fontId="25"/>
  </si>
  <si>
    <t>一般</t>
    <rPh sb="0" eb="2">
      <t>イッパン</t>
    </rPh>
    <phoneticPr fontId="25"/>
  </si>
  <si>
    <t>最大出力</t>
    <rPh sb="0" eb="2">
      <t>サイダイ</t>
    </rPh>
    <rPh sb="2" eb="4">
      <t>シュツリョク</t>
    </rPh>
    <phoneticPr fontId="25"/>
  </si>
  <si>
    <t>揚水式</t>
    <rPh sb="0" eb="3">
      <t>ヨウスイシキ</t>
    </rPh>
    <phoneticPr fontId="25"/>
  </si>
  <si>
    <t>火力発電</t>
    <rPh sb="0" eb="2">
      <t>カリョク</t>
    </rPh>
    <rPh sb="2" eb="4">
      <t>ハツデン</t>
    </rPh>
    <phoneticPr fontId="25"/>
  </si>
  <si>
    <t>石炭</t>
    <rPh sb="0" eb="2">
      <t>セキタン</t>
    </rPh>
    <phoneticPr fontId="25"/>
  </si>
  <si>
    <t>ＬＮＧ</t>
    <phoneticPr fontId="25"/>
  </si>
  <si>
    <t>石油</t>
    <rPh sb="0" eb="2">
      <t>セキユ</t>
    </rPh>
    <phoneticPr fontId="25"/>
  </si>
  <si>
    <t>ＬＰＧ</t>
    <phoneticPr fontId="25"/>
  </si>
  <si>
    <t>原子力発電所</t>
    <rPh sb="0" eb="3">
      <t>ゲンシリョク</t>
    </rPh>
    <rPh sb="3" eb="6">
      <t>ハツデンショ</t>
    </rPh>
    <phoneticPr fontId="25"/>
  </si>
  <si>
    <t>バイオマス</t>
    <phoneticPr fontId="25"/>
  </si>
  <si>
    <t>電力量</t>
    <rPh sb="0" eb="3">
      <t>デンリョクリョウ</t>
    </rPh>
    <phoneticPr fontId="25"/>
  </si>
  <si>
    <t>火力発電所</t>
    <rPh sb="0" eb="2">
      <t>カリョク</t>
    </rPh>
    <rPh sb="2" eb="5">
      <t>ハツデンショ</t>
    </rPh>
    <phoneticPr fontId="25"/>
  </si>
  <si>
    <t>ＬＮＧ</t>
    <phoneticPr fontId="25"/>
  </si>
  <si>
    <t>ＬＰＧ</t>
    <phoneticPr fontId="25"/>
  </si>
  <si>
    <t>他社受電計</t>
    <rPh sb="0" eb="2">
      <t>タシャ</t>
    </rPh>
    <rPh sb="2" eb="4">
      <t>ジュデン</t>
    </rPh>
    <rPh sb="4" eb="5">
      <t>ケイ</t>
    </rPh>
    <phoneticPr fontId="25"/>
  </si>
  <si>
    <t>自社余剰計</t>
    <rPh sb="0" eb="2">
      <t>ジシャ</t>
    </rPh>
    <rPh sb="2" eb="4">
      <t>ヨジョウ</t>
    </rPh>
    <rPh sb="4" eb="5">
      <t>ケイ</t>
    </rPh>
    <phoneticPr fontId="25"/>
  </si>
  <si>
    <t>揚水式発電所の揚水用動力</t>
    <rPh sb="0" eb="3">
      <t>ヨウスイシキ</t>
    </rPh>
    <rPh sb="3" eb="6">
      <t>ハツデンショ</t>
    </rPh>
    <rPh sb="7" eb="9">
      <t>ヨウスイ</t>
    </rPh>
    <rPh sb="9" eb="10">
      <t>ヨウ</t>
    </rPh>
    <rPh sb="10" eb="12">
      <t>ドウリョク</t>
    </rPh>
    <phoneticPr fontId="25"/>
  </si>
  <si>
    <t>発受電計</t>
    <rPh sb="0" eb="2">
      <t>ハツジュ</t>
    </rPh>
    <rPh sb="2" eb="4">
      <t>デンケイ</t>
    </rPh>
    <phoneticPr fontId="25"/>
  </si>
  <si>
    <t>自家消費計</t>
    <rPh sb="0" eb="2">
      <t>ジカ</t>
    </rPh>
    <rPh sb="2" eb="4">
      <t>ショウヒ</t>
    </rPh>
    <rPh sb="4" eb="5">
      <t>ケイ</t>
    </rPh>
    <phoneticPr fontId="25"/>
  </si>
  <si>
    <t>送電端供給力</t>
    <rPh sb="0" eb="2">
      <t>ソウデン</t>
    </rPh>
    <rPh sb="2" eb="3">
      <t>タン</t>
    </rPh>
    <rPh sb="3" eb="6">
      <t>キョウキュウリョク</t>
    </rPh>
    <phoneticPr fontId="25"/>
  </si>
  <si>
    <t>需要電力量</t>
    <rPh sb="0" eb="2">
      <t>ジュヨウ</t>
    </rPh>
    <rPh sb="2" eb="5">
      <t>デンリョクリョウ</t>
    </rPh>
    <phoneticPr fontId="25"/>
  </si>
  <si>
    <t>北海道</t>
    <rPh sb="0" eb="3">
      <t>ホッカイドウ</t>
    </rPh>
    <phoneticPr fontId="25"/>
  </si>
  <si>
    <t>青森県</t>
    <rPh sb="0" eb="2">
      <t>アオモリ</t>
    </rPh>
    <rPh sb="2" eb="3">
      <t>ケン</t>
    </rPh>
    <phoneticPr fontId="25"/>
  </si>
  <si>
    <t>岩手県</t>
    <rPh sb="0" eb="3">
      <t>イワテケン</t>
    </rPh>
    <phoneticPr fontId="25"/>
  </si>
  <si>
    <t>宮城県</t>
    <rPh sb="0" eb="3">
      <t>ミヤギケン</t>
    </rPh>
    <phoneticPr fontId="25"/>
  </si>
  <si>
    <t>秋田県</t>
    <rPh sb="0" eb="3">
      <t>アキタケン</t>
    </rPh>
    <phoneticPr fontId="25"/>
  </si>
  <si>
    <t>山形県</t>
    <rPh sb="0" eb="3">
      <t>ヤマガタケン</t>
    </rPh>
    <phoneticPr fontId="25"/>
  </si>
  <si>
    <t>福島県</t>
    <rPh sb="0" eb="3">
      <t>フクシマケン</t>
    </rPh>
    <phoneticPr fontId="25"/>
  </si>
  <si>
    <t>茨城県</t>
    <rPh sb="0" eb="3">
      <t>イバラギケン</t>
    </rPh>
    <phoneticPr fontId="25"/>
  </si>
  <si>
    <t>栃木県</t>
    <rPh sb="0" eb="3">
      <t>トチギケン</t>
    </rPh>
    <phoneticPr fontId="25"/>
  </si>
  <si>
    <t>群馬県</t>
    <rPh sb="0" eb="2">
      <t>グンマ</t>
    </rPh>
    <rPh sb="2" eb="3">
      <t>ケン</t>
    </rPh>
    <phoneticPr fontId="25"/>
  </si>
  <si>
    <t>埼玉県</t>
    <rPh sb="0" eb="3">
      <t>サイタマケン</t>
    </rPh>
    <phoneticPr fontId="25"/>
  </si>
  <si>
    <t>千葉県</t>
    <rPh sb="0" eb="3">
      <t>チバケン</t>
    </rPh>
    <phoneticPr fontId="25"/>
  </si>
  <si>
    <t>東京都</t>
    <rPh sb="0" eb="3">
      <t>トウキョウト</t>
    </rPh>
    <phoneticPr fontId="25"/>
  </si>
  <si>
    <t>神奈川県</t>
    <rPh sb="0" eb="4">
      <t>カナガワケン</t>
    </rPh>
    <phoneticPr fontId="25"/>
  </si>
  <si>
    <t>新潟県</t>
    <rPh sb="0" eb="2">
      <t>ニイガタ</t>
    </rPh>
    <rPh sb="2" eb="3">
      <t>ケン</t>
    </rPh>
    <phoneticPr fontId="25"/>
  </si>
  <si>
    <t>富山県</t>
    <rPh sb="0" eb="3">
      <t>トヤマケン</t>
    </rPh>
    <phoneticPr fontId="25"/>
  </si>
  <si>
    <t>石川県</t>
    <rPh sb="0" eb="3">
      <t>イシカワケン</t>
    </rPh>
    <phoneticPr fontId="25"/>
  </si>
  <si>
    <t>福井県</t>
    <rPh sb="0" eb="3">
      <t>フクイケン</t>
    </rPh>
    <phoneticPr fontId="25"/>
  </si>
  <si>
    <t>山梨県</t>
    <rPh sb="0" eb="3">
      <t>ヤマナシケン</t>
    </rPh>
    <phoneticPr fontId="25"/>
  </si>
  <si>
    <t>長野県</t>
    <rPh sb="0" eb="3">
      <t>ナガノケン</t>
    </rPh>
    <phoneticPr fontId="25"/>
  </si>
  <si>
    <t>岐阜県</t>
    <rPh sb="0" eb="3">
      <t>ギフケン</t>
    </rPh>
    <phoneticPr fontId="25"/>
  </si>
  <si>
    <t>静岡県</t>
    <rPh sb="0" eb="3">
      <t>シズオカケン</t>
    </rPh>
    <phoneticPr fontId="25"/>
  </si>
  <si>
    <t>愛知県</t>
    <rPh sb="0" eb="3">
      <t>アイチケン</t>
    </rPh>
    <phoneticPr fontId="25"/>
  </si>
  <si>
    <t>三重県</t>
    <rPh sb="0" eb="3">
      <t>ミエケン</t>
    </rPh>
    <phoneticPr fontId="25"/>
  </si>
  <si>
    <t>滋賀県</t>
    <rPh sb="0" eb="3">
      <t>シガケン</t>
    </rPh>
    <phoneticPr fontId="25"/>
  </si>
  <si>
    <t>京都府</t>
    <rPh sb="0" eb="3">
      <t>キョウトフ</t>
    </rPh>
    <phoneticPr fontId="25"/>
  </si>
  <si>
    <t>大阪府</t>
    <rPh sb="0" eb="3">
      <t>オオサカフ</t>
    </rPh>
    <phoneticPr fontId="25"/>
  </si>
  <si>
    <t>兵庫県</t>
    <rPh sb="0" eb="3">
      <t>ヒョウゴケン</t>
    </rPh>
    <phoneticPr fontId="25"/>
  </si>
  <si>
    <t>奈良県</t>
    <rPh sb="0" eb="3">
      <t>ナラケン</t>
    </rPh>
    <phoneticPr fontId="25"/>
  </si>
  <si>
    <t>和歌山県</t>
    <rPh sb="0" eb="4">
      <t>ワカヤマケン</t>
    </rPh>
    <phoneticPr fontId="25"/>
  </si>
  <si>
    <t>鳥取県</t>
    <rPh sb="0" eb="3">
      <t>トットリケン</t>
    </rPh>
    <phoneticPr fontId="25"/>
  </si>
  <si>
    <t>島根県</t>
    <rPh sb="0" eb="3">
      <t>シマネケン</t>
    </rPh>
    <phoneticPr fontId="25"/>
  </si>
  <si>
    <t>岡山県</t>
    <rPh sb="0" eb="2">
      <t>オカヤマ</t>
    </rPh>
    <rPh sb="2" eb="3">
      <t>ケン</t>
    </rPh>
    <phoneticPr fontId="25"/>
  </si>
  <si>
    <t>広島県</t>
    <rPh sb="0" eb="3">
      <t>ヒロシマケン</t>
    </rPh>
    <phoneticPr fontId="25"/>
  </si>
  <si>
    <t>山口県</t>
    <rPh sb="0" eb="3">
      <t>ヤマグチケン</t>
    </rPh>
    <phoneticPr fontId="25"/>
  </si>
  <si>
    <t>徳島県</t>
    <rPh sb="0" eb="3">
      <t>トクシマケン</t>
    </rPh>
    <phoneticPr fontId="25"/>
  </si>
  <si>
    <t>香川県</t>
    <rPh sb="0" eb="3">
      <t>カガワケン</t>
    </rPh>
    <phoneticPr fontId="25"/>
  </si>
  <si>
    <t>愛媛県</t>
    <rPh sb="0" eb="3">
      <t>エヒメケン</t>
    </rPh>
    <phoneticPr fontId="25"/>
  </si>
  <si>
    <t>高知県</t>
    <rPh sb="0" eb="3">
      <t>コウチケン</t>
    </rPh>
    <phoneticPr fontId="25"/>
  </si>
  <si>
    <t>福岡県</t>
    <rPh sb="0" eb="3">
      <t>フクオカケン</t>
    </rPh>
    <phoneticPr fontId="25"/>
  </si>
  <si>
    <t>佐賀県</t>
    <rPh sb="0" eb="3">
      <t>サガケン</t>
    </rPh>
    <phoneticPr fontId="25"/>
  </si>
  <si>
    <t>長崎県</t>
    <rPh sb="0" eb="3">
      <t>ナガサキケン</t>
    </rPh>
    <phoneticPr fontId="25"/>
  </si>
  <si>
    <t>熊本県</t>
    <rPh sb="0" eb="3">
      <t>クマモトケン</t>
    </rPh>
    <phoneticPr fontId="25"/>
  </si>
  <si>
    <t>大分県</t>
    <rPh sb="0" eb="3">
      <t>オオイタケン</t>
    </rPh>
    <phoneticPr fontId="25"/>
  </si>
  <si>
    <t>宮崎県</t>
    <rPh sb="0" eb="2">
      <t>ミヤザキ</t>
    </rPh>
    <rPh sb="2" eb="3">
      <t>ケン</t>
    </rPh>
    <phoneticPr fontId="25"/>
  </si>
  <si>
    <t>鹿児島県</t>
    <rPh sb="0" eb="4">
      <t>カゴシマケン</t>
    </rPh>
    <phoneticPr fontId="25"/>
  </si>
  <si>
    <t>沖縄県</t>
    <rPh sb="0" eb="3">
      <t>オキナワケン</t>
    </rPh>
    <phoneticPr fontId="25"/>
  </si>
  <si>
    <t>北海道</t>
    <rPh sb="0" eb="3">
      <t>ホッカイドウ</t>
    </rPh>
    <phoneticPr fontId="25"/>
  </si>
  <si>
    <t>青森県</t>
    <rPh sb="0" eb="2">
      <t>アオモリ</t>
    </rPh>
    <rPh sb="2" eb="3">
      <t>ケン</t>
    </rPh>
    <phoneticPr fontId="25"/>
  </si>
  <si>
    <t>岩手県</t>
    <rPh sb="0" eb="3">
      <t>イワテケン</t>
    </rPh>
    <phoneticPr fontId="25"/>
  </si>
  <si>
    <t>宮城県</t>
    <rPh sb="0" eb="3">
      <t>ミヤギケン</t>
    </rPh>
    <phoneticPr fontId="25"/>
  </si>
  <si>
    <t>秋田県</t>
    <rPh sb="0" eb="3">
      <t>アキタケン</t>
    </rPh>
    <phoneticPr fontId="25"/>
  </si>
  <si>
    <t>山形県</t>
    <rPh sb="0" eb="3">
      <t>ヤマガタケン</t>
    </rPh>
    <phoneticPr fontId="25"/>
  </si>
  <si>
    <t>福島県</t>
    <rPh sb="0" eb="3">
      <t>フクシマケン</t>
    </rPh>
    <phoneticPr fontId="25"/>
  </si>
  <si>
    <t>茨城県</t>
    <rPh sb="0" eb="2">
      <t>イバラギ</t>
    </rPh>
    <rPh sb="2" eb="3">
      <t>ケン</t>
    </rPh>
    <phoneticPr fontId="25"/>
  </si>
  <si>
    <t>栃木県</t>
    <rPh sb="0" eb="3">
      <t>トチギケン</t>
    </rPh>
    <phoneticPr fontId="25"/>
  </si>
  <si>
    <t>群馬県</t>
    <rPh sb="0" eb="2">
      <t>グンマ</t>
    </rPh>
    <rPh sb="2" eb="3">
      <t>ケン</t>
    </rPh>
    <phoneticPr fontId="25"/>
  </si>
  <si>
    <t>埼玉県</t>
    <rPh sb="0" eb="3">
      <t>サイタマケン</t>
    </rPh>
    <phoneticPr fontId="25"/>
  </si>
  <si>
    <t>千葉県</t>
    <rPh sb="0" eb="3">
      <t>チバケン</t>
    </rPh>
    <phoneticPr fontId="25"/>
  </si>
  <si>
    <t>東京都</t>
    <rPh sb="0" eb="3">
      <t>トウキョウト</t>
    </rPh>
    <phoneticPr fontId="25"/>
  </si>
  <si>
    <t>神奈川県</t>
    <rPh sb="0" eb="4">
      <t>カナガワケン</t>
    </rPh>
    <phoneticPr fontId="25"/>
  </si>
  <si>
    <t>新潟県</t>
    <rPh sb="0" eb="2">
      <t>ニイガタ</t>
    </rPh>
    <rPh sb="2" eb="3">
      <t>ケン</t>
    </rPh>
    <phoneticPr fontId="25"/>
  </si>
  <si>
    <t>富山県</t>
    <rPh sb="0" eb="3">
      <t>トヤマケン</t>
    </rPh>
    <phoneticPr fontId="25"/>
  </si>
  <si>
    <t>石川県</t>
    <rPh sb="0" eb="3">
      <t>イシカワケン</t>
    </rPh>
    <phoneticPr fontId="25"/>
  </si>
  <si>
    <t>福井県</t>
    <rPh sb="0" eb="3">
      <t>フクイケン</t>
    </rPh>
    <phoneticPr fontId="25"/>
  </si>
  <si>
    <t>山梨県</t>
    <rPh sb="0" eb="3">
      <t>ヤマナシケン</t>
    </rPh>
    <phoneticPr fontId="25"/>
  </si>
  <si>
    <t>長野県</t>
    <rPh sb="0" eb="3">
      <t>ナガノケン</t>
    </rPh>
    <phoneticPr fontId="25"/>
  </si>
  <si>
    <t>岐阜県</t>
    <rPh sb="0" eb="3">
      <t>ギフケン</t>
    </rPh>
    <phoneticPr fontId="25"/>
  </si>
  <si>
    <t>静岡県</t>
    <rPh sb="0" eb="3">
      <t>シズオカケン</t>
    </rPh>
    <phoneticPr fontId="25"/>
  </si>
  <si>
    <t>愛知県</t>
    <rPh sb="0" eb="3">
      <t>アイチケン</t>
    </rPh>
    <phoneticPr fontId="25"/>
  </si>
  <si>
    <t>三重県</t>
    <rPh sb="0" eb="3">
      <t>ミエケン</t>
    </rPh>
    <phoneticPr fontId="25"/>
  </si>
  <si>
    <t>滋賀県</t>
    <rPh sb="0" eb="3">
      <t>シガケン</t>
    </rPh>
    <phoneticPr fontId="25"/>
  </si>
  <si>
    <t>京都府</t>
    <rPh sb="0" eb="3">
      <t>キョウトフ</t>
    </rPh>
    <phoneticPr fontId="25"/>
  </si>
  <si>
    <t>大阪府</t>
    <rPh sb="0" eb="3">
      <t>オオサカフ</t>
    </rPh>
    <phoneticPr fontId="25"/>
  </si>
  <si>
    <t>兵庫県</t>
    <rPh sb="0" eb="3">
      <t>ヒョウゴケン</t>
    </rPh>
    <phoneticPr fontId="25"/>
  </si>
  <si>
    <t>奈良県</t>
    <rPh sb="0" eb="3">
      <t>ナラケン</t>
    </rPh>
    <phoneticPr fontId="25"/>
  </si>
  <si>
    <t>和歌山県</t>
    <rPh sb="0" eb="4">
      <t>ワカヤマケン</t>
    </rPh>
    <phoneticPr fontId="25"/>
  </si>
  <si>
    <t>鳥取県</t>
    <rPh sb="0" eb="3">
      <t>トットリケン</t>
    </rPh>
    <phoneticPr fontId="25"/>
  </si>
  <si>
    <t>島根県</t>
    <rPh sb="0" eb="3">
      <t>シマネケン</t>
    </rPh>
    <phoneticPr fontId="25"/>
  </si>
  <si>
    <t>岡山県</t>
    <rPh sb="0" eb="2">
      <t>オカヤマ</t>
    </rPh>
    <rPh sb="2" eb="3">
      <t>ケン</t>
    </rPh>
    <phoneticPr fontId="25"/>
  </si>
  <si>
    <t>広島県</t>
    <rPh sb="0" eb="3">
      <t>ヒロシマケン</t>
    </rPh>
    <phoneticPr fontId="25"/>
  </si>
  <si>
    <t>山口県</t>
    <rPh sb="0" eb="3">
      <t>ヤマグチケン</t>
    </rPh>
    <phoneticPr fontId="25"/>
  </si>
  <si>
    <t>徳島県</t>
    <rPh sb="0" eb="3">
      <t>トクシマケン</t>
    </rPh>
    <phoneticPr fontId="25"/>
  </si>
  <si>
    <t>香川県</t>
    <rPh sb="0" eb="3">
      <t>カガワケン</t>
    </rPh>
    <phoneticPr fontId="25"/>
  </si>
  <si>
    <t>愛媛県</t>
    <rPh sb="0" eb="3">
      <t>エヒメケン</t>
    </rPh>
    <phoneticPr fontId="25"/>
  </si>
  <si>
    <t>高知県</t>
    <rPh sb="0" eb="3">
      <t>コウチケン</t>
    </rPh>
    <phoneticPr fontId="25"/>
  </si>
  <si>
    <t>福岡県</t>
    <rPh sb="0" eb="3">
      <t>フクオカケン</t>
    </rPh>
    <phoneticPr fontId="25"/>
  </si>
  <si>
    <t>佐賀県</t>
    <rPh sb="0" eb="3">
      <t>サガケン</t>
    </rPh>
    <phoneticPr fontId="25"/>
  </si>
  <si>
    <t>長崎県</t>
    <rPh sb="0" eb="3">
      <t>ナガサキケン</t>
    </rPh>
    <phoneticPr fontId="25"/>
  </si>
  <si>
    <t>熊本県</t>
    <rPh sb="0" eb="3">
      <t>クマモトケン</t>
    </rPh>
    <phoneticPr fontId="25"/>
  </si>
  <si>
    <t>大分県</t>
    <rPh sb="0" eb="3">
      <t>オオイタケン</t>
    </rPh>
    <phoneticPr fontId="25"/>
  </si>
  <si>
    <t>宮崎県</t>
    <rPh sb="0" eb="3">
      <t>ミヤザキケン</t>
    </rPh>
    <phoneticPr fontId="25"/>
  </si>
  <si>
    <t>鹿児島県</t>
    <rPh sb="0" eb="4">
      <t>カゴシマケン</t>
    </rPh>
    <phoneticPr fontId="25"/>
  </si>
  <si>
    <t>沖縄県</t>
    <rPh sb="0" eb="3">
      <t>オキナワケン</t>
    </rPh>
    <phoneticPr fontId="25"/>
  </si>
  <si>
    <t>燃料種別</t>
    <rPh sb="0" eb="2">
      <t>ネンリョウ</t>
    </rPh>
    <rPh sb="2" eb="4">
      <t>シュベツ</t>
    </rPh>
    <phoneticPr fontId="25"/>
  </si>
  <si>
    <t>受入量</t>
    <rPh sb="0" eb="2">
      <t>ウケイレ</t>
    </rPh>
    <rPh sb="2" eb="3">
      <t>リョウ</t>
    </rPh>
    <phoneticPr fontId="25"/>
  </si>
  <si>
    <t>消費量</t>
    <rPh sb="0" eb="3">
      <t>ショウヒリョウ</t>
    </rPh>
    <phoneticPr fontId="25"/>
  </si>
  <si>
    <t>湿炭</t>
    <rPh sb="0" eb="1">
      <t>シツ</t>
    </rPh>
    <rPh sb="1" eb="2">
      <t>スミ</t>
    </rPh>
    <phoneticPr fontId="25"/>
  </si>
  <si>
    <t>乾炭</t>
    <rPh sb="0" eb="1">
      <t>イヌイ</t>
    </rPh>
    <rPh sb="1" eb="2">
      <t>スミ</t>
    </rPh>
    <phoneticPr fontId="25"/>
  </si>
  <si>
    <t>雑用</t>
    <rPh sb="0" eb="2">
      <t>ザツヨウ</t>
    </rPh>
    <phoneticPr fontId="25"/>
  </si>
  <si>
    <t>発熱量</t>
    <rPh sb="0" eb="3">
      <t>ハツネツリョウ</t>
    </rPh>
    <phoneticPr fontId="25"/>
  </si>
  <si>
    <t>月末貯蔵量</t>
    <rPh sb="0" eb="2">
      <t>ゲツマツ</t>
    </rPh>
    <rPh sb="2" eb="5">
      <t>チョゾウリョウ</t>
    </rPh>
    <phoneticPr fontId="25"/>
  </si>
  <si>
    <t>棚卸等</t>
    <rPh sb="0" eb="2">
      <t>タナオロ</t>
    </rPh>
    <rPh sb="2" eb="3">
      <t>トウ</t>
    </rPh>
    <phoneticPr fontId="25"/>
  </si>
  <si>
    <t>重油</t>
    <rPh sb="0" eb="2">
      <t>ジュウユ</t>
    </rPh>
    <phoneticPr fontId="25"/>
  </si>
  <si>
    <t>その他重油</t>
    <rPh sb="2" eb="3">
      <t>タ</t>
    </rPh>
    <rPh sb="3" eb="5">
      <t>ジュウユ</t>
    </rPh>
    <phoneticPr fontId="25"/>
  </si>
  <si>
    <t>原油</t>
    <rPh sb="0" eb="2">
      <t>ゲンユ</t>
    </rPh>
    <phoneticPr fontId="25"/>
  </si>
  <si>
    <t>天然ガス液</t>
    <rPh sb="0" eb="2">
      <t>テンネン</t>
    </rPh>
    <rPh sb="4" eb="5">
      <t>エキ</t>
    </rPh>
    <phoneticPr fontId="25"/>
  </si>
  <si>
    <t>軽油</t>
    <rPh sb="0" eb="2">
      <t>ケイユ</t>
    </rPh>
    <phoneticPr fontId="25"/>
  </si>
  <si>
    <t>灯油</t>
    <rPh sb="0" eb="2">
      <t>トウユ</t>
    </rPh>
    <phoneticPr fontId="25"/>
  </si>
  <si>
    <t>残渣油（アスファルト）</t>
    <rPh sb="0" eb="2">
      <t>ザンサ</t>
    </rPh>
    <rPh sb="2" eb="3">
      <t>ユ</t>
    </rPh>
    <phoneticPr fontId="25"/>
  </si>
  <si>
    <t>天然ガス</t>
    <rPh sb="0" eb="2">
      <t>テンネン</t>
    </rPh>
    <phoneticPr fontId="25"/>
  </si>
  <si>
    <t>ＣＯＧ</t>
    <phoneticPr fontId="25"/>
  </si>
  <si>
    <t>高炉ガス</t>
    <rPh sb="0" eb="2">
      <t>コウロ</t>
    </rPh>
    <phoneticPr fontId="25"/>
  </si>
  <si>
    <t>転炉ガス</t>
    <rPh sb="0" eb="2">
      <t>テンロ</t>
    </rPh>
    <phoneticPr fontId="25"/>
  </si>
  <si>
    <t>混合ガス</t>
    <rPh sb="0" eb="2">
      <t>コンゴウ</t>
    </rPh>
    <phoneticPr fontId="25"/>
  </si>
  <si>
    <t>製油所ガス</t>
    <rPh sb="0" eb="3">
      <t>セイユショ</t>
    </rPh>
    <phoneticPr fontId="25"/>
  </si>
  <si>
    <t>都市ガス</t>
    <rPh sb="0" eb="2">
      <t>トシ</t>
    </rPh>
    <phoneticPr fontId="25"/>
  </si>
  <si>
    <t>電気事業者</t>
    <rPh sb="0" eb="2">
      <t>デンキ</t>
    </rPh>
    <rPh sb="2" eb="5">
      <t>ジギョウシャ</t>
    </rPh>
    <phoneticPr fontId="25"/>
  </si>
  <si>
    <t>受電電力量</t>
    <rPh sb="0" eb="2">
      <t>ジュデン</t>
    </rPh>
    <rPh sb="2" eb="5">
      <t>デンリョクリョウ</t>
    </rPh>
    <phoneticPr fontId="25"/>
  </si>
  <si>
    <t>送電電力量</t>
    <rPh sb="0" eb="2">
      <t>ソウデン</t>
    </rPh>
    <rPh sb="2" eb="5">
      <t>デンリョクリョウ</t>
    </rPh>
    <phoneticPr fontId="25"/>
  </si>
  <si>
    <t>差引電力量</t>
    <rPh sb="0" eb="2">
      <t>サシヒ</t>
    </rPh>
    <rPh sb="2" eb="5">
      <t>デンリョクリョウ</t>
    </rPh>
    <phoneticPr fontId="25"/>
  </si>
  <si>
    <t>水力発電</t>
    <rPh sb="0" eb="2">
      <t>スイリョク</t>
    </rPh>
    <rPh sb="2" eb="4">
      <t>ハツデン</t>
    </rPh>
    <phoneticPr fontId="25"/>
  </si>
  <si>
    <t>ＬＮＧ</t>
    <phoneticPr fontId="25"/>
  </si>
  <si>
    <t>ＬＰＧ</t>
    <phoneticPr fontId="25"/>
  </si>
  <si>
    <t>バイオマス</t>
    <phoneticPr fontId="25"/>
  </si>
  <si>
    <t>需要数</t>
    <rPh sb="0" eb="3">
      <t>ジュヨウスウ</t>
    </rPh>
    <phoneticPr fontId="25"/>
  </si>
  <si>
    <t>契約口数</t>
    <rPh sb="0" eb="2">
      <t>ケイヤク</t>
    </rPh>
    <rPh sb="2" eb="4">
      <t>クチスウ</t>
    </rPh>
    <phoneticPr fontId="25"/>
  </si>
  <si>
    <t>特定需要</t>
    <rPh sb="0" eb="2">
      <t>トクテイ</t>
    </rPh>
    <rPh sb="2" eb="4">
      <t>ジュヨウ</t>
    </rPh>
    <phoneticPr fontId="25"/>
  </si>
  <si>
    <t>電灯需要</t>
    <rPh sb="0" eb="2">
      <t>デントウ</t>
    </rPh>
    <rPh sb="2" eb="4">
      <t>ジュヨウ</t>
    </rPh>
    <phoneticPr fontId="25"/>
  </si>
  <si>
    <t>定額電灯</t>
    <rPh sb="0" eb="2">
      <t>テイガク</t>
    </rPh>
    <rPh sb="2" eb="4">
      <t>デントウ</t>
    </rPh>
    <phoneticPr fontId="25"/>
  </si>
  <si>
    <t>従量電灯</t>
    <rPh sb="0" eb="2">
      <t>ジュウリョウ</t>
    </rPh>
    <rPh sb="2" eb="4">
      <t>デントウ</t>
    </rPh>
    <phoneticPr fontId="25"/>
  </si>
  <si>
    <t>Ａ・Ｂ</t>
    <phoneticPr fontId="25"/>
  </si>
  <si>
    <t>Ｃ</t>
    <phoneticPr fontId="25"/>
  </si>
  <si>
    <t>臨時電灯</t>
    <rPh sb="0" eb="2">
      <t>リンジ</t>
    </rPh>
    <rPh sb="2" eb="4">
      <t>デントウ</t>
    </rPh>
    <phoneticPr fontId="25"/>
  </si>
  <si>
    <t>農事用電灯</t>
    <rPh sb="0" eb="2">
      <t>ノウジ</t>
    </rPh>
    <rPh sb="2" eb="3">
      <t>ヨウ</t>
    </rPh>
    <rPh sb="3" eb="5">
      <t>デントウ</t>
    </rPh>
    <phoneticPr fontId="25"/>
  </si>
  <si>
    <t>公衆街路灯</t>
    <rPh sb="0" eb="2">
      <t>コウシュウ</t>
    </rPh>
    <rPh sb="2" eb="5">
      <t>ガイロトウ</t>
    </rPh>
    <phoneticPr fontId="25"/>
  </si>
  <si>
    <t>電灯計</t>
    <rPh sb="0" eb="2">
      <t>デントウ</t>
    </rPh>
    <rPh sb="2" eb="3">
      <t>ケイ</t>
    </rPh>
    <phoneticPr fontId="25"/>
  </si>
  <si>
    <t>電力需要</t>
    <rPh sb="0" eb="2">
      <t>デンリョク</t>
    </rPh>
    <rPh sb="2" eb="4">
      <t>ジュヨウ</t>
    </rPh>
    <phoneticPr fontId="25"/>
  </si>
  <si>
    <t>低圧電力</t>
    <rPh sb="0" eb="2">
      <t>テイアツ</t>
    </rPh>
    <rPh sb="2" eb="4">
      <t>デンリョク</t>
    </rPh>
    <phoneticPr fontId="25"/>
  </si>
  <si>
    <t>その他電力</t>
    <rPh sb="2" eb="3">
      <t>タ</t>
    </rPh>
    <rPh sb="3" eb="5">
      <t>デンリョク</t>
    </rPh>
    <phoneticPr fontId="25"/>
  </si>
  <si>
    <t>臨時電力</t>
    <rPh sb="0" eb="2">
      <t>リンジ</t>
    </rPh>
    <rPh sb="2" eb="4">
      <t>デンリョク</t>
    </rPh>
    <phoneticPr fontId="25"/>
  </si>
  <si>
    <t>農事用電力</t>
    <rPh sb="0" eb="2">
      <t>ノウジ</t>
    </rPh>
    <rPh sb="2" eb="5">
      <t>ヨウデンリョク</t>
    </rPh>
    <phoneticPr fontId="25"/>
  </si>
  <si>
    <t>業務用電力</t>
    <rPh sb="0" eb="3">
      <t>ギョウムヨウ</t>
    </rPh>
    <rPh sb="3" eb="5">
      <t>デンリョク</t>
    </rPh>
    <phoneticPr fontId="25"/>
  </si>
  <si>
    <t>高圧電力Ａ・Ｂ</t>
    <rPh sb="0" eb="2">
      <t>コウアツ</t>
    </rPh>
    <rPh sb="2" eb="4">
      <t>デンリョク</t>
    </rPh>
    <phoneticPr fontId="25"/>
  </si>
  <si>
    <t>その他電力計</t>
    <rPh sb="2" eb="3">
      <t>タ</t>
    </rPh>
    <rPh sb="3" eb="6">
      <t>デンリョクケイ</t>
    </rPh>
    <phoneticPr fontId="25"/>
  </si>
  <si>
    <t>特定需要計</t>
    <rPh sb="0" eb="2">
      <t>トクテイ</t>
    </rPh>
    <rPh sb="2" eb="4">
      <t>ジュヨウ</t>
    </rPh>
    <rPh sb="4" eb="5">
      <t>ケイ</t>
    </rPh>
    <phoneticPr fontId="25"/>
  </si>
  <si>
    <t>最終保障需要</t>
    <rPh sb="0" eb="2">
      <t>サイシュウ</t>
    </rPh>
    <rPh sb="2" eb="4">
      <t>ホショウ</t>
    </rPh>
    <rPh sb="4" eb="6">
      <t>ジュヨウ</t>
    </rPh>
    <phoneticPr fontId="25"/>
  </si>
  <si>
    <t>電灯</t>
    <rPh sb="0" eb="2">
      <t>デントウ</t>
    </rPh>
    <phoneticPr fontId="25"/>
  </si>
  <si>
    <t>電力</t>
    <rPh sb="0" eb="2">
      <t>デンリョク</t>
    </rPh>
    <phoneticPr fontId="25"/>
  </si>
  <si>
    <t>低圧計</t>
    <rPh sb="0" eb="2">
      <t>テイアツ</t>
    </rPh>
    <rPh sb="2" eb="3">
      <t>ケイ</t>
    </rPh>
    <phoneticPr fontId="25"/>
  </si>
  <si>
    <t>契約ｋＷ数</t>
    <rPh sb="0" eb="2">
      <t>ケイヤク</t>
    </rPh>
    <rPh sb="4" eb="5">
      <t>スウ</t>
    </rPh>
    <phoneticPr fontId="25"/>
  </si>
  <si>
    <t>Ｃ</t>
    <phoneticPr fontId="25"/>
  </si>
  <si>
    <t>その他電力計</t>
    <rPh sb="2" eb="3">
      <t>タ</t>
    </rPh>
    <rPh sb="3" eb="5">
      <t>デンリョク</t>
    </rPh>
    <rPh sb="5" eb="6">
      <t>ケイ</t>
    </rPh>
    <phoneticPr fontId="25"/>
  </si>
  <si>
    <t>電力計</t>
    <rPh sb="0" eb="3">
      <t>デンリョクケイ</t>
    </rPh>
    <phoneticPr fontId="25"/>
  </si>
  <si>
    <t>使用電力量</t>
    <rPh sb="0" eb="2">
      <t>シヨウ</t>
    </rPh>
    <rPh sb="2" eb="5">
      <t>デンリョクリョウ</t>
    </rPh>
    <phoneticPr fontId="25"/>
  </si>
  <si>
    <t>Ａ・Ｂ</t>
    <phoneticPr fontId="25"/>
  </si>
  <si>
    <t>Ｃ</t>
    <phoneticPr fontId="25"/>
  </si>
  <si>
    <t>その他需要</t>
    <rPh sb="2" eb="3">
      <t>タ</t>
    </rPh>
    <rPh sb="3" eb="5">
      <t>ジュヨウ</t>
    </rPh>
    <phoneticPr fontId="25"/>
  </si>
  <si>
    <t>北海道</t>
    <rPh sb="0" eb="3">
      <t>ホッカイドウ</t>
    </rPh>
    <phoneticPr fontId="25"/>
  </si>
  <si>
    <t>青森県</t>
    <rPh sb="0" eb="3">
      <t>アオモリケン</t>
    </rPh>
    <phoneticPr fontId="25"/>
  </si>
  <si>
    <t>岩手県</t>
    <rPh sb="0" eb="3">
      <t>イワテケン</t>
    </rPh>
    <phoneticPr fontId="25"/>
  </si>
  <si>
    <t>宮城県</t>
    <rPh sb="0" eb="3">
      <t>ミヤギケン</t>
    </rPh>
    <phoneticPr fontId="25"/>
  </si>
  <si>
    <t>秋田県</t>
    <rPh sb="0" eb="3">
      <t>アキタケン</t>
    </rPh>
    <phoneticPr fontId="25"/>
  </si>
  <si>
    <t>山形県</t>
    <rPh sb="0" eb="3">
      <t>ヤマガタケン</t>
    </rPh>
    <phoneticPr fontId="25"/>
  </si>
  <si>
    <t>福島県</t>
    <rPh sb="0" eb="3">
      <t>フクシマケン</t>
    </rPh>
    <phoneticPr fontId="25"/>
  </si>
  <si>
    <t>茨城県</t>
    <rPh sb="0" eb="3">
      <t>イバラギケン</t>
    </rPh>
    <phoneticPr fontId="25"/>
  </si>
  <si>
    <t>栃木県</t>
    <rPh sb="0" eb="3">
      <t>トチギケン</t>
    </rPh>
    <phoneticPr fontId="25"/>
  </si>
  <si>
    <t>群馬県</t>
    <rPh sb="0" eb="2">
      <t>グンマ</t>
    </rPh>
    <rPh sb="2" eb="3">
      <t>ケン</t>
    </rPh>
    <phoneticPr fontId="25"/>
  </si>
  <si>
    <t>埼玉県</t>
    <rPh sb="0" eb="3">
      <t>サイタマケン</t>
    </rPh>
    <phoneticPr fontId="25"/>
  </si>
  <si>
    <t>千葉県</t>
    <rPh sb="0" eb="3">
      <t>チバケン</t>
    </rPh>
    <phoneticPr fontId="25"/>
  </si>
  <si>
    <t>東京都</t>
    <rPh sb="0" eb="3">
      <t>トウキョウト</t>
    </rPh>
    <phoneticPr fontId="25"/>
  </si>
  <si>
    <t>神奈川県</t>
    <rPh sb="0" eb="4">
      <t>カナガワケン</t>
    </rPh>
    <phoneticPr fontId="25"/>
  </si>
  <si>
    <t>新潟県</t>
    <rPh sb="0" eb="2">
      <t>ニイガタ</t>
    </rPh>
    <rPh sb="2" eb="3">
      <t>ケン</t>
    </rPh>
    <phoneticPr fontId="25"/>
  </si>
  <si>
    <t>富山県</t>
    <rPh sb="0" eb="3">
      <t>トヤマケン</t>
    </rPh>
    <phoneticPr fontId="25"/>
  </si>
  <si>
    <t>石川県</t>
    <rPh sb="0" eb="3">
      <t>イシカワケン</t>
    </rPh>
    <phoneticPr fontId="25"/>
  </si>
  <si>
    <t>福井県</t>
    <rPh sb="0" eb="3">
      <t>フクイケン</t>
    </rPh>
    <phoneticPr fontId="25"/>
  </si>
  <si>
    <t>山梨県</t>
    <rPh sb="0" eb="3">
      <t>ヤマナシケン</t>
    </rPh>
    <phoneticPr fontId="25"/>
  </si>
  <si>
    <t>長野県</t>
    <rPh sb="0" eb="3">
      <t>ナガノケン</t>
    </rPh>
    <phoneticPr fontId="25"/>
  </si>
  <si>
    <t>岐阜県</t>
    <rPh sb="0" eb="3">
      <t>ギフケン</t>
    </rPh>
    <phoneticPr fontId="25"/>
  </si>
  <si>
    <t>静岡県</t>
    <rPh sb="0" eb="3">
      <t>シズオカケン</t>
    </rPh>
    <phoneticPr fontId="25"/>
  </si>
  <si>
    <t>愛知県</t>
    <rPh sb="0" eb="3">
      <t>アイチケン</t>
    </rPh>
    <phoneticPr fontId="25"/>
  </si>
  <si>
    <t>三重県</t>
    <rPh sb="0" eb="3">
      <t>ミエケン</t>
    </rPh>
    <phoneticPr fontId="25"/>
  </si>
  <si>
    <t>滋賀県</t>
    <rPh sb="0" eb="3">
      <t>シガケン</t>
    </rPh>
    <phoneticPr fontId="25"/>
  </si>
  <si>
    <t>京都府</t>
    <rPh sb="0" eb="3">
      <t>キョウトフ</t>
    </rPh>
    <phoneticPr fontId="25"/>
  </si>
  <si>
    <t>大阪府</t>
    <rPh sb="0" eb="3">
      <t>オオサカフ</t>
    </rPh>
    <phoneticPr fontId="25"/>
  </si>
  <si>
    <t>兵庫県</t>
    <rPh sb="0" eb="3">
      <t>ヒョウゴケン</t>
    </rPh>
    <phoneticPr fontId="25"/>
  </si>
  <si>
    <t>奈良県</t>
    <rPh sb="0" eb="3">
      <t>ナラケン</t>
    </rPh>
    <phoneticPr fontId="25"/>
  </si>
  <si>
    <t>和歌山県</t>
    <rPh sb="0" eb="4">
      <t>ワカヤマケン</t>
    </rPh>
    <phoneticPr fontId="25"/>
  </si>
  <si>
    <t>鳥取県</t>
    <rPh sb="0" eb="3">
      <t>トットリケン</t>
    </rPh>
    <phoneticPr fontId="25"/>
  </si>
  <si>
    <t>島根県</t>
    <rPh sb="0" eb="3">
      <t>シマネケン</t>
    </rPh>
    <phoneticPr fontId="25"/>
  </si>
  <si>
    <t>岡山県</t>
    <rPh sb="0" eb="2">
      <t>オカヤマ</t>
    </rPh>
    <rPh sb="2" eb="3">
      <t>ケン</t>
    </rPh>
    <phoneticPr fontId="25"/>
  </si>
  <si>
    <t>広島県</t>
    <rPh sb="0" eb="3">
      <t>ヒロシマケン</t>
    </rPh>
    <phoneticPr fontId="25"/>
  </si>
  <si>
    <t>山口県</t>
    <rPh sb="0" eb="3">
      <t>ヤマグチケン</t>
    </rPh>
    <phoneticPr fontId="25"/>
  </si>
  <si>
    <t>徳島県</t>
    <rPh sb="0" eb="3">
      <t>トクシマケン</t>
    </rPh>
    <phoneticPr fontId="25"/>
  </si>
  <si>
    <t>香川県</t>
    <rPh sb="0" eb="3">
      <t>カガワケン</t>
    </rPh>
    <phoneticPr fontId="25"/>
  </si>
  <si>
    <t>愛媛県</t>
    <rPh sb="0" eb="3">
      <t>エヒメケン</t>
    </rPh>
    <phoneticPr fontId="25"/>
  </si>
  <si>
    <t>高知県</t>
    <rPh sb="0" eb="3">
      <t>コウチケン</t>
    </rPh>
    <phoneticPr fontId="25"/>
  </si>
  <si>
    <t>福岡県</t>
    <rPh sb="0" eb="3">
      <t>フクオカケン</t>
    </rPh>
    <phoneticPr fontId="25"/>
  </si>
  <si>
    <t>佐賀県</t>
    <rPh sb="0" eb="3">
      <t>サガケン</t>
    </rPh>
    <phoneticPr fontId="25"/>
  </si>
  <si>
    <t>長崎県</t>
    <rPh sb="0" eb="3">
      <t>ナガサキケン</t>
    </rPh>
    <phoneticPr fontId="25"/>
  </si>
  <si>
    <t>熊本県</t>
    <rPh sb="0" eb="3">
      <t>クマモトケン</t>
    </rPh>
    <phoneticPr fontId="25"/>
  </si>
  <si>
    <t>大分県</t>
    <rPh sb="0" eb="3">
      <t>オオイタケン</t>
    </rPh>
    <phoneticPr fontId="25"/>
  </si>
  <si>
    <t>宮崎県</t>
    <rPh sb="0" eb="3">
      <t>ミヤザキケン</t>
    </rPh>
    <phoneticPr fontId="25"/>
  </si>
  <si>
    <t>鹿児島県</t>
    <rPh sb="0" eb="4">
      <t>カゴシマケン</t>
    </rPh>
    <phoneticPr fontId="25"/>
  </si>
  <si>
    <t>沖縄県</t>
    <rPh sb="0" eb="3">
      <t>オキナワケン</t>
    </rPh>
    <phoneticPr fontId="25"/>
  </si>
  <si>
    <t>特定需要以外の需要</t>
    <rPh sb="0" eb="2">
      <t>トクテイ</t>
    </rPh>
    <rPh sb="2" eb="4">
      <t>ジュヨウ</t>
    </rPh>
    <rPh sb="4" eb="6">
      <t>イガイ</t>
    </rPh>
    <rPh sb="7" eb="9">
      <t>ジュヨウ</t>
    </rPh>
    <phoneticPr fontId="25"/>
  </si>
  <si>
    <t>青森県</t>
    <rPh sb="0" eb="3">
      <t>アオモリケン</t>
    </rPh>
    <phoneticPr fontId="25"/>
  </si>
  <si>
    <t>特定供給</t>
    <rPh sb="0" eb="2">
      <t>トクテイ</t>
    </rPh>
    <rPh sb="2" eb="4">
      <t>キョウキュウ</t>
    </rPh>
    <phoneticPr fontId="25"/>
  </si>
  <si>
    <t>需要家数</t>
    <rPh sb="0" eb="3">
      <t>ジュヨウカ</t>
    </rPh>
    <rPh sb="3" eb="4">
      <t>スウ</t>
    </rPh>
    <phoneticPr fontId="25"/>
  </si>
  <si>
    <t>自家消費</t>
    <rPh sb="0" eb="2">
      <t>ジカ</t>
    </rPh>
    <rPh sb="2" eb="4">
      <t>ショウヒ</t>
    </rPh>
    <phoneticPr fontId="25"/>
  </si>
  <si>
    <t>第１表　発受電月報（全電気事業者の総括表）</t>
    <rPh sb="0" eb="1">
      <t>ダイ</t>
    </rPh>
    <rPh sb="2" eb="3">
      <t>ヒョウ</t>
    </rPh>
    <rPh sb="4" eb="5">
      <t>ハツ</t>
    </rPh>
    <rPh sb="5" eb="7">
      <t>ジュデン</t>
    </rPh>
    <rPh sb="7" eb="9">
      <t>ゲッポウ</t>
    </rPh>
    <rPh sb="10" eb="11">
      <t>ゼン</t>
    </rPh>
    <rPh sb="11" eb="13">
      <t>デンキ</t>
    </rPh>
    <rPh sb="13" eb="16">
      <t>ジギョウシャ</t>
    </rPh>
    <rPh sb="17" eb="19">
      <t>ソウカツ</t>
    </rPh>
    <rPh sb="19" eb="20">
      <t>オモテ</t>
    </rPh>
    <phoneticPr fontId="21"/>
  </si>
  <si>
    <t>Ｌ　Ｎ　Ｇ</t>
    <phoneticPr fontId="25"/>
  </si>
  <si>
    <t>バイオマス</t>
    <phoneticPr fontId="25"/>
  </si>
  <si>
    <t>他社送受電電力量の差引合計</t>
    <rPh sb="0" eb="2">
      <t>タシャ</t>
    </rPh>
    <rPh sb="2" eb="5">
      <t>ソウジュデン</t>
    </rPh>
    <rPh sb="5" eb="8">
      <t>デンリョクリョウ</t>
    </rPh>
    <rPh sb="9" eb="10">
      <t>サ</t>
    </rPh>
    <rPh sb="10" eb="11">
      <t>ヒ</t>
    </rPh>
    <rPh sb="11" eb="13">
      <t>ゴウケイ</t>
    </rPh>
    <phoneticPr fontId="21"/>
  </si>
  <si>
    <t>４</t>
    <phoneticPr fontId="25"/>
  </si>
  <si>
    <t>　他社送受電電力量の差引合計の欄には、第４表の差引電力量の合計の値を記載すること。</t>
    <rPh sb="1" eb="3">
      <t>タシャ</t>
    </rPh>
    <rPh sb="3" eb="4">
      <t>ソウ</t>
    </rPh>
    <rPh sb="4" eb="6">
      <t>ジュデン</t>
    </rPh>
    <rPh sb="6" eb="8">
      <t>デンリョク</t>
    </rPh>
    <rPh sb="8" eb="9">
      <t>リョウ</t>
    </rPh>
    <rPh sb="10" eb="12">
      <t>サシヒキ</t>
    </rPh>
    <rPh sb="12" eb="14">
      <t>ゴウケイ</t>
    </rPh>
    <rPh sb="15" eb="16">
      <t>ラン</t>
    </rPh>
    <rPh sb="19" eb="20">
      <t>ダイ</t>
    </rPh>
    <rPh sb="21" eb="22">
      <t>ヒョウ</t>
    </rPh>
    <rPh sb="23" eb="25">
      <t>サシヒキ</t>
    </rPh>
    <rPh sb="25" eb="28">
      <t>デンリョクリョウ</t>
    </rPh>
    <rPh sb="29" eb="31">
      <t>ゴウケイ</t>
    </rPh>
    <rPh sb="32" eb="33">
      <t>アタイ</t>
    </rPh>
    <rPh sb="34" eb="35">
      <t>キサイ</t>
    </rPh>
    <rPh sb="35" eb="36">
      <t>サイ</t>
    </rPh>
    <phoneticPr fontId="21"/>
  </si>
  <si>
    <t>５</t>
    <phoneticPr fontId="25"/>
  </si>
  <si>
    <t>６</t>
    <phoneticPr fontId="25"/>
  </si>
  <si>
    <t>７</t>
    <phoneticPr fontId="25"/>
  </si>
  <si>
    <t>８</t>
    <phoneticPr fontId="25"/>
  </si>
  <si>
    <t>９</t>
    <phoneticPr fontId="25"/>
  </si>
  <si>
    <t xml:space="preserve">備考   </t>
    <phoneticPr fontId="25"/>
  </si>
  <si>
    <t>１</t>
    <phoneticPr fontId="25"/>
  </si>
  <si>
    <t>Ｌ　Ｎ　Ｇ</t>
    <phoneticPr fontId="25"/>
  </si>
  <si>
    <t>第５表 (1)　発受電月報</t>
    <phoneticPr fontId="21"/>
  </si>
  <si>
    <t>Ａ・Ｂ</t>
    <phoneticPr fontId="21"/>
  </si>
  <si>
    <t>Ｃ　　</t>
    <phoneticPr fontId="21"/>
  </si>
  <si>
    <t>第５表 (2)　発受電月報</t>
    <phoneticPr fontId="21"/>
  </si>
  <si>
    <t>合　　計</t>
    <rPh sb="0" eb="1">
      <t>ゴウ</t>
    </rPh>
    <rPh sb="3" eb="4">
      <t>ケイ</t>
    </rPh>
    <phoneticPr fontId="25"/>
  </si>
  <si>
    <t>電力計</t>
    <rPh sb="0" eb="2">
      <t>デンリョク</t>
    </rPh>
    <rPh sb="2" eb="3">
      <t>ケイ</t>
    </rPh>
    <phoneticPr fontId="25"/>
  </si>
  <si>
    <t>＜特別高圧＞</t>
    <rPh sb="1" eb="3">
      <t>トクベツ</t>
    </rPh>
    <rPh sb="3" eb="5">
      <t>コウアツ</t>
    </rPh>
    <phoneticPr fontId="25"/>
  </si>
  <si>
    <t>＜高圧＞</t>
    <rPh sb="1" eb="3">
      <t>コウアツ</t>
    </rPh>
    <phoneticPr fontId="25"/>
  </si>
  <si>
    <t>＜低圧＞</t>
    <rPh sb="1" eb="3">
      <t>テイアツ</t>
    </rPh>
    <phoneticPr fontId="25"/>
  </si>
  <si>
    <t>＜電灯＞</t>
    <rPh sb="1" eb="3">
      <t>デントウ</t>
    </rPh>
    <phoneticPr fontId="25"/>
  </si>
  <si>
    <t>＜電力＞</t>
    <rPh sb="1" eb="3">
      <t>デンリョク</t>
    </rPh>
    <phoneticPr fontId="25"/>
  </si>
  <si>
    <t>＜低圧計＞</t>
    <rPh sb="1" eb="3">
      <t>テイアツ</t>
    </rPh>
    <rPh sb="3" eb="4">
      <t>ケイ</t>
    </rPh>
    <phoneticPr fontId="25"/>
  </si>
  <si>
    <t>＜その他需要計＞</t>
    <rPh sb="3" eb="4">
      <t>タ</t>
    </rPh>
    <rPh sb="4" eb="6">
      <t>ジュヨウ</t>
    </rPh>
    <rPh sb="6" eb="7">
      <t>ケイ</t>
    </rPh>
    <phoneticPr fontId="25"/>
  </si>
  <si>
    <t>＜合計＞</t>
    <rPh sb="1" eb="3">
      <t>ゴウケイ</t>
    </rPh>
    <phoneticPr fontId="25"/>
  </si>
  <si>
    <t>備考＜＞</t>
    <rPh sb="0" eb="2">
      <t>ビコウ</t>
    </rPh>
    <phoneticPr fontId="25"/>
  </si>
  <si>
    <t>配電事業者</t>
    <rPh sb="0" eb="2">
      <t>ハイデン</t>
    </rPh>
    <rPh sb="2" eb="5">
      <t>ジギョウシャ</t>
    </rPh>
    <phoneticPr fontId="25"/>
  </si>
  <si>
    <t>特定卸供給事業者</t>
    <rPh sb="0" eb="2">
      <t>トクテイ</t>
    </rPh>
    <rPh sb="2" eb="3">
      <t>オロシ</t>
    </rPh>
    <rPh sb="3" eb="5">
      <t>キョウキュウ</t>
    </rPh>
    <rPh sb="5" eb="7">
      <t>ジギョウ</t>
    </rPh>
    <rPh sb="7" eb="8">
      <t>シャ</t>
    </rPh>
    <phoneticPr fontId="25"/>
  </si>
  <si>
    <t xml:space="preserve"> </t>
    <phoneticPr fontId="25"/>
  </si>
  <si>
    <t>配電事業者</t>
    <phoneticPr fontId="25"/>
  </si>
  <si>
    <t>特定卸供給事業者</t>
    <phoneticPr fontId="25"/>
  </si>
  <si>
    <t>発電所等数</t>
    <rPh sb="0" eb="3">
      <t>ハツデンショ</t>
    </rPh>
    <rPh sb="3" eb="4">
      <t>ナド</t>
    </rPh>
    <rPh sb="4" eb="5">
      <t>スウ</t>
    </rPh>
    <phoneticPr fontId="21"/>
  </si>
  <si>
    <t>自社発電等</t>
    <rPh sb="0" eb="2">
      <t>ジシャ</t>
    </rPh>
    <rPh sb="2" eb="4">
      <t>ハツデン</t>
    </rPh>
    <rPh sb="4" eb="5">
      <t>ナド</t>
    </rPh>
    <phoneticPr fontId="21"/>
  </si>
  <si>
    <t>蓄電池</t>
    <rPh sb="0" eb="3">
      <t>チクデンチ</t>
    </rPh>
    <phoneticPr fontId="25"/>
  </si>
  <si>
    <t>　自社発電等の新エネルギー等発電所等の計の発電所等数及び最大出力の欄には、風力、太陽光及び地熱の発電所数並びに蓄電所数並びに最大出力の合計を記載する。また、バイオマス及び廃棄物の発電所数及び最大出力の欄には、専ら又は主として使用する燃料がバイオマス及び廃棄物の場合には、自社発電等の火力発電所の欄に記載する発電所数及び最大出力のうち、バイオマス及び廃棄物に係る発電所数及び最大出力を〔　〕を付して再掲すること。</t>
    <rPh sb="1" eb="3">
      <t>ジシャ</t>
    </rPh>
    <rPh sb="3" eb="5">
      <t>ハツデン</t>
    </rPh>
    <rPh sb="5" eb="6">
      <t>ナド</t>
    </rPh>
    <rPh sb="17" eb="18">
      <t>トウ</t>
    </rPh>
    <rPh sb="21" eb="24">
      <t>ハツデンショ</t>
    </rPh>
    <rPh sb="24" eb="25">
      <t>トウ</t>
    </rPh>
    <rPh sb="25" eb="26">
      <t>スウ</t>
    </rPh>
    <rPh sb="26" eb="27">
      <t>オヨ</t>
    </rPh>
    <rPh sb="28" eb="30">
      <t>サイダイ</t>
    </rPh>
    <rPh sb="30" eb="32">
      <t>シュツリョク</t>
    </rPh>
    <rPh sb="43" eb="44">
      <t>オヨ</t>
    </rPh>
    <rPh sb="48" eb="51">
      <t>ハツデンショ</t>
    </rPh>
    <rPh sb="51" eb="52">
      <t>スウ</t>
    </rPh>
    <rPh sb="52" eb="53">
      <t>ナラ</t>
    </rPh>
    <rPh sb="59" eb="60">
      <t>ナラ</t>
    </rPh>
    <rPh sb="135" eb="137">
      <t>ジシャ</t>
    </rPh>
    <rPh sb="137" eb="139">
      <t>ハツデン</t>
    </rPh>
    <rPh sb="139" eb="140">
      <t>ナド</t>
    </rPh>
    <phoneticPr fontId="25"/>
  </si>
  <si>
    <t>　自社発電等の新エネルギー等発電所等の計の電力量の欄には、風力、太陽光、地熱及び蓄電池の電力量の合計を記載する。また、バイオマス及び廃棄物の電力量の欄には、自社発電等の火力発電所の電力量の欄に記載する電力量のうち、バイオマス及び廃棄物に係る電力量を〔　〕を付して再掲すること。</t>
    <rPh sb="1" eb="3">
      <t>ジシャ</t>
    </rPh>
    <rPh sb="3" eb="5">
      <t>ハツデン</t>
    </rPh>
    <rPh sb="5" eb="6">
      <t>ナド</t>
    </rPh>
    <rPh sb="17" eb="18">
      <t>トウ</t>
    </rPh>
    <rPh sb="21" eb="24">
      <t>デンリョクリョウ</t>
    </rPh>
    <rPh sb="38" eb="39">
      <t>オヨ</t>
    </rPh>
    <rPh sb="42" eb="43">
      <t>チ</t>
    </rPh>
    <rPh sb="78" eb="80">
      <t>ジシャ</t>
    </rPh>
    <rPh sb="80" eb="82">
      <t>ハツデン</t>
    </rPh>
    <rPh sb="82" eb="83">
      <t>ナド</t>
    </rPh>
    <phoneticPr fontId="25"/>
  </si>
  <si>
    <t>蓄電池の充電電力</t>
    <rPh sb="0" eb="3">
      <t>チクデンチ</t>
    </rPh>
    <rPh sb="4" eb="8">
      <t>ジュウデンデンリョク</t>
    </rPh>
    <phoneticPr fontId="21"/>
  </si>
  <si>
    <t>　自家消費計の欄には、自社発電等の欄に記載した電力量のうち自家消費及び特定供給に使用した電力量の合計値を記載すること。</t>
    <rPh sb="1" eb="3">
      <t>ジカ</t>
    </rPh>
    <rPh sb="3" eb="5">
      <t>ショウヒ</t>
    </rPh>
    <rPh sb="5" eb="6">
      <t>ケイ</t>
    </rPh>
    <rPh sb="7" eb="8">
      <t>ラン</t>
    </rPh>
    <rPh sb="11" eb="13">
      <t>ジシャ</t>
    </rPh>
    <rPh sb="13" eb="15">
      <t>ハツデン</t>
    </rPh>
    <rPh sb="15" eb="16">
      <t>ナド</t>
    </rPh>
    <rPh sb="17" eb="18">
      <t>ラン</t>
    </rPh>
    <rPh sb="19" eb="21">
      <t>キサイ</t>
    </rPh>
    <rPh sb="23" eb="25">
      <t>デンリョク</t>
    </rPh>
    <rPh sb="25" eb="26">
      <t>リョウ</t>
    </rPh>
    <rPh sb="29" eb="31">
      <t>ジカ</t>
    </rPh>
    <rPh sb="31" eb="33">
      <t>ショウヒ</t>
    </rPh>
    <rPh sb="33" eb="34">
      <t>オヨ</t>
    </rPh>
    <rPh sb="35" eb="37">
      <t>トクテイ</t>
    </rPh>
    <rPh sb="37" eb="39">
      <t>キョウキュウ</t>
    </rPh>
    <rPh sb="40" eb="42">
      <t>シヨウ</t>
    </rPh>
    <rPh sb="44" eb="46">
      <t>デンリョク</t>
    </rPh>
    <rPh sb="46" eb="47">
      <t>リョウ</t>
    </rPh>
    <rPh sb="48" eb="51">
      <t>ゴウケイチ</t>
    </rPh>
    <rPh sb="52" eb="54">
      <t>キサイ</t>
    </rPh>
    <phoneticPr fontId="21"/>
  </si>
  <si>
    <t>　発受電計の欄には、自社発電等、他社送受電電力量の差引合計、自社余剰計、揚水式発電所の揚水用動力及び蓄電池の充電電力の欄に記載した電力量の合計値を記載すること。</t>
    <rPh sb="1" eb="2">
      <t>ハツ</t>
    </rPh>
    <rPh sb="2" eb="4">
      <t>ジュデン</t>
    </rPh>
    <rPh sb="4" eb="5">
      <t>ケイ</t>
    </rPh>
    <rPh sb="6" eb="7">
      <t>ラン</t>
    </rPh>
    <rPh sb="10" eb="12">
      <t>ジシャ</t>
    </rPh>
    <rPh sb="12" eb="14">
      <t>ハツデン</t>
    </rPh>
    <rPh sb="14" eb="15">
      <t>ナド</t>
    </rPh>
    <rPh sb="16" eb="18">
      <t>タシャ</t>
    </rPh>
    <rPh sb="18" eb="19">
      <t>ソウ</t>
    </rPh>
    <rPh sb="19" eb="21">
      <t>ジュデン</t>
    </rPh>
    <rPh sb="21" eb="23">
      <t>デンリョク</t>
    </rPh>
    <rPh sb="23" eb="24">
      <t>リョウ</t>
    </rPh>
    <rPh sb="25" eb="26">
      <t>サ</t>
    </rPh>
    <rPh sb="26" eb="27">
      <t>ヒ</t>
    </rPh>
    <rPh sb="27" eb="29">
      <t>ゴウケイ</t>
    </rPh>
    <rPh sb="30" eb="32">
      <t>ジシャ</t>
    </rPh>
    <rPh sb="32" eb="34">
      <t>ヨジョウ</t>
    </rPh>
    <rPh sb="34" eb="35">
      <t>ケイ</t>
    </rPh>
    <rPh sb="48" eb="49">
      <t>オヨ</t>
    </rPh>
    <rPh sb="50" eb="52">
      <t>チクデン</t>
    </rPh>
    <rPh sb="52" eb="53">
      <t>チ</t>
    </rPh>
    <rPh sb="54" eb="56">
      <t>ジュウデン</t>
    </rPh>
    <rPh sb="56" eb="58">
      <t>デンリョク</t>
    </rPh>
    <rPh sb="57" eb="58">
      <t>チクデン</t>
    </rPh>
    <rPh sb="59" eb="60">
      <t>ラン</t>
    </rPh>
    <rPh sb="61" eb="63">
      <t>キサイ</t>
    </rPh>
    <rPh sb="65" eb="67">
      <t>デンリョク</t>
    </rPh>
    <rPh sb="67" eb="68">
      <t>リョウ</t>
    </rPh>
    <rPh sb="69" eb="72">
      <t>ゴウケイチ</t>
    </rPh>
    <rPh sb="73" eb="75">
      <t>キサイ</t>
    </rPh>
    <phoneticPr fontId="25"/>
  </si>
  <si>
    <t>　送電端供給力の欄には、発受電等計の欄に記載した電力量から自家消費計の欄に記載した電力量を差し引いた電力量を記載すること。</t>
    <rPh sb="1" eb="3">
      <t>ソウデン</t>
    </rPh>
    <rPh sb="3" eb="4">
      <t>タン</t>
    </rPh>
    <rPh sb="4" eb="7">
      <t>キョウキュウリョク</t>
    </rPh>
    <rPh sb="8" eb="9">
      <t>ラン</t>
    </rPh>
    <rPh sb="12" eb="14">
      <t>ハツジュ</t>
    </rPh>
    <rPh sb="15" eb="16">
      <t>ナド</t>
    </rPh>
    <rPh sb="16" eb="17">
      <t>ケイ</t>
    </rPh>
    <rPh sb="18" eb="19">
      <t>ラン</t>
    </rPh>
    <rPh sb="20" eb="22">
      <t>キサイ</t>
    </rPh>
    <rPh sb="24" eb="26">
      <t>デンリョク</t>
    </rPh>
    <rPh sb="26" eb="27">
      <t>リョウ</t>
    </rPh>
    <rPh sb="29" eb="31">
      <t>ジカ</t>
    </rPh>
    <rPh sb="31" eb="33">
      <t>ショウヒ</t>
    </rPh>
    <rPh sb="33" eb="34">
      <t>ケイ</t>
    </rPh>
    <rPh sb="35" eb="36">
      <t>ラン</t>
    </rPh>
    <rPh sb="37" eb="39">
      <t>キサイ</t>
    </rPh>
    <rPh sb="41" eb="43">
      <t>デンリョク</t>
    </rPh>
    <rPh sb="43" eb="44">
      <t>リョウ</t>
    </rPh>
    <rPh sb="45" eb="46">
      <t>サ</t>
    </rPh>
    <rPh sb="47" eb="48">
      <t>ヒ</t>
    </rPh>
    <rPh sb="50" eb="52">
      <t>デンリョク</t>
    </rPh>
    <rPh sb="52" eb="53">
      <t>リョウ</t>
    </rPh>
    <rPh sb="54" eb="56">
      <t>キサイ</t>
    </rPh>
    <phoneticPr fontId="25"/>
  </si>
  <si>
    <t>　用紙の大きさは、日本産業規格Ａ４とすること。</t>
    <rPh sb="1" eb="3">
      <t>ヨウシ</t>
    </rPh>
    <rPh sb="4" eb="5">
      <t>オオ</t>
    </rPh>
    <rPh sb="9" eb="11">
      <t>ニホン</t>
    </rPh>
    <rPh sb="11" eb="13">
      <t>サンギョウ</t>
    </rPh>
    <rPh sb="13" eb="15">
      <t>キカク</t>
    </rPh>
    <phoneticPr fontId="25"/>
  </si>
  <si>
    <t>発電所等数</t>
    <rPh sb="0" eb="3">
      <t>ハツデンショ</t>
    </rPh>
    <rPh sb="3" eb="4">
      <t>ナド</t>
    </rPh>
    <rPh sb="4" eb="5">
      <t>カズ</t>
    </rPh>
    <phoneticPr fontId="21"/>
  </si>
  <si>
    <t>新エネルギー等発電所等</t>
    <rPh sb="0" eb="1">
      <t>シン</t>
    </rPh>
    <rPh sb="6" eb="7">
      <t>トウ</t>
    </rPh>
    <rPh sb="7" eb="10">
      <t>ハツデンショ</t>
    </rPh>
    <rPh sb="10" eb="11">
      <t>ナド</t>
    </rPh>
    <phoneticPr fontId="25"/>
  </si>
  <si>
    <t>第２表　発受電月報（全電気事業者の都道府県別・電源種別発電等実績）</t>
    <rPh sb="0" eb="1">
      <t>ダイ</t>
    </rPh>
    <rPh sb="2" eb="3">
      <t>ヒョウ</t>
    </rPh>
    <rPh sb="10" eb="11">
      <t>ゼン</t>
    </rPh>
    <rPh sb="11" eb="13">
      <t>デンキ</t>
    </rPh>
    <rPh sb="13" eb="16">
      <t>ジギョウシャ</t>
    </rPh>
    <rPh sb="29" eb="30">
      <t>ナド</t>
    </rPh>
    <phoneticPr fontId="21"/>
  </si>
  <si>
    <t>　第１表の自社発電等の欄に記載した発電所及び蓄電所について都道府県別に記載すること。</t>
    <rPh sb="1" eb="2">
      <t>ダイ</t>
    </rPh>
    <rPh sb="3" eb="4">
      <t>ヒョウ</t>
    </rPh>
    <rPh sb="5" eb="7">
      <t>ジシャ</t>
    </rPh>
    <rPh sb="7" eb="9">
      <t>ハツデン</t>
    </rPh>
    <rPh sb="9" eb="10">
      <t>ナド</t>
    </rPh>
    <rPh sb="11" eb="12">
      <t>ラン</t>
    </rPh>
    <rPh sb="13" eb="15">
      <t>キサイ</t>
    </rPh>
    <rPh sb="17" eb="20">
      <t>ハツデンショ</t>
    </rPh>
    <rPh sb="20" eb="21">
      <t>オヨ</t>
    </rPh>
    <rPh sb="22" eb="24">
      <t>チクデン</t>
    </rPh>
    <rPh sb="24" eb="25">
      <t>ショ</t>
    </rPh>
    <rPh sb="29" eb="33">
      <t>トドウフケン</t>
    </rPh>
    <rPh sb="33" eb="34">
      <t>ベツ</t>
    </rPh>
    <rPh sb="35" eb="37">
      <t>キサイ</t>
    </rPh>
    <phoneticPr fontId="21"/>
  </si>
  <si>
    <t>と。</t>
    <phoneticPr fontId="25"/>
  </si>
  <si>
    <t>蓄　電　池</t>
    <rPh sb="0" eb="1">
      <t>チク</t>
    </rPh>
    <rPh sb="2" eb="3">
      <t>デン</t>
    </rPh>
    <rPh sb="4" eb="5">
      <t>イケ</t>
    </rPh>
    <phoneticPr fontId="25"/>
  </si>
  <si>
    <t>　用紙の大きさは、日本産業規格Ａ４とすること。</t>
    <rPh sb="1" eb="3">
      <t>ヨウシ</t>
    </rPh>
    <rPh sb="4" eb="5">
      <t>オオ</t>
    </rPh>
    <rPh sb="9" eb="11">
      <t>ニホン</t>
    </rPh>
    <rPh sb="11" eb="13">
      <t>サンギョウ</t>
    </rPh>
    <rPh sb="13" eb="15">
      <t>キカク</t>
    </rPh>
    <phoneticPr fontId="21"/>
  </si>
  <si>
    <t>　用紙の大きさは、日本産業規格Ａ４とすること。</t>
    <rPh sb="11" eb="13">
      <t>サンギョウ</t>
    </rPh>
    <phoneticPr fontId="25"/>
  </si>
  <si>
    <t>　　　２　用紙の大きさは、日本産業規格Ａ４とすること。</t>
    <rPh sb="15" eb="17">
      <t>サンギョウ</t>
    </rPh>
    <phoneticPr fontId="21"/>
  </si>
  <si>
    <t>発電所等数</t>
    <phoneticPr fontId="25"/>
  </si>
  <si>
    <t>新エネルギー等
発電所等</t>
    <rPh sb="0" eb="1">
      <t>シン</t>
    </rPh>
    <rPh sb="6" eb="7">
      <t>トウ</t>
    </rPh>
    <rPh sb="8" eb="11">
      <t>ハツデンショ</t>
    </rPh>
    <rPh sb="11" eb="12">
      <t>ナド</t>
    </rPh>
    <phoneticPr fontId="25"/>
  </si>
  <si>
    <t>蓄電池の充電電力</t>
    <rPh sb="0" eb="3">
      <t>チクデンチ</t>
    </rPh>
    <rPh sb="4" eb="8">
      <t>ジュウデンデンリョク</t>
    </rPh>
    <phoneticPr fontId="25"/>
  </si>
  <si>
    <t>蓄電池の充電電力</t>
    <rPh sb="0" eb="3">
      <t>チクデンチ</t>
    </rPh>
    <rPh sb="4" eb="6">
      <t>ジュウデン</t>
    </rPh>
    <rPh sb="6" eb="8">
      <t>デンリョク</t>
    </rPh>
    <phoneticPr fontId="25"/>
  </si>
  <si>
    <t>新エネルギー等発電所等</t>
    <phoneticPr fontId="25"/>
  </si>
  <si>
    <t>蓄電池</t>
    <rPh sb="0" eb="2">
      <t>チクデン</t>
    </rPh>
    <rPh sb="2" eb="3">
      <t>チ</t>
    </rPh>
    <phoneticPr fontId="25"/>
  </si>
  <si>
    <t>登録番号</t>
    <rPh sb="0" eb="4">
      <t>トウロクバンゴウ</t>
    </rPh>
    <phoneticPr fontId="25"/>
  </si>
  <si>
    <t>登録番号</t>
    <rPh sb="0" eb="2">
      <t>トウロク</t>
    </rPh>
    <rPh sb="2" eb="4">
      <t>バンゴウ</t>
    </rPh>
    <phoneticPr fontId="25"/>
  </si>
  <si>
    <t>湿潤</t>
    <rPh sb="0" eb="2">
      <t>シツジュン</t>
    </rPh>
    <phoneticPr fontId="21"/>
  </si>
  <si>
    <t>t</t>
    <phoneticPr fontId="21"/>
  </si>
  <si>
    <t>乾燥</t>
    <rPh sb="0" eb="2">
      <t>カンソウ</t>
    </rPh>
    <phoneticPr fontId="21"/>
  </si>
  <si>
    <t>kl</t>
    <phoneticPr fontId="21"/>
  </si>
  <si>
    <t>木質バイオマス</t>
    <rPh sb="0" eb="2">
      <t>モクシツ</t>
    </rPh>
    <phoneticPr fontId="21"/>
  </si>
  <si>
    <t>その他バイオマス</t>
    <rPh sb="2" eb="3">
      <t>ホカ</t>
    </rPh>
    <phoneticPr fontId="25"/>
  </si>
  <si>
    <r>
      <t>10</t>
    </r>
    <r>
      <rPr>
        <vertAlign val="superscript"/>
        <sz val="10"/>
        <rFont val="ＭＳ 明朝"/>
        <family val="1"/>
        <charset val="128"/>
      </rPr>
      <t>3</t>
    </r>
    <r>
      <rPr>
        <sz val="10"/>
        <rFont val="ＭＳ 明朝"/>
        <family val="1"/>
        <charset val="128"/>
      </rPr>
      <t>m</t>
    </r>
    <r>
      <rPr>
        <vertAlign val="superscript"/>
        <sz val="10"/>
        <rFont val="ＭＳ 明朝"/>
        <family val="1"/>
        <charset val="128"/>
      </rPr>
      <t>3</t>
    </r>
    <phoneticPr fontId="21"/>
  </si>
  <si>
    <t>アンモニア</t>
    <phoneticPr fontId="21"/>
  </si>
  <si>
    <t>水素</t>
    <rPh sb="0" eb="2">
      <t>スイソ</t>
    </rPh>
    <phoneticPr fontId="21"/>
  </si>
  <si>
    <t>その他</t>
    <rPh sb="2" eb="3">
      <t>ホカ</t>
    </rPh>
    <phoneticPr fontId="21"/>
  </si>
  <si>
    <r>
      <t>　受入量、消費量、発熱量及び月末貯蔵量は、ｍ</t>
    </r>
    <r>
      <rPr>
        <vertAlign val="superscript"/>
        <sz val="10"/>
        <rFont val="ＭＳ 明朝"/>
        <family val="1"/>
        <charset val="128"/>
      </rPr>
      <t>3</t>
    </r>
    <r>
      <rPr>
        <sz val="10"/>
        <rFont val="ＭＳ 明朝"/>
        <family val="1"/>
        <charset val="128"/>
      </rPr>
      <t>又はkJ／ｍ</t>
    </r>
    <r>
      <rPr>
        <vertAlign val="superscript"/>
        <sz val="10"/>
        <rFont val="ＭＳ 明朝"/>
        <family val="1"/>
        <charset val="128"/>
      </rPr>
      <t>3</t>
    </r>
    <r>
      <rPr>
        <sz val="10"/>
        <rFont val="ＭＳ 明朝"/>
        <family val="1"/>
        <charset val="128"/>
      </rPr>
      <t>で表す場合にあっては、温度０度、圧力１気圧の状態に換算した値とすること。</t>
    </r>
    <rPh sb="1" eb="4">
      <t>ウケイレリョウ</t>
    </rPh>
    <rPh sb="5" eb="8">
      <t>ショウヒリョウ</t>
    </rPh>
    <rPh sb="9" eb="12">
      <t>ハツネツリョウ</t>
    </rPh>
    <rPh sb="12" eb="13">
      <t>オヨ</t>
    </rPh>
    <rPh sb="14" eb="16">
      <t>ゲツマツ</t>
    </rPh>
    <rPh sb="16" eb="18">
      <t>チョゾウ</t>
    </rPh>
    <rPh sb="18" eb="19">
      <t>リョウ</t>
    </rPh>
    <rPh sb="23" eb="24">
      <t>マタ</t>
    </rPh>
    <rPh sb="31" eb="32">
      <t>アラワ</t>
    </rPh>
    <rPh sb="33" eb="35">
      <t>バアイ</t>
    </rPh>
    <rPh sb="41" eb="43">
      <t>オンド</t>
    </rPh>
    <rPh sb="44" eb="45">
      <t>ド</t>
    </rPh>
    <rPh sb="46" eb="48">
      <t>アツリョク</t>
    </rPh>
    <rPh sb="49" eb="51">
      <t>キアツ</t>
    </rPh>
    <rPh sb="52" eb="54">
      <t>ジョウタイ</t>
    </rPh>
    <rPh sb="55" eb="57">
      <t>カンザン</t>
    </rPh>
    <rPh sb="59" eb="60">
      <t>アタイ</t>
    </rPh>
    <phoneticPr fontId="21"/>
  </si>
  <si>
    <t>　「石炭」及び「木質バイオマス」の消費量は、湿潤状態と乾燥状態の両方を記載すること。</t>
    <rPh sb="2" eb="4">
      <t>セキタン</t>
    </rPh>
    <rPh sb="5" eb="6">
      <t>オヨ</t>
    </rPh>
    <rPh sb="8" eb="10">
      <t>モクシツ</t>
    </rPh>
    <rPh sb="17" eb="20">
      <t>ショウヒリョウ</t>
    </rPh>
    <rPh sb="22" eb="24">
      <t>シツジュン</t>
    </rPh>
    <rPh sb="24" eb="26">
      <t>ジョウタイ</t>
    </rPh>
    <rPh sb="27" eb="29">
      <t>カンソウ</t>
    </rPh>
    <rPh sb="29" eb="31">
      <t>ジョウタイ</t>
    </rPh>
    <rPh sb="32" eb="34">
      <t>リョウホウ</t>
    </rPh>
    <rPh sb="35" eb="37">
      <t>キサイ</t>
    </rPh>
    <phoneticPr fontId="21"/>
  </si>
  <si>
    <t>　「その他バイオマス」「その他ガス」「その他」の燃料種別については、（　）内に具体的な燃料名を記入すること。</t>
    <rPh sb="4" eb="5">
      <t>タ</t>
    </rPh>
    <rPh sb="14" eb="15">
      <t>ホカ</t>
    </rPh>
    <rPh sb="21" eb="22">
      <t>ホカ</t>
    </rPh>
    <rPh sb="24" eb="26">
      <t>ネンリョウ</t>
    </rPh>
    <rPh sb="26" eb="28">
      <t>シュベツ</t>
    </rPh>
    <rPh sb="37" eb="38">
      <t>ナイ</t>
    </rPh>
    <rPh sb="39" eb="42">
      <t>グタイテキ</t>
    </rPh>
    <rPh sb="43" eb="45">
      <t>ネンリョウ</t>
    </rPh>
    <rPh sb="45" eb="46">
      <t>メイ</t>
    </rPh>
    <rPh sb="47" eb="49">
      <t>キニュウ</t>
    </rPh>
    <phoneticPr fontId="21"/>
  </si>
  <si>
    <t>４</t>
    <phoneticPr fontId="21"/>
  </si>
  <si>
    <t>　発熱量は、燃料種別に応じて単位当たりの熱量をkJで表した数値を記入すること。</t>
    <phoneticPr fontId="21"/>
  </si>
  <si>
    <t>５</t>
    <phoneticPr fontId="21"/>
  </si>
  <si>
    <t>　「その他」については、記入する燃料種別に応じた単位を記入すること。</t>
    <phoneticPr fontId="21"/>
  </si>
  <si>
    <t>６</t>
    <phoneticPr fontId="21"/>
  </si>
  <si>
    <t>　電気事業の用に供する実績のみ記入すること。ただし、「雑用」においては電気事業用として受け入れたものの、電気事業以外の用に供した消費量について記入する。</t>
    <rPh sb="1" eb="5">
      <t>デンキジギョウ</t>
    </rPh>
    <rPh sb="6" eb="7">
      <t>ヨウ</t>
    </rPh>
    <rPh sb="8" eb="9">
      <t>キョウ</t>
    </rPh>
    <rPh sb="11" eb="13">
      <t>ジッセキ</t>
    </rPh>
    <rPh sb="15" eb="17">
      <t>キニュウ</t>
    </rPh>
    <rPh sb="27" eb="29">
      <t>ザツヨウ</t>
    </rPh>
    <rPh sb="35" eb="40">
      <t>デンキジギョウヨウ</t>
    </rPh>
    <rPh sb="43" eb="44">
      <t>ウ</t>
    </rPh>
    <rPh sb="45" eb="46">
      <t>イ</t>
    </rPh>
    <rPh sb="52" eb="56">
      <t>デンキジギョウ</t>
    </rPh>
    <rPh sb="56" eb="58">
      <t>イガイ</t>
    </rPh>
    <rPh sb="59" eb="60">
      <t>ヨウ</t>
    </rPh>
    <rPh sb="61" eb="62">
      <t>キョウ</t>
    </rPh>
    <rPh sb="64" eb="67">
      <t>ショウヒリョウ</t>
    </rPh>
    <rPh sb="71" eb="73">
      <t>キニュウ</t>
    </rPh>
    <phoneticPr fontId="21"/>
  </si>
  <si>
    <t>７</t>
    <phoneticPr fontId="21"/>
  </si>
  <si>
    <t>木質バイオマス</t>
    <rPh sb="0" eb="2">
      <t>モクシツ</t>
    </rPh>
    <phoneticPr fontId="25"/>
  </si>
  <si>
    <t>（</t>
    <phoneticPr fontId="25"/>
  </si>
  <si>
    <t>）</t>
    <phoneticPr fontId="25"/>
  </si>
  <si>
    <t>燃料種別</t>
    <rPh sb="0" eb="4">
      <t>ネンリョウシュベツ</t>
    </rPh>
    <phoneticPr fontId="25"/>
  </si>
  <si>
    <t>その他バイオマス１</t>
    <rPh sb="2" eb="3">
      <t>ホカ</t>
    </rPh>
    <phoneticPr fontId="25"/>
  </si>
  <si>
    <t>その他バイオマス２</t>
    <rPh sb="2" eb="3">
      <t>ホカ</t>
    </rPh>
    <phoneticPr fontId="25"/>
  </si>
  <si>
    <t>その他バイオマス３</t>
    <rPh sb="2" eb="3">
      <t>ホカ</t>
    </rPh>
    <phoneticPr fontId="25"/>
  </si>
  <si>
    <t>その他バイオマス４</t>
    <rPh sb="2" eb="3">
      <t>ホカ</t>
    </rPh>
    <phoneticPr fontId="25"/>
  </si>
  <si>
    <t>その他バイオマス５</t>
    <rPh sb="2" eb="3">
      <t>ホカ</t>
    </rPh>
    <phoneticPr fontId="25"/>
  </si>
  <si>
    <t>アンモニア</t>
    <phoneticPr fontId="25"/>
  </si>
  <si>
    <t>水素</t>
    <rPh sb="0" eb="2">
      <t>スイソ</t>
    </rPh>
    <phoneticPr fontId="25"/>
  </si>
  <si>
    <t>その他ガス１</t>
    <rPh sb="2" eb="3">
      <t>タ</t>
    </rPh>
    <phoneticPr fontId="25"/>
  </si>
  <si>
    <t>その他ガス２</t>
    <rPh sb="2" eb="3">
      <t>タ</t>
    </rPh>
    <phoneticPr fontId="25"/>
  </si>
  <si>
    <t>その他ガス３</t>
    <rPh sb="2" eb="3">
      <t>タ</t>
    </rPh>
    <phoneticPr fontId="25"/>
  </si>
  <si>
    <t>その他ガス４</t>
    <rPh sb="2" eb="3">
      <t>タ</t>
    </rPh>
    <phoneticPr fontId="25"/>
  </si>
  <si>
    <t>その他ガス５</t>
    <rPh sb="2" eb="3">
      <t>タ</t>
    </rPh>
    <phoneticPr fontId="25"/>
  </si>
  <si>
    <t>その他１</t>
    <rPh sb="2" eb="3">
      <t>タ</t>
    </rPh>
    <phoneticPr fontId="25"/>
  </si>
  <si>
    <t>単位</t>
    <rPh sb="0" eb="2">
      <t>タンイ</t>
    </rPh>
    <phoneticPr fontId="25"/>
  </si>
  <si>
    <t>その他２</t>
    <rPh sb="2" eb="3">
      <t>タ</t>
    </rPh>
    <phoneticPr fontId="25"/>
  </si>
  <si>
    <t>その他３</t>
    <rPh sb="2" eb="3">
      <t>タ</t>
    </rPh>
    <phoneticPr fontId="25"/>
  </si>
  <si>
    <t>その他４</t>
    <rPh sb="2" eb="3">
      <t>タ</t>
    </rPh>
    <phoneticPr fontId="25"/>
  </si>
  <si>
    <t>その他５</t>
    <rPh sb="2" eb="3">
      <t>タ</t>
    </rPh>
    <phoneticPr fontId="25"/>
  </si>
  <si>
    <t>【法人番号】</t>
    <rPh sb="1" eb="3">
      <t>ホウジン</t>
    </rPh>
    <rPh sb="3" eb="5">
      <t>バンゴウ</t>
    </rPh>
    <phoneticPr fontId="25"/>
  </si>
  <si>
    <t>分</t>
    <rPh sb="0" eb="1">
      <t>ブン</t>
    </rPh>
    <phoneticPr fontId="25"/>
  </si>
  <si>
    <t>西暦</t>
    <rPh sb="0" eb="2">
      <t>セイレキ</t>
    </rPh>
    <phoneticPr fontId="25"/>
  </si>
  <si>
    <t>月</t>
    <rPh sb="0" eb="1">
      <t>ツキ</t>
    </rPh>
    <phoneticPr fontId="25"/>
  </si>
  <si>
    <t>日</t>
    <rPh sb="0" eb="1">
      <t>ニチ</t>
    </rPh>
    <phoneticPr fontId="25"/>
  </si>
  <si>
    <t>報告実績年月</t>
    <rPh sb="0" eb="2">
      <t>ホウコク</t>
    </rPh>
    <rPh sb="2" eb="4">
      <t>ジッセキ</t>
    </rPh>
    <rPh sb="4" eb="6">
      <t>ネンゲツ</t>
    </rPh>
    <phoneticPr fontId="25"/>
  </si>
  <si>
    <t>氏名</t>
    <rPh sb="0" eb="2">
      <t>シメイ</t>
    </rPh>
    <phoneticPr fontId="25"/>
  </si>
  <si>
    <t>メールアドレス①</t>
    <phoneticPr fontId="25"/>
  </si>
  <si>
    <t>メールアドレス②</t>
    <phoneticPr fontId="25"/>
  </si>
  <si>
    <t>メールアドレス③</t>
    <phoneticPr fontId="25"/>
  </si>
  <si>
    <t>メールアドレス④</t>
    <phoneticPr fontId="25"/>
  </si>
  <si>
    <t>メールアドレス⑤</t>
    <phoneticPr fontId="25"/>
  </si>
  <si>
    <t>報告対象事業者</t>
    <rPh sb="0" eb="2">
      <t>ホウコク</t>
    </rPh>
    <rPh sb="2" eb="4">
      <t>タイショウ</t>
    </rPh>
    <rPh sb="4" eb="7">
      <t>ジギョウシャ</t>
    </rPh>
    <phoneticPr fontId="25"/>
  </si>
  <si>
    <t>代表者名</t>
    <rPh sb="0" eb="3">
      <t>ダイヒョウシャ</t>
    </rPh>
    <rPh sb="3" eb="4">
      <t>メイ</t>
    </rPh>
    <phoneticPr fontId="25"/>
  </si>
  <si>
    <t>電気事業者区分</t>
    <rPh sb="0" eb="2">
      <t>デンキ</t>
    </rPh>
    <rPh sb="2" eb="5">
      <t>ジギョウシャ</t>
    </rPh>
    <rPh sb="5" eb="7">
      <t>クブン</t>
    </rPh>
    <phoneticPr fontId="25"/>
  </si>
  <si>
    <t>法人番号</t>
    <rPh sb="0" eb="2">
      <t>ホウジン</t>
    </rPh>
    <rPh sb="2" eb="4">
      <t>バンゴウ</t>
    </rPh>
    <phoneticPr fontId="25"/>
  </si>
  <si>
    <t>小売電気事業者</t>
    <rPh sb="0" eb="2">
      <t>コウリ</t>
    </rPh>
    <rPh sb="2" eb="4">
      <t>デンキ</t>
    </rPh>
    <rPh sb="4" eb="7">
      <t>ジギョウシャ</t>
    </rPh>
    <phoneticPr fontId="25"/>
  </si>
  <si>
    <t>特定送配電事業者</t>
    <rPh sb="0" eb="2">
      <t>トクテイ</t>
    </rPh>
    <rPh sb="2" eb="5">
      <t>ソウハイデン</t>
    </rPh>
    <rPh sb="5" eb="8">
      <t>ジギョウシャ</t>
    </rPh>
    <phoneticPr fontId="25"/>
  </si>
  <si>
    <t>発電事業者</t>
    <rPh sb="0" eb="2">
      <t>ハツデン</t>
    </rPh>
    <rPh sb="2" eb="5">
      <t>ジギョウシャ</t>
    </rPh>
    <phoneticPr fontId="25"/>
  </si>
  <si>
    <t>特定卸供給事業者</t>
    <rPh sb="0" eb="2">
      <t>トクテイ</t>
    </rPh>
    <rPh sb="2" eb="3">
      <t>オロシ</t>
    </rPh>
    <rPh sb="3" eb="5">
      <t>キョウキュウ</t>
    </rPh>
    <rPh sb="5" eb="8">
      <t>ジギョウシャ</t>
    </rPh>
    <phoneticPr fontId="25"/>
  </si>
  <si>
    <t>都道府県</t>
    <rPh sb="0" eb="4">
      <t>トドウフケン</t>
    </rPh>
    <phoneticPr fontId="25"/>
  </si>
  <si>
    <t>市区町村</t>
    <rPh sb="0" eb="4">
      <t>シクチョウソン</t>
    </rPh>
    <phoneticPr fontId="25"/>
  </si>
  <si>
    <t>提出年月日</t>
    <rPh sb="0" eb="2">
      <t>テイシュツ</t>
    </rPh>
    <rPh sb="2" eb="5">
      <t>ネンガッピ</t>
    </rPh>
    <phoneticPr fontId="25"/>
  </si>
  <si>
    <t>https://www.houjin-bangou.nta.go.jp/</t>
    <phoneticPr fontId="25"/>
  </si>
  <si>
    <t>1表</t>
    <rPh sb="1" eb="2">
      <t>ヒョウ</t>
    </rPh>
    <phoneticPr fontId="25"/>
  </si>
  <si>
    <t>提出年月日</t>
    <rPh sb="0" eb="5">
      <t>テイシュツネンガッピ</t>
    </rPh>
    <phoneticPr fontId="25"/>
  </si>
  <si>
    <t>小売電気事業者</t>
    <rPh sb="0" eb="7">
      <t>コウリデンキジギョウシャ</t>
    </rPh>
    <phoneticPr fontId="25"/>
  </si>
  <si>
    <t>電気事業者区分</t>
    <rPh sb="0" eb="5">
      <t>デンキジギョウシャ</t>
    </rPh>
    <rPh sb="5" eb="7">
      <t>クブン</t>
    </rPh>
    <phoneticPr fontId="25"/>
  </si>
  <si>
    <t>一般送配電事業者</t>
    <rPh sb="0" eb="8">
      <t>イッパンソウハイデンジギョウシャ</t>
    </rPh>
    <phoneticPr fontId="25"/>
  </si>
  <si>
    <t>送電事業者</t>
    <rPh sb="0" eb="5">
      <t>ソウデンジギョウシャ</t>
    </rPh>
    <phoneticPr fontId="25"/>
  </si>
  <si>
    <t>水力</t>
    <rPh sb="0" eb="2">
      <t>スイリョク</t>
    </rPh>
    <phoneticPr fontId="25"/>
  </si>
  <si>
    <t>発電所数</t>
    <rPh sb="0" eb="3">
      <t>ハツデンショ</t>
    </rPh>
    <rPh sb="3" eb="4">
      <t>スウ</t>
    </rPh>
    <phoneticPr fontId="25"/>
  </si>
  <si>
    <t>火力</t>
    <rPh sb="0" eb="2">
      <t>カリョク</t>
    </rPh>
    <phoneticPr fontId="25"/>
  </si>
  <si>
    <t>LNG</t>
    <phoneticPr fontId="25"/>
  </si>
  <si>
    <t>LPG</t>
    <phoneticPr fontId="25"/>
  </si>
  <si>
    <t>原子力</t>
    <rPh sb="0" eb="3">
      <t>ゲンシリョク</t>
    </rPh>
    <phoneticPr fontId="25"/>
  </si>
  <si>
    <t>新エネルギー</t>
    <rPh sb="0" eb="1">
      <t>シン</t>
    </rPh>
    <phoneticPr fontId="25"/>
  </si>
  <si>
    <t>他者送受電電力量</t>
    <rPh sb="0" eb="2">
      <t>タシャ</t>
    </rPh>
    <rPh sb="2" eb="3">
      <t>ソウ</t>
    </rPh>
    <rPh sb="3" eb="5">
      <t>ジュデン</t>
    </rPh>
    <rPh sb="5" eb="7">
      <t>デンリョク</t>
    </rPh>
    <rPh sb="7" eb="8">
      <t>リョウ</t>
    </rPh>
    <phoneticPr fontId="25"/>
  </si>
  <si>
    <t>揚水用動力</t>
    <rPh sb="0" eb="2">
      <t>ヨウスイ</t>
    </rPh>
    <rPh sb="2" eb="3">
      <t>ヨウ</t>
    </rPh>
    <rPh sb="3" eb="5">
      <t>ドウリョク</t>
    </rPh>
    <phoneticPr fontId="25"/>
  </si>
  <si>
    <t>蓄電池充電電力</t>
    <rPh sb="0" eb="3">
      <t>チクデンチ</t>
    </rPh>
    <rPh sb="3" eb="5">
      <t>ジュウデン</t>
    </rPh>
    <rPh sb="5" eb="7">
      <t>デンリョク</t>
    </rPh>
    <phoneticPr fontId="25"/>
  </si>
  <si>
    <t>2表</t>
    <rPh sb="1" eb="2">
      <t>ヒョウ</t>
    </rPh>
    <phoneticPr fontId="25"/>
  </si>
  <si>
    <t>太陽光</t>
    <rPh sb="0" eb="2">
      <t>タイヨウ</t>
    </rPh>
    <rPh sb="2" eb="3">
      <t>コウ</t>
    </rPh>
    <phoneticPr fontId="25"/>
  </si>
  <si>
    <t>山形県</t>
    <rPh sb="0" eb="2">
      <t>ヤマガタ</t>
    </rPh>
    <rPh sb="2" eb="3">
      <t>ケン</t>
    </rPh>
    <phoneticPr fontId="25"/>
  </si>
  <si>
    <t>茨城県</t>
    <rPh sb="0" eb="3">
      <t>イバラキケン</t>
    </rPh>
    <phoneticPr fontId="25"/>
  </si>
  <si>
    <t>群馬県</t>
    <rPh sb="0" eb="3">
      <t>グンマケン</t>
    </rPh>
    <phoneticPr fontId="25"/>
  </si>
  <si>
    <t>新潟県</t>
    <rPh sb="0" eb="3">
      <t>ニイガタケン</t>
    </rPh>
    <phoneticPr fontId="25"/>
  </si>
  <si>
    <t>岡山県</t>
    <rPh sb="0" eb="3">
      <t>オカヤマケン</t>
    </rPh>
    <phoneticPr fontId="25"/>
  </si>
  <si>
    <t>3表</t>
    <rPh sb="1" eb="2">
      <t>ヒョウ</t>
    </rPh>
    <phoneticPr fontId="25"/>
  </si>
  <si>
    <t>湿潤</t>
    <rPh sb="0" eb="2">
      <t>シツジュン</t>
    </rPh>
    <phoneticPr fontId="25"/>
  </si>
  <si>
    <t>受入量</t>
    <rPh sb="0" eb="3">
      <t>ウケイレリョウ</t>
    </rPh>
    <phoneticPr fontId="25"/>
  </si>
  <si>
    <t>燃料名</t>
    <rPh sb="0" eb="3">
      <t>ネンリョウメイ</t>
    </rPh>
    <phoneticPr fontId="25"/>
  </si>
  <si>
    <t>月末貯蔵量</t>
    <rPh sb="0" eb="5">
      <t>ゲツマツチョゾウリョウ</t>
    </rPh>
    <phoneticPr fontId="25"/>
  </si>
  <si>
    <t>棚卸等</t>
    <rPh sb="0" eb="3">
      <t>タナオロシトウ</t>
    </rPh>
    <phoneticPr fontId="25"/>
  </si>
  <si>
    <t>提出情報</t>
    <rPh sb="0" eb="4">
      <t>テイシュツジョウホウ</t>
    </rPh>
    <phoneticPr fontId="25"/>
  </si>
  <si>
    <t>日</t>
    <rPh sb="0" eb="1">
      <t>ヒ</t>
    </rPh>
    <phoneticPr fontId="25"/>
  </si>
  <si>
    <t>法人番号</t>
    <rPh sb="0" eb="4">
      <t>ホウジンバンゴウ</t>
    </rPh>
    <phoneticPr fontId="25"/>
  </si>
  <si>
    <t>事業者名</t>
    <rPh sb="0" eb="3">
      <t>ジギョウシャ</t>
    </rPh>
    <rPh sb="3" eb="4">
      <t>メイ</t>
    </rPh>
    <phoneticPr fontId="25"/>
  </si>
  <si>
    <t>代表者名</t>
    <rPh sb="0" eb="4">
      <t>ダイヒョウシャメイ</t>
    </rPh>
    <phoneticPr fontId="25"/>
  </si>
  <si>
    <t>市区町村以降の住所</t>
    <rPh sb="0" eb="4">
      <t>シクチョウソン</t>
    </rPh>
    <rPh sb="4" eb="6">
      <t>イコウ</t>
    </rPh>
    <rPh sb="7" eb="9">
      <t>ジュウショ</t>
    </rPh>
    <phoneticPr fontId="25"/>
  </si>
  <si>
    <t>発受電月報担当者</t>
    <rPh sb="0" eb="5">
      <t>ハツジュデンゲッポウ</t>
    </rPh>
    <rPh sb="5" eb="8">
      <t>タントウシャ</t>
    </rPh>
    <phoneticPr fontId="25"/>
  </si>
  <si>
    <t>配電事業者</t>
    <rPh sb="0" eb="5">
      <t>ハイデンジギョウシャ</t>
    </rPh>
    <phoneticPr fontId="25"/>
  </si>
  <si>
    <t>特定送配電事業者</t>
    <rPh sb="0" eb="8">
      <t>トクテイソウハイデンジギョウシャ</t>
    </rPh>
    <phoneticPr fontId="25"/>
  </si>
  <si>
    <t>発電事業者</t>
    <rPh sb="0" eb="5">
      <t>ハツデンジギョウシャ</t>
    </rPh>
    <phoneticPr fontId="25"/>
  </si>
  <si>
    <t>特定卸供給事業者</t>
    <rPh sb="0" eb="2">
      <t>トクテイ</t>
    </rPh>
    <rPh sb="2" eb="3">
      <t>オロシ</t>
    </rPh>
    <rPh sb="3" eb="8">
      <t>キョウキュウジギョウシャ</t>
    </rPh>
    <phoneticPr fontId="25"/>
  </si>
  <si>
    <t>乾燥</t>
    <rPh sb="0" eb="2">
      <t>カンソウ</t>
    </rPh>
    <phoneticPr fontId="25"/>
  </si>
  <si>
    <t>A重油</t>
    <rPh sb="1" eb="3">
      <t>ジュウユ</t>
    </rPh>
    <phoneticPr fontId="25"/>
  </si>
  <si>
    <t>B・C重油</t>
    <rPh sb="3" eb="5">
      <t>ジュウユ</t>
    </rPh>
    <phoneticPr fontId="25"/>
  </si>
  <si>
    <t>歴青質混合物</t>
    <rPh sb="0" eb="1">
      <t>レキ</t>
    </rPh>
    <rPh sb="1" eb="2">
      <t>アオ</t>
    </rPh>
    <rPh sb="2" eb="3">
      <t>シツ</t>
    </rPh>
    <rPh sb="3" eb="6">
      <t>コンゴウブツ</t>
    </rPh>
    <phoneticPr fontId="25"/>
  </si>
  <si>
    <t>その他バイオマス①</t>
    <rPh sb="2" eb="3">
      <t>タ</t>
    </rPh>
    <phoneticPr fontId="25"/>
  </si>
  <si>
    <t>その他バイオマス②</t>
    <rPh sb="2" eb="3">
      <t>タ</t>
    </rPh>
    <phoneticPr fontId="25"/>
  </si>
  <si>
    <t>その他バイオマス③</t>
    <rPh sb="2" eb="3">
      <t>タ</t>
    </rPh>
    <phoneticPr fontId="25"/>
  </si>
  <si>
    <t>その他バイオマス④</t>
    <rPh sb="2" eb="3">
      <t>タ</t>
    </rPh>
    <phoneticPr fontId="25"/>
  </si>
  <si>
    <t>その他バイオマス⑤</t>
    <rPh sb="2" eb="3">
      <t>タ</t>
    </rPh>
    <phoneticPr fontId="25"/>
  </si>
  <si>
    <t>廃棄油</t>
    <rPh sb="0" eb="3">
      <t>ハイキアブラ</t>
    </rPh>
    <phoneticPr fontId="25"/>
  </si>
  <si>
    <t>残渣油（アスファルト）</t>
    <phoneticPr fontId="25"/>
  </si>
  <si>
    <t>COG</t>
    <phoneticPr fontId="25"/>
  </si>
  <si>
    <t>製油所ガス</t>
    <rPh sb="0" eb="3">
      <t>セイユジョ</t>
    </rPh>
    <phoneticPr fontId="25"/>
  </si>
  <si>
    <t>その他ガス①</t>
    <rPh sb="2" eb="3">
      <t>タ</t>
    </rPh>
    <phoneticPr fontId="25"/>
  </si>
  <si>
    <t>その他ガス②</t>
    <rPh sb="2" eb="3">
      <t>タ</t>
    </rPh>
    <phoneticPr fontId="25"/>
  </si>
  <si>
    <t>その他ガス③</t>
    <rPh sb="2" eb="3">
      <t>タ</t>
    </rPh>
    <phoneticPr fontId="25"/>
  </si>
  <si>
    <t>その他ガス④</t>
    <rPh sb="2" eb="3">
      <t>タ</t>
    </rPh>
    <phoneticPr fontId="25"/>
  </si>
  <si>
    <t>その他ガス⑤</t>
    <rPh sb="2" eb="3">
      <t>タ</t>
    </rPh>
    <phoneticPr fontId="25"/>
  </si>
  <si>
    <t>その他①</t>
    <rPh sb="2" eb="3">
      <t>タ</t>
    </rPh>
    <phoneticPr fontId="25"/>
  </si>
  <si>
    <t>その他②</t>
    <rPh sb="2" eb="3">
      <t>タ</t>
    </rPh>
    <phoneticPr fontId="25"/>
  </si>
  <si>
    <t>その他③</t>
    <rPh sb="2" eb="3">
      <t>タ</t>
    </rPh>
    <phoneticPr fontId="25"/>
  </si>
  <si>
    <t>その他④</t>
    <rPh sb="2" eb="3">
      <t>タ</t>
    </rPh>
    <phoneticPr fontId="25"/>
  </si>
  <si>
    <t>その他⑤</t>
    <rPh sb="2" eb="3">
      <t>タ</t>
    </rPh>
    <phoneticPr fontId="25"/>
  </si>
  <si>
    <t>4表</t>
    <rPh sb="1" eb="2">
      <t>ヒョウ</t>
    </rPh>
    <phoneticPr fontId="25"/>
  </si>
  <si>
    <t>電気事業者</t>
    <rPh sb="0" eb="5">
      <t>デンキジギョウシャ</t>
    </rPh>
    <phoneticPr fontId="25"/>
  </si>
  <si>
    <t>受電電力量</t>
    <rPh sb="0" eb="5">
      <t>ジュデンデンリョクリョウ</t>
    </rPh>
    <phoneticPr fontId="25"/>
  </si>
  <si>
    <t>送電電力量</t>
    <rPh sb="0" eb="5">
      <t>ソウデンデンリョクリョウ</t>
    </rPh>
    <phoneticPr fontId="25"/>
  </si>
  <si>
    <t>差引電力量</t>
    <rPh sb="0" eb="5">
      <t>サシヒキデンリョクリョウ</t>
    </rPh>
    <phoneticPr fontId="25"/>
  </si>
  <si>
    <t>電気事業者以外の事業者</t>
    <rPh sb="0" eb="5">
      <t>デンキジギョウシャ</t>
    </rPh>
    <rPh sb="5" eb="7">
      <t>イガイ</t>
    </rPh>
    <rPh sb="8" eb="11">
      <t>ジギョウシャ</t>
    </rPh>
    <phoneticPr fontId="25"/>
  </si>
  <si>
    <t>水力発電</t>
    <rPh sb="0" eb="4">
      <t>スイリョクハツデン</t>
    </rPh>
    <phoneticPr fontId="25"/>
  </si>
  <si>
    <t>火力発電</t>
    <rPh sb="0" eb="4">
      <t>カリョクハツデン</t>
    </rPh>
    <phoneticPr fontId="25"/>
  </si>
  <si>
    <t>バイオマス計</t>
    <rPh sb="5" eb="6">
      <t>ケイ</t>
    </rPh>
    <phoneticPr fontId="25"/>
  </si>
  <si>
    <t>新エネ等計</t>
    <rPh sb="0" eb="1">
      <t>シン</t>
    </rPh>
    <rPh sb="3" eb="4">
      <t>トウ</t>
    </rPh>
    <rPh sb="4" eb="5">
      <t>ケイ</t>
    </rPh>
    <phoneticPr fontId="25"/>
  </si>
  <si>
    <t>契約口数</t>
    <rPh sb="0" eb="4">
      <t>ケイヤククチスウ</t>
    </rPh>
    <phoneticPr fontId="25"/>
  </si>
  <si>
    <t>契約ｋｗ数</t>
    <rPh sb="0" eb="2">
      <t>ケイヤク</t>
    </rPh>
    <rPh sb="4" eb="5">
      <t>スウ</t>
    </rPh>
    <phoneticPr fontId="25"/>
  </si>
  <si>
    <t>使用電力量</t>
    <rPh sb="0" eb="5">
      <t>シヨウデンリョクリョウ</t>
    </rPh>
    <phoneticPr fontId="25"/>
  </si>
  <si>
    <t>定額電灯</t>
    <rPh sb="0" eb="4">
      <t>テイガクデントウ</t>
    </rPh>
    <phoneticPr fontId="25"/>
  </si>
  <si>
    <t>A・B</t>
    <phoneticPr fontId="25"/>
  </si>
  <si>
    <t>C</t>
    <phoneticPr fontId="25"/>
  </si>
  <si>
    <t>臨時電灯</t>
    <rPh sb="0" eb="4">
      <t>リンジデントウ</t>
    </rPh>
    <phoneticPr fontId="25"/>
  </si>
  <si>
    <t>農業用電灯</t>
    <rPh sb="0" eb="3">
      <t>ノウギョウヨウ</t>
    </rPh>
    <rPh sb="3" eb="5">
      <t>デントウ</t>
    </rPh>
    <phoneticPr fontId="25"/>
  </si>
  <si>
    <t>公衆用電灯</t>
    <rPh sb="0" eb="3">
      <t>コウシュウヨウ</t>
    </rPh>
    <rPh sb="3" eb="5">
      <t>デントウ</t>
    </rPh>
    <phoneticPr fontId="25"/>
  </si>
  <si>
    <t>様式種別</t>
    <rPh sb="0" eb="2">
      <t>ヨウシキ</t>
    </rPh>
    <rPh sb="2" eb="4">
      <t>シュベツ</t>
    </rPh>
    <phoneticPr fontId="25"/>
  </si>
  <si>
    <t>農業用電力</t>
    <rPh sb="0" eb="3">
      <t>ノウギョウヨウ</t>
    </rPh>
    <rPh sb="3" eb="5">
      <t>デンリョク</t>
    </rPh>
    <phoneticPr fontId="25"/>
  </si>
  <si>
    <t>高圧電力A・B</t>
    <rPh sb="0" eb="2">
      <t>コウアツ</t>
    </rPh>
    <rPh sb="2" eb="4">
      <t>デンリョク</t>
    </rPh>
    <phoneticPr fontId="25"/>
  </si>
  <si>
    <t>5表(1)</t>
    <rPh sb="1" eb="2">
      <t>ヒョウ</t>
    </rPh>
    <phoneticPr fontId="25"/>
  </si>
  <si>
    <t>5票(2)</t>
    <rPh sb="1" eb="2">
      <t>ヒョウ</t>
    </rPh>
    <phoneticPr fontId="25"/>
  </si>
  <si>
    <t>使用電力量</t>
    <rPh sb="0" eb="2">
      <t>シヨウ</t>
    </rPh>
    <rPh sb="2" eb="4">
      <t>デンリョク</t>
    </rPh>
    <rPh sb="4" eb="5">
      <t>リョウ</t>
    </rPh>
    <phoneticPr fontId="25"/>
  </si>
  <si>
    <t>秋田県</t>
    <rPh sb="0" eb="2">
      <t>アキタ</t>
    </rPh>
    <rPh sb="2" eb="3">
      <t>ケン</t>
    </rPh>
    <phoneticPr fontId="25"/>
  </si>
  <si>
    <t>5票(3)</t>
    <rPh sb="1" eb="2">
      <t>ヒョウ</t>
    </rPh>
    <phoneticPr fontId="25"/>
  </si>
  <si>
    <t>特定需要①</t>
    <rPh sb="0" eb="2">
      <t>トクテイ</t>
    </rPh>
    <rPh sb="2" eb="4">
      <t>ジュヨウ</t>
    </rPh>
    <phoneticPr fontId="25"/>
  </si>
  <si>
    <t>特定需要②</t>
    <rPh sb="0" eb="2">
      <t>トクテイ</t>
    </rPh>
    <rPh sb="2" eb="4">
      <t>ジュヨウ</t>
    </rPh>
    <phoneticPr fontId="25"/>
  </si>
  <si>
    <t>特定需要③</t>
    <rPh sb="0" eb="2">
      <t>トクテイ</t>
    </rPh>
    <rPh sb="2" eb="4">
      <t>ジュヨウ</t>
    </rPh>
    <phoneticPr fontId="25"/>
  </si>
  <si>
    <t>特定需要④</t>
    <rPh sb="0" eb="2">
      <t>トクテイ</t>
    </rPh>
    <rPh sb="2" eb="4">
      <t>ジュヨウ</t>
    </rPh>
    <phoneticPr fontId="25"/>
  </si>
  <si>
    <t>特定需要⑤</t>
    <rPh sb="0" eb="2">
      <t>トクテイ</t>
    </rPh>
    <rPh sb="2" eb="4">
      <t>ジュヨウ</t>
    </rPh>
    <phoneticPr fontId="25"/>
  </si>
  <si>
    <r>
      <t>10</t>
    </r>
    <r>
      <rPr>
        <vertAlign val="superscript"/>
        <sz val="10"/>
        <rFont val="ＭＳ 明朝"/>
        <family val="1"/>
        <charset val="128"/>
      </rPr>
      <t>3</t>
    </r>
    <r>
      <rPr>
        <sz val="10"/>
        <rFont val="ＭＳ 明朝"/>
        <family val="1"/>
        <charset val="128"/>
      </rPr>
      <t>m</t>
    </r>
    <r>
      <rPr>
        <vertAlign val="superscript"/>
        <sz val="10"/>
        <rFont val="ＭＳ 明朝"/>
        <family val="1"/>
        <charset val="128"/>
      </rPr>
      <t>3</t>
    </r>
    <r>
      <rPr>
        <sz val="11"/>
        <color theme="1"/>
        <rFont val="ＭＳ Ｐゴシック"/>
        <family val="2"/>
        <charset val="128"/>
        <scheme val="minor"/>
      </rPr>
      <t/>
    </r>
  </si>
  <si>
    <t>想定ファイル名</t>
    <rPh sb="0" eb="2">
      <t>ソウテイ</t>
    </rPh>
    <rPh sb="6" eb="7">
      <t>メイ</t>
    </rPh>
    <phoneticPr fontId="25"/>
  </si>
  <si>
    <t>自社発電等</t>
    <rPh sb="0" eb="5">
      <t>ジシャハツデントウ</t>
    </rPh>
    <phoneticPr fontId="25"/>
  </si>
  <si>
    <t>需要電力量</t>
    <rPh sb="0" eb="2">
      <t>ジュヨウ</t>
    </rPh>
    <rPh sb="2" eb="4">
      <t>デンリョク</t>
    </rPh>
    <rPh sb="4" eb="5">
      <t>リョウ</t>
    </rPh>
    <phoneticPr fontId="25"/>
  </si>
  <si>
    <t>LPG</t>
  </si>
  <si>
    <t>LNG</t>
  </si>
  <si>
    <t>その他バイオマス</t>
    <rPh sb="2" eb="3">
      <t>タ</t>
    </rPh>
    <phoneticPr fontId="25"/>
  </si>
  <si>
    <t>静岡県</t>
    <rPh sb="0" eb="2">
      <t>シズオカ</t>
    </rPh>
    <rPh sb="2" eb="3">
      <t>ケン</t>
    </rPh>
    <phoneticPr fontId="25"/>
  </si>
  <si>
    <t>法人番号は以下のサイトから検索可能です。名称変更しない限り、必ず他の月で入力した事業者名と表記を統一してください。</t>
    <rPh sb="0" eb="4">
      <t>ホウジンバンゴウ</t>
    </rPh>
    <rPh sb="5" eb="7">
      <t>イカ</t>
    </rPh>
    <rPh sb="13" eb="15">
      <t>ケンサク</t>
    </rPh>
    <rPh sb="15" eb="17">
      <t>カノウ</t>
    </rPh>
    <rPh sb="20" eb="22">
      <t>メイショウ</t>
    </rPh>
    <rPh sb="22" eb="24">
      <t>ヘンコウ</t>
    </rPh>
    <rPh sb="27" eb="28">
      <t>カギ</t>
    </rPh>
    <rPh sb="30" eb="31">
      <t>カナラ</t>
    </rPh>
    <rPh sb="32" eb="33">
      <t>ホカ</t>
    </rPh>
    <rPh sb="34" eb="35">
      <t>ツキ</t>
    </rPh>
    <rPh sb="36" eb="38">
      <t>ニュウリョク</t>
    </rPh>
    <rPh sb="40" eb="43">
      <t>ジギョウシャ</t>
    </rPh>
    <rPh sb="43" eb="44">
      <t>メイ</t>
    </rPh>
    <rPh sb="45" eb="47">
      <t>ヒョウキ</t>
    </rPh>
    <rPh sb="48" eb="50">
      <t>トウイツ</t>
    </rPh>
    <phoneticPr fontId="25"/>
  </si>
  <si>
    <t>ファイル名設定</t>
    <rPh sb="4" eb="5">
      <t>メイ</t>
    </rPh>
    <rPh sb="5" eb="7">
      <t>セッテイ</t>
    </rPh>
    <phoneticPr fontId="25"/>
  </si>
  <si>
    <t>提出回数</t>
    <rPh sb="0" eb="4">
      <t>テイシュツカイスウ</t>
    </rPh>
    <phoneticPr fontId="25"/>
  </si>
  <si>
    <t>アドレス数</t>
    <rPh sb="4" eb="5">
      <t>スウ</t>
    </rPh>
    <phoneticPr fontId="25"/>
  </si>
  <si>
    <t>ライセンス数</t>
    <rPh sb="5" eb="6">
      <t>スウ</t>
    </rPh>
    <phoneticPr fontId="25"/>
  </si>
  <si>
    <t>該当する事業者区分すべてに○をつけてください。</t>
    <rPh sb="0" eb="2">
      <t>ガイトウ</t>
    </rPh>
    <rPh sb="4" eb="7">
      <t>ジギョウシャ</t>
    </rPh>
    <rPh sb="7" eb="9">
      <t>クブン</t>
    </rPh>
    <phoneticPr fontId="25"/>
  </si>
  <si>
    <t>第２表の合計欄の発電所数と最大出力は第１表の値と一致させてください。電力量は端数処理により第１表と一致しない場合があります。</t>
    <rPh sb="0" eb="1">
      <t>ダイ</t>
    </rPh>
    <rPh sb="2" eb="3">
      <t>ヒョウ</t>
    </rPh>
    <rPh sb="4" eb="6">
      <t>ゴウケイ</t>
    </rPh>
    <rPh sb="6" eb="7">
      <t>ラン</t>
    </rPh>
    <rPh sb="8" eb="12">
      <t>ハツデンショスウ</t>
    </rPh>
    <rPh sb="13" eb="17">
      <t>サイダイシュツリョク</t>
    </rPh>
    <rPh sb="18" eb="19">
      <t>ダイ</t>
    </rPh>
    <rPh sb="20" eb="21">
      <t>ヒョウ</t>
    </rPh>
    <rPh sb="22" eb="23">
      <t>アタイ</t>
    </rPh>
    <rPh sb="24" eb="26">
      <t>イッチ</t>
    </rPh>
    <rPh sb="34" eb="37">
      <t>デンリョクリョウ</t>
    </rPh>
    <rPh sb="38" eb="42">
      <t>ハスウショリ</t>
    </rPh>
    <rPh sb="45" eb="46">
      <t>ダイ</t>
    </rPh>
    <rPh sb="47" eb="48">
      <t>ヒョウ</t>
    </rPh>
    <rPh sb="49" eb="51">
      <t>イッチ</t>
    </rPh>
    <rPh sb="54" eb="56">
      <t>バアイ</t>
    </rPh>
    <phoneticPr fontId="25"/>
  </si>
  <si>
    <t>連絡先のメールアドレスを最低１つ登録してください。最大５個まで登録可能。入力内容をもとに事業者ごとの担当者情報を更新します。</t>
    <rPh sb="0" eb="3">
      <t>レンラクサキ</t>
    </rPh>
    <rPh sb="12" eb="14">
      <t>サイテイ</t>
    </rPh>
    <rPh sb="16" eb="18">
      <t>トウロク</t>
    </rPh>
    <rPh sb="25" eb="27">
      <t>サイダイ</t>
    </rPh>
    <rPh sb="28" eb="29">
      <t>コ</t>
    </rPh>
    <rPh sb="31" eb="33">
      <t>トウロク</t>
    </rPh>
    <rPh sb="33" eb="35">
      <t>カノウ</t>
    </rPh>
    <rPh sb="36" eb="38">
      <t>ニュウリョク</t>
    </rPh>
    <rPh sb="38" eb="40">
      <t>ナイヨウ</t>
    </rPh>
    <rPh sb="44" eb="47">
      <t>ジギョウシャ</t>
    </rPh>
    <rPh sb="50" eb="52">
      <t>タントウ</t>
    </rPh>
    <rPh sb="52" eb="53">
      <t>シャ</t>
    </rPh>
    <rPh sb="53" eb="55">
      <t>ジョウホウ</t>
    </rPh>
    <rPh sb="56" eb="58">
      <t>コウシン</t>
    </rPh>
    <phoneticPr fontId="25"/>
  </si>
  <si>
    <t>ここまでの入力内容をもとにしたファイル名設定です。上記内容をファイル名に設定の上ご提出ください。事業者名の部分は略称での入力も可としますが、他の年月と表記を統一してください。</t>
    <rPh sb="5" eb="7">
      <t>ニュウリョク</t>
    </rPh>
    <rPh sb="7" eb="9">
      <t>ナイヨウ</t>
    </rPh>
    <rPh sb="19" eb="20">
      <t>メイ</t>
    </rPh>
    <rPh sb="20" eb="22">
      <t>セッテイ</t>
    </rPh>
    <rPh sb="25" eb="27">
      <t>ジョウキ</t>
    </rPh>
    <rPh sb="27" eb="29">
      <t>ナイヨウ</t>
    </rPh>
    <rPh sb="34" eb="35">
      <t>メイ</t>
    </rPh>
    <rPh sb="36" eb="38">
      <t>セッテイ</t>
    </rPh>
    <rPh sb="39" eb="40">
      <t>ウエ</t>
    </rPh>
    <rPh sb="41" eb="43">
      <t>テイシュツ</t>
    </rPh>
    <rPh sb="48" eb="51">
      <t>ジギョウシャ</t>
    </rPh>
    <rPh sb="51" eb="52">
      <t>メイ</t>
    </rPh>
    <rPh sb="53" eb="55">
      <t>ブブン</t>
    </rPh>
    <rPh sb="56" eb="58">
      <t>リャクショウ</t>
    </rPh>
    <rPh sb="60" eb="62">
      <t>ニュウリョク</t>
    </rPh>
    <rPh sb="63" eb="64">
      <t>カ</t>
    </rPh>
    <rPh sb="70" eb="71">
      <t>タ</t>
    </rPh>
    <rPh sb="72" eb="74">
      <t>ネンゲツ</t>
    </rPh>
    <rPh sb="75" eb="77">
      <t>ヒョウキ</t>
    </rPh>
    <rPh sb="78" eb="80">
      <t>トウイツ</t>
    </rPh>
    <phoneticPr fontId="25"/>
  </si>
  <si>
    <t>上記ファイル名の条件を満たしていない場合、未提出扱いとなります。</t>
    <rPh sb="0" eb="2">
      <t>ジョウキ</t>
    </rPh>
    <rPh sb="6" eb="7">
      <t>メイ</t>
    </rPh>
    <rPh sb="8" eb="10">
      <t>ジョウケン</t>
    </rPh>
    <rPh sb="11" eb="12">
      <t>ミ</t>
    </rPh>
    <rPh sb="18" eb="20">
      <t>バアイ</t>
    </rPh>
    <rPh sb="21" eb="24">
      <t>ミテイシュツ</t>
    </rPh>
    <rPh sb="24" eb="25">
      <t>アツカ</t>
    </rPh>
    <phoneticPr fontId="51"/>
  </si>
  <si>
    <t>電力量
(103kWh)</t>
    <phoneticPr fontId="25"/>
  </si>
  <si>
    <t>「バイオマス」と「廃棄物」の項目は合計が「火力発電所」の合計の値を超えた場合にオレンジ色で表示されます。</t>
    <rPh sb="17" eb="19">
      <t>ゴウケイ</t>
    </rPh>
    <rPh sb="28" eb="30">
      <t>ゴウケイ</t>
    </rPh>
    <phoneticPr fontId="25"/>
  </si>
  <si>
    <t>都道府県別の「バイオマス」と「廃棄物」の項目は合計が各都道府県の「火力発電所」の値を超えた場合にオレンジ色で表示されます。</t>
    <rPh sb="0" eb="5">
      <t>トドウフケンベツ</t>
    </rPh>
    <rPh sb="15" eb="18">
      <t>ハイキブツ</t>
    </rPh>
    <rPh sb="20" eb="22">
      <t>コウモク</t>
    </rPh>
    <rPh sb="23" eb="25">
      <t>ゴウケイ</t>
    </rPh>
    <rPh sb="26" eb="31">
      <t>カクトドウフケン</t>
    </rPh>
    <rPh sb="33" eb="35">
      <t>カリョク</t>
    </rPh>
    <rPh sb="35" eb="38">
      <t>ハツデンショ</t>
    </rPh>
    <rPh sb="40" eb="41">
      <t>アタイ</t>
    </rPh>
    <rPh sb="42" eb="43">
      <t>コ</t>
    </rPh>
    <rPh sb="45" eb="47">
      <t>バアイ</t>
    </rPh>
    <rPh sb="52" eb="53">
      <t>イロ</t>
    </rPh>
    <rPh sb="54" eb="56">
      <t>ヒョウジ</t>
    </rPh>
    <phoneticPr fontId="25"/>
  </si>
  <si>
    <t>「その他バイオマス」「その他ガス」「その他」の燃料種別の欄は報告数値がある時に空白である場合にオレンジ色で表示されます。</t>
    <rPh sb="3" eb="4">
      <t>タ</t>
    </rPh>
    <rPh sb="13" eb="14">
      <t>タ</t>
    </rPh>
    <rPh sb="20" eb="21">
      <t>タ</t>
    </rPh>
    <rPh sb="23" eb="27">
      <t>ネンリョウシュベツ</t>
    </rPh>
    <rPh sb="28" eb="29">
      <t>ラン</t>
    </rPh>
    <rPh sb="30" eb="32">
      <t>ホウコク</t>
    </rPh>
    <rPh sb="32" eb="34">
      <t>スウチ</t>
    </rPh>
    <rPh sb="37" eb="38">
      <t>トキ</t>
    </rPh>
    <rPh sb="39" eb="41">
      <t>クウハク</t>
    </rPh>
    <rPh sb="44" eb="46">
      <t>バアイ</t>
    </rPh>
    <phoneticPr fontId="25"/>
  </si>
  <si>
    <t>「その他」の単位の欄は報告数値があるときに空白である場合にオレンジ色で表示されます。</t>
    <rPh sb="3" eb="4">
      <t>タ</t>
    </rPh>
    <rPh sb="6" eb="8">
      <t>タンイ</t>
    </rPh>
    <rPh sb="9" eb="10">
      <t>ラン</t>
    </rPh>
    <rPh sb="11" eb="15">
      <t>ホウコクスウチ</t>
    </rPh>
    <rPh sb="21" eb="23">
      <t>クウハク</t>
    </rPh>
    <rPh sb="26" eb="28">
      <t>バアイ</t>
    </rPh>
    <phoneticPr fontId="25"/>
  </si>
  <si>
    <t>「バイオマス」と「廃棄物」の項目は合計が「火力発電」の合計の値を超えた場合にオレンジ色で表示されます。</t>
    <rPh sb="17" eb="19">
      <t>ゴウケイ</t>
    </rPh>
    <rPh sb="27" eb="29">
      <t>ゴウケイ</t>
    </rPh>
    <phoneticPr fontId="25"/>
  </si>
  <si>
    <t>使用電力量の各項目ごとの計欄とその内訳に端数処理による差を超える大きな差がある場合にオレンジ色で表示されます。</t>
    <rPh sb="0" eb="5">
      <t>シヨウデンリョクリョウ</t>
    </rPh>
    <rPh sb="20" eb="22">
      <t>ハスウ</t>
    </rPh>
    <rPh sb="22" eb="24">
      <t>ショリ</t>
    </rPh>
    <rPh sb="27" eb="28">
      <t>サ</t>
    </rPh>
    <rPh sb="29" eb="30">
      <t>コ</t>
    </rPh>
    <rPh sb="32" eb="33">
      <t>オオ</t>
    </rPh>
    <rPh sb="35" eb="36">
      <t>サ</t>
    </rPh>
    <rPh sb="39" eb="41">
      <t>バアイ</t>
    </rPh>
    <rPh sb="46" eb="47">
      <t>イロ</t>
    </rPh>
    <rPh sb="48" eb="50">
      <t>ヒョウジ</t>
    </rPh>
    <phoneticPr fontId="25"/>
  </si>
  <si>
    <t>使用電力量は第５表（２）の合計欄の端数処理による差を超える大きな差がある場合にオレンジ色で表示されます。</t>
    <rPh sb="0" eb="5">
      <t>シヨウデンリョクリョウ</t>
    </rPh>
    <rPh sb="6" eb="7">
      <t>ダイ</t>
    </rPh>
    <rPh sb="8" eb="9">
      <t>ヒョウ</t>
    </rPh>
    <rPh sb="13" eb="15">
      <t>ゴウケイ</t>
    </rPh>
    <rPh sb="15" eb="16">
      <t>ラン</t>
    </rPh>
    <rPh sb="17" eb="19">
      <t>ハスウ</t>
    </rPh>
    <rPh sb="19" eb="21">
      <t>ショリ</t>
    </rPh>
    <rPh sb="24" eb="25">
      <t>サ</t>
    </rPh>
    <rPh sb="26" eb="27">
      <t>コ</t>
    </rPh>
    <rPh sb="29" eb="30">
      <t>オオ</t>
    </rPh>
    <rPh sb="32" eb="33">
      <t>サ</t>
    </rPh>
    <rPh sb="36" eb="38">
      <t>バアイ</t>
    </rPh>
    <rPh sb="43" eb="44">
      <t>イロ</t>
    </rPh>
    <rPh sb="45" eb="47">
      <t>ヒョウジ</t>
    </rPh>
    <phoneticPr fontId="25"/>
  </si>
  <si>
    <t>合計欄の「種類」の項目は使用電力量の合計値が第5表（1）と端数処理による差を超える大きな差がある場合にオレンジ色で表示されます。</t>
    <rPh sb="0" eb="3">
      <t>ゴウケイラン</t>
    </rPh>
    <rPh sb="5" eb="7">
      <t>シュルイ</t>
    </rPh>
    <rPh sb="9" eb="11">
      <t>コウモク</t>
    </rPh>
    <rPh sb="12" eb="14">
      <t>シヨウ</t>
    </rPh>
    <rPh sb="18" eb="21">
      <t>ゴウケイチ</t>
    </rPh>
    <rPh sb="22" eb="23">
      <t>ダイ</t>
    </rPh>
    <rPh sb="24" eb="25">
      <t>ヒョウ</t>
    </rPh>
    <phoneticPr fontId="25"/>
  </si>
  <si>
    <t>入力情報をもとに集計を行う年月を判定します。提出回数は同一実績月の累積提出回数を入力してください。提出回数はファイル名設定に反映されます。</t>
    <rPh sb="0" eb="4">
      <t>ニュウリョクジョウホウ</t>
    </rPh>
    <rPh sb="8" eb="10">
      <t>シュウケイ</t>
    </rPh>
    <rPh sb="11" eb="12">
      <t>オコナ</t>
    </rPh>
    <rPh sb="13" eb="15">
      <t>ネンゲツ</t>
    </rPh>
    <rPh sb="16" eb="18">
      <t>ハンテイ</t>
    </rPh>
    <rPh sb="49" eb="51">
      <t>テイシュツ</t>
    </rPh>
    <rPh sb="51" eb="53">
      <t>カイスウ</t>
    </rPh>
    <rPh sb="58" eb="59">
      <t>メイ</t>
    </rPh>
    <rPh sb="59" eb="61">
      <t>セッテイ</t>
    </rPh>
    <rPh sb="62" eb="64">
      <t>ハンエイ</t>
    </rPh>
    <phoneticPr fontId="25"/>
  </si>
  <si>
    <t>町域名・番地以降の住所</t>
    <phoneticPr fontId="25"/>
  </si>
  <si>
    <t>修正シート</t>
    <rPh sb="0" eb="2">
      <t>シュウセイ</t>
    </rPh>
    <phoneticPr fontId="25"/>
  </si>
  <si>
    <t>修正報告</t>
    <rPh sb="0" eb="4">
      <t>シュウセイホウコク</t>
    </rPh>
    <phoneticPr fontId="25"/>
  </si>
  <si>
    <t>様式第２第１表</t>
  </si>
  <si>
    <t>様式第２第２表</t>
  </si>
  <si>
    <t>様式第２第３表</t>
  </si>
  <si>
    <t>様式第２第４表</t>
    <phoneticPr fontId="25"/>
  </si>
  <si>
    <t>様式第２第５表 (2)</t>
    <phoneticPr fontId="25"/>
  </si>
  <si>
    <t>様式第２第５表 (3)</t>
  </si>
  <si>
    <t>様式第２第５表（1）</t>
    <phoneticPr fontId="25"/>
  </si>
  <si>
    <t>※提出回数が2回以上の場合は本シート下部の修正報告欄を入力してください。</t>
    <rPh sb="1" eb="3">
      <t>テイシュツ</t>
    </rPh>
    <rPh sb="3" eb="5">
      <t>カイスウ</t>
    </rPh>
    <rPh sb="7" eb="8">
      <t>カイ</t>
    </rPh>
    <rPh sb="8" eb="10">
      <t>イジョウ</t>
    </rPh>
    <rPh sb="11" eb="13">
      <t>バアイ</t>
    </rPh>
    <rPh sb="14" eb="15">
      <t>ホン</t>
    </rPh>
    <rPh sb="18" eb="20">
      <t>カブ</t>
    </rPh>
    <rPh sb="21" eb="25">
      <t>シュウセイホウコク</t>
    </rPh>
    <rPh sb="25" eb="26">
      <t>ラン</t>
    </rPh>
    <rPh sb="27" eb="29">
      <t>ニュウリョク</t>
    </rPh>
    <phoneticPr fontId="25"/>
  </si>
  <si>
    <t>同一実績月の累積提出回数が2回以上の場合は、前回提出時から入力内容が変更されたシートすべてに○をつけてください。</t>
    <rPh sb="0" eb="2">
      <t>ドウイツ</t>
    </rPh>
    <rPh sb="2" eb="4">
      <t>ジッセキ</t>
    </rPh>
    <rPh sb="4" eb="5">
      <t>ヅキ</t>
    </rPh>
    <rPh sb="6" eb="8">
      <t>ルイセキ</t>
    </rPh>
    <rPh sb="8" eb="10">
      <t>テイシュツ</t>
    </rPh>
    <rPh sb="10" eb="11">
      <t>カイ</t>
    </rPh>
    <rPh sb="11" eb="13">
      <t>ゼンカイ</t>
    </rPh>
    <rPh sb="12" eb="13">
      <t>イゼン</t>
    </rPh>
    <rPh sb="13" eb="15">
      <t>ヘンコウ</t>
    </rPh>
    <rPh sb="15" eb="16">
      <t>ジ</t>
    </rPh>
    <rPh sb="18" eb="20">
      <t>ニュウリョク</t>
    </rPh>
    <rPh sb="20" eb="22">
      <t>ナイヨウ</t>
    </rPh>
    <rPh sb="24" eb="26">
      <t>テイシュツ</t>
    </rPh>
    <rPh sb="26" eb="27">
      <t>ジ</t>
    </rPh>
    <phoneticPr fontId="25"/>
  </si>
  <si>
    <t>内容説明</t>
    <rPh sb="0" eb="2">
      <t>ナイヨウ</t>
    </rPh>
    <rPh sb="2" eb="4">
      <t>セツメイ</t>
    </rPh>
    <phoneticPr fontId="25"/>
  </si>
  <si>
    <t>変更内容を説明してください。</t>
    <rPh sb="0" eb="2">
      <t>ヘンコウ</t>
    </rPh>
    <rPh sb="2" eb="4">
      <t>ナイヨウ</t>
    </rPh>
    <rPh sb="5" eb="7">
      <t>セツメイ</t>
    </rPh>
    <phoneticPr fontId="25"/>
  </si>
  <si>
    <t>内容説明</t>
    <rPh sb="0" eb="4">
      <t>ナイヨウセツメイ</t>
    </rPh>
    <phoneticPr fontId="25"/>
  </si>
  <si>
    <t>様式種別</t>
    <rPh sb="0" eb="2">
      <t>ヨウシキ</t>
    </rPh>
    <rPh sb="2" eb="4">
      <t>シュベツ</t>
    </rPh>
    <phoneticPr fontId="51"/>
  </si>
  <si>
    <t>参考：第２表値</t>
    <rPh sb="0" eb="2">
      <t>サンコウ</t>
    </rPh>
    <rPh sb="3" eb="4">
      <t>ダイ</t>
    </rPh>
    <rPh sb="5" eb="6">
      <t>ヒョウ</t>
    </rPh>
    <rPh sb="6" eb="7">
      <t>チ</t>
    </rPh>
    <phoneticPr fontId="25"/>
  </si>
  <si>
    <t>参考：第１表値</t>
    <rPh sb="0" eb="2">
      <t>サンコウ</t>
    </rPh>
    <rPh sb="3" eb="4">
      <t>ダイ</t>
    </rPh>
    <rPh sb="5" eb="6">
      <t>ヒョウ</t>
    </rPh>
    <rPh sb="6" eb="7">
      <t>チ</t>
    </rPh>
    <phoneticPr fontId="25"/>
  </si>
  <si>
    <t>参考；第５表（２）値</t>
    <rPh sb="0" eb="2">
      <t>サンコウ</t>
    </rPh>
    <rPh sb="3" eb="4">
      <t>ダイ</t>
    </rPh>
    <rPh sb="5" eb="6">
      <t>ヒョウ</t>
    </rPh>
    <rPh sb="9" eb="10">
      <t>チ</t>
    </rPh>
    <phoneticPr fontId="25"/>
  </si>
  <si>
    <t>参考；第５表（１）値</t>
    <rPh sb="0" eb="2">
      <t>サンコウ</t>
    </rPh>
    <rPh sb="3" eb="4">
      <t>ダイ</t>
    </rPh>
    <rPh sb="5" eb="6">
      <t>ヒョウ</t>
    </rPh>
    <rPh sb="9" eb="10">
      <t>チ</t>
    </rPh>
    <phoneticPr fontId="25"/>
  </si>
  <si>
    <t>火力発電の「計」は火力発電の内訳の合計を下回った場合にオレンジ色で表示されます。</t>
    <rPh sb="0" eb="2">
      <t>カリョク</t>
    </rPh>
    <rPh sb="2" eb="4">
      <t>ハツデン</t>
    </rPh>
    <rPh sb="6" eb="7">
      <t>ケイ</t>
    </rPh>
    <rPh sb="9" eb="13">
      <t>カリョクハツデン</t>
    </rPh>
    <rPh sb="14" eb="16">
      <t>ウチワケ</t>
    </rPh>
    <rPh sb="17" eb="19">
      <t>ゴウケイ</t>
    </rPh>
    <rPh sb="20" eb="22">
      <t>シタマワ</t>
    </rPh>
    <rPh sb="24" eb="26">
      <t>バアイ</t>
    </rPh>
    <rPh sb="31" eb="32">
      <t>イロ</t>
    </rPh>
    <rPh sb="33" eb="35">
      <t>ヒョウジ</t>
    </rPh>
    <phoneticPr fontId="25"/>
  </si>
  <si>
    <t>第２表と「水力発電所」「火力発電所」の発電所数と最大出力の合計が一致しない場合、または電力量に端数処理による差を超える大きな差がある場合にオレンジ色になります。</t>
    <rPh sb="0" eb="1">
      <t>ダイ</t>
    </rPh>
    <rPh sb="2" eb="3">
      <t>ヒョウ</t>
    </rPh>
    <rPh sb="5" eb="7">
      <t>スイリョク</t>
    </rPh>
    <rPh sb="7" eb="10">
      <t>ハツデンショ</t>
    </rPh>
    <rPh sb="12" eb="14">
      <t>カリョク</t>
    </rPh>
    <rPh sb="14" eb="17">
      <t>ハツデンショ</t>
    </rPh>
    <rPh sb="19" eb="23">
      <t>ハツデンショスウ</t>
    </rPh>
    <rPh sb="24" eb="28">
      <t>サイダイシュツリョク</t>
    </rPh>
    <rPh sb="29" eb="31">
      <t>ゴウケイ</t>
    </rPh>
    <rPh sb="32" eb="34">
      <t>イッチ</t>
    </rPh>
    <rPh sb="37" eb="39">
      <t>バアイ</t>
    </rPh>
    <rPh sb="43" eb="45">
      <t>デンリョク</t>
    </rPh>
    <rPh sb="45" eb="46">
      <t>リョウ</t>
    </rPh>
    <rPh sb="47" eb="49">
      <t>ハスウ</t>
    </rPh>
    <rPh sb="49" eb="51">
      <t>ショリ</t>
    </rPh>
    <rPh sb="54" eb="55">
      <t>サ</t>
    </rPh>
    <rPh sb="56" eb="57">
      <t>コ</t>
    </rPh>
    <rPh sb="59" eb="60">
      <t>オオ</t>
    </rPh>
    <rPh sb="62" eb="63">
      <t>サ</t>
    </rPh>
    <rPh sb="66" eb="68">
      <t>バアイ</t>
    </rPh>
    <rPh sb="73" eb="74">
      <t>イロ</t>
    </rPh>
    <phoneticPr fontId="25"/>
  </si>
  <si>
    <t>合計欄の「種別」の項目は、第1表の発電所数と最大出力値が一致しない場合、または電力量に端数処理による差を超える大きな差がある場合にオレンジ色で表示されます。</t>
    <phoneticPr fontId="25"/>
  </si>
  <si>
    <t>都道府県別の「計」の項目は、「風力」「太陽光」「地熱」「蓄電池」の合計と発電所数と最大出力値が一致しない場合、または電力量に端数処理による差を超える大きな差がある場合にオレンジ色で表示されます。</t>
    <rPh sb="0" eb="5">
      <t>トドウフケンベツ</t>
    </rPh>
    <rPh sb="7" eb="8">
      <t>ケイ</t>
    </rPh>
    <rPh sb="10" eb="12">
      <t>コウモク</t>
    </rPh>
    <rPh sb="15" eb="17">
      <t>フウリョク</t>
    </rPh>
    <rPh sb="19" eb="22">
      <t>タイヨウコウ</t>
    </rPh>
    <rPh sb="24" eb="26">
      <t>チネツ</t>
    </rPh>
    <rPh sb="28" eb="31">
      <t>チクデンチ</t>
    </rPh>
    <rPh sb="33" eb="35">
      <t>ゴウケイ</t>
    </rPh>
    <phoneticPr fontId="25"/>
  </si>
  <si>
    <t>都道府県別の「合計」の項目は、「水力」「火力」「原子力」「計」「その他」の合計と発電所数と最大出力値が一致しない場合、または電力量に端数処理による差を超える大きな差がある場合にオレンジ色で表示されます。</t>
    <rPh sb="0" eb="5">
      <t>トドウフケンベツ</t>
    </rPh>
    <rPh sb="7" eb="9">
      <t>ゴウケイ</t>
    </rPh>
    <rPh sb="11" eb="13">
      <t>コウモク</t>
    </rPh>
    <rPh sb="16" eb="18">
      <t>スイリョク</t>
    </rPh>
    <rPh sb="20" eb="22">
      <t>カリョク</t>
    </rPh>
    <rPh sb="24" eb="27">
      <t>ゲンシリョク</t>
    </rPh>
    <rPh sb="29" eb="30">
      <t>ケイ</t>
    </rPh>
    <rPh sb="34" eb="35">
      <t>タ</t>
    </rPh>
    <phoneticPr fontId="25"/>
  </si>
  <si>
    <t>都道府県別の「計」の項目は、「特別高圧」「高圧」「低圧」の合計と使用電力量に端数処理による差を超える大きな差がある場合にオレンジ色で表示されます。</t>
    <rPh sb="0" eb="5">
      <t>トドウフケンベツ</t>
    </rPh>
    <rPh sb="7" eb="8">
      <t>ケイ</t>
    </rPh>
    <rPh sb="10" eb="12">
      <t>コウモク</t>
    </rPh>
    <rPh sb="15" eb="19">
      <t>トクベツコウアツ</t>
    </rPh>
    <rPh sb="21" eb="23">
      <t>コウアツ</t>
    </rPh>
    <rPh sb="25" eb="27">
      <t>テイアツ</t>
    </rPh>
    <rPh sb="29" eb="31">
      <t>ゴウケイ</t>
    </rPh>
    <rPh sb="32" eb="37">
      <t>シヨウデンリョクリョウ</t>
    </rPh>
    <phoneticPr fontId="25"/>
  </si>
  <si>
    <t>都道府県別の「合計」の項目は、「特定需要計」「計」の合計と使用電力量に端数処理による差を超える大きな差がある場合にオレンジ色で表示されます。</t>
    <rPh sb="0" eb="5">
      <t>トドウフケンベツ</t>
    </rPh>
    <rPh sb="7" eb="9">
      <t>ゴウケイ</t>
    </rPh>
    <rPh sb="11" eb="13">
      <t>コウモク</t>
    </rPh>
    <rPh sb="16" eb="20">
      <t>トクテイジュヨウ</t>
    </rPh>
    <rPh sb="20" eb="21">
      <t>ケイ</t>
    </rPh>
    <rPh sb="23" eb="24">
      <t>ケイ</t>
    </rPh>
    <phoneticPr fontId="25"/>
  </si>
  <si>
    <t>報告担当者</t>
    <rPh sb="0" eb="2">
      <t>ホウコク</t>
    </rPh>
    <rPh sb="2" eb="5">
      <t>タントウシャ</t>
    </rPh>
    <phoneticPr fontId="25"/>
  </si>
  <si>
    <t>提出後のファイルはファイル名先頭位置の19桁の半角数字と末尾位置の「発受電月報」の文言を用いてシステムによって管理されます。</t>
    <rPh sb="0" eb="2">
      <t>テイシュツ</t>
    </rPh>
    <rPh sb="2" eb="3">
      <t>ゴ</t>
    </rPh>
    <rPh sb="13" eb="14">
      <t>メイ</t>
    </rPh>
    <rPh sb="14" eb="16">
      <t>セントウ</t>
    </rPh>
    <rPh sb="16" eb="18">
      <t>イチ</t>
    </rPh>
    <rPh sb="23" eb="25">
      <t>ハンカク</t>
    </rPh>
    <rPh sb="28" eb="30">
      <t>マツビ</t>
    </rPh>
    <rPh sb="30" eb="32">
      <t>イチ</t>
    </rPh>
    <rPh sb="34" eb="39">
      <t>ハツジュデンゲッポウ</t>
    </rPh>
    <rPh sb="41" eb="43">
      <t>モンゴン</t>
    </rPh>
    <rPh sb="44" eb="45">
      <t>モチ</t>
    </rPh>
    <rPh sb="55" eb="57">
      <t>カンリ</t>
    </rPh>
    <phoneticPr fontId="51"/>
  </si>
  <si>
    <t>2026年4月配信発受電月報</t>
    <rPh sb="4" eb="5">
      <t>ネン</t>
    </rPh>
    <rPh sb="6" eb="7">
      <t>ガツ</t>
    </rPh>
    <rPh sb="7" eb="9">
      <t>ハイシン</t>
    </rPh>
    <rPh sb="9" eb="10">
      <t>ハツ</t>
    </rPh>
    <rPh sb="10" eb="12">
      <t>ジュデン</t>
    </rPh>
    <rPh sb="12" eb="14">
      <t>ゲッポウ</t>
    </rPh>
    <phoneticPr fontId="51"/>
  </si>
  <si>
    <t>同一実績月で複数回の提出がある場合、提出年月日がより新しい報告を公表情報に反映します。</t>
    <rPh sb="0" eb="2">
      <t>ドウイツ</t>
    </rPh>
    <rPh sb="2" eb="5">
      <t>ジッセキヅキ</t>
    </rPh>
    <rPh sb="6" eb="9">
      <t>フクスウカイ</t>
    </rPh>
    <rPh sb="10" eb="12">
      <t>テイシュツ</t>
    </rPh>
    <rPh sb="15" eb="17">
      <t>バアイ</t>
    </rPh>
    <rPh sb="18" eb="23">
      <t>テイシュツネンガッピ</t>
    </rPh>
    <rPh sb="26" eb="27">
      <t>アタラ</t>
    </rPh>
    <rPh sb="27" eb="28">
      <t>ネンガッピ</t>
    </rPh>
    <rPh sb="29" eb="33">
      <t>コウヒョウジョウホウ</t>
    </rPh>
    <rPh sb="34" eb="36">
      <t>シュウケイ</t>
    </rPh>
    <rPh sb="40" eb="42">
      <t>テイシュツ</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</si>
</sst>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52" x14ac:knownFonts="1">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明朝"/>
      <family val="1"/>
      <charset val="128"/>
    </font>
    <font>
      <sz val="11"/>
      <name val="ＭＳ Ｐゴシック"/>
      <family val="3"/>
      <charset val="128"/>
    </font>
    <font>
      <sz val="6"/>
      <name val="ＭＳ Ｐ明朝"/>
      <family val="1"/>
      <charset val="128"/>
    </font>
    <font>
      <sz val="10"/>
      <name val="ＭＳ 明朝"/>
      <family val="1"/>
      <charset val="128"/>
    </font>
    <font>
      <sz val="6"/>
      <name val="ＭＳ Ｐゴシック"/>
      <family val="3"/>
      <charset val="128"/>
    </font>
    <font>
      <sz val="9"/>
      <name val="ＭＳ 明朝"/>
      <family val="1"/>
      <charset val="128"/>
    </font>
    <font>
      <sz val="6"/>
      <name val="ＭＳ 明朝"/>
      <family val="1"/>
      <charset val="128"/>
    </font>
    <font>
      <b/>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vertAlign val="superscript"/>
      <sz val="11"/>
      <name val="ＭＳ 明朝"/>
      <family val="1"/>
      <charset val="128"/>
    </font>
    <font>
      <vertAlign val="superscript"/>
      <sz val="10"/>
      <name val="ＭＳ 明朝"/>
      <family val="1"/>
      <charset val="128"/>
    </font>
    <font>
      <sz val="11"/>
      <color theme="1"/>
      <name val="ＭＳ 明朝"/>
      <family val="1"/>
      <charset val="128"/>
    </font>
    <font>
      <sz val="10"/>
      <color rgb="FFFF0000"/>
      <name val="ＭＳ 明朝"/>
      <family val="1"/>
      <charset val="128"/>
    </font>
    <font>
      <sz val="11"/>
      <color rgb="FFFF0000"/>
      <name val="ＭＳ 明朝"/>
      <family val="1"/>
      <charset val="128"/>
    </font>
    <font>
      <u/>
      <sz val="11"/>
      <color theme="10"/>
      <name val="ＭＳ Ｐゴシック"/>
      <family val="2"/>
      <charset val="128"/>
      <scheme val="min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CC"/>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dotted">
        <color indexed="64"/>
      </top>
      <bottom style="dott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diagonalUp="1">
      <left style="hair">
        <color indexed="64"/>
      </left>
      <right style="thin">
        <color indexed="64"/>
      </right>
      <top/>
      <bottom style="thin">
        <color indexed="64"/>
      </bottom>
      <diagonal style="thin">
        <color indexed="64"/>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diagonalUp="1">
      <left style="hair">
        <color indexed="64"/>
      </left>
      <right style="thin">
        <color indexed="64"/>
      </right>
      <top style="thin">
        <color indexed="64"/>
      </top>
      <bottom style="thin">
        <color indexed="64"/>
      </bottom>
      <diagonal style="thin">
        <color indexed="64"/>
      </diagonal>
    </border>
  </borders>
  <cellStyleXfs count="72">
    <xf numFmtId="0" fontId="0" fillId="0" borderId="0"/>
    <xf numFmtId="0" fontId="27" fillId="2" borderId="0" applyNumberFormat="0" applyBorder="0" applyAlignment="0" applyProtection="0">
      <alignment vertical="center"/>
    </xf>
    <xf numFmtId="0" fontId="27" fillId="3" borderId="0" applyNumberFormat="0" applyBorder="0" applyAlignment="0" applyProtection="0">
      <alignment vertical="center"/>
    </xf>
    <xf numFmtId="0" fontId="27" fillId="4" borderId="0" applyNumberFormat="0" applyBorder="0" applyAlignment="0" applyProtection="0">
      <alignment vertical="center"/>
    </xf>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5" borderId="0" applyNumberFormat="0" applyBorder="0" applyAlignment="0" applyProtection="0">
      <alignment vertical="center"/>
    </xf>
    <xf numFmtId="0" fontId="27" fillId="8"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9" borderId="0" applyNumberFormat="0" applyBorder="0" applyAlignment="0" applyProtection="0">
      <alignment vertical="center"/>
    </xf>
    <xf numFmtId="0" fontId="29" fillId="0" borderId="0" applyNumberFormat="0" applyFill="0" applyBorder="0" applyAlignment="0" applyProtection="0">
      <alignment vertical="center"/>
    </xf>
    <xf numFmtId="0" fontId="30" fillId="20" borderId="1" applyNumberFormat="0" applyAlignment="0" applyProtection="0">
      <alignment vertical="center"/>
    </xf>
    <xf numFmtId="0" fontId="31" fillId="21" borderId="0" applyNumberFormat="0" applyBorder="0" applyAlignment="0" applyProtection="0">
      <alignment vertical="center"/>
    </xf>
    <xf numFmtId="0" fontId="27" fillId="22" borderId="2" applyNumberFormat="0" applyFont="0" applyAlignment="0" applyProtection="0">
      <alignment vertical="center"/>
    </xf>
    <xf numFmtId="0" fontId="32" fillId="0" borderId="3" applyNumberFormat="0" applyFill="0" applyAlignment="0" applyProtection="0">
      <alignment vertical="center"/>
    </xf>
    <xf numFmtId="0" fontId="33" fillId="3" borderId="0" applyNumberFormat="0" applyBorder="0" applyAlignment="0" applyProtection="0">
      <alignment vertical="center"/>
    </xf>
    <xf numFmtId="0" fontId="34" fillId="23" borderId="4" applyNumberFormat="0" applyAlignment="0" applyProtection="0">
      <alignment vertical="center"/>
    </xf>
    <xf numFmtId="0" fontId="35" fillId="0" borderId="0" applyNumberFormat="0" applyFill="0" applyBorder="0" applyAlignment="0" applyProtection="0">
      <alignment vertical="center"/>
    </xf>
    <xf numFmtId="0" fontId="36" fillId="0" borderId="5" applyNumberFormat="0" applyFill="0" applyAlignment="0" applyProtection="0">
      <alignment vertical="center"/>
    </xf>
    <xf numFmtId="0" fontId="37" fillId="0" borderId="6" applyNumberFormat="0" applyFill="0" applyAlignment="0" applyProtection="0">
      <alignment vertical="center"/>
    </xf>
    <xf numFmtId="0" fontId="38" fillId="0" borderId="7" applyNumberFormat="0" applyFill="0" applyAlignment="0" applyProtection="0">
      <alignment vertical="center"/>
    </xf>
    <xf numFmtId="0" fontId="38" fillId="0" borderId="0" applyNumberFormat="0" applyFill="0" applyBorder="0" applyAlignment="0" applyProtection="0">
      <alignment vertical="center"/>
    </xf>
    <xf numFmtId="0" fontId="39" fillId="0" borderId="8" applyNumberFormat="0" applyFill="0" applyAlignment="0" applyProtection="0">
      <alignment vertical="center"/>
    </xf>
    <xf numFmtId="0" fontId="40" fillId="23" borderId="9" applyNumberFormat="0" applyAlignment="0" applyProtection="0">
      <alignment vertical="center"/>
    </xf>
    <xf numFmtId="0" fontId="41" fillId="0" borderId="0" applyNumberFormat="0" applyFill="0" applyBorder="0" applyAlignment="0" applyProtection="0">
      <alignment vertical="center"/>
    </xf>
    <xf numFmtId="0" fontId="42" fillId="7" borderId="4" applyNumberFormat="0" applyAlignment="0" applyProtection="0">
      <alignment vertical="center"/>
    </xf>
    <xf numFmtId="0" fontId="43" fillId="4" borderId="0" applyNumberFormat="0" applyBorder="0" applyAlignment="0" applyProtection="0">
      <alignment vertical="center"/>
    </xf>
    <xf numFmtId="0" fontId="18" fillId="0" borderId="0">
      <alignment vertical="center"/>
    </xf>
    <xf numFmtId="0" fontId="44" fillId="0" borderId="0">
      <alignment vertical="center"/>
    </xf>
    <xf numFmtId="0" fontId="20" fillId="0" borderId="0">
      <alignment vertical="center"/>
    </xf>
    <xf numFmtId="0" fontId="44" fillId="0" borderId="0">
      <alignment vertical="center"/>
    </xf>
    <xf numFmtId="38" fontId="20" fillId="0" borderId="0" applyFont="0" applyFill="0" applyBorder="0" applyAlignment="0" applyProtection="0">
      <alignment vertical="center"/>
    </xf>
    <xf numFmtId="0" fontId="20" fillId="0" borderId="0">
      <alignment vertical="center"/>
    </xf>
    <xf numFmtId="0" fontId="17" fillId="0" borderId="0">
      <alignment vertical="center"/>
    </xf>
    <xf numFmtId="0" fontId="16" fillId="0" borderId="0">
      <alignment vertical="center"/>
    </xf>
    <xf numFmtId="0" fontId="15" fillId="0" borderId="0">
      <alignment vertical="center"/>
    </xf>
    <xf numFmtId="0" fontId="12" fillId="0" borderId="0">
      <alignment vertical="center"/>
    </xf>
    <xf numFmtId="38" fontId="19" fillId="0" borderId="0" applyFont="0" applyFill="0" applyBorder="0" applyAlignment="0" applyProtection="0">
      <alignment vertical="center"/>
    </xf>
    <xf numFmtId="0" fontId="3" fillId="0" borderId="0">
      <alignment vertical="center"/>
    </xf>
    <xf numFmtId="0" fontId="50"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0" borderId="0"/>
  </cellStyleXfs>
  <cellXfs count="401">
    <xf numFmtId="0" fontId="0" fillId="0" borderId="0" xfId="0"/>
    <xf numFmtId="0" fontId="18" fillId="0" borderId="0" xfId="42">
      <alignment vertical="center"/>
    </xf>
    <xf numFmtId="0" fontId="19" fillId="0" borderId="0" xfId="44" applyFont="1" applyBorder="1" applyAlignment="1"/>
    <xf numFmtId="55" fontId="19" fillId="0" borderId="0" xfId="44" applyNumberFormat="1" applyFont="1" applyBorder="1" applyAlignment="1">
      <alignment horizontal="center" vertical="center"/>
    </xf>
    <xf numFmtId="0" fontId="19" fillId="0" borderId="0" xfId="45" applyFont="1" applyBorder="1" applyAlignment="1"/>
    <xf numFmtId="0" fontId="16" fillId="0" borderId="0" xfId="49">
      <alignment vertical="center"/>
    </xf>
    <xf numFmtId="0" fontId="22" fillId="0" borderId="0" xfId="44" applyFont="1" applyFill="1" applyBorder="1" applyAlignment="1">
      <alignment horizontal="center" vertical="center"/>
    </xf>
    <xf numFmtId="0" fontId="24" fillId="0" borderId="0" xfId="44" applyFont="1" applyFill="1" applyBorder="1" applyAlignment="1">
      <alignment horizontal="center" vertical="center"/>
    </xf>
    <xf numFmtId="0" fontId="19" fillId="0" borderId="0" xfId="44" applyFont="1" applyFill="1" applyBorder="1" applyAlignment="1">
      <alignment horizontal="center" vertical="center"/>
    </xf>
    <xf numFmtId="0" fontId="16" fillId="0" borderId="0" xfId="49" applyBorder="1">
      <alignment vertical="center"/>
    </xf>
    <xf numFmtId="0" fontId="19" fillId="0" borderId="0" xfId="45" applyFont="1" applyBorder="1" applyAlignment="1">
      <alignment horizontal="right" vertical="center"/>
    </xf>
    <xf numFmtId="55" fontId="16" fillId="0" borderId="0" xfId="49" applyNumberFormat="1">
      <alignment vertical="center"/>
    </xf>
    <xf numFmtId="0" fontId="16" fillId="0" borderId="0" xfId="49" applyNumberFormat="1">
      <alignment vertical="center"/>
    </xf>
    <xf numFmtId="0" fontId="15" fillId="0" borderId="0" xfId="50">
      <alignment vertical="center"/>
    </xf>
    <xf numFmtId="0" fontId="14" fillId="0" borderId="0" xfId="49" applyFont="1">
      <alignment vertical="center"/>
    </xf>
    <xf numFmtId="0" fontId="13" fillId="0" borderId="0" xfId="50" applyFont="1">
      <alignment vertical="center"/>
    </xf>
    <xf numFmtId="0" fontId="11" fillId="0" borderId="0" xfId="50" applyFont="1">
      <alignment vertical="center"/>
    </xf>
    <xf numFmtId="0" fontId="10" fillId="0" borderId="0" xfId="50" applyFont="1">
      <alignment vertical="center"/>
    </xf>
    <xf numFmtId="0" fontId="16" fillId="0" borderId="0" xfId="49" applyFill="1">
      <alignment vertical="center"/>
    </xf>
    <xf numFmtId="0" fontId="9" fillId="0" borderId="0" xfId="49" applyFont="1">
      <alignment vertical="center"/>
    </xf>
    <xf numFmtId="0" fontId="0" fillId="25" borderId="0" xfId="44" applyFont="1" applyFill="1" applyBorder="1" applyAlignment="1">
      <alignment horizontal="center" vertical="center"/>
    </xf>
    <xf numFmtId="0" fontId="8" fillId="0" borderId="0" xfId="49" applyFont="1">
      <alignment vertical="center"/>
    </xf>
    <xf numFmtId="0" fontId="7" fillId="0" borderId="0" xfId="49" applyFont="1">
      <alignment vertical="center"/>
    </xf>
    <xf numFmtId="0" fontId="7" fillId="0" borderId="0" xfId="50" applyFont="1">
      <alignment vertical="center"/>
    </xf>
    <xf numFmtId="0" fontId="0" fillId="26" borderId="0" xfId="44" applyFont="1" applyFill="1" applyBorder="1" applyAlignment="1">
      <alignment horizontal="center" vertical="center"/>
    </xf>
    <xf numFmtId="55" fontId="0" fillId="26" borderId="0" xfId="44" applyNumberFormat="1" applyFont="1" applyFill="1" applyBorder="1" applyAlignment="1">
      <alignment horizontal="center" vertical="center"/>
    </xf>
    <xf numFmtId="0" fontId="5" fillId="26" borderId="0" xfId="49" applyFont="1" applyFill="1">
      <alignment vertical="center"/>
    </xf>
    <xf numFmtId="49" fontId="6" fillId="0" borderId="0" xfId="49" applyNumberFormat="1" applyFont="1">
      <alignment vertical="center"/>
    </xf>
    <xf numFmtId="0" fontId="4" fillId="0" borderId="0" xfId="49" applyFont="1">
      <alignment vertical="center"/>
    </xf>
    <xf numFmtId="0" fontId="22" fillId="24" borderId="19" xfId="44" applyFont="1" applyFill="1" applyBorder="1" applyAlignment="1" applyProtection="1">
      <alignment horizontal="center" vertical="center" shrinkToFit="1"/>
      <protection locked="0"/>
    </xf>
    <xf numFmtId="0" fontId="0" fillId="27" borderId="19" xfId="0" applyFill="1" applyBorder="1"/>
    <xf numFmtId="0" fontId="0" fillId="27" borderId="0" xfId="0" applyFill="1"/>
    <xf numFmtId="176" fontId="0" fillId="27" borderId="19" xfId="0" applyNumberFormat="1" applyFill="1" applyBorder="1"/>
    <xf numFmtId="176" fontId="0" fillId="27" borderId="20" xfId="0" applyNumberFormat="1" applyFill="1" applyBorder="1"/>
    <xf numFmtId="0" fontId="0" fillId="27" borderId="0" xfId="0" applyFill="1" applyBorder="1"/>
    <xf numFmtId="0" fontId="0" fillId="27" borderId="14" xfId="0" applyFill="1" applyBorder="1"/>
    <xf numFmtId="0" fontId="0" fillId="27" borderId="24" xfId="0" applyFill="1" applyBorder="1"/>
    <xf numFmtId="0" fontId="0" fillId="27" borderId="21" xfId="0" applyFill="1" applyBorder="1"/>
    <xf numFmtId="0" fontId="0" fillId="27" borderId="17" xfId="0" applyFill="1" applyBorder="1"/>
    <xf numFmtId="0" fontId="0" fillId="27" borderId="15" xfId="0" applyFill="1" applyBorder="1"/>
    <xf numFmtId="0" fontId="0" fillId="27" borderId="13" xfId="0" applyFill="1" applyBorder="1"/>
    <xf numFmtId="0" fontId="0" fillId="27" borderId="20" xfId="0" applyFill="1" applyBorder="1"/>
    <xf numFmtId="176" fontId="0" fillId="27" borderId="15" xfId="0" applyNumberFormat="1" applyFill="1" applyBorder="1"/>
    <xf numFmtId="0" fontId="0" fillId="27" borderId="11" xfId="0" applyFill="1" applyBorder="1"/>
    <xf numFmtId="0" fontId="0" fillId="27" borderId="12" xfId="0" applyFill="1" applyBorder="1"/>
    <xf numFmtId="0" fontId="0" fillId="27" borderId="22" xfId="0" applyFill="1" applyBorder="1"/>
    <xf numFmtId="0" fontId="0" fillId="27" borderId="18" xfId="0" applyFill="1" applyBorder="1"/>
    <xf numFmtId="0" fontId="0" fillId="27" borderId="10" xfId="0" applyFill="1" applyBorder="1"/>
    <xf numFmtId="0" fontId="0" fillId="27" borderId="23" xfId="0" applyFill="1" applyBorder="1"/>
    <xf numFmtId="176" fontId="0" fillId="27" borderId="0" xfId="0" applyNumberFormat="1" applyFill="1" applyBorder="1"/>
    <xf numFmtId="0" fontId="22" fillId="24" borderId="13" xfId="44" applyFont="1" applyFill="1" applyBorder="1" applyAlignment="1" applyProtection="1">
      <alignment horizontal="center" vertical="center" shrinkToFit="1"/>
      <protection locked="0"/>
    </xf>
    <xf numFmtId="0" fontId="47" fillId="27" borderId="19" xfId="0" applyFont="1" applyFill="1" applyBorder="1" applyAlignment="1">
      <alignment horizontal="center"/>
    </xf>
    <xf numFmtId="0" fontId="47" fillId="27" borderId="19" xfId="71" applyFont="1" applyFill="1" applyBorder="1" applyAlignment="1">
      <alignment horizontal="center"/>
    </xf>
    <xf numFmtId="0" fontId="0" fillId="27" borderId="16" xfId="0" applyFill="1" applyBorder="1"/>
    <xf numFmtId="0" fontId="0" fillId="27" borderId="0" xfId="0" applyFill="1" applyAlignment="1">
      <alignment horizontal="right"/>
    </xf>
    <xf numFmtId="0" fontId="0" fillId="24" borderId="19" xfId="0" applyNumberFormat="1" applyFill="1" applyBorder="1" applyAlignment="1" applyProtection="1">
      <alignment horizontal="center" vertical="center"/>
      <protection locked="0"/>
    </xf>
    <xf numFmtId="0" fontId="0" fillId="24" borderId="15" xfId="0" applyNumberFormat="1" applyFill="1" applyBorder="1" applyAlignment="1" applyProtection="1">
      <alignment horizontal="center" vertical="center"/>
      <protection locked="0"/>
    </xf>
    <xf numFmtId="176" fontId="0" fillId="24" borderId="19" xfId="0" applyNumberFormat="1" applyFill="1" applyBorder="1" applyAlignment="1" applyProtection="1">
      <alignment horizontal="center" vertical="center"/>
      <protection locked="0"/>
    </xf>
    <xf numFmtId="0" fontId="0" fillId="24" borderId="19" xfId="0" applyFill="1" applyBorder="1" applyAlignment="1" applyProtection="1">
      <alignment horizontal="center" vertical="center"/>
      <protection locked="0"/>
    </xf>
    <xf numFmtId="0" fontId="0" fillId="27" borderId="19" xfId="0" applyFill="1" applyBorder="1" applyAlignment="1" applyProtection="1">
      <alignment horizontal="center" vertical="center"/>
      <protection locked="0"/>
    </xf>
    <xf numFmtId="0" fontId="19" fillId="0" borderId="0" xfId="71" applyProtection="1"/>
    <xf numFmtId="0" fontId="0" fillId="27" borderId="19" xfId="0" applyFill="1" applyBorder="1" applyAlignment="1" applyProtection="1">
      <alignment horizontal="center" vertical="center"/>
    </xf>
    <xf numFmtId="0" fontId="0" fillId="27" borderId="15" xfId="0" applyFill="1" applyBorder="1" applyAlignment="1" applyProtection="1">
      <alignment horizontal="center" vertical="center"/>
    </xf>
    <xf numFmtId="0" fontId="0" fillId="0" borderId="14" xfId="0" applyFill="1" applyBorder="1" applyAlignment="1" applyProtection="1">
      <alignment horizontal="center"/>
    </xf>
    <xf numFmtId="0" fontId="0" fillId="0" borderId="0" xfId="0" applyProtection="1"/>
    <xf numFmtId="0" fontId="0" fillId="0" borderId="19" xfId="0" applyBorder="1" applyAlignment="1" applyProtection="1">
      <alignment horizontal="center" vertical="center"/>
    </xf>
    <xf numFmtId="0" fontId="0" fillId="0" borderId="0" xfId="0" applyFill="1" applyProtection="1"/>
    <xf numFmtId="0" fontId="0" fillId="0" borderId="0" xfId="0" applyFill="1" applyBorder="1" applyProtection="1"/>
    <xf numFmtId="0" fontId="49" fillId="0" borderId="0" xfId="71" applyFont="1" applyProtection="1"/>
    <xf numFmtId="0" fontId="49" fillId="0" borderId="0" xfId="0" applyFont="1" applyProtection="1"/>
    <xf numFmtId="0" fontId="50" fillId="0" borderId="0" xfId="54" applyFill="1" applyBorder="1" applyAlignment="1" applyProtection="1"/>
    <xf numFmtId="0" fontId="0" fillId="0" borderId="0" xfId="0" applyBorder="1" applyAlignment="1" applyProtection="1">
      <alignment vertical="center"/>
    </xf>
    <xf numFmtId="0" fontId="0" fillId="0" borderId="0" xfId="0" applyFill="1" applyBorder="1" applyAlignment="1" applyProtection="1">
      <alignment vertical="center"/>
    </xf>
    <xf numFmtId="0" fontId="49" fillId="0" borderId="0" xfId="0" applyFont="1" applyBorder="1" applyAlignment="1" applyProtection="1"/>
    <xf numFmtId="0" fontId="49" fillId="0" borderId="0" xfId="71" applyFont="1" applyBorder="1" applyAlignment="1" applyProtection="1"/>
    <xf numFmtId="0" fontId="0" fillId="0" borderId="0" xfId="0" applyBorder="1" applyAlignment="1" applyProtection="1"/>
    <xf numFmtId="0" fontId="47" fillId="27" borderId="19" xfId="0" applyFont="1" applyFill="1" applyBorder="1" applyAlignment="1" applyProtection="1">
      <alignment horizontal="center"/>
    </xf>
    <xf numFmtId="0" fontId="47" fillId="27" borderId="19" xfId="71" applyFont="1" applyFill="1" applyBorder="1" applyAlignment="1" applyProtection="1">
      <alignment horizontal="center"/>
    </xf>
    <xf numFmtId="0" fontId="0" fillId="27" borderId="19" xfId="0" applyFill="1" applyBorder="1" applyAlignment="1" applyProtection="1">
      <alignment horizontal="center"/>
    </xf>
    <xf numFmtId="0" fontId="19" fillId="0" borderId="0" xfId="44" applyFont="1" applyProtection="1">
      <alignment vertical="center"/>
    </xf>
    <xf numFmtId="0" fontId="19" fillId="0" borderId="0" xfId="44" applyFont="1" applyAlignment="1" applyProtection="1">
      <alignment vertical="top"/>
    </xf>
    <xf numFmtId="0" fontId="19" fillId="0" borderId="0" xfId="44" applyFont="1" applyAlignment="1" applyProtection="1"/>
    <xf numFmtId="0" fontId="19" fillId="0" borderId="0" xfId="44" applyFont="1" applyAlignment="1" applyProtection="1">
      <alignment horizontal="right"/>
    </xf>
    <xf numFmtId="0" fontId="19" fillId="0" borderId="0" xfId="44" applyFont="1" applyAlignment="1" applyProtection="1">
      <alignment horizontal="center" vertical="center"/>
    </xf>
    <xf numFmtId="0" fontId="22" fillId="0" borderId="21" xfId="44" applyFont="1" applyBorder="1" applyAlignment="1" applyProtection="1">
      <alignment horizontal="center" vertical="center"/>
    </xf>
    <xf numFmtId="0" fontId="24" fillId="0" borderId="19" xfId="44" applyFont="1" applyBorder="1" applyAlignment="1" applyProtection="1">
      <alignment horizontal="center" vertical="center"/>
    </xf>
    <xf numFmtId="0" fontId="19" fillId="0" borderId="12" xfId="44" applyFont="1" applyBorder="1" applyAlignment="1" applyProtection="1"/>
    <xf numFmtId="0" fontId="19" fillId="0" borderId="45" xfId="44" applyFont="1" applyBorder="1" applyAlignment="1" applyProtection="1">
      <alignment horizontal="center" vertical="center"/>
    </xf>
    <xf numFmtId="0" fontId="19" fillId="0" borderId="28" xfId="44" applyFont="1" applyBorder="1" applyAlignment="1" applyProtection="1">
      <alignment horizontal="center" vertical="center" shrinkToFit="1"/>
    </xf>
    <xf numFmtId="0" fontId="19" fillId="0" borderId="46" xfId="44" applyFont="1" applyBorder="1" applyAlignment="1" applyProtection="1">
      <alignment horizontal="distributed" vertical="distributed"/>
    </xf>
    <xf numFmtId="0" fontId="47" fillId="0" borderId="47" xfId="44" applyFont="1" applyBorder="1" applyAlignment="1" applyProtection="1">
      <alignment horizontal="distributed" vertical="distributed"/>
    </xf>
    <xf numFmtId="0" fontId="19" fillId="0" borderId="29" xfId="44" applyFont="1" applyBorder="1" applyAlignment="1" applyProtection="1">
      <alignment horizontal="distributed" vertical="distributed"/>
    </xf>
    <xf numFmtId="0" fontId="19" fillId="0" borderId="40" xfId="44" applyFont="1" applyBorder="1" applyAlignment="1" applyProtection="1">
      <alignment horizontal="distributed" vertical="distributed"/>
    </xf>
    <xf numFmtId="0" fontId="47" fillId="0" borderId="30" xfId="44" applyFont="1" applyBorder="1" applyAlignment="1" applyProtection="1">
      <alignment horizontal="distributed" vertical="distributed"/>
    </xf>
    <xf numFmtId="0" fontId="19" fillId="0" borderId="0" xfId="44" applyFont="1" applyAlignment="1" applyProtection="1">
      <alignment horizontal="distributed" vertical="distributed"/>
    </xf>
    <xf numFmtId="0" fontId="0" fillId="0" borderId="0" xfId="44" applyFont="1" applyAlignment="1" applyProtection="1">
      <alignment vertical="top"/>
    </xf>
    <xf numFmtId="55" fontId="19" fillId="0" borderId="0" xfId="44" applyNumberFormat="1" applyFont="1" applyAlignment="1" applyProtection="1">
      <alignment horizontal="left" vertical="center"/>
    </xf>
    <xf numFmtId="0" fontId="19" fillId="0" borderId="0" xfId="45" applyFont="1" applyAlignment="1" applyProtection="1">
      <alignment horizontal="right"/>
    </xf>
    <xf numFmtId="0" fontId="19" fillId="0" borderId="11" xfId="44" applyFont="1" applyBorder="1" applyAlignment="1" applyProtection="1">
      <alignment horizontal="center" vertical="distributed"/>
    </xf>
    <xf numFmtId="0" fontId="19" fillId="0" borderId="31" xfId="44" applyFont="1" applyBorder="1" applyAlignment="1" applyProtection="1">
      <alignment horizontal="center" vertical="distributed"/>
    </xf>
    <xf numFmtId="0" fontId="19" fillId="0" borderId="14" xfId="44" applyFont="1" applyBorder="1" applyAlignment="1" applyProtection="1">
      <alignment horizontal="center" vertical="distributed"/>
    </xf>
    <xf numFmtId="176" fontId="19" fillId="0" borderId="0" xfId="44" applyNumberFormat="1" applyFont="1" applyProtection="1">
      <alignment vertical="center"/>
    </xf>
    <xf numFmtId="0" fontId="19" fillId="0" borderId="18" xfId="44" applyFont="1" applyBorder="1" applyAlignment="1" applyProtection="1">
      <alignment horizontal="center" vertical="distributed"/>
    </xf>
    <xf numFmtId="0" fontId="19" fillId="0" borderId="31" xfId="44" applyFont="1" applyBorder="1" applyAlignment="1" applyProtection="1">
      <alignment horizontal="distributed" vertical="distributed" indent="1"/>
    </xf>
    <xf numFmtId="0" fontId="49" fillId="0" borderId="0" xfId="44" applyFont="1" applyProtection="1">
      <alignment vertical="center"/>
    </xf>
    <xf numFmtId="49" fontId="19" fillId="0" borderId="0" xfId="44" applyNumberFormat="1" applyFont="1" applyAlignment="1" applyProtection="1">
      <alignment horizontal="right" vertical="top" wrapText="1"/>
    </xf>
    <xf numFmtId="0" fontId="19" fillId="0" borderId="0" xfId="44" applyFont="1" applyAlignment="1" applyProtection="1">
      <alignment horizontal="center"/>
    </xf>
    <xf numFmtId="49" fontId="19" fillId="0" borderId="0" xfId="44" applyNumberFormat="1" applyFont="1" applyAlignment="1" applyProtection="1">
      <alignment horizontal="center" vertical="top" wrapText="1"/>
    </xf>
    <xf numFmtId="176" fontId="20" fillId="27" borderId="0" xfId="44" applyNumberFormat="1" applyFont="1" applyFill="1" applyAlignment="1" applyProtection="1">
      <alignment horizontal="center" vertical="center"/>
    </xf>
    <xf numFmtId="0" fontId="0" fillId="27" borderId="29" xfId="44" applyFont="1" applyFill="1" applyBorder="1" applyAlignment="1" applyProtection="1">
      <alignment horizontal="center" vertical="center"/>
    </xf>
    <xf numFmtId="0" fontId="19" fillId="27" borderId="29" xfId="44" applyFont="1" applyFill="1" applyBorder="1" applyAlignment="1" applyProtection="1">
      <alignment horizontal="center" vertical="center"/>
    </xf>
    <xf numFmtId="0" fontId="19" fillId="27" borderId="40" xfId="44" applyFont="1" applyFill="1" applyBorder="1" applyAlignment="1" applyProtection="1">
      <alignment horizontal="center" vertical="center"/>
    </xf>
    <xf numFmtId="0" fontId="19" fillId="27" borderId="30" xfId="44" applyFont="1" applyFill="1" applyBorder="1" applyAlignment="1" applyProtection="1">
      <alignment horizontal="center" vertical="center"/>
    </xf>
    <xf numFmtId="55" fontId="19" fillId="27" borderId="0" xfId="44" applyNumberFormat="1" applyFont="1" applyFill="1" applyAlignment="1" applyProtection="1">
      <alignment horizontal="right" vertical="center"/>
    </xf>
    <xf numFmtId="55" fontId="19" fillId="27" borderId="0" xfId="45" applyNumberFormat="1" applyFont="1" applyFill="1" applyBorder="1" applyAlignment="1" applyProtection="1">
      <alignment horizontal="right" vertical="center"/>
    </xf>
    <xf numFmtId="0" fontId="19" fillId="27" borderId="10" xfId="45" applyNumberFormat="1" applyFont="1" applyFill="1" applyBorder="1" applyAlignment="1" applyProtection="1">
      <alignment horizontal="right" vertical="center"/>
    </xf>
    <xf numFmtId="177" fontId="19" fillId="27" borderId="19" xfId="44" applyNumberFormat="1" applyFont="1" applyFill="1" applyBorder="1" applyAlignment="1" applyProtection="1">
      <alignment horizontal="right" vertical="center"/>
    </xf>
    <xf numFmtId="0" fontId="19" fillId="0" borderId="0" xfId="45" applyFont="1" applyAlignment="1" applyProtection="1">
      <alignment vertical="center"/>
    </xf>
    <xf numFmtId="0" fontId="19" fillId="0" borderId="0" xfId="45" applyFont="1" applyFill="1" applyBorder="1" applyAlignment="1" applyProtection="1">
      <alignment horizontal="center"/>
    </xf>
    <xf numFmtId="0" fontId="19" fillId="0" borderId="0" xfId="45" applyFont="1" applyFill="1" applyBorder="1" applyAlignment="1" applyProtection="1"/>
    <xf numFmtId="0" fontId="19" fillId="0" borderId="0" xfId="44" applyFont="1" applyFill="1" applyProtection="1">
      <alignment vertical="center"/>
    </xf>
    <xf numFmtId="0" fontId="19" fillId="0" borderId="0" xfId="45" applyFont="1" applyFill="1" applyBorder="1" applyAlignment="1" applyProtection="1">
      <alignment horizontal="center" vertical="top"/>
    </xf>
    <xf numFmtId="0" fontId="19" fillId="0" borderId="0" xfId="45" applyFont="1" applyFill="1" applyBorder="1" applyAlignment="1" applyProtection="1">
      <alignment horizontal="left" vertical="top"/>
    </xf>
    <xf numFmtId="55" fontId="19" fillId="0" borderId="0" xfId="45" applyNumberFormat="1" applyFont="1" applyFill="1" applyBorder="1" applyAlignment="1" applyProtection="1">
      <alignment horizontal="right" vertical="center"/>
    </xf>
    <xf numFmtId="0" fontId="49" fillId="0" borderId="0" xfId="44" applyFont="1" applyFill="1" applyProtection="1">
      <alignment vertical="center"/>
    </xf>
    <xf numFmtId="0" fontId="19" fillId="0" borderId="19" xfId="45" applyFont="1" applyFill="1" applyBorder="1" applyAlignment="1" applyProtection="1">
      <alignment horizontal="distributed" vertical="distributed" indent="1"/>
    </xf>
    <xf numFmtId="0" fontId="19" fillId="0" borderId="19" xfId="45" applyFont="1" applyFill="1" applyBorder="1" applyAlignment="1" applyProtection="1">
      <alignment horizontal="distributed" vertical="distributed" indent="2"/>
    </xf>
    <xf numFmtId="49" fontId="19" fillId="0" borderId="0" xfId="45" applyNumberFormat="1" applyFont="1" applyAlignment="1" applyProtection="1">
      <alignment vertical="top" wrapText="1"/>
    </xf>
    <xf numFmtId="49" fontId="19" fillId="0" borderId="0" xfId="45" applyNumberFormat="1" applyFont="1" applyAlignment="1" applyProtection="1">
      <alignment horizontal="center" vertical="top" wrapText="1"/>
    </xf>
    <xf numFmtId="0" fontId="19" fillId="0" borderId="0" xfId="45" applyFont="1" applyAlignment="1" applyProtection="1">
      <alignment vertical="top" wrapText="1"/>
    </xf>
    <xf numFmtId="0" fontId="19" fillId="0" borderId="0" xfId="45" applyFont="1" applyAlignment="1" applyProtection="1"/>
    <xf numFmtId="0" fontId="19" fillId="0" borderId="0" xfId="44" applyFont="1" applyAlignment="1" applyProtection="1">
      <alignment horizontal="left" vertical="top"/>
    </xf>
    <xf numFmtId="55" fontId="0" fillId="27" borderId="0" xfId="44" applyNumberFormat="1" applyFont="1" applyFill="1" applyAlignment="1" applyProtection="1">
      <alignment horizontal="right" vertical="center"/>
    </xf>
    <xf numFmtId="58" fontId="19" fillId="0" borderId="0" xfId="44" applyNumberFormat="1" applyFont="1" applyAlignment="1" applyProtection="1">
      <alignment horizontal="left" vertical="center"/>
    </xf>
    <xf numFmtId="0" fontId="22" fillId="0" borderId="21" xfId="44" applyFont="1" applyBorder="1" applyAlignment="1" applyProtection="1">
      <alignment horizontal="center" vertical="distributed" textRotation="255" justifyLastLine="1"/>
    </xf>
    <xf numFmtId="0" fontId="22" fillId="0" borderId="33" xfId="44" applyFont="1" applyBorder="1" applyAlignment="1" applyProtection="1">
      <alignment horizontal="center" vertical="center" shrinkToFit="1"/>
    </xf>
    <xf numFmtId="0" fontId="22" fillId="0" borderId="16" xfId="44" applyFont="1" applyBorder="1" applyAlignment="1" applyProtection="1">
      <alignment horizontal="center" vertical="center" shrinkToFit="1"/>
    </xf>
    <xf numFmtId="0" fontId="22" fillId="0" borderId="52" xfId="44" applyFont="1" applyBorder="1" applyAlignment="1" applyProtection="1">
      <alignment horizontal="center" vertical="center" shrinkToFit="1"/>
    </xf>
    <xf numFmtId="0" fontId="22" fillId="0" borderId="56" xfId="44" applyFont="1" applyBorder="1" applyAlignment="1" applyProtection="1">
      <alignment horizontal="center" vertical="center" shrinkToFit="1"/>
    </xf>
    <xf numFmtId="0" fontId="22" fillId="0" borderId="23" xfId="44" applyFont="1" applyBorder="1" applyAlignment="1" applyProtection="1">
      <alignment horizontal="center" vertical="center" shrinkToFit="1"/>
    </xf>
    <xf numFmtId="0" fontId="22" fillId="0" borderId="22" xfId="44" applyFont="1" applyBorder="1" applyAlignment="1" applyProtection="1">
      <alignment horizontal="center" vertical="center" shrinkToFit="1"/>
    </xf>
    <xf numFmtId="0" fontId="22" fillId="0" borderId="27" xfId="44" applyFont="1" applyBorder="1" applyAlignment="1" applyProtection="1">
      <alignment horizontal="center" vertical="center" shrinkToFit="1"/>
    </xf>
    <xf numFmtId="0" fontId="22" fillId="0" borderId="14" xfId="44" applyFont="1" applyBorder="1" applyAlignment="1" applyProtection="1">
      <alignment horizontal="center" vertical="center" wrapText="1" shrinkToFit="1"/>
    </xf>
    <xf numFmtId="0" fontId="22" fillId="0" borderId="20" xfId="44" applyFont="1" applyBorder="1" applyAlignment="1" applyProtection="1">
      <alignment horizontal="center" vertical="center" shrinkToFit="1"/>
    </xf>
    <xf numFmtId="0" fontId="22" fillId="0" borderId="19" xfId="44" applyFont="1" applyBorder="1" applyAlignment="1" applyProtection="1">
      <alignment horizontal="center" vertical="center" shrinkToFit="1"/>
    </xf>
    <xf numFmtId="0" fontId="22" fillId="0" borderId="20" xfId="44" applyFont="1" applyBorder="1" applyAlignment="1" applyProtection="1">
      <alignment vertical="center" shrinkToFit="1"/>
    </xf>
    <xf numFmtId="0" fontId="22" fillId="0" borderId="27" xfId="44" applyFont="1" applyBorder="1" applyAlignment="1" applyProtection="1">
      <alignment vertical="center" shrinkToFit="1"/>
    </xf>
    <xf numFmtId="0" fontId="48" fillId="0" borderId="27" xfId="44" applyFont="1" applyBorder="1" applyAlignment="1" applyProtection="1">
      <alignment vertical="center" shrinkToFit="1"/>
    </xf>
    <xf numFmtId="0" fontId="22" fillId="0" borderId="16" xfId="44" applyFont="1" applyBorder="1" applyAlignment="1" applyProtection="1">
      <alignment horizontal="center" vertical="center" wrapText="1" shrinkToFit="1"/>
    </xf>
    <xf numFmtId="0" fontId="22" fillId="0" borderId="0" xfId="44" applyFont="1" applyAlignment="1" applyProtection="1">
      <alignment horizontal="right" vertical="top"/>
    </xf>
    <xf numFmtId="49" fontId="22" fillId="0" borderId="0" xfId="44" applyNumberFormat="1" applyFont="1" applyAlignment="1" applyProtection="1">
      <alignment horizontal="center" vertical="top" wrapText="1"/>
    </xf>
    <xf numFmtId="0" fontId="22" fillId="0" borderId="0" xfId="44" applyFont="1" applyAlignment="1" applyProtection="1">
      <alignment horizontal="right" vertical="center"/>
    </xf>
    <xf numFmtId="0" fontId="19" fillId="0" borderId="0" xfId="45" applyFont="1" applyAlignment="1" applyProtection="1">
      <alignment horizontal="center" vertical="distributed" textRotation="255" justifyLastLine="1"/>
    </xf>
    <xf numFmtId="0" fontId="19" fillId="0" borderId="0" xfId="45" applyFont="1" applyAlignment="1" applyProtection="1">
      <alignment horizontal="center" vertical="center"/>
    </xf>
    <xf numFmtId="0" fontId="19" fillId="0" borderId="0" xfId="45" applyFont="1" applyAlignment="1" applyProtection="1">
      <alignment horizontal="right" vertical="center"/>
    </xf>
    <xf numFmtId="0" fontId="22" fillId="28" borderId="15" xfId="44" applyFont="1" applyFill="1" applyBorder="1" applyAlignment="1" applyProtection="1">
      <alignment horizontal="right" vertical="center" wrapText="1" shrinkToFit="1"/>
    </xf>
    <xf numFmtId="0" fontId="22" fillId="28" borderId="20" xfId="44" applyFont="1" applyFill="1" applyBorder="1" applyAlignment="1" applyProtection="1">
      <alignment horizontal="left" vertical="center" shrinkToFit="1"/>
    </xf>
    <xf numFmtId="0" fontId="19" fillId="0" borderId="0" xfId="45" applyFont="1" applyBorder="1" applyAlignment="1" applyProtection="1"/>
    <xf numFmtId="0" fontId="26" fillId="0" borderId="0" xfId="45" applyFont="1" applyBorder="1" applyAlignment="1" applyProtection="1">
      <alignment horizontal="distributed"/>
    </xf>
    <xf numFmtId="0" fontId="19" fillId="0" borderId="0" xfId="45" applyFont="1" applyBorder="1" applyAlignment="1" applyProtection="1">
      <alignment horizontal="right"/>
    </xf>
    <xf numFmtId="55" fontId="19" fillId="0" borderId="0" xfId="45" applyNumberFormat="1" applyFont="1" applyBorder="1" applyAlignment="1" applyProtection="1">
      <alignment horizontal="right" vertical="center"/>
    </xf>
    <xf numFmtId="0" fontId="22" fillId="0" borderId="19" xfId="45" applyFont="1" applyFill="1" applyBorder="1" applyAlignment="1" applyProtection="1">
      <alignment horizontal="distributed" vertical="distributed" textRotation="255"/>
    </xf>
    <xf numFmtId="0" fontId="19" fillId="0" borderId="15" xfId="45" applyFont="1" applyFill="1" applyBorder="1" applyAlignment="1" applyProtection="1">
      <alignment horizontal="center" vertical="center"/>
    </xf>
    <xf numFmtId="0" fontId="19" fillId="0" borderId="13" xfId="45" applyFont="1" applyFill="1" applyBorder="1" applyAlignment="1" applyProtection="1">
      <alignment horizontal="center" vertical="center" wrapText="1"/>
    </xf>
    <xf numFmtId="0" fontId="19" fillId="0" borderId="19" xfId="45" applyFont="1" applyFill="1" applyBorder="1" applyAlignment="1" applyProtection="1">
      <alignment horizontal="center" vertical="center" wrapText="1"/>
    </xf>
    <xf numFmtId="0" fontId="19" fillId="0" borderId="0" xfId="45" applyFont="1" applyFill="1" applyBorder="1" applyAlignment="1" applyProtection="1">
      <alignment horizontal="right" vertical="center"/>
    </xf>
    <xf numFmtId="0" fontId="19" fillId="0" borderId="0" xfId="45" applyFont="1" applyFill="1" applyBorder="1" applyAlignment="1" applyProtection="1">
      <alignment vertical="top"/>
    </xf>
    <xf numFmtId="0" fontId="19" fillId="0" borderId="0" xfId="44" applyFont="1" applyFill="1" applyBorder="1" applyAlignment="1" applyProtection="1">
      <alignment vertical="center"/>
    </xf>
    <xf numFmtId="0" fontId="19" fillId="0" borderId="0" xfId="44" applyFont="1" applyFill="1" applyBorder="1" applyAlignment="1" applyProtection="1"/>
    <xf numFmtId="55" fontId="19" fillId="0" borderId="0" xfId="44" applyNumberFormat="1" applyFont="1" applyFill="1" applyBorder="1" applyAlignment="1" applyProtection="1">
      <alignment horizontal="center" vertical="center"/>
    </xf>
    <xf numFmtId="55" fontId="19" fillId="27" borderId="0" xfId="44" applyNumberFormat="1" applyFont="1" applyFill="1" applyBorder="1" applyAlignment="1" applyProtection="1">
      <alignment horizontal="right" vertical="center"/>
    </xf>
    <xf numFmtId="0" fontId="19" fillId="0" borderId="0" xfId="44" applyFont="1" applyFill="1" applyBorder="1" applyAlignment="1" applyProtection="1">
      <alignment horizontal="right"/>
    </xf>
    <xf numFmtId="0" fontId="19" fillId="0" borderId="19" xfId="44" applyFont="1" applyFill="1" applyBorder="1" applyAlignment="1" applyProtection="1">
      <alignment horizontal="distributed" vertical="center" wrapText="1" justifyLastLine="1"/>
    </xf>
    <xf numFmtId="0" fontId="19" fillId="0" borderId="27" xfId="44" applyFont="1" applyFill="1" applyBorder="1" applyAlignment="1" applyProtection="1">
      <alignment horizontal="center" vertical="center" justifyLastLine="1"/>
    </xf>
    <xf numFmtId="0" fontId="19" fillId="0" borderId="19" xfId="44" applyFont="1" applyFill="1" applyBorder="1" applyAlignment="1" applyProtection="1">
      <alignment horizontal="distributed" vertical="distributed" indent="1"/>
    </xf>
    <xf numFmtId="0" fontId="19" fillId="0" borderId="27" xfId="44" applyFont="1" applyFill="1" applyBorder="1" applyAlignment="1" applyProtection="1">
      <alignment horizontal="distributed" vertical="distributed" indent="1"/>
    </xf>
    <xf numFmtId="0" fontId="19" fillId="0" borderId="0" xfId="44" applyFont="1" applyFill="1" applyBorder="1" applyAlignment="1" applyProtection="1">
      <alignment vertical="top"/>
    </xf>
    <xf numFmtId="55" fontId="19" fillId="0" borderId="0" xfId="44" applyNumberFormat="1" applyFont="1" applyFill="1" applyBorder="1" applyAlignment="1" applyProtection="1">
      <alignment horizontal="right" vertical="center"/>
    </xf>
    <xf numFmtId="0" fontId="19" fillId="27" borderId="10" xfId="44" applyFont="1" applyFill="1" applyBorder="1" applyAlignment="1" applyProtection="1">
      <alignment horizontal="right" vertical="center"/>
    </xf>
    <xf numFmtId="0" fontId="19" fillId="0" borderId="19" xfId="44" applyFont="1" applyFill="1" applyBorder="1" applyAlignment="1" applyProtection="1">
      <alignment horizontal="center" vertical="center" textRotation="255" shrinkToFit="1"/>
    </xf>
    <xf numFmtId="0" fontId="19" fillId="0" borderId="19" xfId="44" applyFont="1" applyFill="1" applyBorder="1" applyAlignment="1" applyProtection="1">
      <alignment horizontal="center" vertical="center" wrapText="1"/>
    </xf>
    <xf numFmtId="49" fontId="19" fillId="0" borderId="0" xfId="44" applyNumberFormat="1" applyFont="1" applyFill="1" applyAlignment="1" applyProtection="1">
      <alignment horizontal="right" vertical="top" wrapText="1"/>
    </xf>
    <xf numFmtId="49" fontId="19" fillId="0" borderId="0" xfId="44" applyNumberFormat="1" applyFont="1" applyFill="1" applyAlignment="1" applyProtection="1">
      <alignment horizontal="center" vertical="top" wrapText="1"/>
    </xf>
    <xf numFmtId="0" fontId="19" fillId="0" borderId="0" xfId="44" applyFont="1" applyFill="1" applyAlignment="1" applyProtection="1"/>
    <xf numFmtId="0" fontId="19" fillId="0" borderId="0" xfId="44" applyFont="1" applyBorder="1" applyAlignment="1" applyProtection="1">
      <alignment vertical="center"/>
    </xf>
    <xf numFmtId="0" fontId="19" fillId="0" borderId="0" xfId="44" applyFont="1" applyBorder="1" applyAlignment="1" applyProtection="1"/>
    <xf numFmtId="0" fontId="19" fillId="0" borderId="0" xfId="44" applyFont="1" applyBorder="1" applyAlignment="1" applyProtection="1">
      <alignment horizontal="right"/>
    </xf>
    <xf numFmtId="0" fontId="19" fillId="0" borderId="19" xfId="44" applyFont="1" applyBorder="1" applyAlignment="1" applyProtection="1">
      <alignment horizontal="distributed" vertical="center" justifyLastLine="1"/>
    </xf>
    <xf numFmtId="0" fontId="19" fillId="0" borderId="13" xfId="44" applyFont="1" applyBorder="1" applyAlignment="1" applyProtection="1">
      <alignment horizontal="distributed" vertical="center" justifyLastLine="1"/>
    </xf>
    <xf numFmtId="0" fontId="19" fillId="0" borderId="41" xfId="44" applyFont="1" applyBorder="1" applyAlignment="1" applyProtection="1">
      <alignment horizontal="center" vertical="center"/>
    </xf>
    <xf numFmtId="0" fontId="19" fillId="0" borderId="14" xfId="44" applyFont="1" applyBorder="1" applyAlignment="1" applyProtection="1">
      <alignment horizontal="distributed" vertical="center"/>
    </xf>
    <xf numFmtId="0" fontId="0" fillId="0" borderId="0" xfId="44" applyFont="1" applyAlignment="1" applyProtection="1"/>
    <xf numFmtId="177" fontId="19" fillId="0" borderId="27" xfId="44" applyNumberFormat="1" applyFont="1" applyBorder="1" applyAlignment="1" applyProtection="1">
      <alignment horizontal="right" vertical="center"/>
    </xf>
    <xf numFmtId="177" fontId="19" fillId="27" borderId="19" xfId="52" applyNumberFormat="1" applyFont="1" applyFill="1" applyBorder="1" applyAlignment="1" applyProtection="1">
      <alignment horizontal="right" vertical="center"/>
    </xf>
    <xf numFmtId="177" fontId="19" fillId="24" borderId="19" xfId="52" applyNumberFormat="1" applyFont="1" applyFill="1" applyBorder="1" applyAlignment="1" applyProtection="1">
      <alignment horizontal="right" vertical="center"/>
      <protection locked="0"/>
    </xf>
    <xf numFmtId="177" fontId="22" fillId="24" borderId="33" xfId="52" applyNumberFormat="1" applyFont="1" applyFill="1" applyBorder="1" applyAlignment="1" applyProtection="1">
      <alignment horizontal="right" vertical="center"/>
      <protection locked="0"/>
    </xf>
    <xf numFmtId="177" fontId="22" fillId="24" borderId="50" xfId="52" applyNumberFormat="1" applyFont="1" applyFill="1" applyBorder="1" applyAlignment="1" applyProtection="1">
      <alignment horizontal="right" vertical="center"/>
      <protection locked="0"/>
    </xf>
    <xf numFmtId="177" fontId="22" fillId="24" borderId="60" xfId="52" applyNumberFormat="1" applyFont="1" applyFill="1" applyBorder="1" applyAlignment="1" applyProtection="1">
      <alignment horizontal="right" vertical="center"/>
      <protection locked="0"/>
    </xf>
    <xf numFmtId="177" fontId="22" fillId="28" borderId="49" xfId="52" applyNumberFormat="1" applyFont="1" applyFill="1" applyBorder="1" applyAlignment="1" applyProtection="1">
      <alignment horizontal="right" vertical="center"/>
      <protection locked="0"/>
    </xf>
    <xf numFmtId="177" fontId="22" fillId="28" borderId="48" xfId="52" applyNumberFormat="1" applyFont="1" applyFill="1" applyBorder="1" applyAlignment="1" applyProtection="1">
      <alignment horizontal="right" vertical="center"/>
      <protection locked="0"/>
    </xf>
    <xf numFmtId="177" fontId="22" fillId="24" borderId="18" xfId="52" applyNumberFormat="1" applyFont="1" applyFill="1" applyBorder="1" applyAlignment="1" applyProtection="1">
      <alignment horizontal="right" vertical="center"/>
      <protection locked="0"/>
    </xf>
    <xf numFmtId="177" fontId="22" fillId="28" borderId="61" xfId="52" applyNumberFormat="1" applyFont="1" applyFill="1" applyBorder="1" applyAlignment="1" applyProtection="1">
      <alignment horizontal="right" vertical="center"/>
      <protection locked="0"/>
    </xf>
    <xf numFmtId="177" fontId="22" fillId="24" borderId="16" xfId="52" applyNumberFormat="1" applyFont="1" applyFill="1" applyBorder="1" applyAlignment="1" applyProtection="1">
      <alignment horizontal="right" vertical="center"/>
      <protection locked="0"/>
    </xf>
    <xf numFmtId="177" fontId="22" fillId="28" borderId="25" xfId="52" applyNumberFormat="1" applyFont="1" applyFill="1" applyBorder="1" applyAlignment="1" applyProtection="1">
      <alignment horizontal="right" vertical="center"/>
      <protection locked="0"/>
    </xf>
    <xf numFmtId="177" fontId="22" fillId="24" borderId="63" xfId="52" applyNumberFormat="1" applyFont="1" applyFill="1" applyBorder="1" applyAlignment="1" applyProtection="1">
      <alignment horizontal="right" vertical="center"/>
      <protection locked="0"/>
    </xf>
    <xf numFmtId="177" fontId="22" fillId="24" borderId="53" xfId="52" applyNumberFormat="1" applyFont="1" applyFill="1" applyBorder="1" applyAlignment="1" applyProtection="1">
      <alignment horizontal="right" vertical="center"/>
      <protection locked="0"/>
    </xf>
    <xf numFmtId="177" fontId="22" fillId="24" borderId="54" xfId="52" applyNumberFormat="1" applyFont="1" applyFill="1" applyBorder="1" applyAlignment="1" applyProtection="1">
      <alignment horizontal="right" vertical="center"/>
      <protection locked="0"/>
    </xf>
    <xf numFmtId="177" fontId="22" fillId="24" borderId="62" xfId="52" applyNumberFormat="1" applyFont="1" applyFill="1" applyBorder="1" applyAlignment="1" applyProtection="1">
      <alignment horizontal="right" vertical="center"/>
      <protection locked="0"/>
    </xf>
    <xf numFmtId="177" fontId="22" fillId="24" borderId="59" xfId="52" applyNumberFormat="1" applyFont="1" applyFill="1" applyBorder="1" applyAlignment="1" applyProtection="1">
      <alignment horizontal="right" vertical="center"/>
      <protection locked="0"/>
    </xf>
    <xf numFmtId="177" fontId="22" fillId="24" borderId="19" xfId="52" applyNumberFormat="1" applyFont="1" applyFill="1" applyBorder="1" applyAlignment="1" applyProtection="1">
      <alignment horizontal="right" vertical="center"/>
      <protection locked="0"/>
    </xf>
    <xf numFmtId="177" fontId="22" fillId="24" borderId="15" xfId="52" applyNumberFormat="1" applyFont="1" applyFill="1" applyBorder="1" applyAlignment="1" applyProtection="1">
      <alignment horizontal="right" vertical="center"/>
      <protection locked="0"/>
    </xf>
    <xf numFmtId="177" fontId="22" fillId="28" borderId="27" xfId="52" applyNumberFormat="1" applyFont="1" applyFill="1" applyBorder="1" applyAlignment="1" applyProtection="1">
      <alignment horizontal="right" vertical="center"/>
      <protection locked="0"/>
    </xf>
    <xf numFmtId="177" fontId="22" fillId="28" borderId="57" xfId="52" applyNumberFormat="1" applyFont="1" applyFill="1" applyBorder="1" applyAlignment="1" applyProtection="1">
      <alignment horizontal="right" vertical="center"/>
      <protection locked="0"/>
    </xf>
    <xf numFmtId="177" fontId="22" fillId="28" borderId="64" xfId="52" applyNumberFormat="1" applyFont="1" applyFill="1" applyBorder="1" applyAlignment="1" applyProtection="1">
      <alignment horizontal="right" vertical="center"/>
      <protection locked="0"/>
    </xf>
    <xf numFmtId="177" fontId="19" fillId="0" borderId="27" xfId="45" applyNumberFormat="1" applyFont="1" applyFill="1" applyBorder="1" applyAlignment="1" applyProtection="1">
      <alignment horizontal="right" vertical="center"/>
    </xf>
    <xf numFmtId="177" fontId="19" fillId="27" borderId="33" xfId="52" applyNumberFormat="1" applyFont="1" applyFill="1" applyBorder="1" applyAlignment="1" applyProtection="1">
      <alignment horizontal="right" vertical="center"/>
    </xf>
    <xf numFmtId="177" fontId="19" fillId="0" borderId="49" xfId="45" applyNumberFormat="1" applyFont="1" applyFill="1" applyBorder="1" applyAlignment="1" applyProtection="1">
      <alignment horizontal="right" vertical="center"/>
    </xf>
    <xf numFmtId="177" fontId="19" fillId="27" borderId="16" xfId="52" applyNumberFormat="1" applyFont="1" applyFill="1" applyBorder="1" applyAlignment="1" applyProtection="1">
      <alignment horizontal="right" vertical="center"/>
    </xf>
    <xf numFmtId="177" fontId="19" fillId="0" borderId="48" xfId="45" applyNumberFormat="1" applyFont="1" applyFill="1" applyBorder="1" applyAlignment="1" applyProtection="1">
      <alignment horizontal="right" vertical="center"/>
    </xf>
    <xf numFmtId="177" fontId="19" fillId="0" borderId="27" xfId="44" applyNumberFormat="1" applyFont="1" applyFill="1" applyBorder="1" applyAlignment="1" applyProtection="1">
      <alignment horizontal="right" vertical="center" wrapText="1" justifyLastLine="1"/>
    </xf>
    <xf numFmtId="177" fontId="19" fillId="0" borderId="27" xfId="44" applyNumberFormat="1" applyFont="1" applyFill="1" applyBorder="1" applyAlignment="1" applyProtection="1">
      <alignment horizontal="right" vertical="center" wrapText="1"/>
    </xf>
    <xf numFmtId="177" fontId="19" fillId="0" borderId="27" xfId="44" applyNumberFormat="1" applyFont="1" applyFill="1" applyBorder="1" applyAlignment="1" applyProtection="1">
      <alignment horizontal="right" vertical="center"/>
    </xf>
    <xf numFmtId="177" fontId="19" fillId="24" borderId="19" xfId="44" applyNumberFormat="1" applyFont="1" applyFill="1" applyBorder="1" applyAlignment="1" applyProtection="1">
      <alignment horizontal="right" vertical="center" justifyLastLine="1"/>
      <protection locked="0"/>
    </xf>
    <xf numFmtId="177" fontId="19" fillId="24" borderId="19" xfId="44" applyNumberFormat="1" applyFont="1" applyFill="1" applyBorder="1" applyAlignment="1" applyProtection="1">
      <alignment horizontal="right" vertical="center"/>
      <protection locked="0"/>
    </xf>
    <xf numFmtId="177" fontId="19" fillId="24" borderId="19" xfId="52" applyNumberFormat="1" applyFont="1" applyFill="1" applyBorder="1" applyAlignment="1" applyProtection="1">
      <alignment horizontal="right" vertical="center"/>
      <protection locked="0"/>
    </xf>
    <xf numFmtId="177" fontId="19" fillId="27" borderId="19" xfId="52" applyNumberFormat="1" applyFont="1" applyFill="1" applyBorder="1" applyAlignment="1" applyProtection="1">
      <alignment horizontal="right" vertical="center"/>
    </xf>
    <xf numFmtId="0" fontId="19" fillId="24" borderId="19" xfId="44" applyNumberFormat="1" applyFont="1" applyFill="1" applyBorder="1" applyAlignment="1" applyProtection="1">
      <alignment horizontal="right" vertical="center"/>
      <protection locked="0"/>
    </xf>
    <xf numFmtId="177" fontId="19" fillId="0" borderId="27" xfId="44" applyNumberFormat="1" applyFont="1" applyFill="1" applyBorder="1" applyAlignment="1" applyProtection="1">
      <alignment horizontal="right" vertical="center"/>
      <protection locked="0"/>
    </xf>
    <xf numFmtId="0" fontId="0" fillId="0" borderId="0" xfId="44" applyFont="1" applyBorder="1" applyAlignment="1">
      <alignment horizontal="center" vertical="center"/>
    </xf>
    <xf numFmtId="0" fontId="22" fillId="0" borderId="0" xfId="44" applyFont="1" applyFill="1" applyBorder="1" applyAlignment="1">
      <alignment horizontal="center" vertical="center" wrapText="1"/>
    </xf>
    <xf numFmtId="0" fontId="0" fillId="27" borderId="19" xfId="0" applyFill="1" applyBorder="1" applyAlignment="1" applyProtection="1">
      <alignment horizontal="center" vertical="center"/>
    </xf>
    <xf numFmtId="0" fontId="0" fillId="27" borderId="21" xfId="0" applyFill="1" applyBorder="1" applyAlignment="1" applyProtection="1">
      <alignment horizontal="center" vertical="center"/>
    </xf>
    <xf numFmtId="0" fontId="0" fillId="27" borderId="16" xfId="0" applyFill="1" applyBorder="1" applyAlignment="1" applyProtection="1">
      <alignment horizontal="center" vertical="center"/>
    </xf>
    <xf numFmtId="0" fontId="0" fillId="27" borderId="19" xfId="0" applyFill="1" applyBorder="1" applyAlignment="1" applyProtection="1">
      <alignment horizontal="left" vertical="top"/>
      <protection locked="0"/>
    </xf>
    <xf numFmtId="0" fontId="0" fillId="24" borderId="19" xfId="0" applyFill="1" applyBorder="1" applyAlignment="1" applyProtection="1">
      <alignment horizontal="center" vertical="center"/>
      <protection locked="0"/>
    </xf>
    <xf numFmtId="0" fontId="19" fillId="0" borderId="19" xfId="44" applyFont="1" applyBorder="1" applyAlignment="1" applyProtection="1">
      <alignment horizontal="center" vertical="center" wrapText="1"/>
    </xf>
    <xf numFmtId="0" fontId="19" fillId="0" borderId="21" xfId="44" applyFont="1" applyBorder="1" applyAlignment="1" applyProtection="1">
      <alignment horizontal="center" vertical="center" wrapText="1"/>
    </xf>
    <xf numFmtId="0" fontId="19" fillId="0" borderId="16" xfId="44" applyFont="1" applyBorder="1" applyAlignment="1" applyProtection="1">
      <alignment horizontal="center" vertical="center"/>
    </xf>
    <xf numFmtId="177" fontId="19" fillId="0" borderId="27" xfId="44" applyNumberFormat="1" applyFont="1" applyBorder="1" applyAlignment="1" applyProtection="1">
      <alignment horizontal="right" vertical="distributed"/>
    </xf>
    <xf numFmtId="177" fontId="19" fillId="24" borderId="19" xfId="52" applyNumberFormat="1" applyFont="1" applyFill="1" applyBorder="1" applyAlignment="1" applyProtection="1">
      <alignment horizontal="right" vertical="center"/>
      <protection locked="0"/>
    </xf>
    <xf numFmtId="177" fontId="0" fillId="24" borderId="19" xfId="52" applyNumberFormat="1" applyFont="1" applyFill="1" applyBorder="1" applyAlignment="1" applyProtection="1">
      <alignment horizontal="right" vertical="center"/>
      <protection locked="0"/>
    </xf>
    <xf numFmtId="177" fontId="19" fillId="27" borderId="19" xfId="52" applyNumberFormat="1" applyFont="1" applyFill="1" applyBorder="1" applyAlignment="1" applyProtection="1">
      <alignment horizontal="right" vertical="center"/>
    </xf>
    <xf numFmtId="177" fontId="0" fillId="27" borderId="19" xfId="52" applyNumberFormat="1" applyFont="1" applyFill="1" applyBorder="1" applyAlignment="1" applyProtection="1">
      <alignment horizontal="right" vertical="center"/>
    </xf>
    <xf numFmtId="0" fontId="19" fillId="0" borderId="0" xfId="44" applyFont="1" applyAlignment="1" applyProtection="1">
      <alignment horizontal="left" vertical="top" wrapText="1"/>
    </xf>
    <xf numFmtId="177" fontId="0" fillId="0" borderId="27" xfId="0" applyNumberFormat="1" applyBorder="1" applyAlignment="1" applyProtection="1">
      <alignment horizontal="right" vertical="distributed"/>
    </xf>
    <xf numFmtId="0" fontId="19" fillId="0" borderId="15" xfId="44" applyFont="1" applyBorder="1" applyAlignment="1" applyProtection="1">
      <alignment horizontal="distributed" vertical="distributed" indent="1"/>
    </xf>
    <xf numFmtId="0" fontId="19" fillId="0" borderId="13" xfId="44" applyFont="1" applyBorder="1" applyAlignment="1" applyProtection="1">
      <alignment horizontal="distributed" vertical="distributed" indent="1"/>
    </xf>
    <xf numFmtId="0" fontId="19" fillId="0" borderId="21" xfId="44" applyFont="1" applyBorder="1" applyAlignment="1" applyProtection="1">
      <alignment horizontal="distributed" vertical="center" wrapText="1" indent="1"/>
    </xf>
    <xf numFmtId="0" fontId="19" fillId="0" borderId="17" xfId="44" applyFont="1" applyBorder="1" applyAlignment="1" applyProtection="1">
      <alignment horizontal="distributed" vertical="center" indent="1"/>
    </xf>
    <xf numFmtId="0" fontId="19" fillId="0" borderId="16" xfId="44" applyFont="1" applyBorder="1" applyAlignment="1" applyProtection="1">
      <alignment horizontal="distributed" vertical="center" indent="1"/>
    </xf>
    <xf numFmtId="0" fontId="19" fillId="0" borderId="21" xfId="44" applyFont="1" applyBorder="1" applyAlignment="1" applyProtection="1">
      <alignment vertical="center" textRotation="255"/>
    </xf>
    <xf numFmtId="0" fontId="19" fillId="0" borderId="17" xfId="44" applyFont="1" applyBorder="1" applyAlignment="1" applyProtection="1">
      <alignment vertical="center" textRotation="255"/>
    </xf>
    <xf numFmtId="0" fontId="19" fillId="0" borderId="17" xfId="44" applyFont="1" applyBorder="1" applyProtection="1">
      <alignment vertical="center"/>
    </xf>
    <xf numFmtId="0" fontId="19" fillId="0" borderId="16" xfId="44" applyFont="1" applyBorder="1" applyProtection="1">
      <alignment vertical="center"/>
    </xf>
    <xf numFmtId="0" fontId="19" fillId="0" borderId="21" xfId="44" applyFont="1" applyBorder="1" applyAlignment="1" applyProtection="1">
      <alignment horizontal="center" vertical="distributed" textRotation="255" justifyLastLine="1"/>
    </xf>
    <xf numFmtId="0" fontId="19" fillId="0" borderId="17" xfId="44" applyFont="1" applyBorder="1" applyAlignment="1" applyProtection="1">
      <alignment horizontal="center" vertical="distributed" textRotation="255" justifyLastLine="1"/>
    </xf>
    <xf numFmtId="0" fontId="19" fillId="0" borderId="16" xfId="44" applyFont="1" applyBorder="1" applyAlignment="1" applyProtection="1">
      <alignment horizontal="center" vertical="distributed" textRotation="255" justifyLastLine="1"/>
    </xf>
    <xf numFmtId="0" fontId="19" fillId="0" borderId="21" xfId="44" applyFont="1" applyBorder="1" applyAlignment="1" applyProtection="1">
      <alignment horizontal="distributed" vertical="distributed" indent="1"/>
    </xf>
    <xf numFmtId="0" fontId="19" fillId="0" borderId="17" xfId="44" applyFont="1" applyBorder="1" applyAlignment="1" applyProtection="1">
      <alignment horizontal="distributed" vertical="distributed" indent="1"/>
    </xf>
    <xf numFmtId="0" fontId="19" fillId="0" borderId="16" xfId="44" applyFont="1" applyBorder="1" applyAlignment="1" applyProtection="1">
      <alignment horizontal="distributed" vertical="distributed" indent="1"/>
    </xf>
    <xf numFmtId="0" fontId="19" fillId="0" borderId="15" xfId="44" applyFont="1" applyBorder="1" applyAlignment="1" applyProtection="1">
      <alignment horizontal="distributed" vertical="center" indent="1"/>
    </xf>
    <xf numFmtId="0" fontId="19" fillId="0" borderId="13" xfId="44" applyFont="1" applyBorder="1" applyAlignment="1" applyProtection="1">
      <alignment horizontal="distributed" vertical="center" indent="1"/>
    </xf>
    <xf numFmtId="0" fontId="0" fillId="27" borderId="15" xfId="44" applyFont="1" applyFill="1" applyBorder="1" applyAlignment="1" applyProtection="1">
      <alignment horizontal="left" shrinkToFit="1"/>
    </xf>
    <xf numFmtId="0" fontId="19" fillId="27" borderId="20" xfId="44" applyFont="1" applyFill="1" applyBorder="1" applyAlignment="1" applyProtection="1">
      <alignment horizontal="left" shrinkToFit="1"/>
    </xf>
    <xf numFmtId="0" fontId="50" fillId="27" borderId="15" xfId="54" applyFill="1" applyBorder="1" applyAlignment="1" applyProtection="1">
      <alignment horizontal="left" shrinkToFit="1"/>
    </xf>
    <xf numFmtId="0" fontId="0" fillId="27" borderId="10" xfId="45" applyFont="1" applyFill="1" applyBorder="1" applyAlignment="1" applyProtection="1">
      <alignment horizontal="right" vertical="center" shrinkToFit="1"/>
    </xf>
    <xf numFmtId="0" fontId="19" fillId="27" borderId="10" xfId="45" applyFont="1" applyFill="1" applyBorder="1" applyAlignment="1" applyProtection="1">
      <alignment horizontal="right" vertical="center" shrinkToFit="1"/>
    </xf>
    <xf numFmtId="0" fontId="19" fillId="0" borderId="19" xfId="44" applyFont="1" applyBorder="1" applyAlignment="1" applyProtection="1">
      <alignment horizontal="center" vertical="center" justifyLastLine="1"/>
    </xf>
    <xf numFmtId="0" fontId="0" fillId="0" borderId="19" xfId="44" applyFont="1" applyBorder="1" applyAlignment="1" applyProtection="1">
      <alignment horizontal="center" vertical="center" wrapText="1"/>
    </xf>
    <xf numFmtId="0" fontId="22" fillId="0" borderId="21" xfId="44" applyFont="1" applyBorder="1" applyAlignment="1" applyProtection="1">
      <alignment horizontal="center" vertical="center" wrapText="1"/>
    </xf>
    <xf numFmtId="0" fontId="22" fillId="0" borderId="16" xfId="44" applyFont="1" applyBorder="1" applyAlignment="1" applyProtection="1">
      <alignment horizontal="center" vertical="center" wrapText="1"/>
    </xf>
    <xf numFmtId="0" fontId="19" fillId="0" borderId="0" xfId="44" applyFont="1" applyAlignment="1" applyProtection="1">
      <alignment horizontal="right"/>
    </xf>
    <xf numFmtId="0" fontId="0" fillId="27" borderId="0" xfId="0" applyFill="1" applyAlignment="1" applyProtection="1">
      <alignment horizontal="right"/>
    </xf>
    <xf numFmtId="0" fontId="19" fillId="0" borderId="21" xfId="44" applyFont="1" applyBorder="1" applyAlignment="1" applyProtection="1">
      <alignment horizontal="center" vertical="center"/>
    </xf>
    <xf numFmtId="0" fontId="0" fillId="27" borderId="43" xfId="44" applyFont="1" applyFill="1" applyBorder="1" applyAlignment="1" applyProtection="1">
      <alignment horizontal="left" shrinkToFit="1"/>
    </xf>
    <xf numFmtId="0" fontId="19" fillId="27" borderId="44" xfId="44" applyFont="1" applyFill="1" applyBorder="1" applyAlignment="1" applyProtection="1">
      <alignment horizontal="left" shrinkToFit="1"/>
    </xf>
    <xf numFmtId="0" fontId="0" fillId="27" borderId="41" xfId="44" applyFont="1" applyFill="1" applyBorder="1" applyAlignment="1" applyProtection="1">
      <alignment horizontal="left" shrinkToFit="1"/>
    </xf>
    <xf numFmtId="0" fontId="19" fillId="27" borderId="42" xfId="44" applyFont="1" applyFill="1" applyBorder="1" applyAlignment="1" applyProtection="1">
      <alignment horizontal="left" shrinkToFit="1"/>
    </xf>
    <xf numFmtId="0" fontId="19" fillId="0" borderId="19" xfId="45" applyFont="1" applyFill="1" applyBorder="1" applyAlignment="1" applyProtection="1">
      <alignment horizontal="center" vertical="center" textRotation="255" shrinkToFit="1"/>
    </xf>
    <xf numFmtId="0" fontId="19" fillId="0" borderId="19" xfId="45" applyFont="1" applyFill="1" applyBorder="1" applyAlignment="1" applyProtection="1">
      <alignment horizontal="center" vertical="center"/>
    </xf>
    <xf numFmtId="0" fontId="0" fillId="0" borderId="19" xfId="45" applyFont="1" applyFill="1" applyBorder="1" applyAlignment="1" applyProtection="1">
      <alignment horizontal="center" vertical="distributed" textRotation="255" justifyLastLine="1"/>
    </xf>
    <xf numFmtId="0" fontId="19" fillId="0" borderId="19" xfId="45" applyFont="1" applyFill="1" applyBorder="1" applyAlignment="1" applyProtection="1">
      <alignment horizontal="center" vertical="distributed" textRotation="255" justifyLastLine="1"/>
    </xf>
    <xf numFmtId="0" fontId="19" fillId="0" borderId="19" xfId="45" applyFont="1" applyFill="1" applyBorder="1" applyAlignment="1" applyProtection="1">
      <alignment horizontal="distributed" vertical="distributed" indent="2"/>
    </xf>
    <xf numFmtId="0" fontId="19" fillId="0" borderId="19" xfId="45" applyFont="1" applyFill="1" applyBorder="1" applyAlignment="1" applyProtection="1">
      <alignment horizontal="center" vertical="center" wrapText="1"/>
    </xf>
    <xf numFmtId="0" fontId="19" fillId="0" borderId="32" xfId="45" applyFont="1" applyFill="1" applyBorder="1" applyAlignment="1" applyProtection="1">
      <alignment horizontal="center" vertical="center" wrapText="1"/>
    </xf>
    <xf numFmtId="0" fontId="19" fillId="0" borderId="16" xfId="45" applyFont="1" applyFill="1" applyBorder="1" applyAlignment="1" applyProtection="1">
      <alignment horizontal="center" vertical="center" wrapText="1"/>
    </xf>
    <xf numFmtId="0" fontId="19" fillId="0" borderId="0" xfId="45" applyFont="1" applyAlignment="1" applyProtection="1">
      <alignment vertical="top" wrapText="1"/>
    </xf>
    <xf numFmtId="0" fontId="22" fillId="0" borderId="50" xfId="44" applyFont="1" applyBorder="1" applyAlignment="1" applyProtection="1">
      <alignment horizontal="center" vertical="center" shrinkToFit="1"/>
    </xf>
    <xf numFmtId="0" fontId="22" fillId="0" borderId="51" xfId="44" applyFont="1" applyBorder="1" applyAlignment="1" applyProtection="1">
      <alignment horizontal="center" vertical="center" shrinkToFit="1"/>
    </xf>
    <xf numFmtId="0" fontId="22" fillId="0" borderId="52" xfId="44" applyFont="1" applyBorder="1" applyAlignment="1" applyProtection="1">
      <alignment horizontal="center" vertical="center" shrinkToFit="1"/>
    </xf>
    <xf numFmtId="0" fontId="22" fillId="0" borderId="18" xfId="44" applyFont="1" applyBorder="1" applyAlignment="1" applyProtection="1">
      <alignment horizontal="center" vertical="center" shrinkToFit="1"/>
    </xf>
    <xf numFmtId="0" fontId="22" fillId="0" borderId="10" xfId="44" applyFont="1" applyBorder="1" applyAlignment="1" applyProtection="1">
      <alignment horizontal="center" vertical="center" shrinkToFit="1"/>
    </xf>
    <xf numFmtId="0" fontId="22" fillId="0" borderId="23" xfId="44" applyFont="1" applyBorder="1" applyAlignment="1" applyProtection="1">
      <alignment horizontal="center" vertical="center" shrinkToFit="1"/>
    </xf>
    <xf numFmtId="0" fontId="22" fillId="0" borderId="0" xfId="0" applyFont="1" applyAlignment="1" applyProtection="1">
      <alignment vertical="top" wrapText="1"/>
    </xf>
    <xf numFmtId="0" fontId="22" fillId="0" borderId="0" xfId="44" applyFont="1" applyAlignment="1" applyProtection="1">
      <alignment vertical="top" wrapText="1"/>
    </xf>
    <xf numFmtId="0" fontId="22" fillId="0" borderId="12" xfId="44" applyFont="1" applyBorder="1" applyAlignment="1" applyProtection="1">
      <alignment horizontal="left" vertical="top" wrapText="1"/>
    </xf>
    <xf numFmtId="0" fontId="22" fillId="0" borderId="15" xfId="44" applyFont="1" applyBorder="1" applyAlignment="1" applyProtection="1">
      <alignment horizontal="center" vertical="center" shrinkToFit="1"/>
    </xf>
    <xf numFmtId="0" fontId="22" fillId="0" borderId="13" xfId="44" applyFont="1" applyBorder="1" applyAlignment="1" applyProtection="1">
      <alignment horizontal="center" vertical="center" shrinkToFit="1"/>
    </xf>
    <xf numFmtId="0" fontId="22" fillId="0" borderId="20" xfId="44" applyFont="1" applyBorder="1" applyAlignment="1" applyProtection="1">
      <alignment horizontal="center" vertical="center" shrinkToFit="1"/>
    </xf>
    <xf numFmtId="0" fontId="22" fillId="0" borderId="11" xfId="44" applyFont="1" applyBorder="1" applyAlignment="1" applyProtection="1">
      <alignment horizontal="center" vertical="center" shrinkToFit="1"/>
    </xf>
    <xf numFmtId="0" fontId="22" fillId="0" borderId="12" xfId="44" applyFont="1" applyBorder="1" applyAlignment="1" applyProtection="1">
      <alignment horizontal="center" vertical="center" shrinkToFit="1"/>
    </xf>
    <xf numFmtId="0" fontId="22" fillId="0" borderId="21" xfId="44" applyFont="1" applyBorder="1" applyAlignment="1" applyProtection="1">
      <alignment horizontal="center" vertical="center" shrinkToFit="1"/>
    </xf>
    <xf numFmtId="0" fontId="22" fillId="0" borderId="16" xfId="44" applyFont="1" applyBorder="1" applyAlignment="1" applyProtection="1">
      <alignment horizontal="center" vertical="center" shrinkToFit="1"/>
    </xf>
    <xf numFmtId="0" fontId="22" fillId="0" borderId="14" xfId="44" applyFont="1" applyBorder="1" applyAlignment="1" applyProtection="1">
      <alignment horizontal="center" vertical="center" shrinkToFit="1"/>
    </xf>
    <xf numFmtId="0" fontId="22" fillId="0" borderId="54" xfId="44" applyFont="1" applyBorder="1" applyAlignment="1" applyProtection="1">
      <alignment horizontal="center" vertical="center" shrinkToFit="1"/>
    </xf>
    <xf numFmtId="0" fontId="22" fillId="0" borderId="55" xfId="44" applyFont="1" applyBorder="1" applyAlignment="1" applyProtection="1">
      <alignment horizontal="center" vertical="center" shrinkToFit="1"/>
    </xf>
    <xf numFmtId="0" fontId="22" fillId="0" borderId="56" xfId="44" applyFont="1" applyBorder="1" applyAlignment="1" applyProtection="1">
      <alignment horizontal="center" vertical="center" shrinkToFit="1"/>
    </xf>
    <xf numFmtId="0" fontId="22" fillId="0" borderId="21" xfId="44" applyFont="1" applyBorder="1" applyAlignment="1" applyProtection="1">
      <alignment horizontal="center" vertical="center" textRotation="255" shrinkToFit="1"/>
    </xf>
    <xf numFmtId="0" fontId="22" fillId="0" borderId="16" xfId="44" applyFont="1" applyBorder="1" applyAlignment="1" applyProtection="1">
      <alignment horizontal="center" vertical="center" textRotation="255" shrinkToFit="1"/>
    </xf>
    <xf numFmtId="0" fontId="22" fillId="0" borderId="11" xfId="44" applyFont="1" applyBorder="1" applyAlignment="1" applyProtection="1">
      <alignment horizontal="center" vertical="center" wrapText="1" shrinkToFit="1"/>
    </xf>
    <xf numFmtId="0" fontId="22" fillId="0" borderId="12" xfId="44" applyFont="1" applyBorder="1" applyAlignment="1" applyProtection="1">
      <alignment horizontal="center" vertical="center" wrapText="1" shrinkToFit="1"/>
    </xf>
    <xf numFmtId="0" fontId="22" fillId="0" borderId="22" xfId="44" applyFont="1" applyBorder="1" applyAlignment="1" applyProtection="1">
      <alignment horizontal="center" vertical="center" wrapText="1" shrinkToFit="1"/>
    </xf>
    <xf numFmtId="0" fontId="19" fillId="0" borderId="0" xfId="44" applyFont="1" applyAlignment="1" applyProtection="1">
      <alignment horizontal="left" vertical="center" shrinkToFit="1"/>
    </xf>
    <xf numFmtId="0" fontId="19" fillId="27" borderId="10" xfId="44" applyFont="1" applyFill="1" applyBorder="1" applyAlignment="1" applyProtection="1"/>
    <xf numFmtId="0" fontId="22" fillId="0" borderId="11" xfId="44" applyFont="1" applyBorder="1" applyAlignment="1" applyProtection="1">
      <alignment horizontal="center" vertical="distributed" textRotation="255" justifyLastLine="1"/>
    </xf>
    <xf numFmtId="0" fontId="22" fillId="0" borderId="12" xfId="44" applyFont="1" applyBorder="1" applyAlignment="1" applyProtection="1">
      <alignment horizontal="center" vertical="distributed" textRotation="255" justifyLastLine="1"/>
    </xf>
    <xf numFmtId="0" fontId="22" fillId="0" borderId="22" xfId="44" applyFont="1" applyBorder="1" applyAlignment="1" applyProtection="1">
      <alignment horizontal="center" vertical="distributed" textRotation="255" justifyLastLine="1"/>
    </xf>
    <xf numFmtId="0" fontId="22" fillId="0" borderId="14" xfId="44" applyFont="1" applyBorder="1" applyAlignment="1" applyProtection="1">
      <alignment horizontal="center" vertical="distributed" textRotation="255" justifyLastLine="1"/>
    </xf>
    <xf numFmtId="0" fontId="22" fillId="0" borderId="0" xfId="44" applyFont="1" applyBorder="1" applyAlignment="1" applyProtection="1">
      <alignment horizontal="center" vertical="distributed" textRotation="255" justifyLastLine="1"/>
    </xf>
    <xf numFmtId="0" fontId="22" fillId="0" borderId="0" xfId="44" applyFont="1" applyAlignment="1" applyProtection="1">
      <alignment horizontal="center" vertical="distributed" textRotation="255" justifyLastLine="1"/>
    </xf>
    <xf numFmtId="0" fontId="22" fillId="0" borderId="24" xfId="44" applyFont="1" applyBorder="1" applyAlignment="1" applyProtection="1">
      <alignment horizontal="center" vertical="distributed" textRotation="255" justifyLastLine="1"/>
    </xf>
    <xf numFmtId="0" fontId="22" fillId="0" borderId="18" xfId="44" applyFont="1" applyBorder="1" applyAlignment="1" applyProtection="1">
      <alignment horizontal="center" vertical="distributed" textRotation="255" justifyLastLine="1"/>
    </xf>
    <xf numFmtId="0" fontId="22" fillId="0" borderId="10" xfId="44" applyFont="1" applyBorder="1" applyAlignment="1" applyProtection="1">
      <alignment horizontal="center" vertical="distributed" textRotation="255" justifyLastLine="1"/>
    </xf>
    <xf numFmtId="0" fontId="22" fillId="0" borderId="23" xfId="44" applyFont="1" applyBorder="1" applyAlignment="1" applyProtection="1">
      <alignment horizontal="center" vertical="distributed" textRotation="255" justifyLastLine="1"/>
    </xf>
    <xf numFmtId="0" fontId="22" fillId="0" borderId="11" xfId="44" applyFont="1" applyBorder="1" applyAlignment="1" applyProtection="1">
      <alignment horizontal="center" vertical="distributed" textRotation="255" wrapText="1" justifyLastLine="1"/>
    </xf>
    <xf numFmtId="0" fontId="22" fillId="0" borderId="22" xfId="44" applyFont="1" applyBorder="1" applyAlignment="1" applyProtection="1">
      <alignment horizontal="center" vertical="distributed" textRotation="255" wrapText="1" justifyLastLine="1"/>
    </xf>
    <xf numFmtId="0" fontId="48" fillId="0" borderId="14" xfId="44" applyFont="1" applyBorder="1" applyAlignment="1" applyProtection="1">
      <alignment horizontal="center" vertical="center" wrapText="1"/>
    </xf>
    <xf numFmtId="0" fontId="49" fillId="0" borderId="18" xfId="44" applyFont="1" applyBorder="1" applyAlignment="1" applyProtection="1">
      <alignment horizontal="center" vertical="center"/>
    </xf>
    <xf numFmtId="0" fontId="22" fillId="0" borderId="58" xfId="44" applyFont="1" applyBorder="1" applyAlignment="1" applyProtection="1">
      <alignment horizontal="center" vertical="distributed" textRotation="255" justifyLastLine="1"/>
    </xf>
    <xf numFmtId="0" fontId="22" fillId="0" borderId="59" xfId="44" applyFont="1" applyBorder="1" applyAlignment="1" applyProtection="1">
      <alignment horizontal="center" vertical="distributed" textRotation="255" justifyLastLine="1"/>
    </xf>
    <xf numFmtId="0" fontId="48" fillId="0" borderId="17" xfId="44" applyFont="1" applyBorder="1" applyAlignment="1" applyProtection="1">
      <alignment horizontal="center" vertical="center" wrapText="1"/>
    </xf>
    <xf numFmtId="0" fontId="49" fillId="0" borderId="16" xfId="44" applyFont="1" applyBorder="1" applyAlignment="1" applyProtection="1">
      <alignment horizontal="center" vertical="center"/>
    </xf>
    <xf numFmtId="0" fontId="19" fillId="0" borderId="15" xfId="45" applyFont="1" applyFill="1" applyBorder="1" applyAlignment="1" applyProtection="1">
      <alignment horizontal="distributed" vertical="distributed" indent="2"/>
    </xf>
    <xf numFmtId="0" fontId="19" fillId="0" borderId="20" xfId="45" applyFont="1" applyFill="1" applyBorder="1" applyAlignment="1" applyProtection="1">
      <alignment horizontal="distributed" vertical="distributed" indent="2"/>
    </xf>
    <xf numFmtId="0" fontId="19" fillId="0" borderId="11" xfId="45" applyFont="1" applyFill="1" applyBorder="1" applyAlignment="1" applyProtection="1">
      <alignment horizontal="distributed" vertical="distributed" indent="2"/>
    </xf>
    <xf numFmtId="0" fontId="19" fillId="0" borderId="22" xfId="45" applyFont="1" applyFill="1" applyBorder="1" applyAlignment="1" applyProtection="1">
      <alignment horizontal="distributed" vertical="distributed" indent="2"/>
    </xf>
    <xf numFmtId="0" fontId="19" fillId="0" borderId="0" xfId="45" applyFont="1" applyFill="1" applyBorder="1" applyAlignment="1" applyProtection="1">
      <alignment vertical="center"/>
    </xf>
    <xf numFmtId="0" fontId="19" fillId="0" borderId="10" xfId="45" applyFont="1" applyBorder="1" applyAlignment="1" applyProtection="1">
      <alignment horizontal="center"/>
    </xf>
    <xf numFmtId="0" fontId="19" fillId="0" borderId="15" xfId="45" applyFont="1" applyFill="1" applyBorder="1" applyAlignment="1" applyProtection="1">
      <alignment horizontal="center" vertical="center" wrapText="1"/>
    </xf>
    <xf numFmtId="0" fontId="19" fillId="0" borderId="20" xfId="45" applyFont="1" applyFill="1" applyBorder="1" applyAlignment="1" applyProtection="1">
      <alignment horizontal="center" vertical="center" wrapText="1"/>
    </xf>
    <xf numFmtId="0" fontId="19" fillId="0" borderId="21" xfId="45" applyFont="1" applyFill="1" applyBorder="1" applyAlignment="1" applyProtection="1">
      <alignment horizontal="center" vertical="center" textRotation="255" shrinkToFit="1"/>
    </xf>
    <xf numFmtId="0" fontId="19" fillId="0" borderId="17" xfId="45" applyFont="1" applyFill="1" applyBorder="1" applyAlignment="1" applyProtection="1">
      <alignment horizontal="center" vertical="center" textRotation="255" shrinkToFit="1"/>
    </xf>
    <xf numFmtId="0" fontId="19" fillId="0" borderId="34" xfId="45" applyFont="1" applyFill="1" applyBorder="1" applyAlignment="1" applyProtection="1">
      <alignment horizontal="center" vertical="distributed"/>
    </xf>
    <xf numFmtId="0" fontId="19" fillId="0" borderId="36" xfId="45" applyFont="1" applyFill="1" applyBorder="1" applyAlignment="1" applyProtection="1">
      <alignment horizontal="center" vertical="distributed"/>
    </xf>
    <xf numFmtId="0" fontId="19" fillId="0" borderId="25" xfId="45" applyFont="1" applyFill="1" applyBorder="1" applyAlignment="1" applyProtection="1">
      <alignment horizontal="center" vertical="distributed"/>
    </xf>
    <xf numFmtId="0" fontId="19" fillId="0" borderId="35" xfId="45" applyFont="1" applyFill="1" applyBorder="1" applyAlignment="1" applyProtection="1">
      <alignment horizontal="center" vertical="distributed"/>
    </xf>
    <xf numFmtId="0" fontId="19" fillId="0" borderId="37" xfId="45" applyFont="1" applyFill="1" applyBorder="1" applyAlignment="1" applyProtection="1">
      <alignment horizontal="center" vertical="distributed"/>
    </xf>
    <xf numFmtId="0" fontId="19" fillId="0" borderId="26" xfId="45" applyFont="1" applyFill="1" applyBorder="1" applyAlignment="1" applyProtection="1">
      <alignment horizontal="center" vertical="distributed"/>
    </xf>
    <xf numFmtId="0" fontId="19" fillId="27" borderId="10" xfId="45" applyFont="1" applyFill="1" applyBorder="1" applyAlignment="1" applyProtection="1">
      <alignment horizontal="right" vertical="center"/>
    </xf>
    <xf numFmtId="0" fontId="19" fillId="0" borderId="21" xfId="45" applyFont="1" applyFill="1" applyBorder="1" applyAlignment="1" applyProtection="1">
      <alignment horizontal="center" vertical="center" wrapText="1"/>
    </xf>
    <xf numFmtId="0" fontId="19" fillId="0" borderId="17" xfId="45" applyFont="1" applyFill="1" applyBorder="1" applyAlignment="1" applyProtection="1">
      <alignment horizontal="center" vertical="center" wrapText="1"/>
    </xf>
    <xf numFmtId="0" fontId="19" fillId="0" borderId="18" xfId="45" applyFont="1" applyFill="1" applyBorder="1" applyAlignment="1" applyProtection="1">
      <alignment horizontal="distributed" vertical="distributed" indent="2"/>
    </xf>
    <xf numFmtId="0" fontId="19" fillId="0" borderId="23" xfId="45" applyFont="1" applyFill="1" applyBorder="1" applyAlignment="1" applyProtection="1">
      <alignment horizontal="distributed" vertical="distributed" indent="2"/>
    </xf>
    <xf numFmtId="0" fontId="0" fillId="0" borderId="15" xfId="45" applyFont="1" applyFill="1" applyBorder="1" applyAlignment="1" applyProtection="1">
      <alignment horizontal="distributed" vertical="distributed" indent="2"/>
    </xf>
    <xf numFmtId="0" fontId="19" fillId="0" borderId="0" xfId="45" applyFont="1" applyFill="1" applyBorder="1" applyAlignment="1" applyProtection="1">
      <alignment horizontal="left" vertical="top" wrapText="1"/>
    </xf>
    <xf numFmtId="0" fontId="19" fillId="0" borderId="0" xfId="45" applyFont="1" applyAlignment="1" applyProtection="1">
      <alignment horizontal="left" vertical="top" wrapText="1"/>
    </xf>
    <xf numFmtId="0" fontId="19" fillId="0" borderId="13" xfId="45" applyFont="1" applyFill="1" applyBorder="1" applyAlignment="1" applyProtection="1">
      <alignment horizontal="distributed" vertical="distributed" indent="2"/>
    </xf>
    <xf numFmtId="0" fontId="19" fillId="0" borderId="15" xfId="45" applyFont="1" applyFill="1" applyBorder="1" applyAlignment="1" applyProtection="1">
      <alignment horizontal="center" vertical="distributed"/>
    </xf>
    <xf numFmtId="0" fontId="19" fillId="0" borderId="13" xfId="45" applyFont="1" applyFill="1" applyBorder="1" applyAlignment="1" applyProtection="1">
      <alignment horizontal="center" vertical="distributed"/>
    </xf>
    <xf numFmtId="0" fontId="19" fillId="0" borderId="20" xfId="45" applyFont="1" applyFill="1" applyBorder="1" applyAlignment="1" applyProtection="1">
      <alignment horizontal="center" vertical="distributed"/>
    </xf>
    <xf numFmtId="0" fontId="19" fillId="0" borderId="12" xfId="45" applyFont="1" applyFill="1" applyBorder="1" applyAlignment="1" applyProtection="1">
      <alignment horizontal="left" vertical="center" wrapText="1"/>
    </xf>
    <xf numFmtId="0" fontId="19" fillId="0" borderId="21" xfId="45" applyFont="1" applyFill="1" applyBorder="1" applyAlignment="1" applyProtection="1">
      <alignment vertical="distributed" textRotation="255"/>
    </xf>
    <xf numFmtId="0" fontId="19" fillId="0" borderId="17" xfId="45" applyFont="1" applyFill="1" applyBorder="1" applyAlignment="1" applyProtection="1">
      <alignment vertical="distributed" textRotation="255"/>
    </xf>
    <xf numFmtId="0" fontId="19" fillId="0" borderId="16" xfId="45" applyFont="1" applyFill="1" applyBorder="1" applyAlignment="1" applyProtection="1">
      <alignment vertical="distributed" textRotation="255"/>
    </xf>
    <xf numFmtId="0" fontId="19" fillId="0" borderId="21" xfId="45" applyFont="1" applyFill="1" applyBorder="1" applyAlignment="1" applyProtection="1">
      <alignment horizontal="center" vertical="distributed"/>
    </xf>
    <xf numFmtId="0" fontId="19" fillId="0" borderId="17" xfId="45" applyFont="1" applyFill="1" applyBorder="1" applyAlignment="1" applyProtection="1">
      <alignment horizontal="center" vertical="distributed"/>
    </xf>
    <xf numFmtId="0" fontId="19" fillId="0" borderId="16" xfId="45" applyFont="1" applyFill="1" applyBorder="1" applyAlignment="1" applyProtection="1">
      <alignment horizontal="center" vertical="distributed"/>
    </xf>
    <xf numFmtId="0" fontId="19" fillId="0" borderId="19" xfId="44" applyFont="1" applyFill="1" applyBorder="1" applyAlignment="1" applyProtection="1">
      <alignment horizontal="distributed" vertical="distributed" indent="1"/>
    </xf>
    <xf numFmtId="0" fontId="19" fillId="0" borderId="0" xfId="44" applyFont="1" applyFill="1" applyBorder="1" applyAlignment="1" applyProtection="1">
      <alignment horizontal="left" vertical="center" wrapText="1"/>
    </xf>
    <xf numFmtId="0" fontId="19" fillId="0" borderId="19" xfId="44" applyFont="1" applyFill="1" applyBorder="1" applyAlignment="1" applyProtection="1">
      <alignment horizontal="center" vertical="center" justifyLastLine="1"/>
    </xf>
    <xf numFmtId="0" fontId="19" fillId="0" borderId="19" xfId="44" applyFont="1" applyFill="1" applyBorder="1" applyAlignment="1" applyProtection="1">
      <alignment horizontal="distributed" vertical="center" wrapText="1" justifyLastLine="1"/>
    </xf>
    <xf numFmtId="0" fontId="19" fillId="0" borderId="19" xfId="44" applyFont="1" applyFill="1" applyBorder="1" applyAlignment="1" applyProtection="1">
      <alignment horizontal="center" vertical="center" wrapText="1" justifyLastLine="1"/>
    </xf>
    <xf numFmtId="0" fontId="19" fillId="0" borderId="19" xfId="44" applyFont="1" applyFill="1" applyBorder="1" applyAlignment="1" applyProtection="1">
      <alignment horizontal="center" vertical="distributed" textRotation="255" justifyLastLine="1"/>
    </xf>
    <xf numFmtId="0" fontId="19" fillId="27" borderId="10" xfId="44" applyFont="1" applyFill="1" applyBorder="1" applyAlignment="1" applyProtection="1">
      <alignment horizontal="right" vertical="center"/>
    </xf>
    <xf numFmtId="0" fontId="0" fillId="0" borderId="19" xfId="44" applyFont="1" applyFill="1" applyBorder="1" applyAlignment="1" applyProtection="1">
      <alignment horizontal="distributed" vertical="distributed" indent="1"/>
    </xf>
    <xf numFmtId="0" fontId="19" fillId="0" borderId="19" xfId="44" applyFont="1" applyFill="1" applyBorder="1" applyAlignment="1" applyProtection="1">
      <alignment horizontal="center" vertical="center" textRotation="255" wrapText="1"/>
    </xf>
    <xf numFmtId="0" fontId="19" fillId="0" borderId="19" xfId="44" applyFont="1" applyFill="1" applyBorder="1" applyAlignment="1" applyProtection="1">
      <alignment horizontal="center" vertical="center" textRotation="255"/>
    </xf>
    <xf numFmtId="0" fontId="19" fillId="0" borderId="19" xfId="44" applyFont="1" applyFill="1" applyBorder="1" applyAlignment="1" applyProtection="1">
      <alignment vertical="distributed" textRotation="255" justifyLastLine="1"/>
    </xf>
    <xf numFmtId="0" fontId="19" fillId="0" borderId="19" xfId="44" applyFont="1" applyFill="1" applyBorder="1" applyAlignment="1" applyProtection="1">
      <alignment horizontal="distributed" vertical="distributed"/>
    </xf>
    <xf numFmtId="49" fontId="0" fillId="0" borderId="0" xfId="44" applyNumberFormat="1" applyFont="1" applyBorder="1" applyAlignment="1" applyProtection="1">
      <alignment horizontal="left" vertical="top" wrapText="1"/>
    </xf>
    <xf numFmtId="49" fontId="19" fillId="0" borderId="0" xfId="44" applyNumberFormat="1" applyFont="1" applyBorder="1" applyAlignment="1" applyProtection="1">
      <alignment horizontal="left" vertical="top" wrapText="1"/>
    </xf>
    <xf numFmtId="0" fontId="19" fillId="0" borderId="19" xfId="44" applyFont="1" applyFill="1" applyBorder="1" applyAlignment="1" applyProtection="1">
      <alignment horizontal="distributed" vertical="center" indent="1"/>
    </xf>
    <xf numFmtId="0" fontId="19" fillId="0" borderId="19" xfId="44" applyFont="1" applyFill="1" applyBorder="1" applyAlignment="1" applyProtection="1">
      <alignment horizontal="distributed" vertical="distributed" wrapText="1" indent="1"/>
    </xf>
    <xf numFmtId="0" fontId="19" fillId="0" borderId="19" xfId="44" applyFont="1" applyFill="1" applyBorder="1" applyAlignment="1" applyProtection="1">
      <alignment horizontal="center" vertical="center" wrapText="1"/>
    </xf>
    <xf numFmtId="0" fontId="22" fillId="0" borderId="21" xfId="44" applyFont="1" applyFill="1" applyBorder="1" applyAlignment="1" applyProtection="1">
      <alignment horizontal="center" vertical="center" textRotation="255" shrinkToFit="1"/>
    </xf>
    <xf numFmtId="0" fontId="22" fillId="0" borderId="17" xfId="44" applyFont="1" applyFill="1" applyBorder="1" applyAlignment="1" applyProtection="1">
      <alignment horizontal="center" vertical="center" textRotation="255" shrinkToFit="1"/>
    </xf>
    <xf numFmtId="0" fontId="22" fillId="0" borderId="16" xfId="44" applyFont="1" applyFill="1" applyBorder="1" applyAlignment="1" applyProtection="1">
      <alignment horizontal="center" vertical="center" textRotation="255" shrinkToFit="1"/>
    </xf>
    <xf numFmtId="0" fontId="19" fillId="0" borderId="27" xfId="44" applyFont="1" applyFill="1" applyBorder="1" applyAlignment="1" applyProtection="1">
      <alignment horizontal="distributed" vertical="distributed" indent="1"/>
    </xf>
    <xf numFmtId="0" fontId="0" fillId="0" borderId="19" xfId="44" applyFont="1" applyFill="1" applyBorder="1" applyAlignment="1" applyProtection="1">
      <alignment horizontal="center" vertical="distributed" textRotation="255" justifyLastLine="1"/>
    </xf>
    <xf numFmtId="0" fontId="22" fillId="0" borderId="19" xfId="44" applyFont="1" applyFill="1" applyBorder="1" applyAlignment="1" applyProtection="1">
      <alignment horizontal="center" vertical="center" textRotation="255" shrinkToFit="1"/>
    </xf>
    <xf numFmtId="0" fontId="0" fillId="0" borderId="19" xfId="44" applyFont="1" applyFill="1" applyBorder="1" applyAlignment="1" applyProtection="1">
      <alignment horizontal="center" vertical="center" textRotation="255"/>
    </xf>
    <xf numFmtId="0" fontId="0" fillId="0" borderId="0" xfId="44" applyFont="1" applyAlignment="1" applyProtection="1">
      <alignment horizontal="left" vertical="top"/>
    </xf>
    <xf numFmtId="0" fontId="19" fillId="0" borderId="0" xfId="44" applyFont="1" applyAlignment="1" applyProtection="1">
      <alignment horizontal="left" vertical="top"/>
    </xf>
    <xf numFmtId="49" fontId="0" fillId="0" borderId="0" xfId="44" applyNumberFormat="1" applyFont="1" applyFill="1" applyAlignment="1" applyProtection="1">
      <alignment horizontal="left" vertical="top" wrapText="1"/>
    </xf>
    <xf numFmtId="49" fontId="19" fillId="0" borderId="0" xfId="44" applyNumberFormat="1" applyFont="1" applyFill="1" applyAlignment="1" applyProtection="1">
      <alignment horizontal="left" vertical="top" wrapText="1"/>
    </xf>
    <xf numFmtId="0" fontId="19" fillId="0" borderId="21" xfId="44" applyFont="1" applyBorder="1" applyAlignment="1" applyProtection="1">
      <alignment horizontal="distributed" vertical="center" justifyLastLine="1"/>
    </xf>
    <xf numFmtId="0" fontId="19" fillId="0" borderId="16" xfId="44" applyFont="1" applyBorder="1" applyAlignment="1" applyProtection="1">
      <alignment horizontal="distributed" vertical="center" justifyLastLine="1"/>
    </xf>
    <xf numFmtId="0" fontId="19" fillId="0" borderId="38" xfId="44" applyFont="1" applyBorder="1" applyAlignment="1" applyProtection="1">
      <alignment horizontal="distributed" vertical="center" justifyLastLine="1"/>
    </xf>
    <xf numFmtId="0" fontId="19" fillId="0" borderId="39" xfId="44" applyFont="1" applyBorder="1" applyAlignment="1" applyProtection="1">
      <alignment horizontal="distributed" vertical="center" justifyLastLine="1"/>
    </xf>
    <xf numFmtId="0" fontId="0" fillId="0" borderId="21" xfId="44" applyFont="1" applyBorder="1" applyAlignment="1" applyProtection="1">
      <alignment horizontal="center" vertical="center" wrapText="1"/>
    </xf>
    <xf numFmtId="0" fontId="19" fillId="0" borderId="17" xfId="44" applyFont="1" applyBorder="1" applyAlignment="1" applyProtection="1">
      <alignment horizontal="center" vertical="center"/>
    </xf>
  </cellXfs>
  <cellStyles count="7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2" builtinId="6"/>
    <cellStyle name="桁区切り 2" xfId="46" xr:uid="{00000000-0005-0000-0000-000021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7" xr:uid="{00000000-0005-0000-0000-00002B000000}"/>
    <cellStyle name="標準 2" xfId="42" xr:uid="{00000000-0005-0000-0000-00002C000000}"/>
    <cellStyle name="標準 2 2" xfId="45" xr:uid="{00000000-0005-0000-0000-00002D000000}"/>
    <cellStyle name="標準 2 3" xfId="55" xr:uid="{2B5BBCD1-6332-49BA-8D3F-33AD0D898421}"/>
    <cellStyle name="標準 2 3 2" xfId="66" xr:uid="{672EBF66-955D-4E87-9E9A-DF1ADCC01BCD}"/>
    <cellStyle name="標準 2 4" xfId="60" xr:uid="{838C0873-0968-44D4-81CA-BED236865587}"/>
    <cellStyle name="標準 3" xfId="43" xr:uid="{00000000-0005-0000-0000-00002E000000}"/>
    <cellStyle name="標準 3 2" xfId="71" xr:uid="{45CA7990-E29E-4280-B513-95AADEA06F78}"/>
    <cellStyle name="標準 4" xfId="44" xr:uid="{00000000-0005-0000-0000-00002F000000}"/>
    <cellStyle name="標準 5" xfId="48" xr:uid="{00000000-0005-0000-0000-000030000000}"/>
    <cellStyle name="標準 5 2" xfId="56" xr:uid="{F8BF3274-4DD4-4280-8EE9-A05C00F33123}"/>
    <cellStyle name="標準 5 2 2" xfId="67" xr:uid="{1DED216A-06C2-4060-A9CB-0CA48B17F58E}"/>
    <cellStyle name="標準 5 3" xfId="61" xr:uid="{340F5FB7-3F40-4819-9A11-37DA9ED2EB17}"/>
    <cellStyle name="標準 6" xfId="49" xr:uid="{00000000-0005-0000-0000-000031000000}"/>
    <cellStyle name="標準 6 2" xfId="57" xr:uid="{458723AD-E236-4607-8008-AEBFD987D47A}"/>
    <cellStyle name="標準 6 2 2" xfId="68" xr:uid="{74B5B56C-8891-42E1-9FA5-D188A2D8AC11}"/>
    <cellStyle name="標準 6 3" xfId="62" xr:uid="{678366A0-5EBD-4A1A-A6CB-A6DCFFC29C7C}"/>
    <cellStyle name="標準 7" xfId="50" xr:uid="{00000000-0005-0000-0000-000032000000}"/>
    <cellStyle name="標準 7 2" xfId="58" xr:uid="{10E9E6B8-35E0-4A4D-BB01-8018AA67F62A}"/>
    <cellStyle name="標準 7 2 2" xfId="69" xr:uid="{89094F18-40A5-4F6F-B3C0-263DEAD70C98}"/>
    <cellStyle name="標準 7 3" xfId="63" xr:uid="{1B43EE5D-D89E-4222-A931-8E402353DA15}"/>
    <cellStyle name="標準 8" xfId="51" xr:uid="{00000000-0005-0000-0000-000033000000}"/>
    <cellStyle name="標準 8 2" xfId="59" xr:uid="{6C6D006B-B3D7-4EFF-A47F-A9B8EB2FCF9B}"/>
    <cellStyle name="標準 8 2 2" xfId="70" xr:uid="{B726BC4E-F38D-42C9-86D7-1DDDFE609533}"/>
    <cellStyle name="標準 8 3" xfId="64" xr:uid="{41412020-7853-4344-9D87-FB8EB9556FED}"/>
    <cellStyle name="標準 9" xfId="53" xr:uid="{D2654EE1-6CD6-4359-A5E6-C3945293B731}"/>
    <cellStyle name="標準 9 2" xfId="65" xr:uid="{ACAB4ED8-7A23-4559-B2D4-FD2DD5EE5BB6}"/>
    <cellStyle name="良い" xfId="41" builtinId="26" customBuiltin="1"/>
  </cellStyles>
  <dxfs count="61">
    <dxf>
      <font>
        <b/>
        <i val="0"/>
        <color theme="0"/>
      </font>
      <fill>
        <patternFill>
          <bgColor rgb="FFFF0000"/>
        </patternFill>
      </fill>
      <border>
        <left style="thin">
          <color theme="0"/>
        </left>
        <right style="thin">
          <color theme="0"/>
        </right>
        <top style="thin">
          <color theme="0"/>
        </top>
        <bottom style="thin">
          <color theme="0"/>
        </bottom>
        <vertical/>
        <horizontal/>
      </border>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numFmt numFmtId="178" formatCode="&quot;〔&quot;#,##0&quot;〕&quot;;&quot;〔&quot;#,##0&quot;〕&quot;"/>
    </dxf>
    <dxf>
      <numFmt numFmtId="178" formatCode="&quot;〔&quot;#,##0&quot;〕&quot;;&quot;〔&quot;#,##0&quot;〕&quot;"/>
    </dxf>
    <dxf>
      <numFmt numFmtId="178" formatCode="&quot;〔&quot;#,##0&quot;〕&quot;;&quot;〔&quot;#,##0&quot;〕&quot;"/>
    </dxf>
    <dxf>
      <numFmt numFmtId="178" formatCode="&quot;〔&quot;#,##0&quot;〕&quot;;&quot;〔&quot;#,##0&quot;〕&quot;"/>
    </dxf>
    <dxf>
      <fill>
        <patternFill>
          <bgColor theme="9"/>
        </patternFill>
      </fill>
    </dxf>
    <dxf>
      <fill>
        <patternFill>
          <bgColor theme="9"/>
        </patternFill>
      </fill>
    </dxf>
    <dxf>
      <numFmt numFmtId="3" formatCode="#,##0"/>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numFmt numFmtId="178" formatCode="&quot;〔&quot;#,##0&quot;〕&quot;;&quot;〔&quot;#,##0&quot;〕&quot;"/>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ont>
        <b/>
        <i val="0"/>
        <color theme="0"/>
      </font>
      <fill>
        <patternFill>
          <bgColor rgb="FFFF0000"/>
        </patternFill>
      </fill>
      <border>
        <left style="thin">
          <color theme="0"/>
        </left>
        <right style="thin">
          <color theme="0"/>
        </right>
        <top style="thin">
          <color theme="0"/>
        </top>
        <bottom style="thin">
          <color theme="0"/>
        </bottom>
        <vertical/>
        <horizontal/>
      </border>
    </dxf>
    <dxf>
      <fill>
        <patternFill>
          <bgColor theme="9"/>
        </patternFill>
      </fill>
    </dxf>
    <dxf>
      <fill>
        <patternFill>
          <fgColor theme="9"/>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numFmt numFmtId="178" formatCode="&quot;〔&quot;#,##0&quot;〕&quot;;&quot;〔&quot;#,##0&quot;〕&quot;"/>
    </dxf>
    <dxf>
      <fill>
        <patternFill>
          <bgColor theme="9"/>
        </patternFill>
      </fill>
    </dxf>
    <dxf>
      <fill>
        <patternFill>
          <bgColor theme="9"/>
        </patternFill>
      </fill>
    </dxf>
    <dxf>
      <fill>
        <patternFill>
          <bgColor theme="9"/>
        </patternFill>
      </fill>
    </dxf>
    <dxf>
      <fill>
        <patternFill>
          <bgColor rgb="FFFFFFCC"/>
        </patternFill>
      </fill>
    </dxf>
    <dxf>
      <fill>
        <patternFill>
          <bgColor theme="9"/>
        </patternFill>
      </fill>
    </dxf>
    <dxf>
      <fill>
        <patternFill>
          <bgColor theme="9"/>
        </patternFill>
      </fill>
    </dxf>
    <dxf>
      <fill>
        <patternFill>
          <bgColor theme="9"/>
        </patternFill>
      </fill>
    </dxf>
    <dxf>
      <fill>
        <patternFill>
          <bgColor theme="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hyperlink" Target="https://www.houjin-bangou.nta.go.j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opLeftCell="CV1" zoomScale="85" zoomScaleNormal="85" workbookViewId="0">
      <selection activeCell="A5" sqref="A5:A6"/>
    </sheetView>
  </sheetViews>
  <sheetFormatPr defaultColWidth="8.875" defaultRowHeight="13.5" x14ac:dyDescent="0.15"/>
  <cols>
    <col min="1" max="16384" width="8.875" style="1"/>
  </cols>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VM5"/>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9" width="9" style="5" bestFit="1" customWidth="1"/>
    <col min="10" max="10" width="11" style="5" bestFit="1" customWidth="1"/>
    <col min="11" max="388" width="9" style="5"/>
    <col min="389" max="390" width="9.125" style="5" customWidth="1"/>
    <col min="391" max="16384" width="9" style="5"/>
  </cols>
  <sheetData>
    <row r="1" spans="1:585" x14ac:dyDescent="0.15">
      <c r="A1" s="8" t="s">
        <v>14</v>
      </c>
      <c r="B1" s="8" t="s">
        <v>15</v>
      </c>
      <c r="C1" s="8" t="s">
        <v>16</v>
      </c>
      <c r="D1" s="20" t="s">
        <v>443</v>
      </c>
      <c r="E1" s="8" t="s">
        <v>17</v>
      </c>
      <c r="F1" s="8" t="s">
        <v>18</v>
      </c>
      <c r="G1" s="20" t="s">
        <v>444</v>
      </c>
      <c r="H1" s="24" t="s">
        <v>471</v>
      </c>
      <c r="I1" s="5" t="s">
        <v>53</v>
      </c>
      <c r="J1" s="5" t="s">
        <v>62</v>
      </c>
      <c r="V1" s="5" t="s">
        <v>201</v>
      </c>
      <c r="AH1" s="5" t="s">
        <v>202</v>
      </c>
      <c r="AT1" s="5" t="s">
        <v>203</v>
      </c>
      <c r="BF1" s="5" t="s">
        <v>204</v>
      </c>
      <c r="BR1" s="5" t="s">
        <v>205</v>
      </c>
      <c r="CD1" s="5" t="s">
        <v>206</v>
      </c>
      <c r="CP1" s="5" t="s">
        <v>207</v>
      </c>
      <c r="DB1" s="5" t="s">
        <v>255</v>
      </c>
      <c r="DN1" s="5" t="s">
        <v>209</v>
      </c>
      <c r="DZ1" s="5" t="s">
        <v>210</v>
      </c>
      <c r="EL1" s="5" t="s">
        <v>211</v>
      </c>
      <c r="EX1" s="5" t="s">
        <v>212</v>
      </c>
      <c r="FJ1" s="5" t="s">
        <v>213</v>
      </c>
      <c r="FV1" s="5" t="s">
        <v>214</v>
      </c>
      <c r="GH1" s="5" t="s">
        <v>215</v>
      </c>
      <c r="GT1" s="5" t="s">
        <v>216</v>
      </c>
      <c r="HF1" s="5" t="s">
        <v>217</v>
      </c>
      <c r="HR1" s="5" t="s">
        <v>218</v>
      </c>
      <c r="ID1" s="5" t="s">
        <v>219</v>
      </c>
      <c r="IP1" s="5" t="s">
        <v>220</v>
      </c>
      <c r="JB1" s="5" t="s">
        <v>221</v>
      </c>
      <c r="JN1" s="5" t="s">
        <v>222</v>
      </c>
      <c r="JZ1" s="5" t="s">
        <v>223</v>
      </c>
      <c r="KL1" s="5" t="s">
        <v>224</v>
      </c>
      <c r="KX1" s="5" t="s">
        <v>225</v>
      </c>
      <c r="LJ1" s="5" t="s">
        <v>226</v>
      </c>
      <c r="LV1" s="5" t="s">
        <v>227</v>
      </c>
      <c r="MH1" s="5" t="s">
        <v>228</v>
      </c>
      <c r="MT1" s="5" t="s">
        <v>229</v>
      </c>
      <c r="NF1" s="5" t="s">
        <v>230</v>
      </c>
      <c r="NR1" s="5" t="s">
        <v>231</v>
      </c>
      <c r="OD1" s="5" t="s">
        <v>232</v>
      </c>
      <c r="OP1" s="5" t="s">
        <v>233</v>
      </c>
      <c r="PB1" s="5" t="s">
        <v>234</v>
      </c>
      <c r="PN1" s="5" t="s">
        <v>235</v>
      </c>
      <c r="PZ1" s="5" t="s">
        <v>236</v>
      </c>
      <c r="QL1" s="5" t="s">
        <v>237</v>
      </c>
      <c r="QX1" s="5" t="s">
        <v>238</v>
      </c>
      <c r="RJ1" s="5" t="s">
        <v>239</v>
      </c>
      <c r="RV1" s="5" t="s">
        <v>240</v>
      </c>
      <c r="SH1" s="5" t="s">
        <v>241</v>
      </c>
      <c r="ST1" s="5" t="s">
        <v>242</v>
      </c>
      <c r="TF1" s="5" t="s">
        <v>243</v>
      </c>
      <c r="TR1" s="5" t="s">
        <v>244</v>
      </c>
      <c r="UD1" s="5" t="s">
        <v>292</v>
      </c>
      <c r="UP1" s="5" t="s">
        <v>246</v>
      </c>
      <c r="VB1" s="5" t="s">
        <v>247</v>
      </c>
    </row>
    <row r="2" spans="1:585" x14ac:dyDescent="0.15">
      <c r="A2" s="8"/>
      <c r="B2" s="8"/>
      <c r="C2" s="8"/>
      <c r="D2" s="8"/>
      <c r="E2" s="8"/>
      <c r="F2" s="8"/>
      <c r="G2" s="8"/>
      <c r="H2" s="8"/>
      <c r="J2" s="5" t="s">
        <v>179</v>
      </c>
      <c r="K2" s="5" t="s">
        <v>191</v>
      </c>
      <c r="L2" s="5" t="s">
        <v>188</v>
      </c>
      <c r="M2" s="5" t="s">
        <v>56</v>
      </c>
      <c r="T2" s="5" t="s">
        <v>3</v>
      </c>
      <c r="U2" s="5" t="s">
        <v>62</v>
      </c>
      <c r="V2" s="5" t="s">
        <v>179</v>
      </c>
      <c r="W2" s="5" t="s">
        <v>191</v>
      </c>
      <c r="X2" s="5" t="s">
        <v>188</v>
      </c>
      <c r="Y2" s="5" t="s">
        <v>56</v>
      </c>
      <c r="AF2" s="5" t="s">
        <v>3</v>
      </c>
      <c r="AG2" s="5" t="s">
        <v>62</v>
      </c>
      <c r="AH2" s="5" t="s">
        <v>179</v>
      </c>
      <c r="AI2" s="5" t="s">
        <v>191</v>
      </c>
      <c r="AJ2" s="5" t="s">
        <v>188</v>
      </c>
      <c r="AK2" s="5" t="s">
        <v>56</v>
      </c>
      <c r="AR2" s="5" t="s">
        <v>3</v>
      </c>
      <c r="AS2" s="5" t="s">
        <v>62</v>
      </c>
      <c r="AT2" s="5" t="s">
        <v>179</v>
      </c>
      <c r="AU2" s="5" t="s">
        <v>191</v>
      </c>
      <c r="AV2" s="5" t="s">
        <v>188</v>
      </c>
      <c r="AW2" s="5" t="s">
        <v>56</v>
      </c>
      <c r="BD2" s="5" t="s">
        <v>3</v>
      </c>
      <c r="BE2" s="5" t="s">
        <v>62</v>
      </c>
      <c r="BF2" s="5" t="s">
        <v>179</v>
      </c>
      <c r="BG2" s="5" t="s">
        <v>191</v>
      </c>
      <c r="BH2" s="5" t="s">
        <v>188</v>
      </c>
      <c r="BI2" s="5" t="s">
        <v>56</v>
      </c>
      <c r="BP2" s="5" t="s">
        <v>3</v>
      </c>
      <c r="BQ2" s="5" t="s">
        <v>62</v>
      </c>
      <c r="BR2" s="5" t="s">
        <v>179</v>
      </c>
      <c r="BS2" s="5" t="s">
        <v>191</v>
      </c>
      <c r="BT2" s="5" t="s">
        <v>188</v>
      </c>
      <c r="BU2" s="5" t="s">
        <v>56</v>
      </c>
      <c r="CB2" s="5" t="s">
        <v>3</v>
      </c>
      <c r="CC2" s="5" t="s">
        <v>62</v>
      </c>
      <c r="CD2" s="5" t="s">
        <v>179</v>
      </c>
      <c r="CE2" s="5" t="s">
        <v>191</v>
      </c>
      <c r="CF2" s="5" t="s">
        <v>188</v>
      </c>
      <c r="CG2" s="5" t="s">
        <v>56</v>
      </c>
      <c r="CN2" s="5" t="s">
        <v>3</v>
      </c>
      <c r="CO2" s="5" t="s">
        <v>62</v>
      </c>
      <c r="CP2" s="5" t="s">
        <v>179</v>
      </c>
      <c r="CQ2" s="5" t="s">
        <v>191</v>
      </c>
      <c r="CR2" s="5" t="s">
        <v>188</v>
      </c>
      <c r="CS2" s="5" t="s">
        <v>56</v>
      </c>
      <c r="CZ2" s="5" t="s">
        <v>3</v>
      </c>
      <c r="DA2" s="5" t="s">
        <v>62</v>
      </c>
      <c r="DB2" s="5" t="s">
        <v>179</v>
      </c>
      <c r="DC2" s="5" t="s">
        <v>191</v>
      </c>
      <c r="DD2" s="5" t="s">
        <v>188</v>
      </c>
      <c r="DE2" s="5" t="s">
        <v>56</v>
      </c>
      <c r="DL2" s="5" t="s">
        <v>3</v>
      </c>
      <c r="DM2" s="5" t="s">
        <v>62</v>
      </c>
      <c r="DN2" s="5" t="s">
        <v>179</v>
      </c>
      <c r="DO2" s="5" t="s">
        <v>191</v>
      </c>
      <c r="DP2" s="5" t="s">
        <v>188</v>
      </c>
      <c r="DQ2" s="5" t="s">
        <v>56</v>
      </c>
      <c r="DX2" s="5" t="s">
        <v>3</v>
      </c>
      <c r="DY2" s="5" t="s">
        <v>62</v>
      </c>
      <c r="DZ2" s="5" t="s">
        <v>179</v>
      </c>
      <c r="EA2" s="5" t="s">
        <v>191</v>
      </c>
      <c r="EB2" s="5" t="s">
        <v>188</v>
      </c>
      <c r="EC2" s="5" t="s">
        <v>56</v>
      </c>
      <c r="EJ2" s="5" t="s">
        <v>3</v>
      </c>
      <c r="EK2" s="5" t="s">
        <v>62</v>
      </c>
      <c r="EL2" s="5" t="s">
        <v>179</v>
      </c>
      <c r="EM2" s="5" t="s">
        <v>191</v>
      </c>
      <c r="EN2" s="5" t="s">
        <v>188</v>
      </c>
      <c r="EO2" s="5" t="s">
        <v>56</v>
      </c>
      <c r="EV2" s="5" t="s">
        <v>3</v>
      </c>
      <c r="EW2" s="5" t="s">
        <v>62</v>
      </c>
      <c r="EX2" s="5" t="s">
        <v>179</v>
      </c>
      <c r="EY2" s="5" t="s">
        <v>191</v>
      </c>
      <c r="EZ2" s="5" t="s">
        <v>188</v>
      </c>
      <c r="FA2" s="5" t="s">
        <v>56</v>
      </c>
      <c r="FH2" s="5" t="s">
        <v>3</v>
      </c>
      <c r="FI2" s="5" t="s">
        <v>62</v>
      </c>
      <c r="FJ2" s="5" t="s">
        <v>179</v>
      </c>
      <c r="FK2" s="5" t="s">
        <v>191</v>
      </c>
      <c r="FL2" s="5" t="s">
        <v>188</v>
      </c>
      <c r="FM2" s="5" t="s">
        <v>56</v>
      </c>
      <c r="FT2" s="5" t="s">
        <v>3</v>
      </c>
      <c r="FU2" s="5" t="s">
        <v>62</v>
      </c>
      <c r="FV2" s="5" t="s">
        <v>179</v>
      </c>
      <c r="FW2" s="5" t="s">
        <v>191</v>
      </c>
      <c r="FX2" s="5" t="s">
        <v>188</v>
      </c>
      <c r="FY2" s="5" t="s">
        <v>56</v>
      </c>
      <c r="GF2" s="5" t="s">
        <v>3</v>
      </c>
      <c r="GG2" s="5" t="s">
        <v>62</v>
      </c>
      <c r="GH2" s="5" t="s">
        <v>179</v>
      </c>
      <c r="GI2" s="5" t="s">
        <v>191</v>
      </c>
      <c r="GJ2" s="5" t="s">
        <v>188</v>
      </c>
      <c r="GK2" s="5" t="s">
        <v>56</v>
      </c>
      <c r="GR2" s="5" t="s">
        <v>3</v>
      </c>
      <c r="GS2" s="5" t="s">
        <v>62</v>
      </c>
      <c r="GT2" s="5" t="s">
        <v>179</v>
      </c>
      <c r="GU2" s="5" t="s">
        <v>191</v>
      </c>
      <c r="GV2" s="5" t="s">
        <v>188</v>
      </c>
      <c r="GW2" s="5" t="s">
        <v>56</v>
      </c>
      <c r="HD2" s="5" t="s">
        <v>3</v>
      </c>
      <c r="HE2" s="5" t="s">
        <v>62</v>
      </c>
      <c r="HF2" s="5" t="s">
        <v>179</v>
      </c>
      <c r="HG2" s="5" t="s">
        <v>191</v>
      </c>
      <c r="HH2" s="5" t="s">
        <v>188</v>
      </c>
      <c r="HI2" s="5" t="s">
        <v>56</v>
      </c>
      <c r="HP2" s="5" t="s">
        <v>3</v>
      </c>
      <c r="HQ2" s="5" t="s">
        <v>62</v>
      </c>
      <c r="HR2" s="5" t="s">
        <v>179</v>
      </c>
      <c r="HS2" s="5" t="s">
        <v>191</v>
      </c>
      <c r="HT2" s="5" t="s">
        <v>188</v>
      </c>
      <c r="HU2" s="5" t="s">
        <v>56</v>
      </c>
      <c r="IB2" s="5" t="s">
        <v>3</v>
      </c>
      <c r="IC2" s="5" t="s">
        <v>62</v>
      </c>
      <c r="ID2" s="5" t="s">
        <v>179</v>
      </c>
      <c r="IE2" s="5" t="s">
        <v>191</v>
      </c>
      <c r="IF2" s="5" t="s">
        <v>188</v>
      </c>
      <c r="IG2" s="5" t="s">
        <v>56</v>
      </c>
      <c r="IN2" s="5" t="s">
        <v>3</v>
      </c>
      <c r="IO2" s="5" t="s">
        <v>62</v>
      </c>
      <c r="IP2" s="5" t="s">
        <v>179</v>
      </c>
      <c r="IQ2" s="5" t="s">
        <v>191</v>
      </c>
      <c r="IR2" s="5" t="s">
        <v>188</v>
      </c>
      <c r="IS2" s="5" t="s">
        <v>56</v>
      </c>
      <c r="IZ2" s="5" t="s">
        <v>3</v>
      </c>
      <c r="JA2" s="5" t="s">
        <v>62</v>
      </c>
      <c r="JB2" s="5" t="s">
        <v>179</v>
      </c>
      <c r="JC2" s="5" t="s">
        <v>191</v>
      </c>
      <c r="JD2" s="5" t="s">
        <v>188</v>
      </c>
      <c r="JE2" s="5" t="s">
        <v>56</v>
      </c>
      <c r="JL2" s="5" t="s">
        <v>3</v>
      </c>
      <c r="JM2" s="5" t="s">
        <v>62</v>
      </c>
      <c r="JN2" s="5" t="s">
        <v>179</v>
      </c>
      <c r="JO2" s="5" t="s">
        <v>191</v>
      </c>
      <c r="JP2" s="5" t="s">
        <v>188</v>
      </c>
      <c r="JQ2" s="5" t="s">
        <v>56</v>
      </c>
      <c r="JX2" s="5" t="s">
        <v>3</v>
      </c>
      <c r="JY2" s="5" t="s">
        <v>62</v>
      </c>
      <c r="JZ2" s="5" t="s">
        <v>179</v>
      </c>
      <c r="KA2" s="5" t="s">
        <v>191</v>
      </c>
      <c r="KB2" s="5" t="s">
        <v>188</v>
      </c>
      <c r="KC2" s="5" t="s">
        <v>56</v>
      </c>
      <c r="KJ2" s="5" t="s">
        <v>3</v>
      </c>
      <c r="KK2" s="5" t="s">
        <v>62</v>
      </c>
      <c r="KL2" s="5" t="s">
        <v>179</v>
      </c>
      <c r="KM2" s="5" t="s">
        <v>191</v>
      </c>
      <c r="KN2" s="5" t="s">
        <v>188</v>
      </c>
      <c r="KO2" s="5" t="s">
        <v>56</v>
      </c>
      <c r="KV2" s="5" t="s">
        <v>3</v>
      </c>
      <c r="KW2" s="5" t="s">
        <v>62</v>
      </c>
      <c r="KX2" s="5" t="s">
        <v>179</v>
      </c>
      <c r="KY2" s="5" t="s">
        <v>191</v>
      </c>
      <c r="KZ2" s="5" t="s">
        <v>188</v>
      </c>
      <c r="LA2" s="5" t="s">
        <v>56</v>
      </c>
      <c r="LH2" s="5" t="s">
        <v>3</v>
      </c>
      <c r="LI2" s="5" t="s">
        <v>62</v>
      </c>
      <c r="LJ2" s="5" t="s">
        <v>179</v>
      </c>
      <c r="LK2" s="5" t="s">
        <v>191</v>
      </c>
      <c r="LL2" s="5" t="s">
        <v>188</v>
      </c>
      <c r="LM2" s="5" t="s">
        <v>56</v>
      </c>
      <c r="LT2" s="5" t="s">
        <v>3</v>
      </c>
      <c r="LU2" s="5" t="s">
        <v>62</v>
      </c>
      <c r="LV2" s="5" t="s">
        <v>179</v>
      </c>
      <c r="LW2" s="5" t="s">
        <v>191</v>
      </c>
      <c r="LX2" s="5" t="s">
        <v>188</v>
      </c>
      <c r="LY2" s="5" t="s">
        <v>56</v>
      </c>
      <c r="MF2" s="5" t="s">
        <v>3</v>
      </c>
      <c r="MG2" s="5" t="s">
        <v>62</v>
      </c>
      <c r="MH2" s="5" t="s">
        <v>179</v>
      </c>
      <c r="MI2" s="5" t="s">
        <v>191</v>
      </c>
      <c r="MJ2" s="5" t="s">
        <v>188</v>
      </c>
      <c r="MK2" s="5" t="s">
        <v>56</v>
      </c>
      <c r="MR2" s="5" t="s">
        <v>3</v>
      </c>
      <c r="MS2" s="5" t="s">
        <v>62</v>
      </c>
      <c r="MT2" s="5" t="s">
        <v>179</v>
      </c>
      <c r="MU2" s="5" t="s">
        <v>191</v>
      </c>
      <c r="MV2" s="5" t="s">
        <v>188</v>
      </c>
      <c r="MW2" s="5" t="s">
        <v>56</v>
      </c>
      <c r="ND2" s="5" t="s">
        <v>3</v>
      </c>
      <c r="NE2" s="5" t="s">
        <v>62</v>
      </c>
      <c r="NF2" s="5" t="s">
        <v>179</v>
      </c>
      <c r="NG2" s="5" t="s">
        <v>191</v>
      </c>
      <c r="NH2" s="5" t="s">
        <v>188</v>
      </c>
      <c r="NI2" s="5" t="s">
        <v>56</v>
      </c>
      <c r="NP2" s="5" t="s">
        <v>3</v>
      </c>
      <c r="NQ2" s="5" t="s">
        <v>62</v>
      </c>
      <c r="NR2" s="5" t="s">
        <v>179</v>
      </c>
      <c r="NS2" s="5" t="s">
        <v>191</v>
      </c>
      <c r="NT2" s="5" t="s">
        <v>188</v>
      </c>
      <c r="NU2" s="5" t="s">
        <v>56</v>
      </c>
      <c r="OB2" s="5" t="s">
        <v>3</v>
      </c>
      <c r="OC2" s="5" t="s">
        <v>62</v>
      </c>
      <c r="OD2" s="5" t="s">
        <v>179</v>
      </c>
      <c r="OE2" s="5" t="s">
        <v>191</v>
      </c>
      <c r="OF2" s="5" t="s">
        <v>188</v>
      </c>
      <c r="OG2" s="5" t="s">
        <v>56</v>
      </c>
      <c r="ON2" s="5" t="s">
        <v>3</v>
      </c>
      <c r="OO2" s="5" t="s">
        <v>62</v>
      </c>
      <c r="OP2" s="5" t="s">
        <v>179</v>
      </c>
      <c r="OQ2" s="5" t="s">
        <v>191</v>
      </c>
      <c r="OR2" s="5" t="s">
        <v>188</v>
      </c>
      <c r="OS2" s="5" t="s">
        <v>56</v>
      </c>
      <c r="OZ2" s="5" t="s">
        <v>3</v>
      </c>
      <c r="PA2" s="5" t="s">
        <v>62</v>
      </c>
      <c r="PB2" s="5" t="s">
        <v>179</v>
      </c>
      <c r="PC2" s="5" t="s">
        <v>191</v>
      </c>
      <c r="PD2" s="5" t="s">
        <v>188</v>
      </c>
      <c r="PE2" s="5" t="s">
        <v>56</v>
      </c>
      <c r="PL2" s="5" t="s">
        <v>3</v>
      </c>
      <c r="PM2" s="5" t="s">
        <v>62</v>
      </c>
      <c r="PN2" s="5" t="s">
        <v>179</v>
      </c>
      <c r="PO2" s="5" t="s">
        <v>191</v>
      </c>
      <c r="PP2" s="5" t="s">
        <v>188</v>
      </c>
      <c r="PQ2" s="5" t="s">
        <v>56</v>
      </c>
      <c r="PX2" s="5" t="s">
        <v>3</v>
      </c>
      <c r="PY2" s="5" t="s">
        <v>62</v>
      </c>
      <c r="PZ2" s="5" t="s">
        <v>179</v>
      </c>
      <c r="QA2" s="5" t="s">
        <v>191</v>
      </c>
      <c r="QB2" s="5" t="s">
        <v>188</v>
      </c>
      <c r="QC2" s="5" t="s">
        <v>56</v>
      </c>
      <c r="QJ2" s="5" t="s">
        <v>3</v>
      </c>
      <c r="QK2" s="5" t="s">
        <v>62</v>
      </c>
      <c r="QL2" s="5" t="s">
        <v>179</v>
      </c>
      <c r="QM2" s="5" t="s">
        <v>191</v>
      </c>
      <c r="QN2" s="5" t="s">
        <v>188</v>
      </c>
      <c r="QO2" s="5" t="s">
        <v>56</v>
      </c>
      <c r="QV2" s="5" t="s">
        <v>3</v>
      </c>
      <c r="QW2" s="5" t="s">
        <v>62</v>
      </c>
      <c r="QX2" s="5" t="s">
        <v>179</v>
      </c>
      <c r="QY2" s="5" t="s">
        <v>191</v>
      </c>
      <c r="QZ2" s="5" t="s">
        <v>188</v>
      </c>
      <c r="RA2" s="5" t="s">
        <v>56</v>
      </c>
      <c r="RH2" s="5" t="s">
        <v>3</v>
      </c>
      <c r="RI2" s="5" t="s">
        <v>62</v>
      </c>
      <c r="RJ2" s="5" t="s">
        <v>179</v>
      </c>
      <c r="RK2" s="5" t="s">
        <v>191</v>
      </c>
      <c r="RL2" s="5" t="s">
        <v>188</v>
      </c>
      <c r="RM2" s="5" t="s">
        <v>56</v>
      </c>
      <c r="RT2" s="5" t="s">
        <v>3</v>
      </c>
      <c r="RU2" s="5" t="s">
        <v>62</v>
      </c>
      <c r="RV2" s="5" t="s">
        <v>179</v>
      </c>
      <c r="RW2" s="5" t="s">
        <v>191</v>
      </c>
      <c r="RX2" s="5" t="s">
        <v>188</v>
      </c>
      <c r="RY2" s="5" t="s">
        <v>56</v>
      </c>
      <c r="SF2" s="5" t="s">
        <v>3</v>
      </c>
      <c r="SG2" s="5" t="s">
        <v>62</v>
      </c>
      <c r="SH2" s="5" t="s">
        <v>179</v>
      </c>
      <c r="SI2" s="5" t="s">
        <v>191</v>
      </c>
      <c r="SJ2" s="5" t="s">
        <v>188</v>
      </c>
      <c r="SK2" s="5" t="s">
        <v>56</v>
      </c>
      <c r="SR2" s="5" t="s">
        <v>3</v>
      </c>
      <c r="SS2" s="5" t="s">
        <v>62</v>
      </c>
      <c r="ST2" s="5" t="s">
        <v>179</v>
      </c>
      <c r="SU2" s="5" t="s">
        <v>191</v>
      </c>
      <c r="SV2" s="5" t="s">
        <v>188</v>
      </c>
      <c r="SW2" s="5" t="s">
        <v>56</v>
      </c>
      <c r="TD2" s="5" t="s">
        <v>3</v>
      </c>
      <c r="TE2" s="5" t="s">
        <v>62</v>
      </c>
      <c r="TF2" s="5" t="s">
        <v>179</v>
      </c>
      <c r="TG2" s="5" t="s">
        <v>191</v>
      </c>
      <c r="TH2" s="5" t="s">
        <v>188</v>
      </c>
      <c r="TI2" s="5" t="s">
        <v>56</v>
      </c>
      <c r="TP2" s="5" t="s">
        <v>3</v>
      </c>
      <c r="TQ2" s="5" t="s">
        <v>62</v>
      </c>
      <c r="TR2" s="5" t="s">
        <v>179</v>
      </c>
      <c r="TS2" s="5" t="s">
        <v>191</v>
      </c>
      <c r="TT2" s="5" t="s">
        <v>188</v>
      </c>
      <c r="TU2" s="5" t="s">
        <v>56</v>
      </c>
      <c r="UB2" s="5" t="s">
        <v>3</v>
      </c>
      <c r="UC2" s="5" t="s">
        <v>62</v>
      </c>
      <c r="UD2" s="5" t="s">
        <v>179</v>
      </c>
      <c r="UE2" s="5" t="s">
        <v>191</v>
      </c>
      <c r="UF2" s="5" t="s">
        <v>188</v>
      </c>
      <c r="UG2" s="5" t="s">
        <v>56</v>
      </c>
      <c r="UN2" s="5" t="s">
        <v>3</v>
      </c>
      <c r="UO2" s="5" t="s">
        <v>62</v>
      </c>
      <c r="UP2" s="5" t="s">
        <v>179</v>
      </c>
      <c r="UQ2" s="5" t="s">
        <v>191</v>
      </c>
      <c r="UR2" s="5" t="s">
        <v>188</v>
      </c>
      <c r="US2" s="5" t="s">
        <v>56</v>
      </c>
      <c r="UZ2" s="5" t="s">
        <v>3</v>
      </c>
      <c r="VA2" s="5" t="s">
        <v>62</v>
      </c>
      <c r="VB2" s="5" t="s">
        <v>179</v>
      </c>
      <c r="VC2" s="5" t="s">
        <v>191</v>
      </c>
      <c r="VD2" s="5" t="s">
        <v>188</v>
      </c>
      <c r="VE2" s="5" t="s">
        <v>56</v>
      </c>
      <c r="VL2" s="5" t="s">
        <v>3</v>
      </c>
      <c r="VM2" s="5" t="s">
        <v>62</v>
      </c>
    </row>
    <row r="3" spans="1:585" x14ac:dyDescent="0.15">
      <c r="A3" s="9"/>
      <c r="B3" s="9"/>
      <c r="C3" s="9"/>
      <c r="D3" s="9"/>
      <c r="E3" s="9"/>
      <c r="F3" s="9"/>
      <c r="G3" s="9"/>
      <c r="H3" s="9"/>
      <c r="J3" s="5" t="s">
        <v>179</v>
      </c>
      <c r="K3" s="5" t="s">
        <v>191</v>
      </c>
      <c r="L3" s="5" t="s">
        <v>188</v>
      </c>
      <c r="M3" s="5" t="s">
        <v>57</v>
      </c>
      <c r="N3" s="5" t="s">
        <v>58</v>
      </c>
      <c r="O3" s="5" t="s">
        <v>59</v>
      </c>
      <c r="P3" s="5" t="s">
        <v>189</v>
      </c>
      <c r="Q3" s="5" t="s">
        <v>61</v>
      </c>
      <c r="R3" s="22" t="s">
        <v>447</v>
      </c>
      <c r="S3" s="5" t="s">
        <v>4</v>
      </c>
      <c r="T3" s="5" t="s">
        <v>3</v>
      </c>
      <c r="U3" s="5" t="s">
        <v>62</v>
      </c>
      <c r="V3" s="5" t="s">
        <v>179</v>
      </c>
      <c r="W3" s="5" t="s">
        <v>191</v>
      </c>
      <c r="X3" s="5" t="s">
        <v>188</v>
      </c>
      <c r="Y3" s="5" t="s">
        <v>57</v>
      </c>
      <c r="Z3" s="5" t="s">
        <v>58</v>
      </c>
      <c r="AA3" s="5" t="s">
        <v>59</v>
      </c>
      <c r="AB3" s="5" t="s">
        <v>189</v>
      </c>
      <c r="AC3" s="5" t="s">
        <v>61</v>
      </c>
      <c r="AD3" s="22" t="s">
        <v>447</v>
      </c>
      <c r="AE3" s="5" t="s">
        <v>4</v>
      </c>
      <c r="AF3" s="5" t="s">
        <v>3</v>
      </c>
      <c r="AG3" s="5" t="s">
        <v>62</v>
      </c>
      <c r="AH3" s="5" t="s">
        <v>179</v>
      </c>
      <c r="AI3" s="5" t="s">
        <v>191</v>
      </c>
      <c r="AJ3" s="5" t="s">
        <v>188</v>
      </c>
      <c r="AK3" s="5" t="s">
        <v>57</v>
      </c>
      <c r="AL3" s="5" t="s">
        <v>58</v>
      </c>
      <c r="AM3" s="5" t="s">
        <v>59</v>
      </c>
      <c r="AN3" s="5" t="s">
        <v>189</v>
      </c>
      <c r="AO3" s="5" t="s">
        <v>61</v>
      </c>
      <c r="AP3" s="22" t="s">
        <v>447</v>
      </c>
      <c r="AQ3" s="5" t="s">
        <v>4</v>
      </c>
      <c r="AR3" s="5" t="s">
        <v>3</v>
      </c>
      <c r="AS3" s="5" t="s">
        <v>62</v>
      </c>
      <c r="AT3" s="5" t="s">
        <v>179</v>
      </c>
      <c r="AU3" s="5" t="s">
        <v>191</v>
      </c>
      <c r="AV3" s="5" t="s">
        <v>188</v>
      </c>
      <c r="AW3" s="5" t="s">
        <v>57</v>
      </c>
      <c r="AX3" s="5" t="s">
        <v>58</v>
      </c>
      <c r="AY3" s="5" t="s">
        <v>59</v>
      </c>
      <c r="AZ3" s="5" t="s">
        <v>189</v>
      </c>
      <c r="BA3" s="5" t="s">
        <v>61</v>
      </c>
      <c r="BB3" s="22" t="s">
        <v>447</v>
      </c>
      <c r="BC3" s="5" t="s">
        <v>4</v>
      </c>
      <c r="BD3" s="5" t="s">
        <v>3</v>
      </c>
      <c r="BE3" s="5" t="s">
        <v>62</v>
      </c>
      <c r="BF3" s="5" t="s">
        <v>179</v>
      </c>
      <c r="BG3" s="5" t="s">
        <v>191</v>
      </c>
      <c r="BH3" s="5" t="s">
        <v>188</v>
      </c>
      <c r="BI3" s="5" t="s">
        <v>57</v>
      </c>
      <c r="BJ3" s="5" t="s">
        <v>58</v>
      </c>
      <c r="BK3" s="5" t="s">
        <v>59</v>
      </c>
      <c r="BL3" s="5" t="s">
        <v>189</v>
      </c>
      <c r="BM3" s="5" t="s">
        <v>61</v>
      </c>
      <c r="BN3" s="22" t="s">
        <v>447</v>
      </c>
      <c r="BO3" s="5" t="s">
        <v>4</v>
      </c>
      <c r="BP3" s="5" t="s">
        <v>3</v>
      </c>
      <c r="BQ3" s="5" t="s">
        <v>62</v>
      </c>
      <c r="BR3" s="5" t="s">
        <v>179</v>
      </c>
      <c r="BS3" s="5" t="s">
        <v>191</v>
      </c>
      <c r="BT3" s="5" t="s">
        <v>188</v>
      </c>
      <c r="BU3" s="5" t="s">
        <v>57</v>
      </c>
      <c r="BV3" s="5" t="s">
        <v>58</v>
      </c>
      <c r="BW3" s="5" t="s">
        <v>59</v>
      </c>
      <c r="BX3" s="5" t="s">
        <v>189</v>
      </c>
      <c r="BY3" s="5" t="s">
        <v>61</v>
      </c>
      <c r="BZ3" s="22" t="s">
        <v>447</v>
      </c>
      <c r="CA3" s="5" t="s">
        <v>4</v>
      </c>
      <c r="CB3" s="5" t="s">
        <v>3</v>
      </c>
      <c r="CC3" s="5" t="s">
        <v>62</v>
      </c>
      <c r="CD3" s="5" t="s">
        <v>179</v>
      </c>
      <c r="CE3" s="5" t="s">
        <v>191</v>
      </c>
      <c r="CF3" s="5" t="s">
        <v>188</v>
      </c>
      <c r="CG3" s="5" t="s">
        <v>57</v>
      </c>
      <c r="CH3" s="5" t="s">
        <v>58</v>
      </c>
      <c r="CI3" s="5" t="s">
        <v>59</v>
      </c>
      <c r="CJ3" s="5" t="s">
        <v>189</v>
      </c>
      <c r="CK3" s="5" t="s">
        <v>61</v>
      </c>
      <c r="CL3" s="22" t="s">
        <v>447</v>
      </c>
      <c r="CM3" s="5" t="s">
        <v>4</v>
      </c>
      <c r="CN3" s="5" t="s">
        <v>3</v>
      </c>
      <c r="CO3" s="5" t="s">
        <v>62</v>
      </c>
      <c r="CP3" s="5" t="s">
        <v>179</v>
      </c>
      <c r="CQ3" s="5" t="s">
        <v>191</v>
      </c>
      <c r="CR3" s="5" t="s">
        <v>188</v>
      </c>
      <c r="CS3" s="5" t="s">
        <v>57</v>
      </c>
      <c r="CT3" s="5" t="s">
        <v>58</v>
      </c>
      <c r="CU3" s="5" t="s">
        <v>59</v>
      </c>
      <c r="CV3" s="5" t="s">
        <v>189</v>
      </c>
      <c r="CW3" s="5" t="s">
        <v>61</v>
      </c>
      <c r="CX3" s="22" t="s">
        <v>447</v>
      </c>
      <c r="CY3" s="5" t="s">
        <v>4</v>
      </c>
      <c r="CZ3" s="5" t="s">
        <v>3</v>
      </c>
      <c r="DA3" s="5" t="s">
        <v>62</v>
      </c>
      <c r="DB3" s="5" t="s">
        <v>179</v>
      </c>
      <c r="DC3" s="5" t="s">
        <v>191</v>
      </c>
      <c r="DD3" s="5" t="s">
        <v>188</v>
      </c>
      <c r="DE3" s="5" t="s">
        <v>57</v>
      </c>
      <c r="DF3" s="5" t="s">
        <v>58</v>
      </c>
      <c r="DG3" s="5" t="s">
        <v>59</v>
      </c>
      <c r="DH3" s="5" t="s">
        <v>189</v>
      </c>
      <c r="DI3" s="5" t="s">
        <v>61</v>
      </c>
      <c r="DJ3" s="22" t="s">
        <v>447</v>
      </c>
      <c r="DK3" s="5" t="s">
        <v>4</v>
      </c>
      <c r="DL3" s="5" t="s">
        <v>3</v>
      </c>
      <c r="DM3" s="5" t="s">
        <v>62</v>
      </c>
      <c r="DN3" s="5" t="s">
        <v>179</v>
      </c>
      <c r="DO3" s="5" t="s">
        <v>191</v>
      </c>
      <c r="DP3" s="5" t="s">
        <v>188</v>
      </c>
      <c r="DQ3" s="5" t="s">
        <v>57</v>
      </c>
      <c r="DR3" s="5" t="s">
        <v>58</v>
      </c>
      <c r="DS3" s="5" t="s">
        <v>59</v>
      </c>
      <c r="DT3" s="5" t="s">
        <v>189</v>
      </c>
      <c r="DU3" s="5" t="s">
        <v>61</v>
      </c>
      <c r="DV3" s="22" t="s">
        <v>447</v>
      </c>
      <c r="DW3" s="5" t="s">
        <v>4</v>
      </c>
      <c r="DX3" s="5" t="s">
        <v>3</v>
      </c>
      <c r="DY3" s="5" t="s">
        <v>62</v>
      </c>
      <c r="DZ3" s="5" t="s">
        <v>179</v>
      </c>
      <c r="EA3" s="5" t="s">
        <v>191</v>
      </c>
      <c r="EB3" s="5" t="s">
        <v>188</v>
      </c>
      <c r="EC3" s="5" t="s">
        <v>57</v>
      </c>
      <c r="ED3" s="5" t="s">
        <v>58</v>
      </c>
      <c r="EE3" s="5" t="s">
        <v>59</v>
      </c>
      <c r="EF3" s="5" t="s">
        <v>189</v>
      </c>
      <c r="EG3" s="5" t="s">
        <v>61</v>
      </c>
      <c r="EH3" s="22" t="s">
        <v>447</v>
      </c>
      <c r="EI3" s="5" t="s">
        <v>4</v>
      </c>
      <c r="EJ3" s="5" t="s">
        <v>3</v>
      </c>
      <c r="EK3" s="5" t="s">
        <v>62</v>
      </c>
      <c r="EL3" s="5" t="s">
        <v>179</v>
      </c>
      <c r="EM3" s="5" t="s">
        <v>191</v>
      </c>
      <c r="EN3" s="5" t="s">
        <v>188</v>
      </c>
      <c r="EO3" s="5" t="s">
        <v>57</v>
      </c>
      <c r="EP3" s="5" t="s">
        <v>58</v>
      </c>
      <c r="EQ3" s="5" t="s">
        <v>59</v>
      </c>
      <c r="ER3" s="5" t="s">
        <v>189</v>
      </c>
      <c r="ES3" s="5" t="s">
        <v>61</v>
      </c>
      <c r="ET3" s="22" t="s">
        <v>447</v>
      </c>
      <c r="EU3" s="5" t="s">
        <v>4</v>
      </c>
      <c r="EV3" s="5" t="s">
        <v>3</v>
      </c>
      <c r="EW3" s="5" t="s">
        <v>62</v>
      </c>
      <c r="EX3" s="5" t="s">
        <v>179</v>
      </c>
      <c r="EY3" s="5" t="s">
        <v>191</v>
      </c>
      <c r="EZ3" s="5" t="s">
        <v>188</v>
      </c>
      <c r="FA3" s="5" t="s">
        <v>57</v>
      </c>
      <c r="FB3" s="5" t="s">
        <v>58</v>
      </c>
      <c r="FC3" s="5" t="s">
        <v>59</v>
      </c>
      <c r="FD3" s="5" t="s">
        <v>189</v>
      </c>
      <c r="FE3" s="5" t="s">
        <v>61</v>
      </c>
      <c r="FF3" s="22" t="s">
        <v>447</v>
      </c>
      <c r="FG3" s="5" t="s">
        <v>4</v>
      </c>
      <c r="FH3" s="5" t="s">
        <v>3</v>
      </c>
      <c r="FI3" s="5" t="s">
        <v>62</v>
      </c>
      <c r="FJ3" s="5" t="s">
        <v>179</v>
      </c>
      <c r="FK3" s="5" t="s">
        <v>191</v>
      </c>
      <c r="FL3" s="5" t="s">
        <v>188</v>
      </c>
      <c r="FM3" s="5" t="s">
        <v>57</v>
      </c>
      <c r="FN3" s="5" t="s">
        <v>58</v>
      </c>
      <c r="FO3" s="5" t="s">
        <v>59</v>
      </c>
      <c r="FP3" s="5" t="s">
        <v>189</v>
      </c>
      <c r="FQ3" s="5" t="s">
        <v>61</v>
      </c>
      <c r="FR3" s="22" t="s">
        <v>447</v>
      </c>
      <c r="FS3" s="5" t="s">
        <v>4</v>
      </c>
      <c r="FT3" s="5" t="s">
        <v>3</v>
      </c>
      <c r="FU3" s="5" t="s">
        <v>62</v>
      </c>
      <c r="FV3" s="5" t="s">
        <v>179</v>
      </c>
      <c r="FW3" s="5" t="s">
        <v>191</v>
      </c>
      <c r="FX3" s="5" t="s">
        <v>188</v>
      </c>
      <c r="FY3" s="5" t="s">
        <v>57</v>
      </c>
      <c r="FZ3" s="5" t="s">
        <v>58</v>
      </c>
      <c r="GA3" s="5" t="s">
        <v>59</v>
      </c>
      <c r="GB3" s="5" t="s">
        <v>189</v>
      </c>
      <c r="GC3" s="5" t="s">
        <v>61</v>
      </c>
      <c r="GD3" s="22" t="s">
        <v>447</v>
      </c>
      <c r="GE3" s="5" t="s">
        <v>4</v>
      </c>
      <c r="GF3" s="5" t="s">
        <v>3</v>
      </c>
      <c r="GG3" s="5" t="s">
        <v>62</v>
      </c>
      <c r="GH3" s="5" t="s">
        <v>179</v>
      </c>
      <c r="GI3" s="5" t="s">
        <v>191</v>
      </c>
      <c r="GJ3" s="5" t="s">
        <v>188</v>
      </c>
      <c r="GK3" s="5" t="s">
        <v>57</v>
      </c>
      <c r="GL3" s="5" t="s">
        <v>58</v>
      </c>
      <c r="GM3" s="5" t="s">
        <v>59</v>
      </c>
      <c r="GN3" s="5" t="s">
        <v>189</v>
      </c>
      <c r="GO3" s="5" t="s">
        <v>61</v>
      </c>
      <c r="GP3" s="22" t="s">
        <v>447</v>
      </c>
      <c r="GQ3" s="5" t="s">
        <v>4</v>
      </c>
      <c r="GR3" s="5" t="s">
        <v>3</v>
      </c>
      <c r="GS3" s="5" t="s">
        <v>62</v>
      </c>
      <c r="GT3" s="5" t="s">
        <v>179</v>
      </c>
      <c r="GU3" s="5" t="s">
        <v>191</v>
      </c>
      <c r="GV3" s="5" t="s">
        <v>188</v>
      </c>
      <c r="GW3" s="5" t="s">
        <v>57</v>
      </c>
      <c r="GX3" s="5" t="s">
        <v>58</v>
      </c>
      <c r="GY3" s="5" t="s">
        <v>59</v>
      </c>
      <c r="GZ3" s="5" t="s">
        <v>189</v>
      </c>
      <c r="HA3" s="5" t="s">
        <v>61</v>
      </c>
      <c r="HB3" s="22" t="s">
        <v>447</v>
      </c>
      <c r="HC3" s="5" t="s">
        <v>4</v>
      </c>
      <c r="HD3" s="5" t="s">
        <v>3</v>
      </c>
      <c r="HE3" s="5" t="s">
        <v>62</v>
      </c>
      <c r="HF3" s="5" t="s">
        <v>179</v>
      </c>
      <c r="HG3" s="5" t="s">
        <v>191</v>
      </c>
      <c r="HH3" s="5" t="s">
        <v>188</v>
      </c>
      <c r="HI3" s="5" t="s">
        <v>57</v>
      </c>
      <c r="HJ3" s="5" t="s">
        <v>58</v>
      </c>
      <c r="HK3" s="5" t="s">
        <v>59</v>
      </c>
      <c r="HL3" s="5" t="s">
        <v>189</v>
      </c>
      <c r="HM3" s="5" t="s">
        <v>61</v>
      </c>
      <c r="HN3" s="22" t="s">
        <v>447</v>
      </c>
      <c r="HO3" s="5" t="s">
        <v>4</v>
      </c>
      <c r="HP3" s="5" t="s">
        <v>3</v>
      </c>
      <c r="HQ3" s="5" t="s">
        <v>62</v>
      </c>
      <c r="HR3" s="5" t="s">
        <v>179</v>
      </c>
      <c r="HS3" s="5" t="s">
        <v>191</v>
      </c>
      <c r="HT3" s="5" t="s">
        <v>188</v>
      </c>
      <c r="HU3" s="5" t="s">
        <v>57</v>
      </c>
      <c r="HV3" s="5" t="s">
        <v>58</v>
      </c>
      <c r="HW3" s="5" t="s">
        <v>59</v>
      </c>
      <c r="HX3" s="5" t="s">
        <v>189</v>
      </c>
      <c r="HY3" s="5" t="s">
        <v>61</v>
      </c>
      <c r="HZ3" s="22" t="s">
        <v>447</v>
      </c>
      <c r="IA3" s="5" t="s">
        <v>4</v>
      </c>
      <c r="IB3" s="5" t="s">
        <v>3</v>
      </c>
      <c r="IC3" s="5" t="s">
        <v>62</v>
      </c>
      <c r="ID3" s="5" t="s">
        <v>179</v>
      </c>
      <c r="IE3" s="5" t="s">
        <v>191</v>
      </c>
      <c r="IF3" s="5" t="s">
        <v>188</v>
      </c>
      <c r="IG3" s="5" t="s">
        <v>57</v>
      </c>
      <c r="IH3" s="5" t="s">
        <v>58</v>
      </c>
      <c r="II3" s="5" t="s">
        <v>59</v>
      </c>
      <c r="IJ3" s="5" t="s">
        <v>189</v>
      </c>
      <c r="IK3" s="5" t="s">
        <v>61</v>
      </c>
      <c r="IL3" s="22" t="s">
        <v>447</v>
      </c>
      <c r="IM3" s="5" t="s">
        <v>4</v>
      </c>
      <c r="IN3" s="5" t="s">
        <v>3</v>
      </c>
      <c r="IO3" s="5" t="s">
        <v>62</v>
      </c>
      <c r="IP3" s="5" t="s">
        <v>179</v>
      </c>
      <c r="IQ3" s="5" t="s">
        <v>191</v>
      </c>
      <c r="IR3" s="5" t="s">
        <v>188</v>
      </c>
      <c r="IS3" s="5" t="s">
        <v>57</v>
      </c>
      <c r="IT3" s="5" t="s">
        <v>58</v>
      </c>
      <c r="IU3" s="5" t="s">
        <v>59</v>
      </c>
      <c r="IV3" s="5" t="s">
        <v>189</v>
      </c>
      <c r="IW3" s="5" t="s">
        <v>61</v>
      </c>
      <c r="IX3" s="22" t="s">
        <v>447</v>
      </c>
      <c r="IY3" s="5" t="s">
        <v>4</v>
      </c>
      <c r="IZ3" s="5" t="s">
        <v>3</v>
      </c>
      <c r="JA3" s="5" t="s">
        <v>62</v>
      </c>
      <c r="JB3" s="5" t="s">
        <v>179</v>
      </c>
      <c r="JC3" s="5" t="s">
        <v>191</v>
      </c>
      <c r="JD3" s="5" t="s">
        <v>188</v>
      </c>
      <c r="JE3" s="5" t="s">
        <v>57</v>
      </c>
      <c r="JF3" s="5" t="s">
        <v>58</v>
      </c>
      <c r="JG3" s="5" t="s">
        <v>59</v>
      </c>
      <c r="JH3" s="5" t="s">
        <v>189</v>
      </c>
      <c r="JI3" s="5" t="s">
        <v>61</v>
      </c>
      <c r="JJ3" s="5" t="s">
        <v>61</v>
      </c>
      <c r="JK3" s="5" t="s">
        <v>4</v>
      </c>
      <c r="JL3" s="5" t="s">
        <v>3</v>
      </c>
      <c r="JM3" s="5" t="s">
        <v>62</v>
      </c>
      <c r="JN3" s="5" t="s">
        <v>179</v>
      </c>
      <c r="JO3" s="5" t="s">
        <v>191</v>
      </c>
      <c r="JP3" s="5" t="s">
        <v>188</v>
      </c>
      <c r="JQ3" s="5" t="s">
        <v>57</v>
      </c>
      <c r="JR3" s="5" t="s">
        <v>58</v>
      </c>
      <c r="JS3" s="5" t="s">
        <v>59</v>
      </c>
      <c r="JT3" s="5" t="s">
        <v>189</v>
      </c>
      <c r="JU3" s="5" t="s">
        <v>61</v>
      </c>
      <c r="JV3" s="22" t="s">
        <v>447</v>
      </c>
      <c r="JW3" s="5" t="s">
        <v>4</v>
      </c>
      <c r="JX3" s="5" t="s">
        <v>3</v>
      </c>
      <c r="JY3" s="5" t="s">
        <v>62</v>
      </c>
      <c r="JZ3" s="5" t="s">
        <v>179</v>
      </c>
      <c r="KA3" s="5" t="s">
        <v>191</v>
      </c>
      <c r="KB3" s="5" t="s">
        <v>188</v>
      </c>
      <c r="KC3" s="5" t="s">
        <v>57</v>
      </c>
      <c r="KD3" s="5" t="s">
        <v>58</v>
      </c>
      <c r="KE3" s="5" t="s">
        <v>59</v>
      </c>
      <c r="KF3" s="5" t="s">
        <v>189</v>
      </c>
      <c r="KG3" s="5" t="s">
        <v>61</v>
      </c>
      <c r="KH3" s="22" t="s">
        <v>447</v>
      </c>
      <c r="KI3" s="5" t="s">
        <v>4</v>
      </c>
      <c r="KJ3" s="5" t="s">
        <v>3</v>
      </c>
      <c r="KK3" s="5" t="s">
        <v>62</v>
      </c>
      <c r="KL3" s="5" t="s">
        <v>179</v>
      </c>
      <c r="KM3" s="5" t="s">
        <v>191</v>
      </c>
      <c r="KN3" s="5" t="s">
        <v>188</v>
      </c>
      <c r="KO3" s="5" t="s">
        <v>57</v>
      </c>
      <c r="KP3" s="5" t="s">
        <v>58</v>
      </c>
      <c r="KQ3" s="5" t="s">
        <v>59</v>
      </c>
      <c r="KR3" s="5" t="s">
        <v>189</v>
      </c>
      <c r="KS3" s="5" t="s">
        <v>61</v>
      </c>
      <c r="KT3" s="22" t="s">
        <v>447</v>
      </c>
      <c r="KU3" s="5" t="s">
        <v>4</v>
      </c>
      <c r="KV3" s="5" t="s">
        <v>3</v>
      </c>
      <c r="KW3" s="5" t="s">
        <v>62</v>
      </c>
      <c r="KX3" s="5" t="s">
        <v>179</v>
      </c>
      <c r="KY3" s="5" t="s">
        <v>191</v>
      </c>
      <c r="KZ3" s="5" t="s">
        <v>188</v>
      </c>
      <c r="LA3" s="5" t="s">
        <v>57</v>
      </c>
      <c r="LB3" s="5" t="s">
        <v>58</v>
      </c>
      <c r="LC3" s="5" t="s">
        <v>59</v>
      </c>
      <c r="LD3" s="5" t="s">
        <v>189</v>
      </c>
      <c r="LE3" s="5" t="s">
        <v>61</v>
      </c>
      <c r="LF3" s="22" t="s">
        <v>447</v>
      </c>
      <c r="LG3" s="5" t="s">
        <v>4</v>
      </c>
      <c r="LH3" s="5" t="s">
        <v>3</v>
      </c>
      <c r="LI3" s="5" t="s">
        <v>62</v>
      </c>
      <c r="LJ3" s="5" t="s">
        <v>179</v>
      </c>
      <c r="LK3" s="5" t="s">
        <v>191</v>
      </c>
      <c r="LL3" s="5" t="s">
        <v>188</v>
      </c>
      <c r="LM3" s="5" t="s">
        <v>57</v>
      </c>
      <c r="LN3" s="5" t="s">
        <v>58</v>
      </c>
      <c r="LO3" s="5" t="s">
        <v>59</v>
      </c>
      <c r="LP3" s="5" t="s">
        <v>189</v>
      </c>
      <c r="LQ3" s="5" t="s">
        <v>61</v>
      </c>
      <c r="LR3" s="22" t="s">
        <v>447</v>
      </c>
      <c r="LS3" s="5" t="s">
        <v>4</v>
      </c>
      <c r="LT3" s="5" t="s">
        <v>3</v>
      </c>
      <c r="LU3" s="5" t="s">
        <v>62</v>
      </c>
      <c r="LV3" s="5" t="s">
        <v>179</v>
      </c>
      <c r="LW3" s="5" t="s">
        <v>191</v>
      </c>
      <c r="LX3" s="5" t="s">
        <v>188</v>
      </c>
      <c r="LY3" s="5" t="s">
        <v>57</v>
      </c>
      <c r="LZ3" s="5" t="s">
        <v>58</v>
      </c>
      <c r="MA3" s="5" t="s">
        <v>59</v>
      </c>
      <c r="MB3" s="5" t="s">
        <v>189</v>
      </c>
      <c r="MC3" s="5" t="s">
        <v>61</v>
      </c>
      <c r="MD3" s="22" t="s">
        <v>447</v>
      </c>
      <c r="ME3" s="5" t="s">
        <v>4</v>
      </c>
      <c r="MF3" s="5" t="s">
        <v>3</v>
      </c>
      <c r="MG3" s="5" t="s">
        <v>62</v>
      </c>
      <c r="MH3" s="5" t="s">
        <v>179</v>
      </c>
      <c r="MI3" s="5" t="s">
        <v>191</v>
      </c>
      <c r="MJ3" s="5" t="s">
        <v>188</v>
      </c>
      <c r="MK3" s="5" t="s">
        <v>57</v>
      </c>
      <c r="ML3" s="5" t="s">
        <v>58</v>
      </c>
      <c r="MM3" s="5" t="s">
        <v>59</v>
      </c>
      <c r="MN3" s="5" t="s">
        <v>189</v>
      </c>
      <c r="MO3" s="5" t="s">
        <v>61</v>
      </c>
      <c r="MP3" s="22" t="s">
        <v>447</v>
      </c>
      <c r="MQ3" s="5" t="s">
        <v>4</v>
      </c>
      <c r="MR3" s="5" t="s">
        <v>3</v>
      </c>
      <c r="MS3" s="5" t="s">
        <v>62</v>
      </c>
      <c r="MT3" s="5" t="s">
        <v>179</v>
      </c>
      <c r="MU3" s="5" t="s">
        <v>191</v>
      </c>
      <c r="MV3" s="5" t="s">
        <v>188</v>
      </c>
      <c r="MW3" s="5" t="s">
        <v>57</v>
      </c>
      <c r="MX3" s="5" t="s">
        <v>58</v>
      </c>
      <c r="MY3" s="5" t="s">
        <v>59</v>
      </c>
      <c r="MZ3" s="5" t="s">
        <v>189</v>
      </c>
      <c r="NA3" s="5" t="s">
        <v>61</v>
      </c>
      <c r="NB3" s="22" t="s">
        <v>447</v>
      </c>
      <c r="NC3" s="5" t="s">
        <v>4</v>
      </c>
      <c r="ND3" s="5" t="s">
        <v>3</v>
      </c>
      <c r="NE3" s="5" t="s">
        <v>62</v>
      </c>
      <c r="NF3" s="5" t="s">
        <v>179</v>
      </c>
      <c r="NG3" s="5" t="s">
        <v>191</v>
      </c>
      <c r="NH3" s="5" t="s">
        <v>188</v>
      </c>
      <c r="NI3" s="5" t="s">
        <v>57</v>
      </c>
      <c r="NJ3" s="5" t="s">
        <v>58</v>
      </c>
      <c r="NK3" s="5" t="s">
        <v>59</v>
      </c>
      <c r="NL3" s="5" t="s">
        <v>189</v>
      </c>
      <c r="NM3" s="5" t="s">
        <v>61</v>
      </c>
      <c r="NN3" s="22" t="s">
        <v>447</v>
      </c>
      <c r="NO3" s="5" t="s">
        <v>4</v>
      </c>
      <c r="NP3" s="5" t="s">
        <v>3</v>
      </c>
      <c r="NQ3" s="5" t="s">
        <v>62</v>
      </c>
      <c r="NR3" s="5" t="s">
        <v>179</v>
      </c>
      <c r="NS3" s="5" t="s">
        <v>191</v>
      </c>
      <c r="NT3" s="5" t="s">
        <v>188</v>
      </c>
      <c r="NU3" s="5" t="s">
        <v>57</v>
      </c>
      <c r="NV3" s="5" t="s">
        <v>58</v>
      </c>
      <c r="NW3" s="5" t="s">
        <v>59</v>
      </c>
      <c r="NX3" s="5" t="s">
        <v>189</v>
      </c>
      <c r="NY3" s="5" t="s">
        <v>61</v>
      </c>
      <c r="NZ3" s="22" t="s">
        <v>447</v>
      </c>
      <c r="OA3" s="5" t="s">
        <v>4</v>
      </c>
      <c r="OB3" s="5" t="s">
        <v>3</v>
      </c>
      <c r="OC3" s="5" t="s">
        <v>62</v>
      </c>
      <c r="OD3" s="5" t="s">
        <v>179</v>
      </c>
      <c r="OE3" s="5" t="s">
        <v>191</v>
      </c>
      <c r="OF3" s="5" t="s">
        <v>188</v>
      </c>
      <c r="OG3" s="5" t="s">
        <v>57</v>
      </c>
      <c r="OH3" s="5" t="s">
        <v>58</v>
      </c>
      <c r="OI3" s="5" t="s">
        <v>59</v>
      </c>
      <c r="OJ3" s="5" t="s">
        <v>189</v>
      </c>
      <c r="OK3" s="5" t="s">
        <v>61</v>
      </c>
      <c r="OL3" s="22" t="s">
        <v>447</v>
      </c>
      <c r="OM3" s="5" t="s">
        <v>4</v>
      </c>
      <c r="ON3" s="5" t="s">
        <v>3</v>
      </c>
      <c r="OO3" s="5" t="s">
        <v>62</v>
      </c>
      <c r="OP3" s="5" t="s">
        <v>179</v>
      </c>
      <c r="OQ3" s="5" t="s">
        <v>191</v>
      </c>
      <c r="OR3" s="5" t="s">
        <v>188</v>
      </c>
      <c r="OS3" s="5" t="s">
        <v>57</v>
      </c>
      <c r="OT3" s="5" t="s">
        <v>58</v>
      </c>
      <c r="OU3" s="5" t="s">
        <v>59</v>
      </c>
      <c r="OV3" s="5" t="s">
        <v>189</v>
      </c>
      <c r="OW3" s="5" t="s">
        <v>61</v>
      </c>
      <c r="OX3" s="22" t="s">
        <v>447</v>
      </c>
      <c r="OY3" s="5" t="s">
        <v>4</v>
      </c>
      <c r="OZ3" s="5" t="s">
        <v>3</v>
      </c>
      <c r="PA3" s="5" t="s">
        <v>62</v>
      </c>
      <c r="PB3" s="5" t="s">
        <v>179</v>
      </c>
      <c r="PC3" s="5" t="s">
        <v>191</v>
      </c>
      <c r="PD3" s="5" t="s">
        <v>188</v>
      </c>
      <c r="PE3" s="5" t="s">
        <v>57</v>
      </c>
      <c r="PF3" s="5" t="s">
        <v>58</v>
      </c>
      <c r="PG3" s="5" t="s">
        <v>59</v>
      </c>
      <c r="PH3" s="5" t="s">
        <v>189</v>
      </c>
      <c r="PI3" s="5" t="s">
        <v>61</v>
      </c>
      <c r="PJ3" s="22" t="s">
        <v>447</v>
      </c>
      <c r="PK3" s="5" t="s">
        <v>4</v>
      </c>
      <c r="PL3" s="5" t="s">
        <v>3</v>
      </c>
      <c r="PM3" s="5" t="s">
        <v>62</v>
      </c>
      <c r="PN3" s="5" t="s">
        <v>179</v>
      </c>
      <c r="PO3" s="5" t="s">
        <v>191</v>
      </c>
      <c r="PP3" s="5" t="s">
        <v>188</v>
      </c>
      <c r="PQ3" s="5" t="s">
        <v>57</v>
      </c>
      <c r="PR3" s="5" t="s">
        <v>58</v>
      </c>
      <c r="PS3" s="5" t="s">
        <v>59</v>
      </c>
      <c r="PT3" s="5" t="s">
        <v>189</v>
      </c>
      <c r="PU3" s="5" t="s">
        <v>61</v>
      </c>
      <c r="PV3" s="22" t="s">
        <v>447</v>
      </c>
      <c r="PW3" s="5" t="s">
        <v>4</v>
      </c>
      <c r="PX3" s="5" t="s">
        <v>3</v>
      </c>
      <c r="PY3" s="5" t="s">
        <v>62</v>
      </c>
      <c r="PZ3" s="5" t="s">
        <v>179</v>
      </c>
      <c r="QA3" s="5" t="s">
        <v>191</v>
      </c>
      <c r="QB3" s="5" t="s">
        <v>188</v>
      </c>
      <c r="QC3" s="5" t="s">
        <v>57</v>
      </c>
      <c r="QD3" s="5" t="s">
        <v>58</v>
      </c>
      <c r="QE3" s="5" t="s">
        <v>59</v>
      </c>
      <c r="QF3" s="5" t="s">
        <v>189</v>
      </c>
      <c r="QG3" s="5" t="s">
        <v>61</v>
      </c>
      <c r="QH3" s="22" t="s">
        <v>447</v>
      </c>
      <c r="QI3" s="5" t="s">
        <v>4</v>
      </c>
      <c r="QJ3" s="5" t="s">
        <v>3</v>
      </c>
      <c r="QK3" s="5" t="s">
        <v>62</v>
      </c>
      <c r="QL3" s="5" t="s">
        <v>179</v>
      </c>
      <c r="QM3" s="5" t="s">
        <v>191</v>
      </c>
      <c r="QN3" s="5" t="s">
        <v>188</v>
      </c>
      <c r="QO3" s="5" t="s">
        <v>57</v>
      </c>
      <c r="QP3" s="5" t="s">
        <v>58</v>
      </c>
      <c r="QQ3" s="5" t="s">
        <v>59</v>
      </c>
      <c r="QR3" s="5" t="s">
        <v>189</v>
      </c>
      <c r="QS3" s="5" t="s">
        <v>61</v>
      </c>
      <c r="QT3" s="22" t="s">
        <v>447</v>
      </c>
      <c r="QU3" s="5" t="s">
        <v>4</v>
      </c>
      <c r="QV3" s="5" t="s">
        <v>3</v>
      </c>
      <c r="QW3" s="5" t="s">
        <v>62</v>
      </c>
      <c r="QX3" s="5" t="s">
        <v>179</v>
      </c>
      <c r="QY3" s="5" t="s">
        <v>191</v>
      </c>
      <c r="QZ3" s="5" t="s">
        <v>188</v>
      </c>
      <c r="RA3" s="5" t="s">
        <v>57</v>
      </c>
      <c r="RB3" s="5" t="s">
        <v>58</v>
      </c>
      <c r="RC3" s="5" t="s">
        <v>59</v>
      </c>
      <c r="RD3" s="5" t="s">
        <v>189</v>
      </c>
      <c r="RE3" s="5" t="s">
        <v>61</v>
      </c>
      <c r="RF3" s="22" t="s">
        <v>447</v>
      </c>
      <c r="RG3" s="5" t="s">
        <v>4</v>
      </c>
      <c r="RH3" s="5" t="s">
        <v>3</v>
      </c>
      <c r="RI3" s="5" t="s">
        <v>62</v>
      </c>
      <c r="RJ3" s="5" t="s">
        <v>179</v>
      </c>
      <c r="RK3" s="5" t="s">
        <v>191</v>
      </c>
      <c r="RL3" s="5" t="s">
        <v>188</v>
      </c>
      <c r="RM3" s="5" t="s">
        <v>57</v>
      </c>
      <c r="RN3" s="5" t="s">
        <v>58</v>
      </c>
      <c r="RO3" s="5" t="s">
        <v>59</v>
      </c>
      <c r="RP3" s="5" t="s">
        <v>189</v>
      </c>
      <c r="RQ3" s="5" t="s">
        <v>61</v>
      </c>
      <c r="RR3" s="22" t="s">
        <v>447</v>
      </c>
      <c r="RS3" s="5" t="s">
        <v>4</v>
      </c>
      <c r="RT3" s="5" t="s">
        <v>3</v>
      </c>
      <c r="RU3" s="5" t="s">
        <v>62</v>
      </c>
      <c r="RV3" s="5" t="s">
        <v>179</v>
      </c>
      <c r="RW3" s="5" t="s">
        <v>191</v>
      </c>
      <c r="RX3" s="5" t="s">
        <v>188</v>
      </c>
      <c r="RY3" s="5" t="s">
        <v>57</v>
      </c>
      <c r="RZ3" s="5" t="s">
        <v>58</v>
      </c>
      <c r="SA3" s="5" t="s">
        <v>59</v>
      </c>
      <c r="SB3" s="5" t="s">
        <v>189</v>
      </c>
      <c r="SC3" s="5" t="s">
        <v>61</v>
      </c>
      <c r="SD3" s="22" t="s">
        <v>447</v>
      </c>
      <c r="SE3" s="5" t="s">
        <v>4</v>
      </c>
      <c r="SF3" s="5" t="s">
        <v>3</v>
      </c>
      <c r="SG3" s="5" t="s">
        <v>62</v>
      </c>
      <c r="SH3" s="5" t="s">
        <v>179</v>
      </c>
      <c r="SI3" s="5" t="s">
        <v>191</v>
      </c>
      <c r="SJ3" s="5" t="s">
        <v>188</v>
      </c>
      <c r="SK3" s="5" t="s">
        <v>57</v>
      </c>
      <c r="SL3" s="5" t="s">
        <v>58</v>
      </c>
      <c r="SM3" s="5" t="s">
        <v>59</v>
      </c>
      <c r="SN3" s="5" t="s">
        <v>189</v>
      </c>
      <c r="SO3" s="5" t="s">
        <v>61</v>
      </c>
      <c r="SP3" s="22" t="s">
        <v>447</v>
      </c>
      <c r="SQ3" s="5" t="s">
        <v>4</v>
      </c>
      <c r="SR3" s="5" t="s">
        <v>3</v>
      </c>
      <c r="SS3" s="5" t="s">
        <v>62</v>
      </c>
      <c r="ST3" s="5" t="s">
        <v>179</v>
      </c>
      <c r="SU3" s="5" t="s">
        <v>191</v>
      </c>
      <c r="SV3" s="5" t="s">
        <v>188</v>
      </c>
      <c r="SW3" s="5" t="s">
        <v>57</v>
      </c>
      <c r="SX3" s="5" t="s">
        <v>58</v>
      </c>
      <c r="SY3" s="5" t="s">
        <v>59</v>
      </c>
      <c r="SZ3" s="5" t="s">
        <v>189</v>
      </c>
      <c r="TA3" s="5" t="s">
        <v>61</v>
      </c>
      <c r="TB3" s="22" t="s">
        <v>447</v>
      </c>
      <c r="TC3" s="5" t="s">
        <v>4</v>
      </c>
      <c r="TD3" s="5" t="s">
        <v>3</v>
      </c>
      <c r="TE3" s="5" t="s">
        <v>62</v>
      </c>
      <c r="TF3" s="5" t="s">
        <v>179</v>
      </c>
      <c r="TG3" s="5" t="s">
        <v>191</v>
      </c>
      <c r="TH3" s="5" t="s">
        <v>188</v>
      </c>
      <c r="TI3" s="5" t="s">
        <v>57</v>
      </c>
      <c r="TJ3" s="5" t="s">
        <v>58</v>
      </c>
      <c r="TK3" s="5" t="s">
        <v>59</v>
      </c>
      <c r="TL3" s="5" t="s">
        <v>189</v>
      </c>
      <c r="TM3" s="5" t="s">
        <v>61</v>
      </c>
      <c r="TN3" s="22" t="s">
        <v>447</v>
      </c>
      <c r="TO3" s="5" t="s">
        <v>4</v>
      </c>
      <c r="TP3" s="5" t="s">
        <v>3</v>
      </c>
      <c r="TQ3" s="5" t="s">
        <v>62</v>
      </c>
      <c r="TR3" s="5" t="s">
        <v>179</v>
      </c>
      <c r="TS3" s="5" t="s">
        <v>191</v>
      </c>
      <c r="TT3" s="5" t="s">
        <v>188</v>
      </c>
      <c r="TU3" s="5" t="s">
        <v>57</v>
      </c>
      <c r="TV3" s="5" t="s">
        <v>58</v>
      </c>
      <c r="TW3" s="5" t="s">
        <v>59</v>
      </c>
      <c r="TX3" s="5" t="s">
        <v>189</v>
      </c>
      <c r="TY3" s="5" t="s">
        <v>61</v>
      </c>
      <c r="TZ3" s="22" t="s">
        <v>447</v>
      </c>
      <c r="UA3" s="5" t="s">
        <v>4</v>
      </c>
      <c r="UB3" s="5" t="s">
        <v>3</v>
      </c>
      <c r="UC3" s="5" t="s">
        <v>62</v>
      </c>
      <c r="UD3" s="5" t="s">
        <v>179</v>
      </c>
      <c r="UE3" s="5" t="s">
        <v>191</v>
      </c>
      <c r="UF3" s="5" t="s">
        <v>188</v>
      </c>
      <c r="UG3" s="5" t="s">
        <v>57</v>
      </c>
      <c r="UH3" s="5" t="s">
        <v>58</v>
      </c>
      <c r="UI3" s="5" t="s">
        <v>59</v>
      </c>
      <c r="UJ3" s="5" t="s">
        <v>189</v>
      </c>
      <c r="UK3" s="5" t="s">
        <v>61</v>
      </c>
      <c r="UL3" s="22" t="s">
        <v>447</v>
      </c>
      <c r="UM3" s="5" t="s">
        <v>4</v>
      </c>
      <c r="UN3" s="5" t="s">
        <v>3</v>
      </c>
      <c r="UO3" s="5" t="s">
        <v>62</v>
      </c>
      <c r="UP3" s="5" t="s">
        <v>179</v>
      </c>
      <c r="UQ3" s="5" t="s">
        <v>191</v>
      </c>
      <c r="UR3" s="5" t="s">
        <v>188</v>
      </c>
      <c r="US3" s="5" t="s">
        <v>57</v>
      </c>
      <c r="UT3" s="5" t="s">
        <v>58</v>
      </c>
      <c r="UU3" s="5" t="s">
        <v>59</v>
      </c>
      <c r="UV3" s="5" t="s">
        <v>189</v>
      </c>
      <c r="UW3" s="5" t="s">
        <v>61</v>
      </c>
      <c r="UX3" s="22" t="s">
        <v>447</v>
      </c>
      <c r="UY3" s="5" t="s">
        <v>4</v>
      </c>
      <c r="UZ3" s="5" t="s">
        <v>3</v>
      </c>
      <c r="VA3" s="5" t="s">
        <v>62</v>
      </c>
      <c r="VB3" s="5" t="s">
        <v>179</v>
      </c>
      <c r="VC3" s="5" t="s">
        <v>191</v>
      </c>
      <c r="VD3" s="5" t="s">
        <v>188</v>
      </c>
      <c r="VE3" s="5" t="s">
        <v>57</v>
      </c>
      <c r="VF3" s="5" t="s">
        <v>58</v>
      </c>
      <c r="VG3" s="5" t="s">
        <v>59</v>
      </c>
      <c r="VH3" s="5" t="s">
        <v>189</v>
      </c>
      <c r="VI3" s="5" t="s">
        <v>61</v>
      </c>
      <c r="VJ3" s="22" t="s">
        <v>447</v>
      </c>
      <c r="VK3" s="5" t="s">
        <v>4</v>
      </c>
      <c r="VL3" s="5" t="s">
        <v>3</v>
      </c>
      <c r="VM3" s="5" t="s">
        <v>62</v>
      </c>
    </row>
    <row r="4" spans="1:585" x14ac:dyDescent="0.15">
      <c r="J4" s="5" t="s">
        <v>190</v>
      </c>
      <c r="K4" s="5" t="s">
        <v>190</v>
      </c>
      <c r="L4" s="5" t="s">
        <v>190</v>
      </c>
      <c r="M4" s="5" t="s">
        <v>190</v>
      </c>
      <c r="N4" s="5" t="s">
        <v>190</v>
      </c>
      <c r="O4" s="5" t="s">
        <v>190</v>
      </c>
      <c r="P4" s="5" t="s">
        <v>190</v>
      </c>
      <c r="Q4" s="5" t="s">
        <v>190</v>
      </c>
      <c r="R4" s="5" t="s">
        <v>190</v>
      </c>
      <c r="S4" s="5" t="s">
        <v>190</v>
      </c>
      <c r="T4" s="5" t="s">
        <v>190</v>
      </c>
      <c r="U4" s="5" t="s">
        <v>190</v>
      </c>
      <c r="V4" s="5" t="s">
        <v>190</v>
      </c>
      <c r="W4" s="5" t="s">
        <v>190</v>
      </c>
      <c r="X4" s="5" t="s">
        <v>190</v>
      </c>
      <c r="Y4" s="5" t="s">
        <v>190</v>
      </c>
      <c r="Z4" s="5" t="s">
        <v>190</v>
      </c>
      <c r="AA4" s="5" t="s">
        <v>190</v>
      </c>
      <c r="AB4" s="5" t="s">
        <v>190</v>
      </c>
      <c r="AC4" s="5" t="s">
        <v>190</v>
      </c>
      <c r="AD4" s="5" t="s">
        <v>190</v>
      </c>
      <c r="AE4" s="5" t="s">
        <v>190</v>
      </c>
      <c r="AF4" s="5" t="s">
        <v>190</v>
      </c>
      <c r="AG4" s="5" t="s">
        <v>190</v>
      </c>
      <c r="AH4" s="5" t="s">
        <v>190</v>
      </c>
      <c r="AI4" s="5" t="s">
        <v>190</v>
      </c>
      <c r="AJ4" s="5" t="s">
        <v>190</v>
      </c>
      <c r="AK4" s="5" t="s">
        <v>190</v>
      </c>
      <c r="AL4" s="5" t="s">
        <v>190</v>
      </c>
      <c r="AM4" s="5" t="s">
        <v>190</v>
      </c>
      <c r="AN4" s="5" t="s">
        <v>190</v>
      </c>
      <c r="AO4" s="5" t="s">
        <v>190</v>
      </c>
      <c r="AP4" s="5" t="s">
        <v>190</v>
      </c>
      <c r="AQ4" s="5" t="s">
        <v>190</v>
      </c>
      <c r="AR4" s="5" t="s">
        <v>190</v>
      </c>
      <c r="AS4" s="5" t="s">
        <v>190</v>
      </c>
      <c r="AT4" s="5" t="s">
        <v>190</v>
      </c>
      <c r="AU4" s="5" t="s">
        <v>190</v>
      </c>
      <c r="AV4" s="5" t="s">
        <v>190</v>
      </c>
      <c r="AW4" s="5" t="s">
        <v>190</v>
      </c>
      <c r="AX4" s="5" t="s">
        <v>190</v>
      </c>
      <c r="AY4" s="5" t="s">
        <v>190</v>
      </c>
      <c r="AZ4" s="5" t="s">
        <v>190</v>
      </c>
      <c r="BA4" s="5" t="s">
        <v>190</v>
      </c>
      <c r="BB4" s="5" t="s">
        <v>190</v>
      </c>
      <c r="BC4" s="5" t="s">
        <v>190</v>
      </c>
      <c r="BD4" s="5" t="s">
        <v>190</v>
      </c>
      <c r="BE4" s="5" t="s">
        <v>190</v>
      </c>
      <c r="BF4" s="5" t="s">
        <v>190</v>
      </c>
      <c r="BG4" s="5" t="s">
        <v>190</v>
      </c>
      <c r="BH4" s="5" t="s">
        <v>190</v>
      </c>
      <c r="BI4" s="5" t="s">
        <v>190</v>
      </c>
      <c r="BJ4" s="5" t="s">
        <v>190</v>
      </c>
      <c r="BK4" s="5" t="s">
        <v>190</v>
      </c>
      <c r="BL4" s="5" t="s">
        <v>190</v>
      </c>
      <c r="BM4" s="5" t="s">
        <v>190</v>
      </c>
      <c r="BN4" s="5" t="s">
        <v>190</v>
      </c>
      <c r="BO4" s="5" t="s">
        <v>190</v>
      </c>
      <c r="BP4" s="5" t="s">
        <v>190</v>
      </c>
      <c r="BQ4" s="5" t="s">
        <v>190</v>
      </c>
      <c r="BR4" s="5" t="s">
        <v>190</v>
      </c>
      <c r="BS4" s="5" t="s">
        <v>190</v>
      </c>
      <c r="BT4" s="5" t="s">
        <v>190</v>
      </c>
      <c r="BU4" s="5" t="s">
        <v>190</v>
      </c>
      <c r="BV4" s="5" t="s">
        <v>190</v>
      </c>
      <c r="BW4" s="5" t="s">
        <v>190</v>
      </c>
      <c r="BX4" s="5" t="s">
        <v>190</v>
      </c>
      <c r="BY4" s="5" t="s">
        <v>190</v>
      </c>
      <c r="BZ4" s="5" t="s">
        <v>190</v>
      </c>
      <c r="CA4" s="5" t="s">
        <v>190</v>
      </c>
      <c r="CB4" s="5" t="s">
        <v>190</v>
      </c>
      <c r="CC4" s="5" t="s">
        <v>190</v>
      </c>
      <c r="CD4" s="5" t="s">
        <v>190</v>
      </c>
      <c r="CE4" s="5" t="s">
        <v>190</v>
      </c>
      <c r="CF4" s="5" t="s">
        <v>190</v>
      </c>
      <c r="CG4" s="5" t="s">
        <v>190</v>
      </c>
      <c r="CH4" s="5" t="s">
        <v>190</v>
      </c>
      <c r="CI4" s="5" t="s">
        <v>190</v>
      </c>
      <c r="CJ4" s="5" t="s">
        <v>190</v>
      </c>
      <c r="CK4" s="5" t="s">
        <v>190</v>
      </c>
      <c r="CL4" s="5" t="s">
        <v>190</v>
      </c>
      <c r="CM4" s="5" t="s">
        <v>190</v>
      </c>
      <c r="CN4" s="5" t="s">
        <v>190</v>
      </c>
      <c r="CO4" s="5" t="s">
        <v>190</v>
      </c>
      <c r="CP4" s="5" t="s">
        <v>190</v>
      </c>
      <c r="CQ4" s="5" t="s">
        <v>190</v>
      </c>
      <c r="CR4" s="5" t="s">
        <v>190</v>
      </c>
      <c r="CS4" s="5" t="s">
        <v>190</v>
      </c>
      <c r="CT4" s="5" t="s">
        <v>190</v>
      </c>
      <c r="CU4" s="5" t="s">
        <v>190</v>
      </c>
      <c r="CV4" s="5" t="s">
        <v>190</v>
      </c>
      <c r="CW4" s="5" t="s">
        <v>190</v>
      </c>
      <c r="CX4" s="5" t="s">
        <v>190</v>
      </c>
      <c r="CY4" s="5" t="s">
        <v>190</v>
      </c>
      <c r="CZ4" s="5" t="s">
        <v>190</v>
      </c>
      <c r="DA4" s="5" t="s">
        <v>190</v>
      </c>
      <c r="DB4" s="5" t="s">
        <v>190</v>
      </c>
      <c r="DC4" s="5" t="s">
        <v>190</v>
      </c>
      <c r="DD4" s="5" t="s">
        <v>190</v>
      </c>
      <c r="DE4" s="5" t="s">
        <v>190</v>
      </c>
      <c r="DF4" s="5" t="s">
        <v>190</v>
      </c>
      <c r="DG4" s="5" t="s">
        <v>190</v>
      </c>
      <c r="DH4" s="5" t="s">
        <v>190</v>
      </c>
      <c r="DI4" s="5" t="s">
        <v>190</v>
      </c>
      <c r="DJ4" s="5" t="s">
        <v>190</v>
      </c>
      <c r="DK4" s="5" t="s">
        <v>190</v>
      </c>
      <c r="DL4" s="5" t="s">
        <v>190</v>
      </c>
      <c r="DM4" s="5" t="s">
        <v>190</v>
      </c>
      <c r="DN4" s="5" t="s">
        <v>190</v>
      </c>
      <c r="DO4" s="5" t="s">
        <v>190</v>
      </c>
      <c r="DP4" s="5" t="s">
        <v>190</v>
      </c>
      <c r="DQ4" s="5" t="s">
        <v>190</v>
      </c>
      <c r="DR4" s="5" t="s">
        <v>190</v>
      </c>
      <c r="DS4" s="5" t="s">
        <v>190</v>
      </c>
      <c r="DT4" s="5" t="s">
        <v>190</v>
      </c>
      <c r="DU4" s="5" t="s">
        <v>190</v>
      </c>
      <c r="DV4" s="5" t="s">
        <v>190</v>
      </c>
      <c r="DW4" s="5" t="s">
        <v>190</v>
      </c>
      <c r="DX4" s="5" t="s">
        <v>190</v>
      </c>
      <c r="DY4" s="5" t="s">
        <v>190</v>
      </c>
      <c r="DZ4" s="5" t="s">
        <v>190</v>
      </c>
      <c r="EA4" s="5" t="s">
        <v>190</v>
      </c>
      <c r="EB4" s="5" t="s">
        <v>190</v>
      </c>
      <c r="EC4" s="5" t="s">
        <v>190</v>
      </c>
      <c r="ED4" s="5" t="s">
        <v>190</v>
      </c>
      <c r="EE4" s="5" t="s">
        <v>190</v>
      </c>
      <c r="EF4" s="5" t="s">
        <v>190</v>
      </c>
      <c r="EG4" s="5" t="s">
        <v>190</v>
      </c>
      <c r="EH4" s="5" t="s">
        <v>190</v>
      </c>
      <c r="EI4" s="5" t="s">
        <v>190</v>
      </c>
      <c r="EJ4" s="5" t="s">
        <v>190</v>
      </c>
      <c r="EK4" s="5" t="s">
        <v>190</v>
      </c>
      <c r="EL4" s="5" t="s">
        <v>190</v>
      </c>
      <c r="EM4" s="5" t="s">
        <v>190</v>
      </c>
      <c r="EN4" s="5" t="s">
        <v>190</v>
      </c>
      <c r="EO4" s="5" t="s">
        <v>190</v>
      </c>
      <c r="EP4" s="5" t="s">
        <v>190</v>
      </c>
      <c r="EQ4" s="5" t="s">
        <v>190</v>
      </c>
      <c r="ER4" s="5" t="s">
        <v>190</v>
      </c>
      <c r="ES4" s="5" t="s">
        <v>190</v>
      </c>
      <c r="ET4" s="5" t="s">
        <v>190</v>
      </c>
      <c r="EU4" s="5" t="s">
        <v>190</v>
      </c>
      <c r="EV4" s="5" t="s">
        <v>190</v>
      </c>
      <c r="EW4" s="5" t="s">
        <v>190</v>
      </c>
      <c r="EX4" s="5" t="s">
        <v>190</v>
      </c>
      <c r="EY4" s="5" t="s">
        <v>190</v>
      </c>
      <c r="EZ4" s="5" t="s">
        <v>190</v>
      </c>
      <c r="FA4" s="5" t="s">
        <v>190</v>
      </c>
      <c r="FB4" s="5" t="s">
        <v>190</v>
      </c>
      <c r="FC4" s="5" t="s">
        <v>190</v>
      </c>
      <c r="FD4" s="5" t="s">
        <v>190</v>
      </c>
      <c r="FE4" s="5" t="s">
        <v>190</v>
      </c>
      <c r="FF4" s="5" t="s">
        <v>190</v>
      </c>
      <c r="FG4" s="5" t="s">
        <v>190</v>
      </c>
      <c r="FH4" s="5" t="s">
        <v>190</v>
      </c>
      <c r="FI4" s="5" t="s">
        <v>190</v>
      </c>
      <c r="FJ4" s="5" t="s">
        <v>190</v>
      </c>
      <c r="FK4" s="5" t="s">
        <v>190</v>
      </c>
      <c r="FL4" s="5" t="s">
        <v>190</v>
      </c>
      <c r="FM4" s="5" t="s">
        <v>190</v>
      </c>
      <c r="FN4" s="5" t="s">
        <v>190</v>
      </c>
      <c r="FO4" s="5" t="s">
        <v>190</v>
      </c>
      <c r="FP4" s="5" t="s">
        <v>190</v>
      </c>
      <c r="FQ4" s="5" t="s">
        <v>190</v>
      </c>
      <c r="FR4" s="5" t="s">
        <v>190</v>
      </c>
      <c r="FS4" s="5" t="s">
        <v>190</v>
      </c>
      <c r="FT4" s="5" t="s">
        <v>190</v>
      </c>
      <c r="FU4" s="5" t="s">
        <v>190</v>
      </c>
      <c r="FV4" s="5" t="s">
        <v>190</v>
      </c>
      <c r="FW4" s="5" t="s">
        <v>190</v>
      </c>
      <c r="FX4" s="5" t="s">
        <v>190</v>
      </c>
      <c r="FY4" s="5" t="s">
        <v>190</v>
      </c>
      <c r="FZ4" s="5" t="s">
        <v>190</v>
      </c>
      <c r="GA4" s="5" t="s">
        <v>190</v>
      </c>
      <c r="GB4" s="5" t="s">
        <v>190</v>
      </c>
      <c r="GC4" s="5" t="s">
        <v>190</v>
      </c>
      <c r="GD4" s="5" t="s">
        <v>190</v>
      </c>
      <c r="GE4" s="5" t="s">
        <v>190</v>
      </c>
      <c r="GF4" s="5" t="s">
        <v>190</v>
      </c>
      <c r="GG4" s="5" t="s">
        <v>190</v>
      </c>
      <c r="GH4" s="5" t="s">
        <v>190</v>
      </c>
      <c r="GI4" s="5" t="s">
        <v>190</v>
      </c>
      <c r="GJ4" s="5" t="s">
        <v>190</v>
      </c>
      <c r="GK4" s="5" t="s">
        <v>190</v>
      </c>
      <c r="GL4" s="5" t="s">
        <v>190</v>
      </c>
      <c r="GM4" s="5" t="s">
        <v>190</v>
      </c>
      <c r="GN4" s="5" t="s">
        <v>190</v>
      </c>
      <c r="GO4" s="5" t="s">
        <v>190</v>
      </c>
      <c r="GP4" s="5" t="s">
        <v>190</v>
      </c>
      <c r="GQ4" s="5" t="s">
        <v>190</v>
      </c>
      <c r="GR4" s="5" t="s">
        <v>190</v>
      </c>
      <c r="GS4" s="5" t="s">
        <v>190</v>
      </c>
      <c r="GT4" s="5" t="s">
        <v>190</v>
      </c>
      <c r="GU4" s="5" t="s">
        <v>190</v>
      </c>
      <c r="GV4" s="5" t="s">
        <v>190</v>
      </c>
      <c r="GW4" s="5" t="s">
        <v>190</v>
      </c>
      <c r="GX4" s="5" t="s">
        <v>190</v>
      </c>
      <c r="GY4" s="5" t="s">
        <v>190</v>
      </c>
      <c r="GZ4" s="5" t="s">
        <v>190</v>
      </c>
      <c r="HA4" s="5" t="s">
        <v>190</v>
      </c>
      <c r="HB4" s="5" t="s">
        <v>190</v>
      </c>
      <c r="HC4" s="5" t="s">
        <v>190</v>
      </c>
      <c r="HD4" s="5" t="s">
        <v>190</v>
      </c>
      <c r="HE4" s="5" t="s">
        <v>190</v>
      </c>
      <c r="HF4" s="5" t="s">
        <v>190</v>
      </c>
      <c r="HG4" s="5" t="s">
        <v>190</v>
      </c>
      <c r="HH4" s="5" t="s">
        <v>190</v>
      </c>
      <c r="HI4" s="5" t="s">
        <v>190</v>
      </c>
      <c r="HJ4" s="5" t="s">
        <v>190</v>
      </c>
      <c r="HK4" s="5" t="s">
        <v>190</v>
      </c>
      <c r="HL4" s="5" t="s">
        <v>190</v>
      </c>
      <c r="HM4" s="5" t="s">
        <v>190</v>
      </c>
      <c r="HN4" s="5" t="s">
        <v>190</v>
      </c>
      <c r="HO4" s="5" t="s">
        <v>190</v>
      </c>
      <c r="HP4" s="5" t="s">
        <v>190</v>
      </c>
      <c r="HQ4" s="5" t="s">
        <v>190</v>
      </c>
      <c r="HR4" s="5" t="s">
        <v>190</v>
      </c>
      <c r="HS4" s="5" t="s">
        <v>190</v>
      </c>
      <c r="HT4" s="5" t="s">
        <v>190</v>
      </c>
      <c r="HU4" s="5" t="s">
        <v>190</v>
      </c>
      <c r="HV4" s="5" t="s">
        <v>190</v>
      </c>
      <c r="HW4" s="5" t="s">
        <v>190</v>
      </c>
      <c r="HX4" s="5" t="s">
        <v>190</v>
      </c>
      <c r="HY4" s="5" t="s">
        <v>190</v>
      </c>
      <c r="HZ4" s="5" t="s">
        <v>190</v>
      </c>
      <c r="IA4" s="5" t="s">
        <v>190</v>
      </c>
      <c r="IB4" s="5" t="s">
        <v>190</v>
      </c>
      <c r="IC4" s="5" t="s">
        <v>190</v>
      </c>
      <c r="ID4" s="5" t="s">
        <v>190</v>
      </c>
      <c r="IE4" s="5" t="s">
        <v>190</v>
      </c>
      <c r="IF4" s="5" t="s">
        <v>190</v>
      </c>
      <c r="IG4" s="5" t="s">
        <v>190</v>
      </c>
      <c r="IH4" s="5" t="s">
        <v>190</v>
      </c>
      <c r="II4" s="5" t="s">
        <v>190</v>
      </c>
      <c r="IJ4" s="5" t="s">
        <v>190</v>
      </c>
      <c r="IK4" s="5" t="s">
        <v>190</v>
      </c>
      <c r="IL4" s="5" t="s">
        <v>190</v>
      </c>
      <c r="IM4" s="5" t="s">
        <v>190</v>
      </c>
      <c r="IN4" s="5" t="s">
        <v>190</v>
      </c>
      <c r="IO4" s="5" t="s">
        <v>190</v>
      </c>
      <c r="IP4" s="5" t="s">
        <v>190</v>
      </c>
      <c r="IQ4" s="5" t="s">
        <v>190</v>
      </c>
      <c r="IR4" s="5" t="s">
        <v>190</v>
      </c>
      <c r="IS4" s="5" t="s">
        <v>190</v>
      </c>
      <c r="IT4" s="5" t="s">
        <v>190</v>
      </c>
      <c r="IU4" s="5" t="s">
        <v>190</v>
      </c>
      <c r="IV4" s="5" t="s">
        <v>190</v>
      </c>
      <c r="IW4" s="5" t="s">
        <v>190</v>
      </c>
      <c r="IX4" s="5" t="s">
        <v>190</v>
      </c>
      <c r="IY4" s="5" t="s">
        <v>190</v>
      </c>
      <c r="IZ4" s="5" t="s">
        <v>190</v>
      </c>
      <c r="JA4" s="5" t="s">
        <v>190</v>
      </c>
      <c r="JB4" s="5" t="s">
        <v>190</v>
      </c>
      <c r="JC4" s="5" t="s">
        <v>190</v>
      </c>
      <c r="JD4" s="5" t="s">
        <v>190</v>
      </c>
      <c r="JE4" s="5" t="s">
        <v>190</v>
      </c>
      <c r="JF4" s="5" t="s">
        <v>190</v>
      </c>
      <c r="JG4" s="5" t="s">
        <v>190</v>
      </c>
      <c r="JH4" s="5" t="s">
        <v>190</v>
      </c>
      <c r="JI4" s="5" t="s">
        <v>190</v>
      </c>
      <c r="JJ4" s="5" t="s">
        <v>190</v>
      </c>
      <c r="JK4" s="5" t="s">
        <v>190</v>
      </c>
      <c r="JL4" s="5" t="s">
        <v>190</v>
      </c>
      <c r="JM4" s="5" t="s">
        <v>190</v>
      </c>
      <c r="JN4" s="5" t="s">
        <v>190</v>
      </c>
      <c r="JO4" s="5" t="s">
        <v>190</v>
      </c>
      <c r="JP4" s="5" t="s">
        <v>190</v>
      </c>
      <c r="JQ4" s="5" t="s">
        <v>190</v>
      </c>
      <c r="JR4" s="5" t="s">
        <v>190</v>
      </c>
      <c r="JS4" s="5" t="s">
        <v>190</v>
      </c>
      <c r="JT4" s="5" t="s">
        <v>190</v>
      </c>
      <c r="JU4" s="5" t="s">
        <v>190</v>
      </c>
      <c r="JV4" s="5" t="s">
        <v>190</v>
      </c>
      <c r="JW4" s="5" t="s">
        <v>190</v>
      </c>
      <c r="JX4" s="5" t="s">
        <v>190</v>
      </c>
      <c r="JY4" s="5" t="s">
        <v>190</v>
      </c>
      <c r="JZ4" s="5" t="s">
        <v>190</v>
      </c>
      <c r="KA4" s="5" t="s">
        <v>190</v>
      </c>
      <c r="KB4" s="5" t="s">
        <v>190</v>
      </c>
      <c r="KC4" s="5" t="s">
        <v>190</v>
      </c>
      <c r="KD4" s="5" t="s">
        <v>190</v>
      </c>
      <c r="KE4" s="5" t="s">
        <v>190</v>
      </c>
      <c r="KF4" s="5" t="s">
        <v>190</v>
      </c>
      <c r="KG4" s="5" t="s">
        <v>190</v>
      </c>
      <c r="KH4" s="5" t="s">
        <v>190</v>
      </c>
      <c r="KI4" s="5" t="s">
        <v>190</v>
      </c>
      <c r="KJ4" s="5" t="s">
        <v>190</v>
      </c>
      <c r="KK4" s="5" t="s">
        <v>190</v>
      </c>
      <c r="KL4" s="5" t="s">
        <v>190</v>
      </c>
      <c r="KM4" s="5" t="s">
        <v>190</v>
      </c>
      <c r="KN4" s="5" t="s">
        <v>190</v>
      </c>
      <c r="KO4" s="5" t="s">
        <v>190</v>
      </c>
      <c r="KP4" s="5" t="s">
        <v>190</v>
      </c>
      <c r="KQ4" s="5" t="s">
        <v>190</v>
      </c>
      <c r="KR4" s="5" t="s">
        <v>190</v>
      </c>
      <c r="KS4" s="5" t="s">
        <v>190</v>
      </c>
      <c r="KT4" s="5" t="s">
        <v>190</v>
      </c>
      <c r="KU4" s="5" t="s">
        <v>190</v>
      </c>
      <c r="KV4" s="5" t="s">
        <v>190</v>
      </c>
      <c r="KW4" s="5" t="s">
        <v>190</v>
      </c>
      <c r="KX4" s="5" t="s">
        <v>190</v>
      </c>
      <c r="KY4" s="5" t="s">
        <v>190</v>
      </c>
      <c r="KZ4" s="5" t="s">
        <v>190</v>
      </c>
      <c r="LA4" s="5" t="s">
        <v>190</v>
      </c>
      <c r="LB4" s="5" t="s">
        <v>190</v>
      </c>
      <c r="LC4" s="5" t="s">
        <v>190</v>
      </c>
      <c r="LD4" s="5" t="s">
        <v>190</v>
      </c>
      <c r="LE4" s="5" t="s">
        <v>190</v>
      </c>
      <c r="LF4" s="5" t="s">
        <v>190</v>
      </c>
      <c r="LG4" s="5" t="s">
        <v>190</v>
      </c>
      <c r="LH4" s="5" t="s">
        <v>190</v>
      </c>
      <c r="LI4" s="5" t="s">
        <v>190</v>
      </c>
      <c r="LJ4" s="5" t="s">
        <v>190</v>
      </c>
      <c r="LK4" s="5" t="s">
        <v>190</v>
      </c>
      <c r="LL4" s="5" t="s">
        <v>190</v>
      </c>
      <c r="LM4" s="5" t="s">
        <v>190</v>
      </c>
      <c r="LN4" s="5" t="s">
        <v>190</v>
      </c>
      <c r="LO4" s="5" t="s">
        <v>190</v>
      </c>
      <c r="LP4" s="5" t="s">
        <v>190</v>
      </c>
      <c r="LQ4" s="5" t="s">
        <v>190</v>
      </c>
      <c r="LR4" s="5" t="s">
        <v>190</v>
      </c>
      <c r="LS4" s="5" t="s">
        <v>190</v>
      </c>
      <c r="LT4" s="5" t="s">
        <v>190</v>
      </c>
      <c r="LU4" s="5" t="s">
        <v>190</v>
      </c>
      <c r="LV4" s="5" t="s">
        <v>190</v>
      </c>
      <c r="LW4" s="5" t="s">
        <v>190</v>
      </c>
      <c r="LX4" s="5" t="s">
        <v>190</v>
      </c>
      <c r="LY4" s="5" t="s">
        <v>190</v>
      </c>
      <c r="LZ4" s="5" t="s">
        <v>190</v>
      </c>
      <c r="MA4" s="5" t="s">
        <v>190</v>
      </c>
      <c r="MB4" s="5" t="s">
        <v>190</v>
      </c>
      <c r="MC4" s="5" t="s">
        <v>190</v>
      </c>
      <c r="MD4" s="5" t="s">
        <v>190</v>
      </c>
      <c r="ME4" s="5" t="s">
        <v>190</v>
      </c>
      <c r="MF4" s="5" t="s">
        <v>190</v>
      </c>
      <c r="MG4" s="5" t="s">
        <v>190</v>
      </c>
      <c r="MH4" s="5" t="s">
        <v>190</v>
      </c>
      <c r="MI4" s="5" t="s">
        <v>190</v>
      </c>
      <c r="MJ4" s="5" t="s">
        <v>190</v>
      </c>
      <c r="MK4" s="5" t="s">
        <v>190</v>
      </c>
      <c r="ML4" s="5" t="s">
        <v>190</v>
      </c>
      <c r="MM4" s="5" t="s">
        <v>190</v>
      </c>
      <c r="MN4" s="5" t="s">
        <v>190</v>
      </c>
      <c r="MO4" s="5" t="s">
        <v>190</v>
      </c>
      <c r="MP4" s="5" t="s">
        <v>190</v>
      </c>
      <c r="MQ4" s="5" t="s">
        <v>190</v>
      </c>
      <c r="MR4" s="5" t="s">
        <v>190</v>
      </c>
      <c r="MS4" s="5" t="s">
        <v>190</v>
      </c>
      <c r="MT4" s="5" t="s">
        <v>190</v>
      </c>
      <c r="MU4" s="5" t="s">
        <v>190</v>
      </c>
      <c r="MV4" s="5" t="s">
        <v>190</v>
      </c>
      <c r="MW4" s="5" t="s">
        <v>190</v>
      </c>
      <c r="MX4" s="5" t="s">
        <v>190</v>
      </c>
      <c r="MY4" s="5" t="s">
        <v>190</v>
      </c>
      <c r="MZ4" s="5" t="s">
        <v>190</v>
      </c>
      <c r="NA4" s="5" t="s">
        <v>190</v>
      </c>
      <c r="NB4" s="5" t="s">
        <v>190</v>
      </c>
      <c r="NC4" s="5" t="s">
        <v>190</v>
      </c>
      <c r="ND4" s="5" t="s">
        <v>190</v>
      </c>
      <c r="NE4" s="5" t="s">
        <v>190</v>
      </c>
      <c r="NF4" s="5" t="s">
        <v>190</v>
      </c>
      <c r="NG4" s="5" t="s">
        <v>190</v>
      </c>
      <c r="NH4" s="5" t="s">
        <v>190</v>
      </c>
      <c r="NI4" s="5" t="s">
        <v>190</v>
      </c>
      <c r="NJ4" s="5" t="s">
        <v>190</v>
      </c>
      <c r="NK4" s="5" t="s">
        <v>190</v>
      </c>
      <c r="NL4" s="5" t="s">
        <v>190</v>
      </c>
      <c r="NM4" s="5" t="s">
        <v>190</v>
      </c>
      <c r="NN4" s="5" t="s">
        <v>190</v>
      </c>
      <c r="NO4" s="5" t="s">
        <v>190</v>
      </c>
      <c r="NP4" s="5" t="s">
        <v>190</v>
      </c>
      <c r="NQ4" s="5" t="s">
        <v>190</v>
      </c>
      <c r="NR4" s="5" t="s">
        <v>190</v>
      </c>
      <c r="NS4" s="5" t="s">
        <v>190</v>
      </c>
      <c r="NT4" s="5" t="s">
        <v>190</v>
      </c>
      <c r="NU4" s="5" t="s">
        <v>190</v>
      </c>
      <c r="NV4" s="5" t="s">
        <v>190</v>
      </c>
      <c r="NW4" s="5" t="s">
        <v>190</v>
      </c>
      <c r="NX4" s="5" t="s">
        <v>190</v>
      </c>
      <c r="NY4" s="5" t="s">
        <v>190</v>
      </c>
      <c r="NZ4" s="5" t="s">
        <v>190</v>
      </c>
      <c r="OA4" s="5" t="s">
        <v>190</v>
      </c>
      <c r="OB4" s="5" t="s">
        <v>190</v>
      </c>
      <c r="OC4" s="5" t="s">
        <v>190</v>
      </c>
      <c r="OD4" s="5" t="s">
        <v>190</v>
      </c>
      <c r="OE4" s="5" t="s">
        <v>190</v>
      </c>
      <c r="OF4" s="5" t="s">
        <v>190</v>
      </c>
      <c r="OG4" s="5" t="s">
        <v>190</v>
      </c>
      <c r="OH4" s="5" t="s">
        <v>190</v>
      </c>
      <c r="OI4" s="5" t="s">
        <v>190</v>
      </c>
      <c r="OJ4" s="5" t="s">
        <v>190</v>
      </c>
      <c r="OK4" s="5" t="s">
        <v>190</v>
      </c>
      <c r="OL4" s="5" t="s">
        <v>190</v>
      </c>
      <c r="OM4" s="5" t="s">
        <v>190</v>
      </c>
      <c r="ON4" s="5" t="s">
        <v>190</v>
      </c>
      <c r="OO4" s="5" t="s">
        <v>190</v>
      </c>
      <c r="OP4" s="5" t="s">
        <v>190</v>
      </c>
      <c r="OQ4" s="5" t="s">
        <v>190</v>
      </c>
      <c r="OR4" s="5" t="s">
        <v>190</v>
      </c>
      <c r="OS4" s="5" t="s">
        <v>190</v>
      </c>
      <c r="OT4" s="5" t="s">
        <v>190</v>
      </c>
      <c r="OU4" s="5" t="s">
        <v>190</v>
      </c>
      <c r="OV4" s="5" t="s">
        <v>190</v>
      </c>
      <c r="OW4" s="5" t="s">
        <v>190</v>
      </c>
      <c r="OX4" s="5" t="s">
        <v>190</v>
      </c>
      <c r="OY4" s="5" t="s">
        <v>190</v>
      </c>
      <c r="OZ4" s="5" t="s">
        <v>190</v>
      </c>
      <c r="PA4" s="5" t="s">
        <v>190</v>
      </c>
      <c r="PB4" s="5" t="s">
        <v>190</v>
      </c>
      <c r="PC4" s="5" t="s">
        <v>190</v>
      </c>
      <c r="PD4" s="5" t="s">
        <v>190</v>
      </c>
      <c r="PE4" s="5" t="s">
        <v>190</v>
      </c>
      <c r="PF4" s="5" t="s">
        <v>190</v>
      </c>
      <c r="PG4" s="5" t="s">
        <v>190</v>
      </c>
      <c r="PH4" s="5" t="s">
        <v>190</v>
      </c>
      <c r="PI4" s="5" t="s">
        <v>190</v>
      </c>
      <c r="PJ4" s="5" t="s">
        <v>190</v>
      </c>
      <c r="PK4" s="5" t="s">
        <v>190</v>
      </c>
      <c r="PL4" s="5" t="s">
        <v>190</v>
      </c>
      <c r="PM4" s="5" t="s">
        <v>190</v>
      </c>
      <c r="PN4" s="5" t="s">
        <v>190</v>
      </c>
      <c r="PO4" s="5" t="s">
        <v>190</v>
      </c>
      <c r="PP4" s="5" t="s">
        <v>190</v>
      </c>
      <c r="PQ4" s="5" t="s">
        <v>190</v>
      </c>
      <c r="PR4" s="5" t="s">
        <v>190</v>
      </c>
      <c r="PS4" s="5" t="s">
        <v>190</v>
      </c>
      <c r="PT4" s="5" t="s">
        <v>190</v>
      </c>
      <c r="PU4" s="5" t="s">
        <v>190</v>
      </c>
      <c r="PV4" s="5" t="s">
        <v>190</v>
      </c>
      <c r="PW4" s="5" t="s">
        <v>190</v>
      </c>
      <c r="PX4" s="5" t="s">
        <v>190</v>
      </c>
      <c r="PY4" s="5" t="s">
        <v>190</v>
      </c>
      <c r="PZ4" s="5" t="s">
        <v>190</v>
      </c>
      <c r="QA4" s="5" t="s">
        <v>190</v>
      </c>
      <c r="QB4" s="5" t="s">
        <v>190</v>
      </c>
      <c r="QC4" s="5" t="s">
        <v>190</v>
      </c>
      <c r="QD4" s="5" t="s">
        <v>190</v>
      </c>
      <c r="QE4" s="5" t="s">
        <v>190</v>
      </c>
      <c r="QF4" s="5" t="s">
        <v>190</v>
      </c>
      <c r="QG4" s="5" t="s">
        <v>190</v>
      </c>
      <c r="QH4" s="5" t="s">
        <v>190</v>
      </c>
      <c r="QI4" s="5" t="s">
        <v>190</v>
      </c>
      <c r="QJ4" s="5" t="s">
        <v>190</v>
      </c>
      <c r="QK4" s="5" t="s">
        <v>190</v>
      </c>
      <c r="QL4" s="5" t="s">
        <v>190</v>
      </c>
      <c r="QM4" s="5" t="s">
        <v>190</v>
      </c>
      <c r="QN4" s="5" t="s">
        <v>190</v>
      </c>
      <c r="QO4" s="5" t="s">
        <v>190</v>
      </c>
      <c r="QP4" s="5" t="s">
        <v>190</v>
      </c>
      <c r="QQ4" s="5" t="s">
        <v>190</v>
      </c>
      <c r="QR4" s="5" t="s">
        <v>190</v>
      </c>
      <c r="QS4" s="5" t="s">
        <v>190</v>
      </c>
      <c r="QT4" s="5" t="s">
        <v>190</v>
      </c>
      <c r="QU4" s="5" t="s">
        <v>190</v>
      </c>
      <c r="QV4" s="5" t="s">
        <v>190</v>
      </c>
      <c r="QW4" s="5" t="s">
        <v>190</v>
      </c>
      <c r="QX4" s="5" t="s">
        <v>190</v>
      </c>
      <c r="QY4" s="5" t="s">
        <v>190</v>
      </c>
      <c r="QZ4" s="5" t="s">
        <v>190</v>
      </c>
      <c r="RA4" s="5" t="s">
        <v>190</v>
      </c>
      <c r="RB4" s="5" t="s">
        <v>190</v>
      </c>
      <c r="RC4" s="5" t="s">
        <v>190</v>
      </c>
      <c r="RD4" s="5" t="s">
        <v>190</v>
      </c>
      <c r="RE4" s="5" t="s">
        <v>190</v>
      </c>
      <c r="RF4" s="5" t="s">
        <v>190</v>
      </c>
      <c r="RG4" s="5" t="s">
        <v>190</v>
      </c>
      <c r="RH4" s="5" t="s">
        <v>190</v>
      </c>
      <c r="RI4" s="5" t="s">
        <v>190</v>
      </c>
      <c r="RJ4" s="5" t="s">
        <v>190</v>
      </c>
      <c r="RK4" s="5" t="s">
        <v>190</v>
      </c>
      <c r="RL4" s="5" t="s">
        <v>190</v>
      </c>
      <c r="RM4" s="5" t="s">
        <v>190</v>
      </c>
      <c r="RN4" s="5" t="s">
        <v>190</v>
      </c>
      <c r="RO4" s="5" t="s">
        <v>190</v>
      </c>
      <c r="RP4" s="5" t="s">
        <v>190</v>
      </c>
      <c r="RQ4" s="5" t="s">
        <v>190</v>
      </c>
      <c r="RR4" s="5" t="s">
        <v>190</v>
      </c>
      <c r="RS4" s="5" t="s">
        <v>190</v>
      </c>
      <c r="RT4" s="5" t="s">
        <v>190</v>
      </c>
      <c r="RU4" s="5" t="s">
        <v>190</v>
      </c>
      <c r="RV4" s="5" t="s">
        <v>190</v>
      </c>
      <c r="RW4" s="5" t="s">
        <v>190</v>
      </c>
      <c r="RX4" s="5" t="s">
        <v>190</v>
      </c>
      <c r="RY4" s="5" t="s">
        <v>190</v>
      </c>
      <c r="RZ4" s="5" t="s">
        <v>190</v>
      </c>
      <c r="SA4" s="5" t="s">
        <v>190</v>
      </c>
      <c r="SB4" s="5" t="s">
        <v>190</v>
      </c>
      <c r="SC4" s="5" t="s">
        <v>190</v>
      </c>
      <c r="SD4" s="5" t="s">
        <v>190</v>
      </c>
      <c r="SE4" s="5" t="s">
        <v>190</v>
      </c>
      <c r="SF4" s="5" t="s">
        <v>190</v>
      </c>
      <c r="SG4" s="5" t="s">
        <v>190</v>
      </c>
      <c r="SH4" s="5" t="s">
        <v>190</v>
      </c>
      <c r="SI4" s="5" t="s">
        <v>190</v>
      </c>
      <c r="SJ4" s="5" t="s">
        <v>190</v>
      </c>
      <c r="SK4" s="5" t="s">
        <v>190</v>
      </c>
      <c r="SL4" s="5" t="s">
        <v>190</v>
      </c>
      <c r="SM4" s="5" t="s">
        <v>190</v>
      </c>
      <c r="SN4" s="5" t="s">
        <v>190</v>
      </c>
      <c r="SO4" s="5" t="s">
        <v>190</v>
      </c>
      <c r="SP4" s="5" t="s">
        <v>190</v>
      </c>
      <c r="SQ4" s="5" t="s">
        <v>190</v>
      </c>
      <c r="SR4" s="5" t="s">
        <v>190</v>
      </c>
      <c r="SS4" s="5" t="s">
        <v>190</v>
      </c>
      <c r="ST4" s="5" t="s">
        <v>190</v>
      </c>
      <c r="SU4" s="5" t="s">
        <v>190</v>
      </c>
      <c r="SV4" s="5" t="s">
        <v>190</v>
      </c>
      <c r="SW4" s="5" t="s">
        <v>190</v>
      </c>
      <c r="SX4" s="5" t="s">
        <v>190</v>
      </c>
      <c r="SY4" s="5" t="s">
        <v>190</v>
      </c>
      <c r="SZ4" s="5" t="s">
        <v>190</v>
      </c>
      <c r="TA4" s="5" t="s">
        <v>190</v>
      </c>
      <c r="TB4" s="5" t="s">
        <v>190</v>
      </c>
      <c r="TC4" s="5" t="s">
        <v>190</v>
      </c>
      <c r="TD4" s="5" t="s">
        <v>190</v>
      </c>
      <c r="TE4" s="5" t="s">
        <v>190</v>
      </c>
      <c r="TF4" s="5" t="s">
        <v>190</v>
      </c>
      <c r="TG4" s="5" t="s">
        <v>190</v>
      </c>
      <c r="TH4" s="5" t="s">
        <v>190</v>
      </c>
      <c r="TI4" s="5" t="s">
        <v>190</v>
      </c>
      <c r="TJ4" s="5" t="s">
        <v>190</v>
      </c>
      <c r="TK4" s="5" t="s">
        <v>190</v>
      </c>
      <c r="TL4" s="5" t="s">
        <v>190</v>
      </c>
      <c r="TM4" s="5" t="s">
        <v>190</v>
      </c>
      <c r="TN4" s="5" t="s">
        <v>190</v>
      </c>
      <c r="TO4" s="5" t="s">
        <v>190</v>
      </c>
      <c r="TP4" s="5" t="s">
        <v>190</v>
      </c>
      <c r="TQ4" s="5" t="s">
        <v>190</v>
      </c>
      <c r="TR4" s="5" t="s">
        <v>190</v>
      </c>
      <c r="TS4" s="5" t="s">
        <v>190</v>
      </c>
      <c r="TT4" s="5" t="s">
        <v>190</v>
      </c>
      <c r="TU4" s="5" t="s">
        <v>190</v>
      </c>
      <c r="TV4" s="5" t="s">
        <v>190</v>
      </c>
      <c r="TW4" s="5" t="s">
        <v>190</v>
      </c>
      <c r="TX4" s="5" t="s">
        <v>190</v>
      </c>
      <c r="TY4" s="5" t="s">
        <v>190</v>
      </c>
      <c r="TZ4" s="5" t="s">
        <v>190</v>
      </c>
      <c r="UA4" s="5" t="s">
        <v>190</v>
      </c>
      <c r="UB4" s="5" t="s">
        <v>190</v>
      </c>
      <c r="UC4" s="5" t="s">
        <v>190</v>
      </c>
      <c r="UD4" s="5" t="s">
        <v>190</v>
      </c>
      <c r="UE4" s="5" t="s">
        <v>190</v>
      </c>
      <c r="UF4" s="5" t="s">
        <v>190</v>
      </c>
      <c r="UG4" s="5" t="s">
        <v>190</v>
      </c>
      <c r="UH4" s="5" t="s">
        <v>190</v>
      </c>
      <c r="UI4" s="5" t="s">
        <v>190</v>
      </c>
      <c r="UJ4" s="5" t="s">
        <v>190</v>
      </c>
      <c r="UK4" s="5" t="s">
        <v>190</v>
      </c>
      <c r="UL4" s="5" t="s">
        <v>190</v>
      </c>
      <c r="UM4" s="5" t="s">
        <v>190</v>
      </c>
      <c r="UN4" s="5" t="s">
        <v>190</v>
      </c>
      <c r="UO4" s="5" t="s">
        <v>190</v>
      </c>
      <c r="UP4" s="5" t="s">
        <v>190</v>
      </c>
      <c r="UQ4" s="5" t="s">
        <v>190</v>
      </c>
      <c r="UR4" s="5" t="s">
        <v>190</v>
      </c>
      <c r="US4" s="5" t="s">
        <v>190</v>
      </c>
      <c r="UT4" s="5" t="s">
        <v>190</v>
      </c>
      <c r="UU4" s="5" t="s">
        <v>190</v>
      </c>
      <c r="UV4" s="5" t="s">
        <v>190</v>
      </c>
      <c r="UW4" s="5" t="s">
        <v>190</v>
      </c>
      <c r="UX4" s="5" t="s">
        <v>190</v>
      </c>
      <c r="UY4" s="5" t="s">
        <v>190</v>
      </c>
      <c r="UZ4" s="5" t="s">
        <v>190</v>
      </c>
      <c r="VA4" s="5" t="s">
        <v>190</v>
      </c>
      <c r="VB4" s="5" t="s">
        <v>190</v>
      </c>
      <c r="VC4" s="5" t="s">
        <v>190</v>
      </c>
      <c r="VD4" s="5" t="s">
        <v>190</v>
      </c>
      <c r="VE4" s="5" t="s">
        <v>190</v>
      </c>
      <c r="VF4" s="5" t="s">
        <v>190</v>
      </c>
      <c r="VG4" s="5" t="s">
        <v>190</v>
      </c>
      <c r="VH4" s="5" t="s">
        <v>190</v>
      </c>
      <c r="VI4" s="5" t="s">
        <v>190</v>
      </c>
      <c r="VJ4" s="5" t="s">
        <v>190</v>
      </c>
      <c r="VK4" s="5" t="s">
        <v>190</v>
      </c>
      <c r="VL4" s="5" t="s">
        <v>190</v>
      </c>
      <c r="VM4" s="5" t="s">
        <v>190</v>
      </c>
    </row>
    <row r="5" spans="1:585"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2">
        <f>様式第２第２表!F3</f>
        <v>0</v>
      </c>
      <c r="J5" s="5">
        <f>様式第２第２表!F7</f>
        <v>0</v>
      </c>
      <c r="K5" s="5">
        <f>様式第２第２表!F8</f>
        <v>0</v>
      </c>
      <c r="L5" s="5">
        <f>様式第２第２表!F9</f>
        <v>0</v>
      </c>
      <c r="M5" s="5">
        <f>様式第２第２表!F10</f>
        <v>0</v>
      </c>
      <c r="N5" s="5">
        <f>様式第２第２表!F11</f>
        <v>0</v>
      </c>
      <c r="O5" s="5">
        <f>様式第２第２表!F12</f>
        <v>0</v>
      </c>
      <c r="P5" s="5">
        <f>様式第２第２表!F13</f>
        <v>0</v>
      </c>
      <c r="Q5" s="5">
        <f>様式第２第２表!F14</f>
        <v>0</v>
      </c>
      <c r="R5" s="5">
        <f>様式第２第２表!F15</f>
        <v>0</v>
      </c>
      <c r="S5" s="5">
        <f>様式第２第２表!F16</f>
        <v>0</v>
      </c>
      <c r="T5" s="5">
        <f>様式第２第２表!F17</f>
        <v>0</v>
      </c>
      <c r="U5" s="5">
        <f>様式第２第２表!F18</f>
        <v>0</v>
      </c>
      <c r="V5" s="5">
        <f>様式第２第２表!F19</f>
        <v>0</v>
      </c>
      <c r="W5" s="5">
        <f>様式第２第２表!F20</f>
        <v>0</v>
      </c>
      <c r="X5" s="5">
        <f>様式第２第２表!F21</f>
        <v>0</v>
      </c>
      <c r="Y5" s="5">
        <f>様式第２第２表!F22</f>
        <v>0</v>
      </c>
      <c r="Z5" s="5">
        <f>様式第２第２表!F23</f>
        <v>0</v>
      </c>
      <c r="AA5" s="5">
        <f>様式第２第２表!F24</f>
        <v>0</v>
      </c>
      <c r="AB5" s="5">
        <f>様式第２第２表!F25</f>
        <v>0</v>
      </c>
      <c r="AC5" s="5">
        <f>様式第２第２表!F26</f>
        <v>0</v>
      </c>
      <c r="AD5" s="5">
        <f>様式第２第２表!F27</f>
        <v>0</v>
      </c>
      <c r="AE5" s="5">
        <f>様式第２第２表!F28</f>
        <v>0</v>
      </c>
      <c r="AF5" s="5">
        <f>様式第２第２表!F29</f>
        <v>0</v>
      </c>
      <c r="AG5" s="5">
        <f>様式第２第２表!F30</f>
        <v>0</v>
      </c>
      <c r="AH5" s="5">
        <f>様式第２第２表!F31</f>
        <v>0</v>
      </c>
      <c r="AI5" s="5">
        <f>様式第２第２表!F32</f>
        <v>0</v>
      </c>
      <c r="AJ5" s="5">
        <f>様式第２第２表!F33</f>
        <v>0</v>
      </c>
      <c r="AK5" s="5">
        <f>様式第２第２表!F34</f>
        <v>0</v>
      </c>
      <c r="AL5" s="5">
        <f>様式第２第２表!F35</f>
        <v>0</v>
      </c>
      <c r="AM5" s="5">
        <f>様式第２第２表!F36</f>
        <v>0</v>
      </c>
      <c r="AN5" s="5">
        <f>様式第２第２表!F37</f>
        <v>0</v>
      </c>
      <c r="AO5" s="5">
        <f>様式第２第２表!F38</f>
        <v>0</v>
      </c>
      <c r="AP5" s="5">
        <f>様式第２第２表!F39</f>
        <v>0</v>
      </c>
      <c r="AQ5" s="5">
        <f>様式第２第２表!F40</f>
        <v>0</v>
      </c>
      <c r="AR5" s="5">
        <f>様式第２第２表!F41</f>
        <v>0</v>
      </c>
      <c r="AS5" s="5">
        <f>様式第２第２表!F42</f>
        <v>0</v>
      </c>
      <c r="AT5" s="5">
        <f>様式第２第２表!F43</f>
        <v>0</v>
      </c>
      <c r="AU5" s="5">
        <f>様式第２第２表!F44</f>
        <v>0</v>
      </c>
      <c r="AV5" s="5">
        <f>様式第２第２表!F45</f>
        <v>0</v>
      </c>
      <c r="AW5" s="5">
        <f>様式第２第２表!F46</f>
        <v>0</v>
      </c>
      <c r="AX5" s="5">
        <f>様式第２第２表!F47</f>
        <v>0</v>
      </c>
      <c r="AY5" s="5">
        <f>様式第２第２表!F48</f>
        <v>0</v>
      </c>
      <c r="AZ5" s="5">
        <f>様式第２第２表!F49</f>
        <v>0</v>
      </c>
      <c r="BA5" s="5">
        <f>様式第２第２表!F50</f>
        <v>0</v>
      </c>
      <c r="BB5" s="5">
        <f>様式第２第２表!F51</f>
        <v>0</v>
      </c>
      <c r="BC5" s="5">
        <f>様式第２第２表!F52</f>
        <v>0</v>
      </c>
      <c r="BD5" s="5">
        <f>様式第２第２表!F53</f>
        <v>0</v>
      </c>
      <c r="BE5" s="5">
        <f>様式第２第２表!F54</f>
        <v>0</v>
      </c>
      <c r="BF5" s="5">
        <f>様式第２第２表!F55</f>
        <v>0</v>
      </c>
      <c r="BG5" s="5">
        <f>様式第２第２表!F56</f>
        <v>0</v>
      </c>
      <c r="BH5" s="5">
        <f>様式第２第２表!F57</f>
        <v>0</v>
      </c>
      <c r="BI5" s="5">
        <f>様式第２第２表!F58</f>
        <v>0</v>
      </c>
      <c r="BJ5" s="5">
        <f>様式第２第２表!F59</f>
        <v>0</v>
      </c>
      <c r="BK5" s="5">
        <f>様式第２第２表!F60</f>
        <v>0</v>
      </c>
      <c r="BL5" s="5">
        <f>様式第２第２表!F61</f>
        <v>0</v>
      </c>
      <c r="BM5" s="5">
        <f>様式第２第２表!F62</f>
        <v>0</v>
      </c>
      <c r="BN5" s="5">
        <f>様式第２第２表!F63</f>
        <v>0</v>
      </c>
      <c r="BO5" s="5">
        <f>様式第２第２表!F64</f>
        <v>0</v>
      </c>
      <c r="BP5" s="5">
        <f>様式第２第２表!F65</f>
        <v>0</v>
      </c>
      <c r="BQ5" s="5">
        <f>様式第２第２表!F66</f>
        <v>0</v>
      </c>
      <c r="BR5" s="5">
        <f>様式第２第２表!F67</f>
        <v>0</v>
      </c>
      <c r="BS5" s="5">
        <f>様式第２第２表!F68</f>
        <v>0</v>
      </c>
      <c r="BT5" s="5">
        <f>様式第２第２表!F69</f>
        <v>0</v>
      </c>
      <c r="BU5" s="5">
        <f>様式第２第２表!F70</f>
        <v>0</v>
      </c>
      <c r="BV5" s="5">
        <f>様式第２第２表!F71</f>
        <v>0</v>
      </c>
      <c r="BW5" s="5">
        <f>様式第２第２表!F72</f>
        <v>0</v>
      </c>
      <c r="BX5" s="5">
        <f>様式第２第２表!F73</f>
        <v>0</v>
      </c>
      <c r="BY5" s="5">
        <f>様式第２第２表!F74</f>
        <v>0</v>
      </c>
      <c r="BZ5" s="5">
        <f>様式第２第２表!F75</f>
        <v>0</v>
      </c>
      <c r="CA5" s="5">
        <f>様式第２第２表!F76</f>
        <v>0</v>
      </c>
      <c r="CB5" s="5">
        <f>様式第２第２表!F77</f>
        <v>0</v>
      </c>
      <c r="CC5" s="5">
        <f>様式第２第２表!F78</f>
        <v>0</v>
      </c>
      <c r="CD5" s="5">
        <f>様式第２第２表!F79</f>
        <v>0</v>
      </c>
      <c r="CE5" s="5">
        <f>様式第２第２表!F80</f>
        <v>0</v>
      </c>
      <c r="CF5" s="5">
        <f>様式第２第２表!F81</f>
        <v>0</v>
      </c>
      <c r="CG5" s="5">
        <f>様式第２第２表!F82</f>
        <v>0</v>
      </c>
      <c r="CH5" s="5">
        <f>様式第２第２表!F83</f>
        <v>0</v>
      </c>
      <c r="CI5" s="5">
        <f>様式第２第２表!F84</f>
        <v>0</v>
      </c>
      <c r="CJ5" s="5">
        <f>様式第２第２表!F85</f>
        <v>0</v>
      </c>
      <c r="CK5" s="5">
        <f>様式第２第２表!F86</f>
        <v>0</v>
      </c>
      <c r="CL5" s="5">
        <f>様式第２第２表!F87</f>
        <v>0</v>
      </c>
      <c r="CM5" s="5">
        <f>様式第２第２表!F88</f>
        <v>0</v>
      </c>
      <c r="CN5" s="5">
        <f>様式第２第２表!F89</f>
        <v>0</v>
      </c>
      <c r="CO5" s="5">
        <f>様式第２第２表!F90</f>
        <v>0</v>
      </c>
      <c r="CP5" s="5">
        <f>様式第２第２表!F91</f>
        <v>0</v>
      </c>
      <c r="CQ5" s="5">
        <f>様式第２第２表!F92</f>
        <v>0</v>
      </c>
      <c r="CR5" s="5">
        <f>様式第２第２表!F93</f>
        <v>0</v>
      </c>
      <c r="CS5" s="5">
        <f>様式第２第２表!F94</f>
        <v>0</v>
      </c>
      <c r="CT5" s="5">
        <f>様式第２第２表!F95</f>
        <v>0</v>
      </c>
      <c r="CU5" s="5">
        <f>様式第２第２表!F96</f>
        <v>0</v>
      </c>
      <c r="CV5" s="5">
        <f>様式第２第２表!F97</f>
        <v>0</v>
      </c>
      <c r="CW5" s="5">
        <f>様式第２第２表!F98</f>
        <v>0</v>
      </c>
      <c r="CX5" s="5">
        <f>様式第２第２表!F99</f>
        <v>0</v>
      </c>
      <c r="CY5" s="5">
        <f>様式第２第２表!F100</f>
        <v>0</v>
      </c>
      <c r="CZ5" s="5">
        <f>様式第２第２表!F101</f>
        <v>0</v>
      </c>
      <c r="DA5" s="5">
        <f>様式第２第２表!F102</f>
        <v>0</v>
      </c>
      <c r="DB5" s="5">
        <f>様式第２第２表!F103</f>
        <v>0</v>
      </c>
      <c r="DC5" s="5">
        <f>様式第２第２表!F104</f>
        <v>0</v>
      </c>
      <c r="DD5" s="5">
        <f>様式第２第２表!F105</f>
        <v>0</v>
      </c>
      <c r="DE5" s="5">
        <f>様式第２第２表!F106</f>
        <v>0</v>
      </c>
      <c r="DF5" s="5">
        <f>様式第２第２表!F107</f>
        <v>0</v>
      </c>
      <c r="DG5" s="5">
        <f>様式第２第２表!F108</f>
        <v>0</v>
      </c>
      <c r="DH5" s="5">
        <f>様式第２第２表!F109</f>
        <v>0</v>
      </c>
      <c r="DI5" s="5">
        <f>様式第２第２表!F110</f>
        <v>0</v>
      </c>
      <c r="DJ5" s="5">
        <f>様式第２第２表!F111</f>
        <v>0</v>
      </c>
      <c r="DK5" s="5">
        <f>様式第２第２表!F112</f>
        <v>0</v>
      </c>
      <c r="DL5" s="5">
        <f>様式第２第２表!F113</f>
        <v>0</v>
      </c>
      <c r="DM5" s="5">
        <f>様式第２第２表!F114</f>
        <v>0</v>
      </c>
      <c r="DN5" s="5">
        <f>様式第２第２表!F115</f>
        <v>0</v>
      </c>
      <c r="DO5" s="5">
        <f>様式第２第２表!F116</f>
        <v>0</v>
      </c>
      <c r="DP5" s="5">
        <f>様式第２第２表!F117</f>
        <v>0</v>
      </c>
      <c r="DQ5" s="5">
        <f>様式第２第２表!F118</f>
        <v>0</v>
      </c>
      <c r="DR5" s="5">
        <f>様式第２第２表!F119</f>
        <v>0</v>
      </c>
      <c r="DS5" s="5">
        <f>様式第２第２表!F120</f>
        <v>0</v>
      </c>
      <c r="DT5" s="5">
        <f>様式第２第２表!F121</f>
        <v>0</v>
      </c>
      <c r="DU5" s="5">
        <f>様式第２第２表!F122</f>
        <v>0</v>
      </c>
      <c r="DV5" s="5">
        <f>様式第２第２表!F123</f>
        <v>0</v>
      </c>
      <c r="DW5" s="5">
        <f>様式第２第２表!F124</f>
        <v>0</v>
      </c>
      <c r="DX5" s="5">
        <f>様式第２第２表!F125</f>
        <v>0</v>
      </c>
      <c r="DY5" s="5">
        <f>様式第２第２表!F126</f>
        <v>0</v>
      </c>
      <c r="DZ5" s="5">
        <f>様式第２第２表!F127</f>
        <v>0</v>
      </c>
      <c r="EA5" s="5">
        <f>様式第２第２表!F128</f>
        <v>0</v>
      </c>
      <c r="EB5" s="5">
        <f>様式第２第２表!F129</f>
        <v>0</v>
      </c>
      <c r="EC5" s="5">
        <f>様式第２第２表!F130</f>
        <v>0</v>
      </c>
      <c r="ED5" s="5">
        <f>様式第２第２表!F131</f>
        <v>0</v>
      </c>
      <c r="EE5" s="5">
        <f>様式第２第２表!F132</f>
        <v>0</v>
      </c>
      <c r="EF5" s="5">
        <f>様式第２第２表!F133</f>
        <v>0</v>
      </c>
      <c r="EG5" s="5">
        <f>様式第２第２表!F134</f>
        <v>0</v>
      </c>
      <c r="EH5" s="5">
        <f>様式第２第２表!F135</f>
        <v>0</v>
      </c>
      <c r="EI5" s="5">
        <f>様式第２第２表!F136</f>
        <v>0</v>
      </c>
      <c r="EJ5" s="5">
        <f>様式第２第２表!F137</f>
        <v>0</v>
      </c>
      <c r="EK5" s="5">
        <f>様式第２第２表!F138</f>
        <v>0</v>
      </c>
      <c r="EL5" s="5">
        <f>様式第２第２表!F139</f>
        <v>0</v>
      </c>
      <c r="EM5" s="5">
        <f>様式第２第２表!F140</f>
        <v>0</v>
      </c>
      <c r="EN5" s="5">
        <f>様式第２第２表!F141</f>
        <v>0</v>
      </c>
      <c r="EO5" s="5">
        <f>様式第２第２表!F142</f>
        <v>0</v>
      </c>
      <c r="EP5" s="5">
        <f>様式第２第２表!F143</f>
        <v>0</v>
      </c>
      <c r="EQ5" s="5">
        <f>様式第２第２表!F144</f>
        <v>0</v>
      </c>
      <c r="ER5" s="5">
        <f>様式第２第２表!F145</f>
        <v>0</v>
      </c>
      <c r="ES5" s="5">
        <f>様式第２第２表!F146</f>
        <v>0</v>
      </c>
      <c r="ET5" s="5">
        <f>様式第２第２表!F147</f>
        <v>0</v>
      </c>
      <c r="EU5" s="5">
        <f>様式第２第２表!F148</f>
        <v>0</v>
      </c>
      <c r="EV5" s="5">
        <f>様式第２第２表!F149</f>
        <v>0</v>
      </c>
      <c r="EW5" s="5">
        <f>様式第２第２表!F150</f>
        <v>0</v>
      </c>
      <c r="EX5" s="5">
        <f>様式第２第２表!F151</f>
        <v>0</v>
      </c>
      <c r="EY5" s="5">
        <f>様式第２第２表!F152</f>
        <v>0</v>
      </c>
      <c r="EZ5" s="5">
        <f>様式第２第２表!F153</f>
        <v>0</v>
      </c>
      <c r="FA5" s="5">
        <f>様式第２第２表!F154</f>
        <v>0</v>
      </c>
      <c r="FB5" s="5">
        <f>様式第２第２表!F155</f>
        <v>0</v>
      </c>
      <c r="FC5" s="5">
        <f>様式第２第２表!F156</f>
        <v>0</v>
      </c>
      <c r="FD5" s="5">
        <f>様式第２第２表!F157</f>
        <v>0</v>
      </c>
      <c r="FE5" s="5">
        <f>様式第２第２表!F158</f>
        <v>0</v>
      </c>
      <c r="FF5" s="5">
        <f>様式第２第２表!F159</f>
        <v>0</v>
      </c>
      <c r="FG5" s="5">
        <f>様式第２第２表!F160</f>
        <v>0</v>
      </c>
      <c r="FH5" s="5">
        <f>様式第２第２表!F161</f>
        <v>0</v>
      </c>
      <c r="FI5" s="5">
        <f>様式第２第２表!F162</f>
        <v>0</v>
      </c>
      <c r="FJ5" s="5">
        <f>様式第２第２表!F163</f>
        <v>0</v>
      </c>
      <c r="FK5" s="5">
        <f>様式第２第２表!F164</f>
        <v>0</v>
      </c>
      <c r="FL5" s="5">
        <f>様式第２第２表!F165</f>
        <v>0</v>
      </c>
      <c r="FM5" s="5">
        <f>様式第２第２表!F166</f>
        <v>0</v>
      </c>
      <c r="FN5" s="5">
        <f>様式第２第２表!F167</f>
        <v>0</v>
      </c>
      <c r="FO5" s="5">
        <f>様式第２第２表!F168</f>
        <v>0</v>
      </c>
      <c r="FP5" s="5">
        <f>様式第２第２表!F169</f>
        <v>0</v>
      </c>
      <c r="FQ5" s="5">
        <f>様式第２第２表!F170</f>
        <v>0</v>
      </c>
      <c r="FR5" s="5">
        <f>様式第２第２表!F171</f>
        <v>0</v>
      </c>
      <c r="FS5" s="5">
        <f>様式第２第２表!F172</f>
        <v>0</v>
      </c>
      <c r="FT5" s="5">
        <f>様式第２第２表!F173</f>
        <v>0</v>
      </c>
      <c r="FU5" s="5">
        <f>様式第２第２表!F174</f>
        <v>0</v>
      </c>
      <c r="FV5" s="5">
        <f>様式第２第２表!F175</f>
        <v>0</v>
      </c>
      <c r="FW5" s="5">
        <f>様式第２第２表!F176</f>
        <v>0</v>
      </c>
      <c r="FX5" s="5">
        <f>様式第２第２表!F177</f>
        <v>0</v>
      </c>
      <c r="FY5" s="5">
        <f>様式第２第２表!F178</f>
        <v>0</v>
      </c>
      <c r="FZ5" s="5">
        <f>様式第２第２表!F179</f>
        <v>0</v>
      </c>
      <c r="GA5" s="5">
        <f>様式第２第２表!F180</f>
        <v>0</v>
      </c>
      <c r="GB5" s="5">
        <f>様式第２第２表!F181</f>
        <v>0</v>
      </c>
      <c r="GC5" s="5">
        <f>様式第２第２表!F182</f>
        <v>0</v>
      </c>
      <c r="GD5" s="5">
        <f>様式第２第２表!F183</f>
        <v>0</v>
      </c>
      <c r="GE5" s="5">
        <f>様式第２第２表!F184</f>
        <v>0</v>
      </c>
      <c r="GF5" s="5">
        <f>様式第２第２表!F185</f>
        <v>0</v>
      </c>
      <c r="GG5" s="5">
        <f>様式第２第２表!F186</f>
        <v>0</v>
      </c>
      <c r="GH5" s="5">
        <f>様式第２第２表!F187</f>
        <v>0</v>
      </c>
      <c r="GI5" s="5">
        <f>様式第２第２表!F188</f>
        <v>0</v>
      </c>
      <c r="GJ5" s="5">
        <f>様式第２第２表!F189</f>
        <v>0</v>
      </c>
      <c r="GK5" s="5">
        <f>様式第２第２表!F190</f>
        <v>0</v>
      </c>
      <c r="GL5" s="5">
        <f>様式第２第２表!F191</f>
        <v>0</v>
      </c>
      <c r="GM5" s="5">
        <f>様式第２第２表!F192</f>
        <v>0</v>
      </c>
      <c r="GN5" s="5">
        <f>様式第２第２表!F193</f>
        <v>0</v>
      </c>
      <c r="GO5" s="5">
        <f>様式第２第２表!F194</f>
        <v>0</v>
      </c>
      <c r="GP5" s="5">
        <f>様式第２第２表!F195</f>
        <v>0</v>
      </c>
      <c r="GQ5" s="5">
        <f>様式第２第２表!F196</f>
        <v>0</v>
      </c>
      <c r="GR5" s="5">
        <f>様式第２第２表!F197</f>
        <v>0</v>
      </c>
      <c r="GS5" s="5">
        <f>様式第２第２表!F198</f>
        <v>0</v>
      </c>
      <c r="GT5" s="5">
        <f>様式第２第２表!F199</f>
        <v>0</v>
      </c>
      <c r="GU5" s="5">
        <f>様式第２第２表!F200</f>
        <v>0</v>
      </c>
      <c r="GV5" s="5">
        <f>様式第２第２表!F201</f>
        <v>0</v>
      </c>
      <c r="GW5" s="5">
        <f>様式第２第２表!F202</f>
        <v>0</v>
      </c>
      <c r="GX5" s="5">
        <f>様式第２第２表!F203</f>
        <v>0</v>
      </c>
      <c r="GY5" s="5">
        <f>様式第２第２表!F204</f>
        <v>0</v>
      </c>
      <c r="GZ5" s="5">
        <f>様式第２第２表!F205</f>
        <v>0</v>
      </c>
      <c r="HA5" s="5">
        <f>様式第２第２表!F206</f>
        <v>0</v>
      </c>
      <c r="HB5" s="5">
        <f>様式第２第２表!F207</f>
        <v>0</v>
      </c>
      <c r="HC5" s="5">
        <f>様式第２第２表!F208</f>
        <v>0</v>
      </c>
      <c r="HD5" s="5">
        <f>様式第２第２表!F209</f>
        <v>0</v>
      </c>
      <c r="HE5" s="5">
        <f>様式第２第２表!F210</f>
        <v>0</v>
      </c>
      <c r="HF5" s="5">
        <f>様式第２第２表!F211</f>
        <v>0</v>
      </c>
      <c r="HG5" s="5">
        <f>様式第２第２表!F212</f>
        <v>0</v>
      </c>
      <c r="HH5" s="5">
        <f>様式第２第２表!F213</f>
        <v>0</v>
      </c>
      <c r="HI5" s="5">
        <f>様式第２第２表!F214</f>
        <v>0</v>
      </c>
      <c r="HJ5" s="5">
        <f>様式第２第２表!F215</f>
        <v>0</v>
      </c>
      <c r="HK5" s="5">
        <f>様式第２第２表!F216</f>
        <v>0</v>
      </c>
      <c r="HL5" s="5">
        <f>様式第２第２表!F217</f>
        <v>0</v>
      </c>
      <c r="HM5" s="5">
        <f>様式第２第２表!F218</f>
        <v>0</v>
      </c>
      <c r="HN5" s="5">
        <f>様式第２第２表!F219</f>
        <v>0</v>
      </c>
      <c r="HO5" s="5">
        <f>様式第２第２表!F220</f>
        <v>0</v>
      </c>
      <c r="HP5" s="5">
        <f>様式第２第２表!F221</f>
        <v>0</v>
      </c>
      <c r="HQ5" s="5">
        <f>様式第２第２表!F222</f>
        <v>0</v>
      </c>
      <c r="HR5" s="5">
        <f>様式第２第２表!F223</f>
        <v>0</v>
      </c>
      <c r="HS5" s="5">
        <f>様式第２第２表!F224</f>
        <v>0</v>
      </c>
      <c r="HT5" s="5">
        <f>様式第２第２表!F225</f>
        <v>0</v>
      </c>
      <c r="HU5" s="5">
        <f>様式第２第２表!F226</f>
        <v>0</v>
      </c>
      <c r="HV5" s="5">
        <f>様式第２第２表!F227</f>
        <v>0</v>
      </c>
      <c r="HW5" s="5">
        <f>様式第２第２表!F228</f>
        <v>0</v>
      </c>
      <c r="HX5" s="5">
        <f>様式第２第２表!F229</f>
        <v>0</v>
      </c>
      <c r="HY5" s="5">
        <f>様式第２第２表!F230</f>
        <v>0</v>
      </c>
      <c r="HZ5" s="5">
        <f>様式第２第２表!F231</f>
        <v>0</v>
      </c>
      <c r="IA5" s="5">
        <f>様式第２第２表!F232</f>
        <v>0</v>
      </c>
      <c r="IB5" s="5">
        <f>様式第２第２表!F233</f>
        <v>0</v>
      </c>
      <c r="IC5" s="5">
        <f>様式第２第２表!F234</f>
        <v>0</v>
      </c>
      <c r="ID5" s="5">
        <f>様式第２第２表!F235</f>
        <v>0</v>
      </c>
      <c r="IE5" s="5">
        <f>様式第２第２表!F236</f>
        <v>0</v>
      </c>
      <c r="IF5" s="5">
        <f>様式第２第２表!F237</f>
        <v>0</v>
      </c>
      <c r="IG5" s="5">
        <f>様式第２第２表!F238</f>
        <v>0</v>
      </c>
      <c r="IH5" s="5">
        <f>様式第２第２表!F239</f>
        <v>0</v>
      </c>
      <c r="II5" s="5">
        <f>様式第２第２表!F240</f>
        <v>0</v>
      </c>
      <c r="IJ5" s="5">
        <f>様式第２第２表!F241</f>
        <v>0</v>
      </c>
      <c r="IK5" s="5">
        <f>様式第２第２表!F242</f>
        <v>0</v>
      </c>
      <c r="IL5" s="5">
        <f>様式第２第２表!F243</f>
        <v>0</v>
      </c>
      <c r="IM5" s="5">
        <f>様式第２第２表!F244</f>
        <v>0</v>
      </c>
      <c r="IN5" s="5">
        <f>様式第２第２表!F245</f>
        <v>0</v>
      </c>
      <c r="IO5" s="5">
        <f>様式第２第２表!F246</f>
        <v>0</v>
      </c>
      <c r="IP5" s="5">
        <f>様式第２第２表!F247</f>
        <v>0</v>
      </c>
      <c r="IQ5" s="5">
        <f>様式第２第２表!F248</f>
        <v>0</v>
      </c>
      <c r="IR5" s="5">
        <f>様式第２第２表!F249</f>
        <v>0</v>
      </c>
      <c r="IS5" s="5">
        <f>様式第２第２表!F250</f>
        <v>0</v>
      </c>
      <c r="IT5" s="5">
        <f>様式第２第２表!F251</f>
        <v>0</v>
      </c>
      <c r="IU5" s="5">
        <f>様式第２第２表!F252</f>
        <v>0</v>
      </c>
      <c r="IV5" s="5">
        <f>様式第２第２表!F253</f>
        <v>0</v>
      </c>
      <c r="IW5" s="5">
        <f>様式第２第２表!F254</f>
        <v>0</v>
      </c>
      <c r="IX5" s="5">
        <f>様式第２第２表!F255</f>
        <v>0</v>
      </c>
      <c r="IY5" s="5">
        <f>様式第２第２表!F256</f>
        <v>0</v>
      </c>
      <c r="IZ5" s="5">
        <f>様式第２第２表!F257</f>
        <v>0</v>
      </c>
      <c r="JA5" s="5">
        <f>様式第２第２表!F258</f>
        <v>0</v>
      </c>
      <c r="JB5" s="5">
        <f>様式第２第２表!F259</f>
        <v>0</v>
      </c>
      <c r="JC5" s="5">
        <f>様式第２第２表!F260</f>
        <v>0</v>
      </c>
      <c r="JD5" s="5">
        <f>様式第２第２表!F261</f>
        <v>0</v>
      </c>
      <c r="JE5" s="5">
        <f>様式第２第２表!F262</f>
        <v>0</v>
      </c>
      <c r="JF5" s="5">
        <f>様式第２第２表!F263</f>
        <v>0</v>
      </c>
      <c r="JG5" s="5">
        <f>様式第２第２表!F264</f>
        <v>0</v>
      </c>
      <c r="JH5" s="5">
        <f>様式第２第２表!F265</f>
        <v>0</v>
      </c>
      <c r="JI5" s="5">
        <f>様式第２第２表!F266</f>
        <v>0</v>
      </c>
      <c r="JJ5" s="5">
        <f>様式第２第２表!F267</f>
        <v>0</v>
      </c>
      <c r="JK5" s="5">
        <f>様式第２第２表!F268</f>
        <v>0</v>
      </c>
      <c r="JL5" s="5">
        <f>様式第２第２表!F269</f>
        <v>0</v>
      </c>
      <c r="JM5" s="5">
        <f>様式第２第２表!F270</f>
        <v>0</v>
      </c>
      <c r="JN5" s="5">
        <f>様式第２第２表!F271</f>
        <v>0</v>
      </c>
      <c r="JO5" s="5">
        <f>様式第２第２表!F272</f>
        <v>0</v>
      </c>
      <c r="JP5" s="5">
        <f>様式第２第２表!F273</f>
        <v>0</v>
      </c>
      <c r="JQ5" s="5">
        <f>様式第２第２表!F274</f>
        <v>0</v>
      </c>
      <c r="JR5" s="5">
        <f>様式第２第２表!F275</f>
        <v>0</v>
      </c>
      <c r="JS5" s="5">
        <f>様式第２第２表!F276</f>
        <v>0</v>
      </c>
      <c r="JT5" s="5">
        <f>様式第２第２表!F277</f>
        <v>0</v>
      </c>
      <c r="JU5" s="5">
        <f>様式第２第２表!F278</f>
        <v>0</v>
      </c>
      <c r="JV5" s="5">
        <f>様式第２第２表!F279</f>
        <v>0</v>
      </c>
      <c r="JW5" s="5">
        <f>様式第２第２表!F280</f>
        <v>0</v>
      </c>
      <c r="JX5" s="5">
        <f>様式第２第２表!F281</f>
        <v>0</v>
      </c>
      <c r="JY5" s="5">
        <f>様式第２第２表!F282</f>
        <v>0</v>
      </c>
      <c r="JZ5" s="5">
        <f>様式第２第２表!F283</f>
        <v>0</v>
      </c>
      <c r="KA5" s="5">
        <f>様式第２第２表!F284</f>
        <v>0</v>
      </c>
      <c r="KB5" s="5">
        <f>様式第２第２表!F285</f>
        <v>0</v>
      </c>
      <c r="KC5" s="5">
        <f>様式第２第２表!F286</f>
        <v>0</v>
      </c>
      <c r="KD5" s="5">
        <f>様式第２第２表!F287</f>
        <v>0</v>
      </c>
      <c r="KE5" s="5">
        <f>様式第２第２表!F288</f>
        <v>0</v>
      </c>
      <c r="KF5" s="5">
        <f>様式第２第２表!F289</f>
        <v>0</v>
      </c>
      <c r="KG5" s="5">
        <f>様式第２第２表!F290</f>
        <v>0</v>
      </c>
      <c r="KH5" s="5">
        <f>様式第２第２表!F291</f>
        <v>0</v>
      </c>
      <c r="KI5" s="5">
        <f>様式第２第２表!F292</f>
        <v>0</v>
      </c>
      <c r="KJ5" s="5">
        <f>様式第２第２表!F293</f>
        <v>0</v>
      </c>
      <c r="KK5" s="5">
        <f>様式第２第２表!F294</f>
        <v>0</v>
      </c>
      <c r="KL5" s="5">
        <f>様式第２第２表!F295</f>
        <v>0</v>
      </c>
      <c r="KM5" s="5">
        <f>様式第２第２表!F296</f>
        <v>0</v>
      </c>
      <c r="KN5" s="5">
        <f>様式第２第２表!F297</f>
        <v>0</v>
      </c>
      <c r="KO5" s="5">
        <f>様式第２第２表!F298</f>
        <v>0</v>
      </c>
      <c r="KP5" s="5">
        <f>様式第２第２表!F299</f>
        <v>0</v>
      </c>
      <c r="KQ5" s="5">
        <f>様式第２第２表!F300</f>
        <v>0</v>
      </c>
      <c r="KR5" s="5">
        <f>様式第２第２表!F301</f>
        <v>0</v>
      </c>
      <c r="KS5" s="5">
        <f>様式第２第２表!F302</f>
        <v>0</v>
      </c>
      <c r="KT5" s="5">
        <f>様式第２第２表!F303</f>
        <v>0</v>
      </c>
      <c r="KU5" s="5">
        <f>様式第２第２表!F304</f>
        <v>0</v>
      </c>
      <c r="KV5" s="5">
        <f>様式第２第２表!F305</f>
        <v>0</v>
      </c>
      <c r="KW5" s="5">
        <f>様式第２第２表!F306</f>
        <v>0</v>
      </c>
      <c r="KX5" s="5">
        <f>様式第２第２表!F307</f>
        <v>0</v>
      </c>
      <c r="KY5" s="5">
        <f>様式第２第２表!F308</f>
        <v>0</v>
      </c>
      <c r="KZ5" s="5">
        <f>様式第２第２表!F309</f>
        <v>0</v>
      </c>
      <c r="LA5" s="5">
        <f>様式第２第２表!F310</f>
        <v>0</v>
      </c>
      <c r="LB5" s="5">
        <f>様式第２第２表!F311</f>
        <v>0</v>
      </c>
      <c r="LC5" s="5">
        <f>様式第２第２表!F312</f>
        <v>0</v>
      </c>
      <c r="LD5" s="5">
        <f>様式第２第２表!F313</f>
        <v>0</v>
      </c>
      <c r="LE5" s="5">
        <f>様式第２第２表!F314</f>
        <v>0</v>
      </c>
      <c r="LF5" s="5">
        <f>様式第２第２表!F315</f>
        <v>0</v>
      </c>
      <c r="LG5" s="5">
        <f>様式第２第２表!F316</f>
        <v>0</v>
      </c>
      <c r="LH5" s="5">
        <f>様式第２第２表!F317</f>
        <v>0</v>
      </c>
      <c r="LI5" s="5">
        <f>様式第２第２表!F318</f>
        <v>0</v>
      </c>
      <c r="LJ5" s="5">
        <f>様式第２第２表!F319</f>
        <v>0</v>
      </c>
      <c r="LK5" s="5">
        <f>様式第２第２表!F320</f>
        <v>0</v>
      </c>
      <c r="LL5" s="5">
        <f>様式第２第２表!F321</f>
        <v>0</v>
      </c>
      <c r="LM5" s="5">
        <f>様式第２第２表!F322</f>
        <v>0</v>
      </c>
      <c r="LN5" s="5">
        <f>様式第２第２表!F323</f>
        <v>0</v>
      </c>
      <c r="LO5" s="5">
        <f>様式第２第２表!F324</f>
        <v>0</v>
      </c>
      <c r="LP5" s="5">
        <f>様式第２第２表!F325</f>
        <v>0</v>
      </c>
      <c r="LQ5" s="5">
        <f>様式第２第２表!F326</f>
        <v>0</v>
      </c>
      <c r="LR5" s="5">
        <f>様式第２第２表!F327</f>
        <v>0</v>
      </c>
      <c r="LS5" s="5">
        <f>様式第２第２表!F328</f>
        <v>0</v>
      </c>
      <c r="LT5" s="5">
        <f>様式第２第２表!F329</f>
        <v>0</v>
      </c>
      <c r="LU5" s="5">
        <f>様式第２第２表!F330</f>
        <v>0</v>
      </c>
      <c r="LV5" s="5">
        <f>様式第２第２表!F331</f>
        <v>0</v>
      </c>
      <c r="LW5" s="5">
        <f>様式第２第２表!F332</f>
        <v>0</v>
      </c>
      <c r="LX5" s="5">
        <f>様式第２第２表!F333</f>
        <v>0</v>
      </c>
      <c r="LY5" s="5">
        <f>様式第２第２表!F334</f>
        <v>0</v>
      </c>
      <c r="LZ5" s="5">
        <f>様式第２第２表!F335</f>
        <v>0</v>
      </c>
      <c r="MA5" s="5">
        <f>様式第２第２表!F336</f>
        <v>0</v>
      </c>
      <c r="MB5" s="5">
        <f>様式第２第２表!F337</f>
        <v>0</v>
      </c>
      <c r="MC5" s="5">
        <f>様式第２第２表!F338</f>
        <v>0</v>
      </c>
      <c r="MD5" s="5">
        <f>様式第２第２表!F339</f>
        <v>0</v>
      </c>
      <c r="ME5" s="5">
        <f>様式第２第２表!F340</f>
        <v>0</v>
      </c>
      <c r="MF5" s="5">
        <f>様式第２第２表!F341</f>
        <v>0</v>
      </c>
      <c r="MG5" s="5">
        <f>様式第２第２表!F342</f>
        <v>0</v>
      </c>
      <c r="MH5" s="5">
        <f>様式第２第２表!F343</f>
        <v>0</v>
      </c>
      <c r="MI5" s="5">
        <f>様式第２第２表!F344</f>
        <v>0</v>
      </c>
      <c r="MJ5" s="5">
        <f>様式第２第２表!F345</f>
        <v>0</v>
      </c>
      <c r="MK5" s="5">
        <f>様式第２第２表!F346</f>
        <v>0</v>
      </c>
      <c r="ML5" s="5">
        <f>様式第２第２表!F347</f>
        <v>0</v>
      </c>
      <c r="MM5" s="5">
        <f>様式第２第２表!F348</f>
        <v>0</v>
      </c>
      <c r="MN5" s="5">
        <f>様式第２第２表!F349</f>
        <v>0</v>
      </c>
      <c r="MO5" s="5">
        <f>様式第２第２表!F350</f>
        <v>0</v>
      </c>
      <c r="MP5" s="5">
        <f>様式第２第２表!F351</f>
        <v>0</v>
      </c>
      <c r="MQ5" s="5">
        <f>様式第２第２表!F352</f>
        <v>0</v>
      </c>
      <c r="MR5" s="5">
        <f>様式第２第２表!F353</f>
        <v>0</v>
      </c>
      <c r="MS5" s="5">
        <f>様式第２第２表!F354</f>
        <v>0</v>
      </c>
      <c r="MT5" s="5">
        <f>様式第２第２表!F355</f>
        <v>0</v>
      </c>
      <c r="MU5" s="5">
        <f>様式第２第２表!F356</f>
        <v>0</v>
      </c>
      <c r="MV5" s="5">
        <f>様式第２第２表!F357</f>
        <v>0</v>
      </c>
      <c r="MW5" s="5">
        <f>様式第２第２表!F358</f>
        <v>0</v>
      </c>
      <c r="MX5" s="5">
        <f>様式第２第２表!F359</f>
        <v>0</v>
      </c>
      <c r="MY5" s="5">
        <f>様式第２第２表!F360</f>
        <v>0</v>
      </c>
      <c r="MZ5" s="5">
        <f>様式第２第２表!F361</f>
        <v>0</v>
      </c>
      <c r="NA5" s="5">
        <f>様式第２第２表!F362</f>
        <v>0</v>
      </c>
      <c r="NB5" s="5">
        <f>様式第２第２表!F363</f>
        <v>0</v>
      </c>
      <c r="NC5" s="5">
        <f>様式第２第２表!F364</f>
        <v>0</v>
      </c>
      <c r="ND5" s="5">
        <f>様式第２第２表!F365</f>
        <v>0</v>
      </c>
      <c r="NE5" s="5">
        <f>様式第２第２表!F366</f>
        <v>0</v>
      </c>
      <c r="NF5" s="5">
        <f>様式第２第２表!F367</f>
        <v>0</v>
      </c>
      <c r="NG5" s="5">
        <f>様式第２第２表!F368</f>
        <v>0</v>
      </c>
      <c r="NH5" s="5">
        <f>様式第２第２表!F369</f>
        <v>0</v>
      </c>
      <c r="NI5" s="5">
        <f>様式第２第２表!F370</f>
        <v>0</v>
      </c>
      <c r="NJ5" s="5">
        <f>様式第２第２表!F371</f>
        <v>0</v>
      </c>
      <c r="NK5" s="5">
        <f>様式第２第２表!F372</f>
        <v>0</v>
      </c>
      <c r="NL5" s="5">
        <f>様式第２第２表!F373</f>
        <v>0</v>
      </c>
      <c r="NM5" s="5">
        <f>様式第２第２表!F374</f>
        <v>0</v>
      </c>
      <c r="NN5" s="5">
        <f>様式第２第２表!F375</f>
        <v>0</v>
      </c>
      <c r="NO5" s="5">
        <f>様式第２第２表!F376</f>
        <v>0</v>
      </c>
      <c r="NP5" s="5">
        <f>様式第２第２表!F377</f>
        <v>0</v>
      </c>
      <c r="NQ5" s="5">
        <f>様式第２第２表!F378</f>
        <v>0</v>
      </c>
      <c r="NR5" s="5">
        <f>様式第２第２表!F379</f>
        <v>0</v>
      </c>
      <c r="NS5" s="5">
        <f>様式第２第２表!F380</f>
        <v>0</v>
      </c>
      <c r="NT5" s="5">
        <f>様式第２第２表!F381</f>
        <v>0</v>
      </c>
      <c r="NU5" s="5">
        <f>様式第２第２表!F382</f>
        <v>0</v>
      </c>
      <c r="NV5" s="5">
        <f>様式第２第２表!F383</f>
        <v>0</v>
      </c>
      <c r="NW5" s="5">
        <f>様式第２第２表!F384</f>
        <v>0</v>
      </c>
      <c r="NX5" s="5">
        <f>様式第２第２表!F385</f>
        <v>0</v>
      </c>
      <c r="NY5" s="5">
        <f>様式第２第２表!F386</f>
        <v>0</v>
      </c>
      <c r="NZ5" s="5">
        <f>様式第２第２表!F387</f>
        <v>0</v>
      </c>
      <c r="OA5" s="5">
        <f>様式第２第２表!F388</f>
        <v>0</v>
      </c>
      <c r="OB5" s="5">
        <f>様式第２第２表!F389</f>
        <v>0</v>
      </c>
      <c r="OC5" s="5">
        <f>様式第２第２表!F390</f>
        <v>0</v>
      </c>
      <c r="OD5" s="5">
        <f>様式第２第２表!F391</f>
        <v>0</v>
      </c>
      <c r="OE5" s="5">
        <f>様式第２第２表!F392</f>
        <v>0</v>
      </c>
      <c r="OF5" s="5">
        <f>様式第２第２表!F393</f>
        <v>0</v>
      </c>
      <c r="OG5" s="5">
        <f>様式第２第２表!F394</f>
        <v>0</v>
      </c>
      <c r="OH5" s="5">
        <f>様式第２第２表!F395</f>
        <v>0</v>
      </c>
      <c r="OI5" s="5">
        <f>様式第２第２表!F396</f>
        <v>0</v>
      </c>
      <c r="OJ5" s="5">
        <f>様式第２第２表!F397</f>
        <v>0</v>
      </c>
      <c r="OK5" s="5">
        <f>様式第２第２表!F398</f>
        <v>0</v>
      </c>
      <c r="OL5" s="5">
        <f>様式第２第２表!F399</f>
        <v>0</v>
      </c>
      <c r="OM5" s="5">
        <f>様式第２第２表!F400</f>
        <v>0</v>
      </c>
      <c r="ON5" s="5">
        <f>様式第２第２表!F401</f>
        <v>0</v>
      </c>
      <c r="OO5" s="5">
        <f>様式第２第２表!F402</f>
        <v>0</v>
      </c>
      <c r="OP5" s="5">
        <f>様式第２第２表!F403</f>
        <v>0</v>
      </c>
      <c r="OQ5" s="5">
        <f>様式第２第２表!F404</f>
        <v>0</v>
      </c>
      <c r="OR5" s="5">
        <f>様式第２第２表!F405</f>
        <v>0</v>
      </c>
      <c r="OS5" s="5">
        <f>様式第２第２表!F406</f>
        <v>0</v>
      </c>
      <c r="OT5" s="5">
        <f>様式第２第２表!F407</f>
        <v>0</v>
      </c>
      <c r="OU5" s="5">
        <f>様式第２第２表!F408</f>
        <v>0</v>
      </c>
      <c r="OV5" s="5">
        <f>様式第２第２表!F409</f>
        <v>0</v>
      </c>
      <c r="OW5" s="5">
        <f>様式第２第２表!F410</f>
        <v>0</v>
      </c>
      <c r="OX5" s="5">
        <f>様式第２第２表!F411</f>
        <v>0</v>
      </c>
      <c r="OY5" s="5">
        <f>様式第２第２表!F412</f>
        <v>0</v>
      </c>
      <c r="OZ5" s="5">
        <f>様式第２第２表!F413</f>
        <v>0</v>
      </c>
      <c r="PA5" s="5">
        <f>様式第２第２表!F414</f>
        <v>0</v>
      </c>
      <c r="PB5" s="5">
        <f>様式第２第２表!F415</f>
        <v>0</v>
      </c>
      <c r="PC5" s="5">
        <f>様式第２第２表!F416</f>
        <v>0</v>
      </c>
      <c r="PD5" s="5">
        <f>様式第２第２表!F417</f>
        <v>0</v>
      </c>
      <c r="PE5" s="5">
        <f>様式第２第２表!F418</f>
        <v>0</v>
      </c>
      <c r="PF5" s="5">
        <f>様式第２第２表!F419</f>
        <v>0</v>
      </c>
      <c r="PG5" s="5">
        <f>様式第２第２表!F420</f>
        <v>0</v>
      </c>
      <c r="PH5" s="5">
        <f>様式第２第２表!F421</f>
        <v>0</v>
      </c>
      <c r="PI5" s="5">
        <f>様式第２第２表!F422</f>
        <v>0</v>
      </c>
      <c r="PJ5" s="5">
        <f>様式第２第２表!F423</f>
        <v>0</v>
      </c>
      <c r="PK5" s="5">
        <f>様式第２第２表!F424</f>
        <v>0</v>
      </c>
      <c r="PL5" s="5">
        <f>様式第２第２表!F425</f>
        <v>0</v>
      </c>
      <c r="PM5" s="5">
        <f>様式第２第２表!F426</f>
        <v>0</v>
      </c>
      <c r="PN5" s="5">
        <f>様式第２第２表!F427</f>
        <v>0</v>
      </c>
      <c r="PO5" s="5">
        <f>様式第２第２表!F428</f>
        <v>0</v>
      </c>
      <c r="PP5" s="5">
        <f>様式第２第２表!F429</f>
        <v>0</v>
      </c>
      <c r="PQ5" s="5">
        <f>様式第２第２表!F430</f>
        <v>0</v>
      </c>
      <c r="PR5" s="5">
        <f>様式第２第２表!F431</f>
        <v>0</v>
      </c>
      <c r="PS5" s="5">
        <f>様式第２第２表!F432</f>
        <v>0</v>
      </c>
      <c r="PT5" s="5">
        <f>様式第２第２表!F433</f>
        <v>0</v>
      </c>
      <c r="PU5" s="5">
        <f>様式第２第２表!F434</f>
        <v>0</v>
      </c>
      <c r="PV5" s="5">
        <f>様式第２第２表!F435</f>
        <v>0</v>
      </c>
      <c r="PW5" s="5">
        <f>様式第２第２表!F436</f>
        <v>0</v>
      </c>
      <c r="PX5" s="5">
        <f>様式第２第２表!F437</f>
        <v>0</v>
      </c>
      <c r="PY5" s="5">
        <f>様式第２第２表!F438</f>
        <v>0</v>
      </c>
      <c r="PZ5" s="5">
        <f>様式第２第２表!F439</f>
        <v>0</v>
      </c>
      <c r="QA5" s="5">
        <f>様式第２第２表!F440</f>
        <v>0</v>
      </c>
      <c r="QB5" s="5">
        <f>様式第２第２表!F441</f>
        <v>0</v>
      </c>
      <c r="QC5" s="5">
        <f>様式第２第２表!F442</f>
        <v>0</v>
      </c>
      <c r="QD5" s="5">
        <f>様式第２第２表!F443</f>
        <v>0</v>
      </c>
      <c r="QE5" s="5">
        <f>様式第２第２表!F444</f>
        <v>0</v>
      </c>
      <c r="QF5" s="5">
        <f>様式第２第２表!F445</f>
        <v>0</v>
      </c>
      <c r="QG5" s="5">
        <f>様式第２第２表!F446</f>
        <v>0</v>
      </c>
      <c r="QH5" s="5">
        <f>様式第２第２表!F447</f>
        <v>0</v>
      </c>
      <c r="QI5" s="5">
        <f>様式第２第２表!F448</f>
        <v>0</v>
      </c>
      <c r="QJ5" s="5">
        <f>様式第２第２表!F449</f>
        <v>0</v>
      </c>
      <c r="QK5" s="5">
        <f>様式第２第２表!F450</f>
        <v>0</v>
      </c>
      <c r="QL5" s="5">
        <f>様式第２第２表!F451</f>
        <v>0</v>
      </c>
      <c r="QM5" s="5">
        <f>様式第２第２表!F452</f>
        <v>0</v>
      </c>
      <c r="QN5" s="5">
        <f>様式第２第２表!F453</f>
        <v>0</v>
      </c>
      <c r="QO5" s="5">
        <f>様式第２第２表!F454</f>
        <v>0</v>
      </c>
      <c r="QP5" s="5">
        <f>様式第２第２表!F455</f>
        <v>0</v>
      </c>
      <c r="QQ5" s="5">
        <f>様式第２第２表!F456</f>
        <v>0</v>
      </c>
      <c r="QR5" s="5">
        <f>様式第２第２表!F457</f>
        <v>0</v>
      </c>
      <c r="QS5" s="5">
        <f>様式第２第２表!F458</f>
        <v>0</v>
      </c>
      <c r="QT5" s="5">
        <f>様式第２第２表!F459</f>
        <v>0</v>
      </c>
      <c r="QU5" s="5">
        <f>様式第２第２表!F460</f>
        <v>0</v>
      </c>
      <c r="QV5" s="5">
        <f>様式第２第２表!F461</f>
        <v>0</v>
      </c>
      <c r="QW5" s="5">
        <f>様式第２第２表!F462</f>
        <v>0</v>
      </c>
      <c r="QX5" s="5">
        <f>様式第２第２表!F463</f>
        <v>0</v>
      </c>
      <c r="QY5" s="5">
        <f>様式第２第２表!F464</f>
        <v>0</v>
      </c>
      <c r="QZ5" s="5">
        <f>様式第２第２表!F465</f>
        <v>0</v>
      </c>
      <c r="RA5" s="5">
        <f>様式第２第２表!F466</f>
        <v>0</v>
      </c>
      <c r="RB5" s="5">
        <f>様式第２第２表!F467</f>
        <v>0</v>
      </c>
      <c r="RC5" s="5">
        <f>様式第２第２表!F468</f>
        <v>0</v>
      </c>
      <c r="RD5" s="5">
        <f>様式第２第２表!F469</f>
        <v>0</v>
      </c>
      <c r="RE5" s="5">
        <f>様式第２第２表!F470</f>
        <v>0</v>
      </c>
      <c r="RF5" s="5">
        <f>様式第２第２表!F471</f>
        <v>0</v>
      </c>
      <c r="RG5" s="5">
        <f>様式第２第２表!F472</f>
        <v>0</v>
      </c>
      <c r="RH5" s="5">
        <f>様式第２第２表!F473</f>
        <v>0</v>
      </c>
      <c r="RI5" s="5">
        <f>様式第２第２表!F474</f>
        <v>0</v>
      </c>
      <c r="RJ5" s="5">
        <f>様式第２第２表!F475</f>
        <v>0</v>
      </c>
      <c r="RK5" s="5">
        <f>様式第２第２表!F476</f>
        <v>0</v>
      </c>
      <c r="RL5" s="5">
        <f>様式第２第２表!F477</f>
        <v>0</v>
      </c>
      <c r="RM5" s="5">
        <f>様式第２第２表!F478</f>
        <v>0</v>
      </c>
      <c r="RN5" s="5">
        <f>様式第２第２表!F479</f>
        <v>0</v>
      </c>
      <c r="RO5" s="5">
        <f>様式第２第２表!F480</f>
        <v>0</v>
      </c>
      <c r="RP5" s="5">
        <f>様式第２第２表!F481</f>
        <v>0</v>
      </c>
      <c r="RQ5" s="5">
        <f>様式第２第２表!F482</f>
        <v>0</v>
      </c>
      <c r="RR5" s="5">
        <f>様式第２第２表!F483</f>
        <v>0</v>
      </c>
      <c r="RS5" s="5">
        <f>様式第２第２表!F484</f>
        <v>0</v>
      </c>
      <c r="RT5" s="5">
        <f>様式第２第２表!F485</f>
        <v>0</v>
      </c>
      <c r="RU5" s="5">
        <f>様式第２第２表!F486</f>
        <v>0</v>
      </c>
      <c r="RV5" s="5">
        <f>様式第２第２表!F487</f>
        <v>0</v>
      </c>
      <c r="RW5" s="5">
        <f>様式第２第２表!F488</f>
        <v>0</v>
      </c>
      <c r="RX5" s="5">
        <f>様式第２第２表!F489</f>
        <v>0</v>
      </c>
      <c r="RY5" s="5">
        <f>様式第２第２表!F490</f>
        <v>0</v>
      </c>
      <c r="RZ5" s="5">
        <f>様式第２第２表!F491</f>
        <v>0</v>
      </c>
      <c r="SA5" s="5">
        <f>様式第２第２表!F492</f>
        <v>0</v>
      </c>
      <c r="SB5" s="5">
        <f>様式第２第２表!F493</f>
        <v>0</v>
      </c>
      <c r="SC5" s="5">
        <f>様式第２第２表!F494</f>
        <v>0</v>
      </c>
      <c r="SD5" s="5">
        <f>様式第２第２表!F495</f>
        <v>0</v>
      </c>
      <c r="SE5" s="5">
        <f>様式第２第２表!F496</f>
        <v>0</v>
      </c>
      <c r="SF5" s="5">
        <f>様式第２第２表!F497</f>
        <v>0</v>
      </c>
      <c r="SG5" s="5">
        <f>様式第２第２表!F498</f>
        <v>0</v>
      </c>
      <c r="SH5" s="5">
        <f>様式第２第２表!F499</f>
        <v>0</v>
      </c>
      <c r="SI5" s="5">
        <f>様式第２第２表!F500</f>
        <v>0</v>
      </c>
      <c r="SJ5" s="5">
        <f>様式第２第２表!F501</f>
        <v>0</v>
      </c>
      <c r="SK5" s="5">
        <f>様式第２第２表!F502</f>
        <v>0</v>
      </c>
      <c r="SL5" s="5">
        <f>様式第２第２表!F503</f>
        <v>0</v>
      </c>
      <c r="SM5" s="5">
        <f>様式第２第２表!F504</f>
        <v>0</v>
      </c>
      <c r="SN5" s="5">
        <f>様式第２第２表!F505</f>
        <v>0</v>
      </c>
      <c r="SO5" s="5">
        <f>様式第２第２表!F506</f>
        <v>0</v>
      </c>
      <c r="SP5" s="5">
        <f>様式第２第２表!F507</f>
        <v>0</v>
      </c>
      <c r="SQ5" s="5">
        <f>様式第２第２表!F508</f>
        <v>0</v>
      </c>
      <c r="SR5" s="5">
        <f>様式第２第２表!F509</f>
        <v>0</v>
      </c>
      <c r="SS5" s="5">
        <f>様式第２第２表!F510</f>
        <v>0</v>
      </c>
      <c r="ST5" s="5">
        <f>様式第２第２表!F511</f>
        <v>0</v>
      </c>
      <c r="SU5" s="5">
        <f>様式第２第２表!F512</f>
        <v>0</v>
      </c>
      <c r="SV5" s="5">
        <f>様式第２第２表!F513</f>
        <v>0</v>
      </c>
      <c r="SW5" s="5">
        <f>様式第２第２表!F514</f>
        <v>0</v>
      </c>
      <c r="SX5" s="5">
        <f>様式第２第２表!F515</f>
        <v>0</v>
      </c>
      <c r="SY5" s="5">
        <f>様式第２第２表!F516</f>
        <v>0</v>
      </c>
      <c r="SZ5" s="5">
        <f>様式第２第２表!F517</f>
        <v>0</v>
      </c>
      <c r="TA5" s="5">
        <f>様式第２第２表!F518</f>
        <v>0</v>
      </c>
      <c r="TB5" s="5">
        <f>様式第２第２表!F519</f>
        <v>0</v>
      </c>
      <c r="TC5" s="5">
        <f>様式第２第２表!F520</f>
        <v>0</v>
      </c>
      <c r="TD5" s="5">
        <f>様式第２第２表!F521</f>
        <v>0</v>
      </c>
      <c r="TE5" s="5">
        <f>様式第２第２表!F522</f>
        <v>0</v>
      </c>
      <c r="TF5" s="5">
        <f>様式第２第２表!F523</f>
        <v>0</v>
      </c>
      <c r="TG5" s="5">
        <f>様式第２第２表!F524</f>
        <v>0</v>
      </c>
      <c r="TH5" s="5">
        <f>様式第２第２表!F525</f>
        <v>0</v>
      </c>
      <c r="TI5" s="5">
        <f>様式第２第２表!F526</f>
        <v>0</v>
      </c>
      <c r="TJ5" s="5">
        <f>様式第２第２表!F527</f>
        <v>0</v>
      </c>
      <c r="TK5" s="5">
        <f>様式第２第２表!F528</f>
        <v>0</v>
      </c>
      <c r="TL5" s="5">
        <f>様式第２第２表!F529</f>
        <v>0</v>
      </c>
      <c r="TM5" s="5">
        <f>様式第２第２表!F530</f>
        <v>0</v>
      </c>
      <c r="TN5" s="5">
        <f>様式第２第２表!F531</f>
        <v>0</v>
      </c>
      <c r="TO5" s="5">
        <f>様式第２第２表!F532</f>
        <v>0</v>
      </c>
      <c r="TP5" s="5">
        <f>様式第２第２表!F533</f>
        <v>0</v>
      </c>
      <c r="TQ5" s="5">
        <f>様式第２第２表!F534</f>
        <v>0</v>
      </c>
      <c r="TR5" s="5">
        <f>様式第２第２表!F535</f>
        <v>0</v>
      </c>
      <c r="TS5" s="5">
        <f>様式第２第２表!F536</f>
        <v>0</v>
      </c>
      <c r="TT5" s="5">
        <f>様式第２第２表!F537</f>
        <v>0</v>
      </c>
      <c r="TU5" s="5">
        <f>様式第２第２表!F538</f>
        <v>0</v>
      </c>
      <c r="TV5" s="5">
        <f>様式第２第２表!F539</f>
        <v>0</v>
      </c>
      <c r="TW5" s="5">
        <f>様式第２第２表!F540</f>
        <v>0</v>
      </c>
      <c r="TX5" s="5">
        <f>様式第２第２表!F541</f>
        <v>0</v>
      </c>
      <c r="TY5" s="5">
        <f>様式第２第２表!F542</f>
        <v>0</v>
      </c>
      <c r="TZ5" s="5">
        <f>様式第２第２表!F543</f>
        <v>0</v>
      </c>
      <c r="UA5" s="5">
        <f>様式第２第２表!F544</f>
        <v>0</v>
      </c>
      <c r="UB5" s="5">
        <f>様式第２第２表!F545</f>
        <v>0</v>
      </c>
      <c r="UC5" s="5">
        <f>様式第２第２表!F546</f>
        <v>0</v>
      </c>
      <c r="UD5" s="5">
        <f>様式第２第２表!F547</f>
        <v>0</v>
      </c>
      <c r="UE5" s="5">
        <f>様式第２第２表!F548</f>
        <v>0</v>
      </c>
      <c r="UF5" s="5">
        <f>様式第２第２表!F549</f>
        <v>0</v>
      </c>
      <c r="UG5" s="5">
        <f>様式第２第２表!F550</f>
        <v>0</v>
      </c>
      <c r="UH5" s="5">
        <f>様式第２第２表!F551</f>
        <v>0</v>
      </c>
      <c r="UI5" s="5">
        <f>様式第２第２表!F552</f>
        <v>0</v>
      </c>
      <c r="UJ5" s="5">
        <f>様式第２第２表!F553</f>
        <v>0</v>
      </c>
      <c r="UK5" s="5">
        <f>様式第２第２表!F554</f>
        <v>0</v>
      </c>
      <c r="UL5" s="5">
        <f>様式第２第２表!F555</f>
        <v>0</v>
      </c>
      <c r="UM5" s="5">
        <f>様式第２第２表!F556</f>
        <v>0</v>
      </c>
      <c r="UN5" s="5">
        <f>様式第２第２表!F557</f>
        <v>0</v>
      </c>
      <c r="UO5" s="5">
        <f>様式第２第２表!F558</f>
        <v>0</v>
      </c>
      <c r="UP5" s="5">
        <f>様式第２第２表!F559</f>
        <v>0</v>
      </c>
      <c r="UQ5" s="5">
        <f>様式第２第２表!F560</f>
        <v>0</v>
      </c>
      <c r="UR5" s="5">
        <f>様式第２第２表!F561</f>
        <v>0</v>
      </c>
      <c r="US5" s="5">
        <f>様式第２第２表!F562</f>
        <v>0</v>
      </c>
      <c r="UT5" s="5">
        <f>様式第２第２表!F563</f>
        <v>0</v>
      </c>
      <c r="UU5" s="5">
        <f>様式第２第２表!F564</f>
        <v>0</v>
      </c>
      <c r="UV5" s="5">
        <f>様式第２第２表!F565</f>
        <v>0</v>
      </c>
      <c r="UW5" s="5">
        <f>様式第２第２表!F566</f>
        <v>0</v>
      </c>
      <c r="UX5" s="5">
        <f>様式第２第２表!F567</f>
        <v>0</v>
      </c>
      <c r="UY5" s="5">
        <f>様式第２第２表!F568</f>
        <v>0</v>
      </c>
      <c r="UZ5" s="5">
        <f>様式第２第２表!F569</f>
        <v>0</v>
      </c>
      <c r="VA5" s="5">
        <f>様式第２第２表!F570</f>
        <v>0</v>
      </c>
      <c r="VB5" s="5">
        <f>様式第２第２表!F571</f>
        <v>0</v>
      </c>
      <c r="VC5" s="5">
        <f>様式第２第２表!F572</f>
        <v>0</v>
      </c>
      <c r="VD5" s="5">
        <f>様式第２第２表!F573</f>
        <v>0</v>
      </c>
      <c r="VE5" s="5">
        <f>様式第２第２表!F574</f>
        <v>0</v>
      </c>
      <c r="VF5" s="5">
        <f>様式第２第２表!F575</f>
        <v>0</v>
      </c>
      <c r="VG5" s="5">
        <f>様式第２第２表!F576</f>
        <v>0</v>
      </c>
      <c r="VH5" s="5">
        <f>様式第２第２表!F577</f>
        <v>0</v>
      </c>
      <c r="VI5" s="5">
        <f>様式第２第２表!F578</f>
        <v>0</v>
      </c>
      <c r="VJ5" s="5">
        <f>様式第２第２表!F579</f>
        <v>0</v>
      </c>
      <c r="VK5" s="5">
        <f>様式第２第２表!F580</f>
        <v>0</v>
      </c>
      <c r="VL5" s="5">
        <f>様式第２第２表!F581</f>
        <v>0</v>
      </c>
      <c r="VM5" s="5">
        <f>様式第２第２表!F582</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D012C-36A3-4FF3-9DC8-2679164FBACB}">
  <sheetPr codeName="Sheet7">
    <tabColor rgb="FFFFFFCC"/>
    <pageSetUpPr fitToPage="1"/>
  </sheetPr>
  <dimension ref="A1:L74"/>
  <sheetViews>
    <sheetView zoomScaleNormal="100" zoomScaleSheetLayoutView="100" workbookViewId="0"/>
  </sheetViews>
  <sheetFormatPr defaultRowHeight="13.5" x14ac:dyDescent="0.15"/>
  <cols>
    <col min="1" max="2" width="5.875" style="79" customWidth="1"/>
    <col min="3" max="3" width="20.625" style="79" customWidth="1"/>
    <col min="4" max="4" width="16.25" style="79" customWidth="1"/>
    <col min="5" max="5" width="11.625" style="79" bestFit="1" customWidth="1"/>
    <col min="6" max="6" width="16.125" style="79" customWidth="1"/>
    <col min="7" max="7" width="18.875" style="79" customWidth="1"/>
    <col min="8" max="8" width="9" style="79" customWidth="1"/>
    <col min="9" max="9" width="9" style="79"/>
    <col min="10" max="10" width="11.625" style="79" customWidth="1"/>
    <col min="11" max="12" width="20.625" style="79" customWidth="1"/>
    <col min="13" max="13" width="9.5" style="79" bestFit="1" customWidth="1"/>
    <col min="14" max="14" width="16.125" style="79" bestFit="1" customWidth="1"/>
    <col min="15" max="240" width="9" style="79"/>
    <col min="241" max="242" width="5.875" style="79" customWidth="1"/>
    <col min="243" max="243" width="19.625" style="79" customWidth="1"/>
    <col min="244" max="244" width="16.25" style="79" customWidth="1"/>
    <col min="245" max="245" width="9" style="79"/>
    <col min="246" max="246" width="16.125" style="79" customWidth="1"/>
    <col min="247" max="247" width="18.875" style="79" customWidth="1"/>
    <col min="248" max="496" width="9" style="79"/>
    <col min="497" max="498" width="5.875" style="79" customWidth="1"/>
    <col min="499" max="499" width="19.625" style="79" customWidth="1"/>
    <col min="500" max="500" width="16.25" style="79" customWidth="1"/>
    <col min="501" max="501" width="9" style="79"/>
    <col min="502" max="502" width="16.125" style="79" customWidth="1"/>
    <col min="503" max="503" width="18.875" style="79" customWidth="1"/>
    <col min="504" max="752" width="9" style="79"/>
    <col min="753" max="754" width="5.875" style="79" customWidth="1"/>
    <col min="755" max="755" width="19.625" style="79" customWidth="1"/>
    <col min="756" max="756" width="16.25" style="79" customWidth="1"/>
    <col min="757" max="757" width="9" style="79"/>
    <col min="758" max="758" width="16.125" style="79" customWidth="1"/>
    <col min="759" max="759" width="18.875" style="79" customWidth="1"/>
    <col min="760" max="1008" width="9" style="79"/>
    <col min="1009" max="1010" width="5.875" style="79" customWidth="1"/>
    <col min="1011" max="1011" width="19.625" style="79" customWidth="1"/>
    <col min="1012" max="1012" width="16.25" style="79" customWidth="1"/>
    <col min="1013" max="1013" width="9" style="79"/>
    <col min="1014" max="1014" width="16.125" style="79" customWidth="1"/>
    <col min="1015" max="1015" width="18.875" style="79" customWidth="1"/>
    <col min="1016" max="1264" width="9" style="79"/>
    <col min="1265" max="1266" width="5.875" style="79" customWidth="1"/>
    <col min="1267" max="1267" width="19.625" style="79" customWidth="1"/>
    <col min="1268" max="1268" width="16.25" style="79" customWidth="1"/>
    <col min="1269" max="1269" width="9" style="79"/>
    <col min="1270" max="1270" width="16.125" style="79" customWidth="1"/>
    <col min="1271" max="1271" width="18.875" style="79" customWidth="1"/>
    <col min="1272" max="1520" width="9" style="79"/>
    <col min="1521" max="1522" width="5.875" style="79" customWidth="1"/>
    <col min="1523" max="1523" width="19.625" style="79" customWidth="1"/>
    <col min="1524" max="1524" width="16.25" style="79" customWidth="1"/>
    <col min="1525" max="1525" width="9" style="79"/>
    <col min="1526" max="1526" width="16.125" style="79" customWidth="1"/>
    <col min="1527" max="1527" width="18.875" style="79" customWidth="1"/>
    <col min="1528" max="1776" width="9" style="79"/>
    <col min="1777" max="1778" width="5.875" style="79" customWidth="1"/>
    <col min="1779" max="1779" width="19.625" style="79" customWidth="1"/>
    <col min="1780" max="1780" width="16.25" style="79" customWidth="1"/>
    <col min="1781" max="1781" width="9" style="79"/>
    <col min="1782" max="1782" width="16.125" style="79" customWidth="1"/>
    <col min="1783" max="1783" width="18.875" style="79" customWidth="1"/>
    <col min="1784" max="2032" width="9" style="79"/>
    <col min="2033" max="2034" width="5.875" style="79" customWidth="1"/>
    <col min="2035" max="2035" width="19.625" style="79" customWidth="1"/>
    <col min="2036" max="2036" width="16.25" style="79" customWidth="1"/>
    <col min="2037" max="2037" width="9" style="79"/>
    <col min="2038" max="2038" width="16.125" style="79" customWidth="1"/>
    <col min="2039" max="2039" width="18.875" style="79" customWidth="1"/>
    <col min="2040" max="2288" width="9" style="79"/>
    <col min="2289" max="2290" width="5.875" style="79" customWidth="1"/>
    <col min="2291" max="2291" width="19.625" style="79" customWidth="1"/>
    <col min="2292" max="2292" width="16.25" style="79" customWidth="1"/>
    <col min="2293" max="2293" width="9" style="79"/>
    <col min="2294" max="2294" width="16.125" style="79" customWidth="1"/>
    <col min="2295" max="2295" width="18.875" style="79" customWidth="1"/>
    <col min="2296" max="2544" width="9" style="79"/>
    <col min="2545" max="2546" width="5.875" style="79" customWidth="1"/>
    <col min="2547" max="2547" width="19.625" style="79" customWidth="1"/>
    <col min="2548" max="2548" width="16.25" style="79" customWidth="1"/>
    <col min="2549" max="2549" width="9" style="79"/>
    <col min="2550" max="2550" width="16.125" style="79" customWidth="1"/>
    <col min="2551" max="2551" width="18.875" style="79" customWidth="1"/>
    <col min="2552" max="2800" width="9" style="79"/>
    <col min="2801" max="2802" width="5.875" style="79" customWidth="1"/>
    <col min="2803" max="2803" width="19.625" style="79" customWidth="1"/>
    <col min="2804" max="2804" width="16.25" style="79" customWidth="1"/>
    <col min="2805" max="2805" width="9" style="79"/>
    <col min="2806" max="2806" width="16.125" style="79" customWidth="1"/>
    <col min="2807" max="2807" width="18.875" style="79" customWidth="1"/>
    <col min="2808" max="3056" width="9" style="79"/>
    <col min="3057" max="3058" width="5.875" style="79" customWidth="1"/>
    <col min="3059" max="3059" width="19.625" style="79" customWidth="1"/>
    <col min="3060" max="3060" width="16.25" style="79" customWidth="1"/>
    <col min="3061" max="3061" width="9" style="79"/>
    <col min="3062" max="3062" width="16.125" style="79" customWidth="1"/>
    <col min="3063" max="3063" width="18.875" style="79" customWidth="1"/>
    <col min="3064" max="3312" width="9" style="79"/>
    <col min="3313" max="3314" width="5.875" style="79" customWidth="1"/>
    <col min="3315" max="3315" width="19.625" style="79" customWidth="1"/>
    <col min="3316" max="3316" width="16.25" style="79" customWidth="1"/>
    <col min="3317" max="3317" width="9" style="79"/>
    <col min="3318" max="3318" width="16.125" style="79" customWidth="1"/>
    <col min="3319" max="3319" width="18.875" style="79" customWidth="1"/>
    <col min="3320" max="3568" width="9" style="79"/>
    <col min="3569" max="3570" width="5.875" style="79" customWidth="1"/>
    <col min="3571" max="3571" width="19.625" style="79" customWidth="1"/>
    <col min="3572" max="3572" width="16.25" style="79" customWidth="1"/>
    <col min="3573" max="3573" width="9" style="79"/>
    <col min="3574" max="3574" width="16.125" style="79" customWidth="1"/>
    <col min="3575" max="3575" width="18.875" style="79" customWidth="1"/>
    <col min="3576" max="3824" width="9" style="79"/>
    <col min="3825" max="3826" width="5.875" style="79" customWidth="1"/>
    <col min="3827" max="3827" width="19.625" style="79" customWidth="1"/>
    <col min="3828" max="3828" width="16.25" style="79" customWidth="1"/>
    <col min="3829" max="3829" width="9" style="79"/>
    <col min="3830" max="3830" width="16.125" style="79" customWidth="1"/>
    <col min="3831" max="3831" width="18.875" style="79" customWidth="1"/>
    <col min="3832" max="4080" width="9" style="79"/>
    <col min="4081" max="4082" width="5.875" style="79" customWidth="1"/>
    <col min="4083" max="4083" width="19.625" style="79" customWidth="1"/>
    <col min="4084" max="4084" width="16.25" style="79" customWidth="1"/>
    <col min="4085" max="4085" width="9" style="79"/>
    <col min="4086" max="4086" width="16.125" style="79" customWidth="1"/>
    <col min="4087" max="4087" width="18.875" style="79" customWidth="1"/>
    <col min="4088" max="4336" width="9" style="79"/>
    <col min="4337" max="4338" width="5.875" style="79" customWidth="1"/>
    <col min="4339" max="4339" width="19.625" style="79" customWidth="1"/>
    <col min="4340" max="4340" width="16.25" style="79" customWidth="1"/>
    <col min="4341" max="4341" width="9" style="79"/>
    <col min="4342" max="4342" width="16.125" style="79" customWidth="1"/>
    <col min="4343" max="4343" width="18.875" style="79" customWidth="1"/>
    <col min="4344" max="4592" width="9" style="79"/>
    <col min="4593" max="4594" width="5.875" style="79" customWidth="1"/>
    <col min="4595" max="4595" width="19.625" style="79" customWidth="1"/>
    <col min="4596" max="4596" width="16.25" style="79" customWidth="1"/>
    <col min="4597" max="4597" width="9" style="79"/>
    <col min="4598" max="4598" width="16.125" style="79" customWidth="1"/>
    <col min="4599" max="4599" width="18.875" style="79" customWidth="1"/>
    <col min="4600" max="4848" width="9" style="79"/>
    <col min="4849" max="4850" width="5.875" style="79" customWidth="1"/>
    <col min="4851" max="4851" width="19.625" style="79" customWidth="1"/>
    <col min="4852" max="4852" width="16.25" style="79" customWidth="1"/>
    <col min="4853" max="4853" width="9" style="79"/>
    <col min="4854" max="4854" width="16.125" style="79" customWidth="1"/>
    <col min="4855" max="4855" width="18.875" style="79" customWidth="1"/>
    <col min="4856" max="5104" width="9" style="79"/>
    <col min="5105" max="5106" width="5.875" style="79" customWidth="1"/>
    <col min="5107" max="5107" width="19.625" style="79" customWidth="1"/>
    <col min="5108" max="5108" width="16.25" style="79" customWidth="1"/>
    <col min="5109" max="5109" width="9" style="79"/>
    <col min="5110" max="5110" width="16.125" style="79" customWidth="1"/>
    <col min="5111" max="5111" width="18.875" style="79" customWidth="1"/>
    <col min="5112" max="5360" width="9" style="79"/>
    <col min="5361" max="5362" width="5.875" style="79" customWidth="1"/>
    <col min="5363" max="5363" width="19.625" style="79" customWidth="1"/>
    <col min="5364" max="5364" width="16.25" style="79" customWidth="1"/>
    <col min="5365" max="5365" width="9" style="79"/>
    <col min="5366" max="5366" width="16.125" style="79" customWidth="1"/>
    <col min="5367" max="5367" width="18.875" style="79" customWidth="1"/>
    <col min="5368" max="5616" width="9" style="79"/>
    <col min="5617" max="5618" width="5.875" style="79" customWidth="1"/>
    <col min="5619" max="5619" width="19.625" style="79" customWidth="1"/>
    <col min="5620" max="5620" width="16.25" style="79" customWidth="1"/>
    <col min="5621" max="5621" width="9" style="79"/>
    <col min="5622" max="5622" width="16.125" style="79" customWidth="1"/>
    <col min="5623" max="5623" width="18.875" style="79" customWidth="1"/>
    <col min="5624" max="5872" width="9" style="79"/>
    <col min="5873" max="5874" width="5.875" style="79" customWidth="1"/>
    <col min="5875" max="5875" width="19.625" style="79" customWidth="1"/>
    <col min="5876" max="5876" width="16.25" style="79" customWidth="1"/>
    <col min="5877" max="5877" width="9" style="79"/>
    <col min="5878" max="5878" width="16.125" style="79" customWidth="1"/>
    <col min="5879" max="5879" width="18.875" style="79" customWidth="1"/>
    <col min="5880" max="6128" width="9" style="79"/>
    <col min="6129" max="6130" width="5.875" style="79" customWidth="1"/>
    <col min="6131" max="6131" width="19.625" style="79" customWidth="1"/>
    <col min="6132" max="6132" width="16.25" style="79" customWidth="1"/>
    <col min="6133" max="6133" width="9" style="79"/>
    <col min="6134" max="6134" width="16.125" style="79" customWidth="1"/>
    <col min="6135" max="6135" width="18.875" style="79" customWidth="1"/>
    <col min="6136" max="6384" width="9" style="79"/>
    <col min="6385" max="6386" width="5.875" style="79" customWidth="1"/>
    <col min="6387" max="6387" width="19.625" style="79" customWidth="1"/>
    <col min="6388" max="6388" width="16.25" style="79" customWidth="1"/>
    <col min="6389" max="6389" width="9" style="79"/>
    <col min="6390" max="6390" width="16.125" style="79" customWidth="1"/>
    <col min="6391" max="6391" width="18.875" style="79" customWidth="1"/>
    <col min="6392" max="6640" width="9" style="79"/>
    <col min="6641" max="6642" width="5.875" style="79" customWidth="1"/>
    <col min="6643" max="6643" width="19.625" style="79" customWidth="1"/>
    <col min="6644" max="6644" width="16.25" style="79" customWidth="1"/>
    <col min="6645" max="6645" width="9" style="79"/>
    <col min="6646" max="6646" width="16.125" style="79" customWidth="1"/>
    <col min="6647" max="6647" width="18.875" style="79" customWidth="1"/>
    <col min="6648" max="6896" width="9" style="79"/>
    <col min="6897" max="6898" width="5.875" style="79" customWidth="1"/>
    <col min="6899" max="6899" width="19.625" style="79" customWidth="1"/>
    <col min="6900" max="6900" width="16.25" style="79" customWidth="1"/>
    <col min="6901" max="6901" width="9" style="79"/>
    <col min="6902" max="6902" width="16.125" style="79" customWidth="1"/>
    <col min="6903" max="6903" width="18.875" style="79" customWidth="1"/>
    <col min="6904" max="7152" width="9" style="79"/>
    <col min="7153" max="7154" width="5.875" style="79" customWidth="1"/>
    <col min="7155" max="7155" width="19.625" style="79" customWidth="1"/>
    <col min="7156" max="7156" width="16.25" style="79" customWidth="1"/>
    <col min="7157" max="7157" width="9" style="79"/>
    <col min="7158" max="7158" width="16.125" style="79" customWidth="1"/>
    <col min="7159" max="7159" width="18.875" style="79" customWidth="1"/>
    <col min="7160" max="7408" width="9" style="79"/>
    <col min="7409" max="7410" width="5.875" style="79" customWidth="1"/>
    <col min="7411" max="7411" width="19.625" style="79" customWidth="1"/>
    <col min="7412" max="7412" width="16.25" style="79" customWidth="1"/>
    <col min="7413" max="7413" width="9" style="79"/>
    <col min="7414" max="7414" width="16.125" style="79" customWidth="1"/>
    <col min="7415" max="7415" width="18.875" style="79" customWidth="1"/>
    <col min="7416" max="7664" width="9" style="79"/>
    <col min="7665" max="7666" width="5.875" style="79" customWidth="1"/>
    <col min="7667" max="7667" width="19.625" style="79" customWidth="1"/>
    <col min="7668" max="7668" width="16.25" style="79" customWidth="1"/>
    <col min="7669" max="7669" width="9" style="79"/>
    <col min="7670" max="7670" width="16.125" style="79" customWidth="1"/>
    <col min="7671" max="7671" width="18.875" style="79" customWidth="1"/>
    <col min="7672" max="7920" width="9" style="79"/>
    <col min="7921" max="7922" width="5.875" style="79" customWidth="1"/>
    <col min="7923" max="7923" width="19.625" style="79" customWidth="1"/>
    <col min="7924" max="7924" width="16.25" style="79" customWidth="1"/>
    <col min="7925" max="7925" width="9" style="79"/>
    <col min="7926" max="7926" width="16.125" style="79" customWidth="1"/>
    <col min="7927" max="7927" width="18.875" style="79" customWidth="1"/>
    <col min="7928" max="8176" width="9" style="79"/>
    <col min="8177" max="8178" width="5.875" style="79" customWidth="1"/>
    <col min="8179" max="8179" width="19.625" style="79" customWidth="1"/>
    <col min="8180" max="8180" width="16.25" style="79" customWidth="1"/>
    <col min="8181" max="8181" width="9" style="79"/>
    <col min="8182" max="8182" width="16.125" style="79" customWidth="1"/>
    <col min="8183" max="8183" width="18.875" style="79" customWidth="1"/>
    <col min="8184" max="8432" width="9" style="79"/>
    <col min="8433" max="8434" width="5.875" style="79" customWidth="1"/>
    <col min="8435" max="8435" width="19.625" style="79" customWidth="1"/>
    <col min="8436" max="8436" width="16.25" style="79" customWidth="1"/>
    <col min="8437" max="8437" width="9" style="79"/>
    <col min="8438" max="8438" width="16.125" style="79" customWidth="1"/>
    <col min="8439" max="8439" width="18.875" style="79" customWidth="1"/>
    <col min="8440" max="8688" width="9" style="79"/>
    <col min="8689" max="8690" width="5.875" style="79" customWidth="1"/>
    <col min="8691" max="8691" width="19.625" style="79" customWidth="1"/>
    <col min="8692" max="8692" width="16.25" style="79" customWidth="1"/>
    <col min="8693" max="8693" width="9" style="79"/>
    <col min="8694" max="8694" width="16.125" style="79" customWidth="1"/>
    <col min="8695" max="8695" width="18.875" style="79" customWidth="1"/>
    <col min="8696" max="8944" width="9" style="79"/>
    <col min="8945" max="8946" width="5.875" style="79" customWidth="1"/>
    <col min="8947" max="8947" width="19.625" style="79" customWidth="1"/>
    <col min="8948" max="8948" width="16.25" style="79" customWidth="1"/>
    <col min="8949" max="8949" width="9" style="79"/>
    <col min="8950" max="8950" width="16.125" style="79" customWidth="1"/>
    <col min="8951" max="8951" width="18.875" style="79" customWidth="1"/>
    <col min="8952" max="9200" width="9" style="79"/>
    <col min="9201" max="9202" width="5.875" style="79" customWidth="1"/>
    <col min="9203" max="9203" width="19.625" style="79" customWidth="1"/>
    <col min="9204" max="9204" width="16.25" style="79" customWidth="1"/>
    <col min="9205" max="9205" width="9" style="79"/>
    <col min="9206" max="9206" width="16.125" style="79" customWidth="1"/>
    <col min="9207" max="9207" width="18.875" style="79" customWidth="1"/>
    <col min="9208" max="9456" width="9" style="79"/>
    <col min="9457" max="9458" width="5.875" style="79" customWidth="1"/>
    <col min="9459" max="9459" width="19.625" style="79" customWidth="1"/>
    <col min="9460" max="9460" width="16.25" style="79" customWidth="1"/>
    <col min="9461" max="9461" width="9" style="79"/>
    <col min="9462" max="9462" width="16.125" style="79" customWidth="1"/>
    <col min="9463" max="9463" width="18.875" style="79" customWidth="1"/>
    <col min="9464" max="9712" width="9" style="79"/>
    <col min="9713" max="9714" width="5.875" style="79" customWidth="1"/>
    <col min="9715" max="9715" width="19.625" style="79" customWidth="1"/>
    <col min="9716" max="9716" width="16.25" style="79" customWidth="1"/>
    <col min="9717" max="9717" width="9" style="79"/>
    <col min="9718" max="9718" width="16.125" style="79" customWidth="1"/>
    <col min="9719" max="9719" width="18.875" style="79" customWidth="1"/>
    <col min="9720" max="9968" width="9" style="79"/>
    <col min="9969" max="9970" width="5.875" style="79" customWidth="1"/>
    <col min="9971" max="9971" width="19.625" style="79" customWidth="1"/>
    <col min="9972" max="9972" width="16.25" style="79" customWidth="1"/>
    <col min="9973" max="9973" width="9" style="79"/>
    <col min="9974" max="9974" width="16.125" style="79" customWidth="1"/>
    <col min="9975" max="9975" width="18.875" style="79" customWidth="1"/>
    <col min="9976" max="10224" width="9" style="79"/>
    <col min="10225" max="10226" width="5.875" style="79" customWidth="1"/>
    <col min="10227" max="10227" width="19.625" style="79" customWidth="1"/>
    <col min="10228" max="10228" width="16.25" style="79" customWidth="1"/>
    <col min="10229" max="10229" width="9" style="79"/>
    <col min="10230" max="10230" width="16.125" style="79" customWidth="1"/>
    <col min="10231" max="10231" width="18.875" style="79" customWidth="1"/>
    <col min="10232" max="10480" width="9" style="79"/>
    <col min="10481" max="10482" width="5.875" style="79" customWidth="1"/>
    <col min="10483" max="10483" width="19.625" style="79" customWidth="1"/>
    <col min="10484" max="10484" width="16.25" style="79" customWidth="1"/>
    <col min="10485" max="10485" width="9" style="79"/>
    <col min="10486" max="10486" width="16.125" style="79" customWidth="1"/>
    <col min="10487" max="10487" width="18.875" style="79" customWidth="1"/>
    <col min="10488" max="10736" width="9" style="79"/>
    <col min="10737" max="10738" width="5.875" style="79" customWidth="1"/>
    <col min="10739" max="10739" width="19.625" style="79" customWidth="1"/>
    <col min="10740" max="10740" width="16.25" style="79" customWidth="1"/>
    <col min="10741" max="10741" width="9" style="79"/>
    <col min="10742" max="10742" width="16.125" style="79" customWidth="1"/>
    <col min="10743" max="10743" width="18.875" style="79" customWidth="1"/>
    <col min="10744" max="10992" width="9" style="79"/>
    <col min="10993" max="10994" width="5.875" style="79" customWidth="1"/>
    <col min="10995" max="10995" width="19.625" style="79" customWidth="1"/>
    <col min="10996" max="10996" width="16.25" style="79" customWidth="1"/>
    <col min="10997" max="10997" width="9" style="79"/>
    <col min="10998" max="10998" width="16.125" style="79" customWidth="1"/>
    <col min="10999" max="10999" width="18.875" style="79" customWidth="1"/>
    <col min="11000" max="11248" width="9" style="79"/>
    <col min="11249" max="11250" width="5.875" style="79" customWidth="1"/>
    <col min="11251" max="11251" width="19.625" style="79" customWidth="1"/>
    <col min="11252" max="11252" width="16.25" style="79" customWidth="1"/>
    <col min="11253" max="11253" width="9" style="79"/>
    <col min="11254" max="11254" width="16.125" style="79" customWidth="1"/>
    <col min="11255" max="11255" width="18.875" style="79" customWidth="1"/>
    <col min="11256" max="11504" width="9" style="79"/>
    <col min="11505" max="11506" width="5.875" style="79" customWidth="1"/>
    <col min="11507" max="11507" width="19.625" style="79" customWidth="1"/>
    <col min="11508" max="11508" width="16.25" style="79" customWidth="1"/>
    <col min="11509" max="11509" width="9" style="79"/>
    <col min="11510" max="11510" width="16.125" style="79" customWidth="1"/>
    <col min="11511" max="11511" width="18.875" style="79" customWidth="1"/>
    <col min="11512" max="11760" width="9" style="79"/>
    <col min="11761" max="11762" width="5.875" style="79" customWidth="1"/>
    <col min="11763" max="11763" width="19.625" style="79" customWidth="1"/>
    <col min="11764" max="11764" width="16.25" style="79" customWidth="1"/>
    <col min="11765" max="11765" width="9" style="79"/>
    <col min="11766" max="11766" width="16.125" style="79" customWidth="1"/>
    <col min="11767" max="11767" width="18.875" style="79" customWidth="1"/>
    <col min="11768" max="12016" width="9" style="79"/>
    <col min="12017" max="12018" width="5.875" style="79" customWidth="1"/>
    <col min="12019" max="12019" width="19.625" style="79" customWidth="1"/>
    <col min="12020" max="12020" width="16.25" style="79" customWidth="1"/>
    <col min="12021" max="12021" width="9" style="79"/>
    <col min="12022" max="12022" width="16.125" style="79" customWidth="1"/>
    <col min="12023" max="12023" width="18.875" style="79" customWidth="1"/>
    <col min="12024" max="12272" width="9" style="79"/>
    <col min="12273" max="12274" width="5.875" style="79" customWidth="1"/>
    <col min="12275" max="12275" width="19.625" style="79" customWidth="1"/>
    <col min="12276" max="12276" width="16.25" style="79" customWidth="1"/>
    <col min="12277" max="12277" width="9" style="79"/>
    <col min="12278" max="12278" width="16.125" style="79" customWidth="1"/>
    <col min="12279" max="12279" width="18.875" style="79" customWidth="1"/>
    <col min="12280" max="12528" width="9" style="79"/>
    <col min="12529" max="12530" width="5.875" style="79" customWidth="1"/>
    <col min="12531" max="12531" width="19.625" style="79" customWidth="1"/>
    <col min="12532" max="12532" width="16.25" style="79" customWidth="1"/>
    <col min="12533" max="12533" width="9" style="79"/>
    <col min="12534" max="12534" width="16.125" style="79" customWidth="1"/>
    <col min="12535" max="12535" width="18.875" style="79" customWidth="1"/>
    <col min="12536" max="12784" width="9" style="79"/>
    <col min="12785" max="12786" width="5.875" style="79" customWidth="1"/>
    <col min="12787" max="12787" width="19.625" style="79" customWidth="1"/>
    <col min="12788" max="12788" width="16.25" style="79" customWidth="1"/>
    <col min="12789" max="12789" width="9" style="79"/>
    <col min="12790" max="12790" width="16.125" style="79" customWidth="1"/>
    <col min="12791" max="12791" width="18.875" style="79" customWidth="1"/>
    <col min="12792" max="13040" width="9" style="79"/>
    <col min="13041" max="13042" width="5.875" style="79" customWidth="1"/>
    <col min="13043" max="13043" width="19.625" style="79" customWidth="1"/>
    <col min="13044" max="13044" width="16.25" style="79" customWidth="1"/>
    <col min="13045" max="13045" width="9" style="79"/>
    <col min="13046" max="13046" width="16.125" style="79" customWidth="1"/>
    <col min="13047" max="13047" width="18.875" style="79" customWidth="1"/>
    <col min="13048" max="13296" width="9" style="79"/>
    <col min="13297" max="13298" width="5.875" style="79" customWidth="1"/>
    <col min="13299" max="13299" width="19.625" style="79" customWidth="1"/>
    <col min="13300" max="13300" width="16.25" style="79" customWidth="1"/>
    <col min="13301" max="13301" width="9" style="79"/>
    <col min="13302" max="13302" width="16.125" style="79" customWidth="1"/>
    <col min="13303" max="13303" width="18.875" style="79" customWidth="1"/>
    <col min="13304" max="13552" width="9" style="79"/>
    <col min="13553" max="13554" width="5.875" style="79" customWidth="1"/>
    <col min="13555" max="13555" width="19.625" style="79" customWidth="1"/>
    <col min="13556" max="13556" width="16.25" style="79" customWidth="1"/>
    <col min="13557" max="13557" width="9" style="79"/>
    <col min="13558" max="13558" width="16.125" style="79" customWidth="1"/>
    <col min="13559" max="13559" width="18.875" style="79" customWidth="1"/>
    <col min="13560" max="13808" width="9" style="79"/>
    <col min="13809" max="13810" width="5.875" style="79" customWidth="1"/>
    <col min="13811" max="13811" width="19.625" style="79" customWidth="1"/>
    <col min="13812" max="13812" width="16.25" style="79" customWidth="1"/>
    <col min="13813" max="13813" width="9" style="79"/>
    <col min="13814" max="13814" width="16.125" style="79" customWidth="1"/>
    <col min="13815" max="13815" width="18.875" style="79" customWidth="1"/>
    <col min="13816" max="14064" width="9" style="79"/>
    <col min="14065" max="14066" width="5.875" style="79" customWidth="1"/>
    <col min="14067" max="14067" width="19.625" style="79" customWidth="1"/>
    <col min="14068" max="14068" width="16.25" style="79" customWidth="1"/>
    <col min="14069" max="14069" width="9" style="79"/>
    <col min="14070" max="14070" width="16.125" style="79" customWidth="1"/>
    <col min="14071" max="14071" width="18.875" style="79" customWidth="1"/>
    <col min="14072" max="14320" width="9" style="79"/>
    <col min="14321" max="14322" width="5.875" style="79" customWidth="1"/>
    <col min="14323" max="14323" width="19.625" style="79" customWidth="1"/>
    <col min="14324" max="14324" width="16.25" style="79" customWidth="1"/>
    <col min="14325" max="14325" width="9" style="79"/>
    <col min="14326" max="14326" width="16.125" style="79" customWidth="1"/>
    <col min="14327" max="14327" width="18.875" style="79" customWidth="1"/>
    <col min="14328" max="14576" width="9" style="79"/>
    <col min="14577" max="14578" width="5.875" style="79" customWidth="1"/>
    <col min="14579" max="14579" width="19.625" style="79" customWidth="1"/>
    <col min="14580" max="14580" width="16.25" style="79" customWidth="1"/>
    <col min="14581" max="14581" width="9" style="79"/>
    <col min="14582" max="14582" width="16.125" style="79" customWidth="1"/>
    <col min="14583" max="14583" width="18.875" style="79" customWidth="1"/>
    <col min="14584" max="14832" width="9" style="79"/>
    <col min="14833" max="14834" width="5.875" style="79" customWidth="1"/>
    <col min="14835" max="14835" width="19.625" style="79" customWidth="1"/>
    <col min="14836" max="14836" width="16.25" style="79" customWidth="1"/>
    <col min="14837" max="14837" width="9" style="79"/>
    <col min="14838" max="14838" width="16.125" style="79" customWidth="1"/>
    <col min="14839" max="14839" width="18.875" style="79" customWidth="1"/>
    <col min="14840" max="15088" width="9" style="79"/>
    <col min="15089" max="15090" width="5.875" style="79" customWidth="1"/>
    <col min="15091" max="15091" width="19.625" style="79" customWidth="1"/>
    <col min="15092" max="15092" width="16.25" style="79" customWidth="1"/>
    <col min="15093" max="15093" width="9" style="79"/>
    <col min="15094" max="15094" width="16.125" style="79" customWidth="1"/>
    <col min="15095" max="15095" width="18.875" style="79" customWidth="1"/>
    <col min="15096" max="15344" width="9" style="79"/>
    <col min="15345" max="15346" width="5.875" style="79" customWidth="1"/>
    <col min="15347" max="15347" width="19.625" style="79" customWidth="1"/>
    <col min="15348" max="15348" width="16.25" style="79" customWidth="1"/>
    <col min="15349" max="15349" width="9" style="79"/>
    <col min="15350" max="15350" width="16.125" style="79" customWidth="1"/>
    <col min="15351" max="15351" width="18.875" style="79" customWidth="1"/>
    <col min="15352" max="15600" width="9" style="79"/>
    <col min="15601" max="15602" width="5.875" style="79" customWidth="1"/>
    <col min="15603" max="15603" width="19.625" style="79" customWidth="1"/>
    <col min="15604" max="15604" width="16.25" style="79" customWidth="1"/>
    <col min="15605" max="15605" width="9" style="79"/>
    <col min="15606" max="15606" width="16.125" style="79" customWidth="1"/>
    <col min="15607" max="15607" width="18.875" style="79" customWidth="1"/>
    <col min="15608" max="15856" width="9" style="79"/>
    <col min="15857" max="15858" width="5.875" style="79" customWidth="1"/>
    <col min="15859" max="15859" width="19.625" style="79" customWidth="1"/>
    <col min="15860" max="15860" width="16.25" style="79" customWidth="1"/>
    <col min="15861" max="15861" width="9" style="79"/>
    <col min="15862" max="15862" width="16.125" style="79" customWidth="1"/>
    <col min="15863" max="15863" width="18.875" style="79" customWidth="1"/>
    <col min="15864" max="16112" width="9" style="79"/>
    <col min="16113" max="16114" width="5.875" style="79" customWidth="1"/>
    <col min="16115" max="16115" width="19.625" style="79" customWidth="1"/>
    <col min="16116" max="16116" width="16.25" style="79" customWidth="1"/>
    <col min="16117" max="16117" width="9" style="79"/>
    <col min="16118" max="16118" width="16.125" style="79" customWidth="1"/>
    <col min="16119" max="16119" width="18.875" style="79" customWidth="1"/>
    <col min="16120" max="16384" width="9" style="79"/>
  </cols>
  <sheetData>
    <row r="1" spans="1:8" x14ac:dyDescent="0.15">
      <c r="A1" s="79" t="s">
        <v>514</v>
      </c>
      <c r="C1" s="108">
        <f>提出情報!C12</f>
        <v>0</v>
      </c>
    </row>
    <row r="2" spans="1:8" ht="3" customHeight="1" x14ac:dyDescent="0.15"/>
    <row r="3" spans="1:8" ht="15.75" customHeight="1" x14ac:dyDescent="0.15">
      <c r="A3" s="80" t="s">
        <v>5</v>
      </c>
      <c r="B3" s="81"/>
      <c r="C3" s="81"/>
      <c r="D3" s="81"/>
      <c r="E3" s="81"/>
      <c r="F3" s="81"/>
      <c r="G3" s="271"/>
      <c r="H3" s="271"/>
    </row>
    <row r="4" spans="1:8" ht="15.75" customHeight="1" x14ac:dyDescent="0.15">
      <c r="A4" s="80"/>
      <c r="B4" s="81"/>
      <c r="C4" s="81"/>
      <c r="D4" s="81"/>
      <c r="E4" s="81"/>
      <c r="F4" s="81"/>
      <c r="G4" s="272" t="str">
        <f>提出情報!C3&amp;"年"&amp;提出情報!D3&amp;"月"&amp;提出情報!E3&amp;"日"</f>
        <v>年月日</v>
      </c>
      <c r="H4" s="272"/>
    </row>
    <row r="5" spans="1:8" ht="15.75" customHeight="1" x14ac:dyDescent="0.15">
      <c r="A5" s="80" t="s">
        <v>6</v>
      </c>
      <c r="B5" s="81"/>
      <c r="C5" s="81"/>
      <c r="D5" s="81"/>
      <c r="E5" s="81"/>
      <c r="F5" s="81"/>
      <c r="G5" s="82"/>
      <c r="H5" s="82"/>
    </row>
    <row r="6" spans="1:8" ht="15.75" customHeight="1" x14ac:dyDescent="0.15">
      <c r="A6" s="80"/>
      <c r="B6" s="81"/>
      <c r="C6" s="81"/>
      <c r="D6" s="81"/>
      <c r="F6" s="273" t="s">
        <v>7</v>
      </c>
      <c r="G6" s="274" t="str">
        <f>提出情報!F12&amp;提出情報!G12</f>
        <v/>
      </c>
      <c r="H6" s="275"/>
    </row>
    <row r="7" spans="1:8" ht="15.75" customHeight="1" x14ac:dyDescent="0.15">
      <c r="A7" s="81"/>
      <c r="B7" s="81"/>
      <c r="C7" s="81"/>
      <c r="D7" s="81"/>
      <c r="F7" s="237"/>
      <c r="G7" s="276">
        <f>提出情報!H12</f>
        <v>0</v>
      </c>
      <c r="H7" s="277"/>
    </row>
    <row r="8" spans="1:8" ht="15.75" customHeight="1" x14ac:dyDescent="0.15">
      <c r="A8" s="81"/>
      <c r="B8" s="81"/>
      <c r="C8" s="81"/>
      <c r="D8" s="81"/>
      <c r="E8" s="83"/>
      <c r="F8" s="269" t="s">
        <v>8</v>
      </c>
      <c r="G8" s="262">
        <f>提出情報!D12</f>
        <v>0</v>
      </c>
      <c r="H8" s="263"/>
    </row>
    <row r="9" spans="1:8" ht="15.75" customHeight="1" x14ac:dyDescent="0.15">
      <c r="A9" s="81"/>
      <c r="B9" s="81"/>
      <c r="C9" s="81"/>
      <c r="D9" s="81"/>
      <c r="E9" s="83"/>
      <c r="F9" s="270"/>
      <c r="G9" s="262">
        <f>提出情報!E12</f>
        <v>0</v>
      </c>
      <c r="H9" s="263"/>
    </row>
    <row r="10" spans="1:8" ht="15.75" customHeight="1" x14ac:dyDescent="0.15">
      <c r="A10" s="81"/>
      <c r="B10" s="81"/>
      <c r="C10" s="81"/>
      <c r="D10" s="81"/>
      <c r="E10" s="83"/>
      <c r="F10" s="84" t="s">
        <v>9</v>
      </c>
      <c r="G10" s="262">
        <f>提出情報!C17</f>
        <v>0</v>
      </c>
      <c r="H10" s="263"/>
    </row>
    <row r="11" spans="1:8" ht="15.75" customHeight="1" x14ac:dyDescent="0.15">
      <c r="A11" s="81"/>
      <c r="B11" s="81"/>
      <c r="C11" s="81"/>
      <c r="D11" s="81"/>
      <c r="E11" s="83"/>
      <c r="F11" s="84" t="s">
        <v>10</v>
      </c>
      <c r="G11" s="262">
        <f>提出情報!D17</f>
        <v>0</v>
      </c>
      <c r="H11" s="263"/>
    </row>
    <row r="12" spans="1:8" ht="15.75" customHeight="1" x14ac:dyDescent="0.15">
      <c r="A12" s="81"/>
      <c r="B12" s="81"/>
      <c r="C12" s="81"/>
      <c r="D12" s="81"/>
      <c r="E12" s="83"/>
      <c r="F12" s="85" t="s">
        <v>11</v>
      </c>
      <c r="G12" s="264">
        <f>提出情報!E17</f>
        <v>0</v>
      </c>
      <c r="H12" s="263"/>
    </row>
    <row r="13" spans="1:8" ht="15.75" customHeight="1" thickBot="1" x14ac:dyDescent="0.2">
      <c r="A13" s="81"/>
      <c r="B13" s="81"/>
      <c r="C13" s="81"/>
      <c r="D13" s="81"/>
      <c r="E13" s="81"/>
      <c r="F13" s="86"/>
      <c r="G13" s="81"/>
      <c r="H13" s="81"/>
    </row>
    <row r="14" spans="1:8" ht="15.75" customHeight="1" x14ac:dyDescent="0.15">
      <c r="A14" s="81"/>
      <c r="B14" s="81"/>
      <c r="C14" s="81"/>
      <c r="D14" s="81"/>
      <c r="E14" s="81"/>
      <c r="G14" s="87" t="s">
        <v>12</v>
      </c>
      <c r="H14" s="88" t="s">
        <v>13</v>
      </c>
    </row>
    <row r="15" spans="1:8" ht="15.75" customHeight="1" x14ac:dyDescent="0.15">
      <c r="A15" s="81"/>
      <c r="B15" s="81"/>
      <c r="C15" s="81"/>
      <c r="D15" s="81"/>
      <c r="E15" s="81"/>
      <c r="G15" s="89" t="s">
        <v>14</v>
      </c>
      <c r="H15" s="109" t="str">
        <f>IF(提出情報!C21="", "", 提出情報!C21)</f>
        <v/>
      </c>
    </row>
    <row r="16" spans="1:8" ht="15.75" customHeight="1" x14ac:dyDescent="0.15">
      <c r="A16" s="81"/>
      <c r="B16" s="81"/>
      <c r="C16" s="81"/>
      <c r="D16" s="81"/>
      <c r="E16" s="81"/>
      <c r="G16" s="89" t="s">
        <v>15</v>
      </c>
      <c r="H16" s="110" t="str">
        <f>IF(提出情報!D21="", "", 提出情報!D21)</f>
        <v/>
      </c>
    </row>
    <row r="17" spans="1:12" ht="15.75" customHeight="1" x14ac:dyDescent="0.15">
      <c r="A17" s="81"/>
      <c r="B17" s="81"/>
      <c r="C17" s="81"/>
      <c r="D17" s="81"/>
      <c r="E17" s="81"/>
      <c r="G17" s="89" t="s">
        <v>16</v>
      </c>
      <c r="H17" s="110" t="str">
        <f>IF(提出情報!E21="", "", 提出情報!E21)</f>
        <v/>
      </c>
    </row>
    <row r="18" spans="1:12" ht="15.75" customHeight="1" x14ac:dyDescent="0.15">
      <c r="A18" s="81"/>
      <c r="B18" s="81"/>
      <c r="C18" s="81"/>
      <c r="D18" s="81"/>
      <c r="E18" s="81"/>
      <c r="G18" s="90" t="s">
        <v>440</v>
      </c>
      <c r="H18" s="110" t="str">
        <f>IF(提出情報!F21="", "", 提出情報!F21)</f>
        <v/>
      </c>
    </row>
    <row r="19" spans="1:12" ht="15.75" customHeight="1" x14ac:dyDescent="0.15">
      <c r="A19" s="81"/>
      <c r="B19" s="81"/>
      <c r="C19" s="81"/>
      <c r="D19" s="81"/>
      <c r="E19" s="81"/>
      <c r="G19" s="91" t="s">
        <v>17</v>
      </c>
      <c r="H19" s="110" t="str">
        <f>IF(提出情報!G21="", "", 提出情報!G21)</f>
        <v/>
      </c>
    </row>
    <row r="20" spans="1:12" ht="15.75" customHeight="1" x14ac:dyDescent="0.15">
      <c r="A20" s="81"/>
      <c r="B20" s="81"/>
      <c r="C20" s="81"/>
      <c r="D20" s="81"/>
      <c r="E20" s="81"/>
      <c r="G20" s="92" t="s">
        <v>18</v>
      </c>
      <c r="H20" s="111" t="str">
        <f>IF(提出情報!H21="", "", 提出情報!H21)</f>
        <v/>
      </c>
    </row>
    <row r="21" spans="1:12" ht="15.75" customHeight="1" thickBot="1" x14ac:dyDescent="0.2">
      <c r="A21" s="81"/>
      <c r="B21" s="81"/>
      <c r="C21" s="81"/>
      <c r="D21" s="81"/>
      <c r="E21" s="81"/>
      <c r="G21" s="93" t="s">
        <v>441</v>
      </c>
      <c r="H21" s="112" t="str">
        <f>IF(提出情報!I21="", "", 提出情報!I21)</f>
        <v/>
      </c>
    </row>
    <row r="22" spans="1:12" ht="15.75" customHeight="1" x14ac:dyDescent="0.15">
      <c r="A22" s="81"/>
      <c r="B22" s="81"/>
      <c r="C22" s="81"/>
      <c r="D22" s="81"/>
      <c r="E22" s="81"/>
      <c r="G22" s="94"/>
      <c r="H22" s="83"/>
    </row>
    <row r="23" spans="1:12" ht="15.75" customHeight="1" x14ac:dyDescent="0.15">
      <c r="A23" s="95" t="s">
        <v>411</v>
      </c>
      <c r="B23" s="81"/>
      <c r="C23" s="81"/>
      <c r="D23" s="81"/>
      <c r="E23" s="81"/>
      <c r="F23" s="81"/>
      <c r="G23" s="81"/>
      <c r="H23" s="81"/>
    </row>
    <row r="24" spans="1:12" ht="15.75" customHeight="1" x14ac:dyDescent="0.15">
      <c r="A24" s="81"/>
      <c r="B24" s="81"/>
      <c r="C24" s="81"/>
      <c r="D24" s="113" t="str">
        <f>提出情報!C7&amp;"年"&amp;提出情報!D7&amp;"月"</f>
        <v>年月</v>
      </c>
      <c r="E24" s="96" t="s">
        <v>515</v>
      </c>
      <c r="F24" s="97" t="s">
        <v>20</v>
      </c>
      <c r="G24" s="265">
        <f>G8</f>
        <v>0</v>
      </c>
      <c r="H24" s="266"/>
    </row>
    <row r="25" spans="1:12" ht="15.75" customHeight="1" x14ac:dyDescent="0.15">
      <c r="A25" s="81"/>
      <c r="B25" s="81"/>
      <c r="C25" s="81"/>
      <c r="D25" s="81"/>
      <c r="E25" s="81"/>
      <c r="F25" s="81"/>
      <c r="G25" s="81"/>
      <c r="H25" s="81"/>
      <c r="J25" s="79" t="s">
        <v>677</v>
      </c>
    </row>
    <row r="26" spans="1:12" ht="15.75" customHeight="1" x14ac:dyDescent="0.15">
      <c r="A26" s="267" t="s">
        <v>21</v>
      </c>
      <c r="B26" s="267"/>
      <c r="C26" s="267"/>
      <c r="D26" s="267"/>
      <c r="E26" s="235" t="s">
        <v>445</v>
      </c>
      <c r="F26" s="235" t="s">
        <v>22</v>
      </c>
      <c r="G26" s="268" t="s">
        <v>23</v>
      </c>
      <c r="H26" s="235"/>
      <c r="J26" s="235" t="s">
        <v>445</v>
      </c>
      <c r="K26" s="235" t="s">
        <v>22</v>
      </c>
      <c r="L26" s="236" t="s">
        <v>651</v>
      </c>
    </row>
    <row r="27" spans="1:12" ht="15.75" customHeight="1" x14ac:dyDescent="0.15">
      <c r="A27" s="267"/>
      <c r="B27" s="267"/>
      <c r="C27" s="267"/>
      <c r="D27" s="267"/>
      <c r="E27" s="235"/>
      <c r="F27" s="235"/>
      <c r="G27" s="235"/>
      <c r="H27" s="235"/>
      <c r="J27" s="235"/>
      <c r="K27" s="235"/>
      <c r="L27" s="237"/>
    </row>
    <row r="28" spans="1:12" ht="15.75" customHeight="1" x14ac:dyDescent="0.15">
      <c r="A28" s="250" t="s">
        <v>24</v>
      </c>
      <c r="B28" s="254" t="s">
        <v>446</v>
      </c>
      <c r="C28" s="257" t="s">
        <v>25</v>
      </c>
      <c r="D28" s="98" t="s">
        <v>26</v>
      </c>
      <c r="E28" s="224"/>
      <c r="F28" s="224"/>
      <c r="G28" s="239"/>
      <c r="H28" s="240"/>
      <c r="J28" s="192"/>
      <c r="K28" s="192"/>
      <c r="L28" s="192"/>
    </row>
    <row r="29" spans="1:12" ht="15.75" customHeight="1" x14ac:dyDescent="0.15">
      <c r="A29" s="251"/>
      <c r="B29" s="255"/>
      <c r="C29" s="258"/>
      <c r="D29" s="99" t="s">
        <v>27</v>
      </c>
      <c r="E29" s="224"/>
      <c r="F29" s="224"/>
      <c r="G29" s="239"/>
      <c r="H29" s="240"/>
      <c r="J29" s="192"/>
      <c r="K29" s="192"/>
      <c r="L29" s="192"/>
    </row>
    <row r="30" spans="1:12" ht="15.75" customHeight="1" x14ac:dyDescent="0.15">
      <c r="A30" s="251"/>
      <c r="B30" s="255"/>
      <c r="C30" s="259"/>
      <c r="D30" s="100" t="s">
        <v>4</v>
      </c>
      <c r="E30" s="225">
        <f>SUM(E28:E29)</f>
        <v>0</v>
      </c>
      <c r="F30" s="225">
        <f>SUM(F28:F29)</f>
        <v>0</v>
      </c>
      <c r="G30" s="239"/>
      <c r="H30" s="240"/>
      <c r="I30" s="101"/>
      <c r="J30" s="116">
        <f>様式第２第２表!D7</f>
        <v>0</v>
      </c>
      <c r="K30" s="116">
        <f>様式第２第２表!E7</f>
        <v>0</v>
      </c>
      <c r="L30" s="116">
        <f>様式第２第２表!F7</f>
        <v>0</v>
      </c>
    </row>
    <row r="31" spans="1:12" ht="15.75" customHeight="1" x14ac:dyDescent="0.15">
      <c r="A31" s="251"/>
      <c r="B31" s="255"/>
      <c r="C31" s="257" t="s">
        <v>28</v>
      </c>
      <c r="D31" s="98" t="s">
        <v>29</v>
      </c>
      <c r="E31" s="224"/>
      <c r="F31" s="224"/>
      <c r="G31" s="239"/>
      <c r="H31" s="240"/>
      <c r="J31" s="192"/>
      <c r="K31" s="192"/>
      <c r="L31" s="192"/>
    </row>
    <row r="32" spans="1:12" ht="15.75" customHeight="1" x14ac:dyDescent="0.15">
      <c r="A32" s="251"/>
      <c r="B32" s="255"/>
      <c r="C32" s="258"/>
      <c r="D32" s="99" t="s">
        <v>412</v>
      </c>
      <c r="E32" s="224"/>
      <c r="F32" s="224"/>
      <c r="G32" s="239"/>
      <c r="H32" s="240"/>
      <c r="J32" s="192"/>
      <c r="K32" s="192"/>
      <c r="L32" s="192"/>
    </row>
    <row r="33" spans="1:12" ht="15.75" customHeight="1" x14ac:dyDescent="0.15">
      <c r="A33" s="251"/>
      <c r="B33" s="255"/>
      <c r="C33" s="258"/>
      <c r="D33" s="99" t="s">
        <v>30</v>
      </c>
      <c r="E33" s="224"/>
      <c r="F33" s="224"/>
      <c r="G33" s="239"/>
      <c r="H33" s="240"/>
      <c r="J33" s="192"/>
      <c r="K33" s="192"/>
      <c r="L33" s="192"/>
    </row>
    <row r="34" spans="1:12" ht="15.75" customHeight="1" x14ac:dyDescent="0.15">
      <c r="A34" s="251"/>
      <c r="B34" s="255"/>
      <c r="C34" s="258"/>
      <c r="D34" s="99" t="s">
        <v>31</v>
      </c>
      <c r="E34" s="224"/>
      <c r="F34" s="224"/>
      <c r="G34" s="239"/>
      <c r="H34" s="240"/>
      <c r="J34" s="192"/>
      <c r="K34" s="192"/>
      <c r="L34" s="192"/>
    </row>
    <row r="35" spans="1:12" ht="15.75" customHeight="1" x14ac:dyDescent="0.15">
      <c r="A35" s="251"/>
      <c r="B35" s="255"/>
      <c r="C35" s="258"/>
      <c r="D35" s="99" t="s">
        <v>32</v>
      </c>
      <c r="E35" s="224"/>
      <c r="F35" s="224"/>
      <c r="G35" s="239"/>
      <c r="H35" s="240"/>
      <c r="J35" s="192"/>
      <c r="K35" s="192"/>
      <c r="L35" s="192"/>
    </row>
    <row r="36" spans="1:12" ht="15.75" customHeight="1" x14ac:dyDescent="0.15">
      <c r="A36" s="251"/>
      <c r="B36" s="255"/>
      <c r="C36" s="258"/>
      <c r="D36" s="99" t="s">
        <v>88</v>
      </c>
      <c r="E36" s="224"/>
      <c r="F36" s="224"/>
      <c r="G36" s="239"/>
      <c r="H36" s="240"/>
      <c r="J36" s="192"/>
      <c r="K36" s="192"/>
      <c r="L36" s="192"/>
    </row>
    <row r="37" spans="1:12" ht="15.75" customHeight="1" x14ac:dyDescent="0.15">
      <c r="A37" s="251"/>
      <c r="B37" s="255"/>
      <c r="C37" s="258"/>
      <c r="D37" s="99" t="s">
        <v>33</v>
      </c>
      <c r="E37" s="224"/>
      <c r="F37" s="224"/>
      <c r="G37" s="239"/>
      <c r="H37" s="240"/>
      <c r="J37" s="192"/>
      <c r="K37" s="192"/>
      <c r="L37" s="192"/>
    </row>
    <row r="38" spans="1:12" ht="15.75" customHeight="1" x14ac:dyDescent="0.15">
      <c r="A38" s="251"/>
      <c r="B38" s="255"/>
      <c r="C38" s="259"/>
      <c r="D38" s="102" t="s">
        <v>4</v>
      </c>
      <c r="E38" s="225">
        <f>SUM(E31:E37)</f>
        <v>0</v>
      </c>
      <c r="F38" s="225">
        <f>SUM(F31:F37)</f>
        <v>0</v>
      </c>
      <c r="G38" s="239"/>
      <c r="H38" s="240"/>
      <c r="I38" s="101"/>
      <c r="J38" s="116">
        <f>様式第２第２表!D8</f>
        <v>0</v>
      </c>
      <c r="K38" s="116">
        <f>様式第２第２表!E8</f>
        <v>0</v>
      </c>
      <c r="L38" s="116">
        <f>様式第２第２表!F8</f>
        <v>0</v>
      </c>
    </row>
    <row r="39" spans="1:12" ht="15.75" customHeight="1" x14ac:dyDescent="0.15">
      <c r="A39" s="251"/>
      <c r="B39" s="255"/>
      <c r="C39" s="245" t="s">
        <v>34</v>
      </c>
      <c r="D39" s="246"/>
      <c r="E39" s="225">
        <f>様式第２第２表!D9</f>
        <v>0</v>
      </c>
      <c r="F39" s="225">
        <f>様式第２第２表!E9</f>
        <v>0</v>
      </c>
      <c r="G39" s="239"/>
      <c r="H39" s="240"/>
      <c r="J39" s="116">
        <f>様式第２第２表!D9</f>
        <v>0</v>
      </c>
      <c r="K39" s="116">
        <f>様式第２第２表!E9</f>
        <v>0</v>
      </c>
      <c r="L39" s="116">
        <f>様式第２第２表!F9</f>
        <v>0</v>
      </c>
    </row>
    <row r="40" spans="1:12" ht="15.75" customHeight="1" x14ac:dyDescent="0.15">
      <c r="A40" s="251"/>
      <c r="B40" s="255"/>
      <c r="C40" s="247" t="s">
        <v>465</v>
      </c>
      <c r="D40" s="98" t="s">
        <v>35</v>
      </c>
      <c r="E40" s="225">
        <f>様式第２第２表!D10</f>
        <v>0</v>
      </c>
      <c r="F40" s="225">
        <f>様式第２第２表!E10</f>
        <v>0</v>
      </c>
      <c r="G40" s="239"/>
      <c r="H40" s="240"/>
      <c r="J40" s="116">
        <f>様式第２第２表!D10</f>
        <v>0</v>
      </c>
      <c r="K40" s="116">
        <f>様式第２第２表!E10</f>
        <v>0</v>
      </c>
      <c r="L40" s="116">
        <f>様式第２第２表!F10</f>
        <v>0</v>
      </c>
    </row>
    <row r="41" spans="1:12" ht="15.75" customHeight="1" x14ac:dyDescent="0.15">
      <c r="A41" s="251"/>
      <c r="B41" s="255"/>
      <c r="C41" s="248"/>
      <c r="D41" s="99" t="s">
        <v>36</v>
      </c>
      <c r="E41" s="225">
        <f>様式第２第２表!D11</f>
        <v>0</v>
      </c>
      <c r="F41" s="225">
        <f>様式第２第２表!E11</f>
        <v>0</v>
      </c>
      <c r="G41" s="239"/>
      <c r="H41" s="240"/>
      <c r="J41" s="116">
        <f>様式第２第２表!D11</f>
        <v>0</v>
      </c>
      <c r="K41" s="116">
        <f>様式第２第２表!E11</f>
        <v>0</v>
      </c>
      <c r="L41" s="116">
        <f>様式第２第２表!F11</f>
        <v>0</v>
      </c>
    </row>
    <row r="42" spans="1:12" ht="15.75" customHeight="1" x14ac:dyDescent="0.15">
      <c r="A42" s="251"/>
      <c r="B42" s="255"/>
      <c r="C42" s="248"/>
      <c r="D42" s="99" t="s">
        <v>37</v>
      </c>
      <c r="E42" s="225">
        <f>様式第２第２表!D12</f>
        <v>0</v>
      </c>
      <c r="F42" s="225">
        <f>様式第２第２表!E12</f>
        <v>0</v>
      </c>
      <c r="G42" s="239"/>
      <c r="H42" s="240"/>
      <c r="J42" s="116">
        <f>様式第２第２表!D12</f>
        <v>0</v>
      </c>
      <c r="K42" s="116">
        <f>様式第２第２表!E12</f>
        <v>0</v>
      </c>
      <c r="L42" s="116">
        <f>様式第２第２表!F12</f>
        <v>0</v>
      </c>
    </row>
    <row r="43" spans="1:12" ht="15.75" customHeight="1" x14ac:dyDescent="0.15">
      <c r="A43" s="251"/>
      <c r="B43" s="255"/>
      <c r="C43" s="248"/>
      <c r="D43" s="99" t="s">
        <v>38</v>
      </c>
      <c r="E43" s="225">
        <f>様式第２第２表!D13</f>
        <v>0</v>
      </c>
      <c r="F43" s="225">
        <f>様式第２第２表!E13</f>
        <v>0</v>
      </c>
      <c r="G43" s="239"/>
      <c r="H43" s="240"/>
      <c r="J43" s="116">
        <f>様式第２第２表!D13</f>
        <v>0</v>
      </c>
      <c r="K43" s="116">
        <f>様式第２第２表!E13</f>
        <v>0</v>
      </c>
      <c r="L43" s="116">
        <f>様式第２第２表!F13</f>
        <v>0</v>
      </c>
    </row>
    <row r="44" spans="1:12" ht="15.75" customHeight="1" x14ac:dyDescent="0.15">
      <c r="A44" s="251"/>
      <c r="B44" s="255"/>
      <c r="C44" s="248"/>
      <c r="D44" s="99" t="s">
        <v>39</v>
      </c>
      <c r="E44" s="225">
        <f>様式第２第２表!D14</f>
        <v>0</v>
      </c>
      <c r="F44" s="225">
        <f>様式第２第２表!E14</f>
        <v>0</v>
      </c>
      <c r="G44" s="239"/>
      <c r="H44" s="240"/>
      <c r="I44" s="101"/>
      <c r="J44" s="116">
        <f>様式第２第２表!D14</f>
        <v>0</v>
      </c>
      <c r="K44" s="116">
        <f>様式第２第２表!E14</f>
        <v>0</v>
      </c>
      <c r="L44" s="116">
        <f>様式第２第２表!F14</f>
        <v>0</v>
      </c>
    </row>
    <row r="45" spans="1:12" ht="15.75" customHeight="1" x14ac:dyDescent="0.15">
      <c r="A45" s="251"/>
      <c r="B45" s="255"/>
      <c r="C45" s="248"/>
      <c r="D45" s="103" t="s">
        <v>447</v>
      </c>
      <c r="E45" s="225">
        <f>様式第２第２表!D15</f>
        <v>0</v>
      </c>
      <c r="F45" s="225">
        <f>様式第２第２表!E15</f>
        <v>0</v>
      </c>
      <c r="G45" s="239"/>
      <c r="H45" s="240"/>
      <c r="J45" s="116">
        <f>様式第２第２表!D15</f>
        <v>0</v>
      </c>
      <c r="K45" s="116">
        <f>様式第２第２表!E15</f>
        <v>0</v>
      </c>
      <c r="L45" s="116">
        <f>様式第２第２表!F15</f>
        <v>0</v>
      </c>
    </row>
    <row r="46" spans="1:12" ht="15.75" customHeight="1" x14ac:dyDescent="0.15">
      <c r="A46" s="251"/>
      <c r="B46" s="255"/>
      <c r="C46" s="249"/>
      <c r="D46" s="102" t="s">
        <v>4</v>
      </c>
      <c r="E46" s="225">
        <f>様式第２第２表!D16</f>
        <v>0</v>
      </c>
      <c r="F46" s="225">
        <f>様式第２第２表!E16</f>
        <v>0</v>
      </c>
      <c r="G46" s="239"/>
      <c r="H46" s="240"/>
      <c r="I46" s="101"/>
      <c r="J46" s="116">
        <f>様式第２第２表!D16</f>
        <v>0</v>
      </c>
      <c r="K46" s="116">
        <f>様式第２第２表!E16</f>
        <v>0</v>
      </c>
      <c r="L46" s="116">
        <f>様式第２第２表!F16</f>
        <v>0</v>
      </c>
    </row>
    <row r="47" spans="1:12" ht="15.75" customHeight="1" x14ac:dyDescent="0.15">
      <c r="A47" s="251"/>
      <c r="B47" s="255"/>
      <c r="C47" s="245" t="s">
        <v>40</v>
      </c>
      <c r="D47" s="246"/>
      <c r="E47" s="225">
        <f>様式第２第２表!D17</f>
        <v>0</v>
      </c>
      <c r="F47" s="225">
        <f>様式第２第２表!E17</f>
        <v>0</v>
      </c>
      <c r="G47" s="239"/>
      <c r="H47" s="240"/>
      <c r="J47" s="116">
        <f>様式第２第２表!D17</f>
        <v>0</v>
      </c>
      <c r="K47" s="116">
        <f>様式第２第２表!E17</f>
        <v>0</v>
      </c>
      <c r="L47" s="116">
        <f>様式第２第２表!F17</f>
        <v>0</v>
      </c>
    </row>
    <row r="48" spans="1:12" ht="15.75" customHeight="1" x14ac:dyDescent="0.15">
      <c r="A48" s="251"/>
      <c r="B48" s="256"/>
      <c r="C48" s="245" t="s">
        <v>1</v>
      </c>
      <c r="D48" s="246"/>
      <c r="E48" s="225">
        <f>様式第２第２表!D18</f>
        <v>0</v>
      </c>
      <c r="F48" s="225">
        <f>様式第２第２表!E18</f>
        <v>0</v>
      </c>
      <c r="G48" s="239"/>
      <c r="H48" s="240"/>
      <c r="I48" s="101"/>
      <c r="J48" s="116">
        <f>様式第２第２表!D18</f>
        <v>0</v>
      </c>
      <c r="K48" s="116">
        <f>様式第２第２表!E18</f>
        <v>0</v>
      </c>
      <c r="L48" s="116">
        <f>様式第２第２表!F18</f>
        <v>0</v>
      </c>
    </row>
    <row r="49" spans="1:10" ht="15.75" customHeight="1" x14ac:dyDescent="0.15">
      <c r="A49" s="251"/>
      <c r="B49" s="245" t="s">
        <v>414</v>
      </c>
      <c r="C49" s="246"/>
      <c r="D49" s="246"/>
      <c r="E49" s="238"/>
      <c r="F49" s="238"/>
      <c r="G49" s="241">
        <f>様式第２第４表!G28</f>
        <v>0</v>
      </c>
      <c r="H49" s="242"/>
      <c r="J49" s="104" t="s">
        <v>682</v>
      </c>
    </row>
    <row r="50" spans="1:10" ht="15.75" customHeight="1" x14ac:dyDescent="0.15">
      <c r="A50" s="251"/>
      <c r="B50" s="245" t="s">
        <v>41</v>
      </c>
      <c r="C50" s="246"/>
      <c r="D50" s="246"/>
      <c r="E50" s="238"/>
      <c r="F50" s="238"/>
      <c r="G50" s="239"/>
      <c r="H50" s="240"/>
      <c r="J50" s="104" t="s">
        <v>652</v>
      </c>
    </row>
    <row r="51" spans="1:10" ht="15.75" customHeight="1" x14ac:dyDescent="0.15">
      <c r="A51" s="251"/>
      <c r="B51" s="245" t="s">
        <v>42</v>
      </c>
      <c r="C51" s="246"/>
      <c r="D51" s="246"/>
      <c r="E51" s="238"/>
      <c r="F51" s="238"/>
      <c r="G51" s="239"/>
      <c r="H51" s="240"/>
    </row>
    <row r="52" spans="1:10" ht="15.75" customHeight="1" x14ac:dyDescent="0.15">
      <c r="A52" s="251"/>
      <c r="B52" s="245" t="s">
        <v>450</v>
      </c>
      <c r="C52" s="246"/>
      <c r="D52" s="246"/>
      <c r="E52" s="238"/>
      <c r="F52" s="244"/>
      <c r="G52" s="239"/>
      <c r="H52" s="240"/>
    </row>
    <row r="53" spans="1:10" ht="15.75" customHeight="1" x14ac:dyDescent="0.15">
      <c r="A53" s="251"/>
      <c r="B53" s="260" t="s">
        <v>43</v>
      </c>
      <c r="C53" s="261"/>
      <c r="D53" s="261"/>
      <c r="E53" s="238"/>
      <c r="F53" s="238"/>
      <c r="G53" s="241">
        <f>SUM(G48:H50)- ABS(G51) - ABS(G52)</f>
        <v>0</v>
      </c>
      <c r="H53" s="242"/>
    </row>
    <row r="54" spans="1:10" ht="15.75" customHeight="1" x14ac:dyDescent="0.15">
      <c r="A54" s="252"/>
      <c r="B54" s="260" t="s">
        <v>44</v>
      </c>
      <c r="C54" s="261"/>
      <c r="D54" s="261"/>
      <c r="E54" s="238"/>
      <c r="F54" s="238"/>
      <c r="G54" s="241">
        <f>'様式第２第５表 (3)'!D14</f>
        <v>0</v>
      </c>
      <c r="H54" s="242"/>
    </row>
    <row r="55" spans="1:10" ht="15.75" customHeight="1" x14ac:dyDescent="0.15">
      <c r="A55" s="253"/>
      <c r="B55" s="245" t="s">
        <v>45</v>
      </c>
      <c r="C55" s="246"/>
      <c r="D55" s="246"/>
      <c r="E55" s="238"/>
      <c r="F55" s="238"/>
      <c r="G55" s="241">
        <f>G53-G54</f>
        <v>0</v>
      </c>
      <c r="H55" s="242"/>
    </row>
    <row r="56" spans="1:10" ht="15.75" customHeight="1" x14ac:dyDescent="0.15">
      <c r="A56" s="245" t="s">
        <v>46</v>
      </c>
      <c r="B56" s="246"/>
      <c r="C56" s="246"/>
      <c r="D56" s="246"/>
      <c r="E56" s="238"/>
      <c r="F56" s="238"/>
      <c r="G56" s="241">
        <f>'様式第２第５表（1）'!H38</f>
        <v>0</v>
      </c>
      <c r="H56" s="242"/>
    </row>
    <row r="57" spans="1:10" ht="15.75" customHeight="1" x14ac:dyDescent="0.15">
      <c r="A57" s="105" t="s">
        <v>47</v>
      </c>
      <c r="B57" s="106" t="s">
        <v>148</v>
      </c>
      <c r="C57" s="243" t="s">
        <v>51</v>
      </c>
      <c r="D57" s="243"/>
      <c r="E57" s="243"/>
      <c r="F57" s="243"/>
      <c r="G57" s="243"/>
      <c r="H57" s="243"/>
    </row>
    <row r="58" spans="1:10" ht="15.75" customHeight="1" x14ac:dyDescent="0.15">
      <c r="A58" s="81"/>
      <c r="B58" s="81"/>
      <c r="C58" s="243"/>
      <c r="D58" s="243"/>
      <c r="E58" s="243"/>
      <c r="F58" s="243"/>
      <c r="G58" s="243"/>
      <c r="H58" s="243"/>
    </row>
    <row r="59" spans="1:10" ht="15.75" customHeight="1" x14ac:dyDescent="0.15">
      <c r="A59" s="105"/>
      <c r="B59" s="106" t="s">
        <v>63</v>
      </c>
      <c r="C59" s="243" t="s">
        <v>448</v>
      </c>
      <c r="D59" s="243"/>
      <c r="E59" s="243"/>
      <c r="F59" s="243"/>
      <c r="G59" s="243"/>
      <c r="H59" s="243"/>
    </row>
    <row r="60" spans="1:10" ht="15.75" customHeight="1" x14ac:dyDescent="0.15">
      <c r="A60" s="105"/>
      <c r="B60" s="81"/>
      <c r="C60" s="243"/>
      <c r="D60" s="243"/>
      <c r="E60" s="243"/>
      <c r="F60" s="243"/>
      <c r="G60" s="243"/>
      <c r="H60" s="243"/>
    </row>
    <row r="61" spans="1:10" ht="15.75" customHeight="1" x14ac:dyDescent="0.15">
      <c r="A61" s="105"/>
      <c r="B61" s="81"/>
      <c r="C61" s="243"/>
      <c r="D61" s="243"/>
      <c r="E61" s="243"/>
      <c r="F61" s="243"/>
      <c r="G61" s="243"/>
      <c r="H61" s="243"/>
    </row>
    <row r="62" spans="1:10" ht="5.25" customHeight="1" x14ac:dyDescent="0.15">
      <c r="A62" s="105"/>
      <c r="B62" s="81"/>
      <c r="C62" s="243"/>
      <c r="D62" s="243"/>
      <c r="E62" s="243"/>
      <c r="F62" s="243"/>
      <c r="G62" s="243"/>
      <c r="H62" s="243"/>
    </row>
    <row r="63" spans="1:10" ht="15.75" customHeight="1" x14ac:dyDescent="0.15">
      <c r="A63" s="105"/>
      <c r="B63" s="81"/>
      <c r="C63" s="243"/>
      <c r="D63" s="243"/>
      <c r="E63" s="243"/>
      <c r="F63" s="243"/>
      <c r="G63" s="243"/>
      <c r="H63" s="243"/>
    </row>
    <row r="64" spans="1:10" ht="15.75" customHeight="1" x14ac:dyDescent="0.15">
      <c r="A64" s="105"/>
      <c r="B64" s="107" t="s">
        <v>50</v>
      </c>
      <c r="C64" s="243" t="s">
        <v>449</v>
      </c>
      <c r="D64" s="243"/>
      <c r="E64" s="243"/>
      <c r="F64" s="243"/>
      <c r="G64" s="243"/>
      <c r="H64" s="243"/>
    </row>
    <row r="65" spans="1:8" ht="24.75" customHeight="1" x14ac:dyDescent="0.15">
      <c r="A65" s="105"/>
      <c r="B65" s="81"/>
      <c r="C65" s="243"/>
      <c r="D65" s="243"/>
      <c r="E65" s="243"/>
      <c r="F65" s="243"/>
      <c r="G65" s="243"/>
      <c r="H65" s="243"/>
    </row>
    <row r="66" spans="1:8" ht="16.5" customHeight="1" x14ac:dyDescent="0.15">
      <c r="A66" s="105"/>
      <c r="B66" s="81"/>
      <c r="C66" s="243"/>
      <c r="D66" s="243"/>
      <c r="E66" s="243"/>
      <c r="F66" s="243"/>
      <c r="G66" s="243"/>
      <c r="H66" s="243"/>
    </row>
    <row r="67" spans="1:8" ht="13.5" customHeight="1" x14ac:dyDescent="0.15">
      <c r="B67" s="107" t="s">
        <v>415</v>
      </c>
      <c r="C67" s="243" t="s">
        <v>416</v>
      </c>
      <c r="D67" s="243"/>
      <c r="E67" s="243"/>
      <c r="F67" s="243"/>
      <c r="G67" s="243"/>
      <c r="H67" s="243"/>
    </row>
    <row r="68" spans="1:8" ht="13.5" customHeight="1" x14ac:dyDescent="0.15">
      <c r="B68" s="107" t="s">
        <v>417</v>
      </c>
      <c r="C68" s="243" t="s">
        <v>52</v>
      </c>
      <c r="D68" s="243"/>
      <c r="E68" s="243"/>
      <c r="F68" s="243"/>
      <c r="G68" s="243"/>
      <c r="H68" s="243"/>
    </row>
    <row r="69" spans="1:8" ht="13.5" customHeight="1" x14ac:dyDescent="0.15">
      <c r="B69" s="107"/>
      <c r="C69" s="243"/>
      <c r="D69" s="243"/>
      <c r="E69" s="243"/>
      <c r="F69" s="243"/>
      <c r="G69" s="243"/>
      <c r="H69" s="243"/>
    </row>
    <row r="70" spans="1:8" ht="13.5" customHeight="1" x14ac:dyDescent="0.15">
      <c r="B70" s="107" t="s">
        <v>418</v>
      </c>
      <c r="C70" s="243" t="s">
        <v>451</v>
      </c>
      <c r="D70" s="243"/>
      <c r="E70" s="243"/>
      <c r="F70" s="243"/>
      <c r="G70" s="243"/>
      <c r="H70" s="243"/>
    </row>
    <row r="71" spans="1:8" ht="13.5" customHeight="1" x14ac:dyDescent="0.15">
      <c r="B71" s="107"/>
      <c r="C71" s="243"/>
      <c r="D71" s="243"/>
      <c r="E71" s="243"/>
      <c r="F71" s="243"/>
      <c r="G71" s="243"/>
      <c r="H71" s="243"/>
    </row>
    <row r="72" spans="1:8" ht="32.25" customHeight="1" x14ac:dyDescent="0.15">
      <c r="B72" s="107" t="s">
        <v>419</v>
      </c>
      <c r="C72" s="243" t="s">
        <v>452</v>
      </c>
      <c r="D72" s="243"/>
      <c r="E72" s="243"/>
      <c r="F72" s="243"/>
      <c r="G72" s="243"/>
      <c r="H72" s="243"/>
    </row>
    <row r="73" spans="1:8" ht="30" customHeight="1" x14ac:dyDescent="0.15">
      <c r="B73" s="107" t="s">
        <v>420</v>
      </c>
      <c r="C73" s="243" t="s">
        <v>453</v>
      </c>
      <c r="D73" s="243"/>
      <c r="E73" s="243"/>
      <c r="F73" s="243"/>
      <c r="G73" s="243"/>
      <c r="H73" s="243"/>
    </row>
    <row r="74" spans="1:8" ht="13.5" customHeight="1" x14ac:dyDescent="0.15">
      <c r="B74" s="107" t="s">
        <v>421</v>
      </c>
      <c r="C74" s="243" t="s">
        <v>454</v>
      </c>
      <c r="D74" s="243"/>
      <c r="E74" s="243"/>
      <c r="F74" s="243"/>
      <c r="G74" s="243"/>
      <c r="H74" s="243"/>
    </row>
  </sheetData>
  <sheetProtection algorithmName="SHA-512" hashValue="DGICojGCnSdHbI1vE8AB60wQhw0BymoG28u6sD55hetSZeeUEoRIOSmcFAt7NHFnoV9M44jiygz+HfoJBQgyjg==" saltValue="o0sWRjRDHKfVLyb5fSV34g==" spinCount="100000" sheet="1" objects="1" scenarios="1"/>
  <mergeCells count="81">
    <mergeCell ref="G44:H44"/>
    <mergeCell ref="G45:H45"/>
    <mergeCell ref="G46:H46"/>
    <mergeCell ref="G47:H47"/>
    <mergeCell ref="G48:H48"/>
    <mergeCell ref="G39:H39"/>
    <mergeCell ref="G40:H40"/>
    <mergeCell ref="G41:H41"/>
    <mergeCell ref="G42:H42"/>
    <mergeCell ref="G43:H43"/>
    <mergeCell ref="F8:F9"/>
    <mergeCell ref="G8:H8"/>
    <mergeCell ref="G9:H9"/>
    <mergeCell ref="G3:H3"/>
    <mergeCell ref="G4:H4"/>
    <mergeCell ref="F6:F7"/>
    <mergeCell ref="G6:H6"/>
    <mergeCell ref="G7:H7"/>
    <mergeCell ref="G10:H10"/>
    <mergeCell ref="G11:H11"/>
    <mergeCell ref="G12:H12"/>
    <mergeCell ref="G24:H24"/>
    <mergeCell ref="A26:D27"/>
    <mergeCell ref="E26:E27"/>
    <mergeCell ref="F26:F27"/>
    <mergeCell ref="G26:H27"/>
    <mergeCell ref="C40:C46"/>
    <mergeCell ref="C39:D39"/>
    <mergeCell ref="A28:A55"/>
    <mergeCell ref="B28:B48"/>
    <mergeCell ref="C28:C30"/>
    <mergeCell ref="C31:C38"/>
    <mergeCell ref="B50:D50"/>
    <mergeCell ref="B55:D55"/>
    <mergeCell ref="B53:D53"/>
    <mergeCell ref="B54:D54"/>
    <mergeCell ref="B51:D51"/>
    <mergeCell ref="C47:D47"/>
    <mergeCell ref="C48:D48"/>
    <mergeCell ref="B49:D49"/>
    <mergeCell ref="B52:D52"/>
    <mergeCell ref="C73:H73"/>
    <mergeCell ref="C74:H74"/>
    <mergeCell ref="C57:H58"/>
    <mergeCell ref="C59:H63"/>
    <mergeCell ref="C64:H66"/>
    <mergeCell ref="C67:H67"/>
    <mergeCell ref="C68:H69"/>
    <mergeCell ref="C70:H71"/>
    <mergeCell ref="E51:F51"/>
    <mergeCell ref="G49:H49"/>
    <mergeCell ref="G50:H50"/>
    <mergeCell ref="G51:H51"/>
    <mergeCell ref="C72:H72"/>
    <mergeCell ref="G53:H53"/>
    <mergeCell ref="G54:H54"/>
    <mergeCell ref="G55:H55"/>
    <mergeCell ref="G56:H56"/>
    <mergeCell ref="E52:F52"/>
    <mergeCell ref="G52:H52"/>
    <mergeCell ref="E55:F55"/>
    <mergeCell ref="A56:D56"/>
    <mergeCell ref="E56:F56"/>
    <mergeCell ref="E53:F53"/>
    <mergeCell ref="E54:F54"/>
    <mergeCell ref="K26:K27"/>
    <mergeCell ref="L26:L27"/>
    <mergeCell ref="J26:J27"/>
    <mergeCell ref="E49:F49"/>
    <mergeCell ref="E50:F50"/>
    <mergeCell ref="G28:H28"/>
    <mergeCell ref="G29:H29"/>
    <mergeCell ref="G30:H30"/>
    <mergeCell ref="G31:H31"/>
    <mergeCell ref="G33:H33"/>
    <mergeCell ref="G32:H32"/>
    <mergeCell ref="G34:H34"/>
    <mergeCell ref="G35:H35"/>
    <mergeCell ref="G36:H36"/>
    <mergeCell ref="G37:H37"/>
    <mergeCell ref="G38:H38"/>
  </mergeCells>
  <phoneticPr fontId="25"/>
  <conditionalFormatting sqref="E28:E29">
    <cfRule type="expression" dxfId="54" priority="5">
      <formula>$E$30&lt;&gt;$J$30</formula>
    </cfRule>
  </conditionalFormatting>
  <conditionalFormatting sqref="E31:E37">
    <cfRule type="expression" dxfId="53" priority="3">
      <formula>$E$38&lt;&gt;$J$38</formula>
    </cfRule>
  </conditionalFormatting>
  <conditionalFormatting sqref="E43:H44">
    <cfRule type="expression" dxfId="52" priority="31">
      <formula>MOD($G43,1)=0</formula>
    </cfRule>
  </conditionalFormatting>
  <conditionalFormatting sqref="F28:F29">
    <cfRule type="expression" dxfId="51" priority="4">
      <formula>$F$30&lt;&gt;$K$30</formula>
    </cfRule>
  </conditionalFormatting>
  <conditionalFormatting sqref="F31:F37">
    <cfRule type="expression" dxfId="50" priority="2">
      <formula>$F$38&lt;&gt;$K$38</formula>
    </cfRule>
  </conditionalFormatting>
  <conditionalFormatting sqref="G28:H29">
    <cfRule type="expression" dxfId="49" priority="8">
      <formula>ABS(($G$28+$G$29)-$G$30)&gt;2</formula>
    </cfRule>
  </conditionalFormatting>
  <conditionalFormatting sqref="G30:H30">
    <cfRule type="expression" dxfId="48" priority="10">
      <formula>ABS(G30 - L30) &gt;47</formula>
    </cfRule>
  </conditionalFormatting>
  <conditionalFormatting sqref="G31:H37">
    <cfRule type="expression" dxfId="47" priority="7">
      <formula>ABS(SUM($G$31:$G$37)-$G$38) &gt;7</formula>
    </cfRule>
  </conditionalFormatting>
  <conditionalFormatting sqref="G38:H48">
    <cfRule type="expression" dxfId="46" priority="9">
      <formula>ABS(G38 - L38) &gt;47</formula>
    </cfRule>
  </conditionalFormatting>
  <conditionalFormatting sqref="G43:H44">
    <cfRule type="expression" dxfId="45" priority="1">
      <formula>SUM($G$43:$G$44)&gt;$G$38+2</formula>
    </cfRule>
  </conditionalFormatting>
  <dataValidations xWindow="635" yWindow="751" count="6">
    <dataValidation type="list" allowBlank="1" showInputMessage="1" showErrorMessage="1" sqref="H22" xr:uid="{59A82E20-CED9-4D46-8605-9FA3CD752DEA}">
      <formula1>#REF!</formula1>
    </dataValidation>
    <dataValidation type="whole" operator="greaterThanOrEqual" showInputMessage="1" showErrorMessage="1" error="整数を入力してください。" sqref="E43:F48" xr:uid="{CC2034C7-BCE7-4C58-921D-93B2BE2C60A0}">
      <formula1>0</formula1>
    </dataValidation>
    <dataValidation type="custom" allowBlank="1" showInputMessage="1" showErrorMessage="1" error="整数で入力してください。報告値が単位に満たない場合はαを入力してください。" sqref="G28:H48 G50:H50" xr:uid="{062B84BA-2427-4145-8355-B1404750A304}">
      <formula1>AND(OR(ISNUMBER(INT(G28)), G28 = "α"), COUNTIF(G28,"*.*")&lt;1, COUNTIF(G28,"*-*")&lt;1, ISERROR(FIND(".", G28)))</formula1>
    </dataValidation>
    <dataValidation type="whole" operator="greaterThanOrEqual" showInputMessage="1" showErrorMessage="1" error="正の整数を入力してください。" sqref="E28:F29 E31:F37" xr:uid="{F07C0F5A-B15B-4054-B753-28E7AB732F3B}">
      <formula1>0</formula1>
    </dataValidation>
    <dataValidation type="custom" allowBlank="1" showInputMessage="1" showErrorMessage="1" error="整数で入力してください。報告値が単位に満たない場合はαを入力してください。" sqref="G51:H51" xr:uid="{412598E9-3221-410D-B35D-563E2A0F3A64}">
      <formula1>AND(OR(ISNUMBER(INT(G51)), G51 = "α"), COUNTIF(G51,"*.*")&lt;1, ISERROR(FIND(".", G51)))</formula1>
    </dataValidation>
    <dataValidation type="custom" allowBlank="1" showInputMessage="1" showErrorMessage="1" error="整数で入力してください。報告値が単位に満たない場合はαを入力してください。" sqref="G52:H52" xr:uid="{B94A9150-4003-454E-909C-9910C268F765}">
      <formula1>AND(OR(ISNUMBER(INT(G52)), G52 = "α"), COUNTIF(G52,"*.*")&lt;1,ISERROR(FIND(".", G52)))</formula1>
    </dataValidation>
  </dataValidations>
  <printOptions horizontalCentered="1"/>
  <pageMargins left="0.25" right="0.25" top="0.40250000000000002" bottom="0.33781250000000002" header="0.3" footer="0.3"/>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CC"/>
  </sheetPr>
  <dimension ref="A1:K585"/>
  <sheetViews>
    <sheetView zoomScaleNormal="100" zoomScaleSheetLayoutView="85" workbookViewId="0">
      <pane xSplit="3" ySplit="6" topLeftCell="D7" activePane="bottomRight" state="frozen"/>
      <selection pane="topRight"/>
      <selection pane="bottomLeft"/>
      <selection pane="bottomRight"/>
    </sheetView>
  </sheetViews>
  <sheetFormatPr defaultRowHeight="13.5" x14ac:dyDescent="0.15"/>
  <cols>
    <col min="1" max="1" width="5.875" style="120" customWidth="1"/>
    <col min="2" max="2" width="7.375" style="120" customWidth="1"/>
    <col min="3" max="3" width="22.25" style="120" customWidth="1"/>
    <col min="4" max="4" width="14.375" style="120" customWidth="1"/>
    <col min="5" max="6" width="23" style="120" customWidth="1"/>
    <col min="7" max="7" width="15.125" style="120" customWidth="1"/>
    <col min="8" max="8" width="10.125" style="120" customWidth="1"/>
    <col min="9" max="10" width="20.625" style="120" customWidth="1"/>
    <col min="11" max="35" width="10.125" style="120" customWidth="1"/>
    <col min="36" max="250" width="9" style="120"/>
    <col min="251" max="251" width="5.875" style="120" customWidth="1"/>
    <col min="252" max="252" width="7.375" style="120" customWidth="1"/>
    <col min="253" max="253" width="22.25" style="120" customWidth="1"/>
    <col min="254" max="254" width="14.375" style="120" customWidth="1"/>
    <col min="255" max="256" width="23" style="120" customWidth="1"/>
    <col min="257" max="259" width="15.125" style="120" customWidth="1"/>
    <col min="260" max="291" width="10.125" style="120" customWidth="1"/>
    <col min="292" max="506" width="9" style="120"/>
    <col min="507" max="507" width="5.875" style="120" customWidth="1"/>
    <col min="508" max="508" width="7.375" style="120" customWidth="1"/>
    <col min="509" max="509" width="22.25" style="120" customWidth="1"/>
    <col min="510" max="510" width="14.375" style="120" customWidth="1"/>
    <col min="511" max="512" width="23" style="120" customWidth="1"/>
    <col min="513" max="515" width="15.125" style="120" customWidth="1"/>
    <col min="516" max="547" width="10.125" style="120" customWidth="1"/>
    <col min="548" max="762" width="9" style="120"/>
    <col min="763" max="763" width="5.875" style="120" customWidth="1"/>
    <col min="764" max="764" width="7.375" style="120" customWidth="1"/>
    <col min="765" max="765" width="22.25" style="120" customWidth="1"/>
    <col min="766" max="766" width="14.375" style="120" customWidth="1"/>
    <col min="767" max="768" width="23" style="120" customWidth="1"/>
    <col min="769" max="771" width="15.125" style="120" customWidth="1"/>
    <col min="772" max="803" width="10.125" style="120" customWidth="1"/>
    <col min="804" max="1018" width="9" style="120"/>
    <col min="1019" max="1019" width="5.875" style="120" customWidth="1"/>
    <col min="1020" max="1020" width="7.375" style="120" customWidth="1"/>
    <col min="1021" max="1021" width="22.25" style="120" customWidth="1"/>
    <col min="1022" max="1022" width="14.375" style="120" customWidth="1"/>
    <col min="1023" max="1024" width="23" style="120" customWidth="1"/>
    <col min="1025" max="1027" width="15.125" style="120" customWidth="1"/>
    <col min="1028" max="1059" width="10.125" style="120" customWidth="1"/>
    <col min="1060" max="1274" width="9" style="120"/>
    <col min="1275" max="1275" width="5.875" style="120" customWidth="1"/>
    <col min="1276" max="1276" width="7.375" style="120" customWidth="1"/>
    <col min="1277" max="1277" width="22.25" style="120" customWidth="1"/>
    <col min="1278" max="1278" width="14.375" style="120" customWidth="1"/>
    <col min="1279" max="1280" width="23" style="120" customWidth="1"/>
    <col min="1281" max="1283" width="15.125" style="120" customWidth="1"/>
    <col min="1284" max="1315" width="10.125" style="120" customWidth="1"/>
    <col min="1316" max="1530" width="9" style="120"/>
    <col min="1531" max="1531" width="5.875" style="120" customWidth="1"/>
    <col min="1532" max="1532" width="7.375" style="120" customWidth="1"/>
    <col min="1533" max="1533" width="22.25" style="120" customWidth="1"/>
    <col min="1534" max="1534" width="14.375" style="120" customWidth="1"/>
    <col min="1535" max="1536" width="23" style="120" customWidth="1"/>
    <col min="1537" max="1539" width="15.125" style="120" customWidth="1"/>
    <col min="1540" max="1571" width="10.125" style="120" customWidth="1"/>
    <col min="1572" max="1786" width="9" style="120"/>
    <col min="1787" max="1787" width="5.875" style="120" customWidth="1"/>
    <col min="1788" max="1788" width="7.375" style="120" customWidth="1"/>
    <col min="1789" max="1789" width="22.25" style="120" customWidth="1"/>
    <col min="1790" max="1790" width="14.375" style="120" customWidth="1"/>
    <col min="1791" max="1792" width="23" style="120" customWidth="1"/>
    <col min="1793" max="1795" width="15.125" style="120" customWidth="1"/>
    <col min="1796" max="1827" width="10.125" style="120" customWidth="1"/>
    <col min="1828" max="2042" width="9" style="120"/>
    <col min="2043" max="2043" width="5.875" style="120" customWidth="1"/>
    <col min="2044" max="2044" width="7.375" style="120" customWidth="1"/>
    <col min="2045" max="2045" width="22.25" style="120" customWidth="1"/>
    <col min="2046" max="2046" width="14.375" style="120" customWidth="1"/>
    <col min="2047" max="2048" width="23" style="120" customWidth="1"/>
    <col min="2049" max="2051" width="15.125" style="120" customWidth="1"/>
    <col min="2052" max="2083" width="10.125" style="120" customWidth="1"/>
    <col min="2084" max="2298" width="9" style="120"/>
    <col min="2299" max="2299" width="5.875" style="120" customWidth="1"/>
    <col min="2300" max="2300" width="7.375" style="120" customWidth="1"/>
    <col min="2301" max="2301" width="22.25" style="120" customWidth="1"/>
    <col min="2302" max="2302" width="14.375" style="120" customWidth="1"/>
    <col min="2303" max="2304" width="23" style="120" customWidth="1"/>
    <col min="2305" max="2307" width="15.125" style="120" customWidth="1"/>
    <col min="2308" max="2339" width="10.125" style="120" customWidth="1"/>
    <col min="2340" max="2554" width="9" style="120"/>
    <col min="2555" max="2555" width="5.875" style="120" customWidth="1"/>
    <col min="2556" max="2556" width="7.375" style="120" customWidth="1"/>
    <col min="2557" max="2557" width="22.25" style="120" customWidth="1"/>
    <col min="2558" max="2558" width="14.375" style="120" customWidth="1"/>
    <col min="2559" max="2560" width="23" style="120" customWidth="1"/>
    <col min="2561" max="2563" width="15.125" style="120" customWidth="1"/>
    <col min="2564" max="2595" width="10.125" style="120" customWidth="1"/>
    <col min="2596" max="2810" width="9" style="120"/>
    <col min="2811" max="2811" width="5.875" style="120" customWidth="1"/>
    <col min="2812" max="2812" width="7.375" style="120" customWidth="1"/>
    <col min="2813" max="2813" width="22.25" style="120" customWidth="1"/>
    <col min="2814" max="2814" width="14.375" style="120" customWidth="1"/>
    <col min="2815" max="2816" width="23" style="120" customWidth="1"/>
    <col min="2817" max="2819" width="15.125" style="120" customWidth="1"/>
    <col min="2820" max="2851" width="10.125" style="120" customWidth="1"/>
    <col min="2852" max="3066" width="9" style="120"/>
    <col min="3067" max="3067" width="5.875" style="120" customWidth="1"/>
    <col min="3068" max="3068" width="7.375" style="120" customWidth="1"/>
    <col min="3069" max="3069" width="22.25" style="120" customWidth="1"/>
    <col min="3070" max="3070" width="14.375" style="120" customWidth="1"/>
    <col min="3071" max="3072" width="23" style="120" customWidth="1"/>
    <col min="3073" max="3075" width="15.125" style="120" customWidth="1"/>
    <col min="3076" max="3107" width="10.125" style="120" customWidth="1"/>
    <col min="3108" max="3322" width="9" style="120"/>
    <col min="3323" max="3323" width="5.875" style="120" customWidth="1"/>
    <col min="3324" max="3324" width="7.375" style="120" customWidth="1"/>
    <col min="3325" max="3325" width="22.25" style="120" customWidth="1"/>
    <col min="3326" max="3326" width="14.375" style="120" customWidth="1"/>
    <col min="3327" max="3328" width="23" style="120" customWidth="1"/>
    <col min="3329" max="3331" width="15.125" style="120" customWidth="1"/>
    <col min="3332" max="3363" width="10.125" style="120" customWidth="1"/>
    <col min="3364" max="3578" width="9" style="120"/>
    <col min="3579" max="3579" width="5.875" style="120" customWidth="1"/>
    <col min="3580" max="3580" width="7.375" style="120" customWidth="1"/>
    <col min="3581" max="3581" width="22.25" style="120" customWidth="1"/>
    <col min="3582" max="3582" width="14.375" style="120" customWidth="1"/>
    <col min="3583" max="3584" width="23" style="120" customWidth="1"/>
    <col min="3585" max="3587" width="15.125" style="120" customWidth="1"/>
    <col min="3588" max="3619" width="10.125" style="120" customWidth="1"/>
    <col min="3620" max="3834" width="9" style="120"/>
    <col min="3835" max="3835" width="5.875" style="120" customWidth="1"/>
    <col min="3836" max="3836" width="7.375" style="120" customWidth="1"/>
    <col min="3837" max="3837" width="22.25" style="120" customWidth="1"/>
    <col min="3838" max="3838" width="14.375" style="120" customWidth="1"/>
    <col min="3839" max="3840" width="23" style="120" customWidth="1"/>
    <col min="3841" max="3843" width="15.125" style="120" customWidth="1"/>
    <col min="3844" max="3875" width="10.125" style="120" customWidth="1"/>
    <col min="3876" max="4090" width="9" style="120"/>
    <col min="4091" max="4091" width="5.875" style="120" customWidth="1"/>
    <col min="4092" max="4092" width="7.375" style="120" customWidth="1"/>
    <col min="4093" max="4093" width="22.25" style="120" customWidth="1"/>
    <col min="4094" max="4094" width="14.375" style="120" customWidth="1"/>
    <col min="4095" max="4096" width="23" style="120" customWidth="1"/>
    <col min="4097" max="4099" width="15.125" style="120" customWidth="1"/>
    <col min="4100" max="4131" width="10.125" style="120" customWidth="1"/>
    <col min="4132" max="4346" width="9" style="120"/>
    <col min="4347" max="4347" width="5.875" style="120" customWidth="1"/>
    <col min="4348" max="4348" width="7.375" style="120" customWidth="1"/>
    <col min="4349" max="4349" width="22.25" style="120" customWidth="1"/>
    <col min="4350" max="4350" width="14.375" style="120" customWidth="1"/>
    <col min="4351" max="4352" width="23" style="120" customWidth="1"/>
    <col min="4353" max="4355" width="15.125" style="120" customWidth="1"/>
    <col min="4356" max="4387" width="10.125" style="120" customWidth="1"/>
    <col min="4388" max="4602" width="9" style="120"/>
    <col min="4603" max="4603" width="5.875" style="120" customWidth="1"/>
    <col min="4604" max="4604" width="7.375" style="120" customWidth="1"/>
    <col min="4605" max="4605" width="22.25" style="120" customWidth="1"/>
    <col min="4606" max="4606" width="14.375" style="120" customWidth="1"/>
    <col min="4607" max="4608" width="23" style="120" customWidth="1"/>
    <col min="4609" max="4611" width="15.125" style="120" customWidth="1"/>
    <col min="4612" max="4643" width="10.125" style="120" customWidth="1"/>
    <col min="4644" max="4858" width="9" style="120"/>
    <col min="4859" max="4859" width="5.875" style="120" customWidth="1"/>
    <col min="4860" max="4860" width="7.375" style="120" customWidth="1"/>
    <col min="4861" max="4861" width="22.25" style="120" customWidth="1"/>
    <col min="4862" max="4862" width="14.375" style="120" customWidth="1"/>
    <col min="4863" max="4864" width="23" style="120" customWidth="1"/>
    <col min="4865" max="4867" width="15.125" style="120" customWidth="1"/>
    <col min="4868" max="4899" width="10.125" style="120" customWidth="1"/>
    <col min="4900" max="5114" width="9" style="120"/>
    <col min="5115" max="5115" width="5.875" style="120" customWidth="1"/>
    <col min="5116" max="5116" width="7.375" style="120" customWidth="1"/>
    <col min="5117" max="5117" width="22.25" style="120" customWidth="1"/>
    <col min="5118" max="5118" width="14.375" style="120" customWidth="1"/>
    <col min="5119" max="5120" width="23" style="120" customWidth="1"/>
    <col min="5121" max="5123" width="15.125" style="120" customWidth="1"/>
    <col min="5124" max="5155" width="10.125" style="120" customWidth="1"/>
    <col min="5156" max="5370" width="9" style="120"/>
    <col min="5371" max="5371" width="5.875" style="120" customWidth="1"/>
    <col min="5372" max="5372" width="7.375" style="120" customWidth="1"/>
    <col min="5373" max="5373" width="22.25" style="120" customWidth="1"/>
    <col min="5374" max="5374" width="14.375" style="120" customWidth="1"/>
    <col min="5375" max="5376" width="23" style="120" customWidth="1"/>
    <col min="5377" max="5379" width="15.125" style="120" customWidth="1"/>
    <col min="5380" max="5411" width="10.125" style="120" customWidth="1"/>
    <col min="5412" max="5626" width="9" style="120"/>
    <col min="5627" max="5627" width="5.875" style="120" customWidth="1"/>
    <col min="5628" max="5628" width="7.375" style="120" customWidth="1"/>
    <col min="5629" max="5629" width="22.25" style="120" customWidth="1"/>
    <col min="5630" max="5630" width="14.375" style="120" customWidth="1"/>
    <col min="5631" max="5632" width="23" style="120" customWidth="1"/>
    <col min="5633" max="5635" width="15.125" style="120" customWidth="1"/>
    <col min="5636" max="5667" width="10.125" style="120" customWidth="1"/>
    <col min="5668" max="5882" width="9" style="120"/>
    <col min="5883" max="5883" width="5.875" style="120" customWidth="1"/>
    <col min="5884" max="5884" width="7.375" style="120" customWidth="1"/>
    <col min="5885" max="5885" width="22.25" style="120" customWidth="1"/>
    <col min="5886" max="5886" width="14.375" style="120" customWidth="1"/>
    <col min="5887" max="5888" width="23" style="120" customWidth="1"/>
    <col min="5889" max="5891" width="15.125" style="120" customWidth="1"/>
    <col min="5892" max="5923" width="10.125" style="120" customWidth="1"/>
    <col min="5924" max="6138" width="9" style="120"/>
    <col min="6139" max="6139" width="5.875" style="120" customWidth="1"/>
    <col min="6140" max="6140" width="7.375" style="120" customWidth="1"/>
    <col min="6141" max="6141" width="22.25" style="120" customWidth="1"/>
    <col min="6142" max="6142" width="14.375" style="120" customWidth="1"/>
    <col min="6143" max="6144" width="23" style="120" customWidth="1"/>
    <col min="6145" max="6147" width="15.125" style="120" customWidth="1"/>
    <col min="6148" max="6179" width="10.125" style="120" customWidth="1"/>
    <col min="6180" max="6394" width="9" style="120"/>
    <col min="6395" max="6395" width="5.875" style="120" customWidth="1"/>
    <col min="6396" max="6396" width="7.375" style="120" customWidth="1"/>
    <col min="6397" max="6397" width="22.25" style="120" customWidth="1"/>
    <col min="6398" max="6398" width="14.375" style="120" customWidth="1"/>
    <col min="6399" max="6400" width="23" style="120" customWidth="1"/>
    <col min="6401" max="6403" width="15.125" style="120" customWidth="1"/>
    <col min="6404" max="6435" width="10.125" style="120" customWidth="1"/>
    <col min="6436" max="6650" width="9" style="120"/>
    <col min="6651" max="6651" width="5.875" style="120" customWidth="1"/>
    <col min="6652" max="6652" width="7.375" style="120" customWidth="1"/>
    <col min="6653" max="6653" width="22.25" style="120" customWidth="1"/>
    <col min="6654" max="6654" width="14.375" style="120" customWidth="1"/>
    <col min="6655" max="6656" width="23" style="120" customWidth="1"/>
    <col min="6657" max="6659" width="15.125" style="120" customWidth="1"/>
    <col min="6660" max="6691" width="10.125" style="120" customWidth="1"/>
    <col min="6692" max="6906" width="9" style="120"/>
    <col min="6907" max="6907" width="5.875" style="120" customWidth="1"/>
    <col min="6908" max="6908" width="7.375" style="120" customWidth="1"/>
    <col min="6909" max="6909" width="22.25" style="120" customWidth="1"/>
    <col min="6910" max="6910" width="14.375" style="120" customWidth="1"/>
    <col min="6911" max="6912" width="23" style="120" customWidth="1"/>
    <col min="6913" max="6915" width="15.125" style="120" customWidth="1"/>
    <col min="6916" max="6947" width="10.125" style="120" customWidth="1"/>
    <col min="6948" max="7162" width="9" style="120"/>
    <col min="7163" max="7163" width="5.875" style="120" customWidth="1"/>
    <col min="7164" max="7164" width="7.375" style="120" customWidth="1"/>
    <col min="7165" max="7165" width="22.25" style="120" customWidth="1"/>
    <col min="7166" max="7166" width="14.375" style="120" customWidth="1"/>
    <col min="7167" max="7168" width="23" style="120" customWidth="1"/>
    <col min="7169" max="7171" width="15.125" style="120" customWidth="1"/>
    <col min="7172" max="7203" width="10.125" style="120" customWidth="1"/>
    <col min="7204" max="7418" width="9" style="120"/>
    <col min="7419" max="7419" width="5.875" style="120" customWidth="1"/>
    <col min="7420" max="7420" width="7.375" style="120" customWidth="1"/>
    <col min="7421" max="7421" width="22.25" style="120" customWidth="1"/>
    <col min="7422" max="7422" width="14.375" style="120" customWidth="1"/>
    <col min="7423" max="7424" width="23" style="120" customWidth="1"/>
    <col min="7425" max="7427" width="15.125" style="120" customWidth="1"/>
    <col min="7428" max="7459" width="10.125" style="120" customWidth="1"/>
    <col min="7460" max="7674" width="9" style="120"/>
    <col min="7675" max="7675" width="5.875" style="120" customWidth="1"/>
    <col min="7676" max="7676" width="7.375" style="120" customWidth="1"/>
    <col min="7677" max="7677" width="22.25" style="120" customWidth="1"/>
    <col min="7678" max="7678" width="14.375" style="120" customWidth="1"/>
    <col min="7679" max="7680" width="23" style="120" customWidth="1"/>
    <col min="7681" max="7683" width="15.125" style="120" customWidth="1"/>
    <col min="7684" max="7715" width="10.125" style="120" customWidth="1"/>
    <col min="7716" max="7930" width="9" style="120"/>
    <col min="7931" max="7931" width="5.875" style="120" customWidth="1"/>
    <col min="7932" max="7932" width="7.375" style="120" customWidth="1"/>
    <col min="7933" max="7933" width="22.25" style="120" customWidth="1"/>
    <col min="7934" max="7934" width="14.375" style="120" customWidth="1"/>
    <col min="7935" max="7936" width="23" style="120" customWidth="1"/>
    <col min="7937" max="7939" width="15.125" style="120" customWidth="1"/>
    <col min="7940" max="7971" width="10.125" style="120" customWidth="1"/>
    <col min="7972" max="8186" width="9" style="120"/>
    <col min="8187" max="8187" width="5.875" style="120" customWidth="1"/>
    <col min="8188" max="8188" width="7.375" style="120" customWidth="1"/>
    <col min="8189" max="8189" width="22.25" style="120" customWidth="1"/>
    <col min="8190" max="8190" width="14.375" style="120" customWidth="1"/>
    <col min="8191" max="8192" width="23" style="120" customWidth="1"/>
    <col min="8193" max="8195" width="15.125" style="120" customWidth="1"/>
    <col min="8196" max="8227" width="10.125" style="120" customWidth="1"/>
    <col min="8228" max="8442" width="9" style="120"/>
    <col min="8443" max="8443" width="5.875" style="120" customWidth="1"/>
    <col min="8444" max="8444" width="7.375" style="120" customWidth="1"/>
    <col min="8445" max="8445" width="22.25" style="120" customWidth="1"/>
    <col min="8446" max="8446" width="14.375" style="120" customWidth="1"/>
    <col min="8447" max="8448" width="23" style="120" customWidth="1"/>
    <col min="8449" max="8451" width="15.125" style="120" customWidth="1"/>
    <col min="8452" max="8483" width="10.125" style="120" customWidth="1"/>
    <col min="8484" max="8698" width="9" style="120"/>
    <col min="8699" max="8699" width="5.875" style="120" customWidth="1"/>
    <col min="8700" max="8700" width="7.375" style="120" customWidth="1"/>
    <col min="8701" max="8701" width="22.25" style="120" customWidth="1"/>
    <col min="8702" max="8702" width="14.375" style="120" customWidth="1"/>
    <col min="8703" max="8704" width="23" style="120" customWidth="1"/>
    <col min="8705" max="8707" width="15.125" style="120" customWidth="1"/>
    <col min="8708" max="8739" width="10.125" style="120" customWidth="1"/>
    <col min="8740" max="8954" width="9" style="120"/>
    <col min="8955" max="8955" width="5.875" style="120" customWidth="1"/>
    <col min="8956" max="8956" width="7.375" style="120" customWidth="1"/>
    <col min="8957" max="8957" width="22.25" style="120" customWidth="1"/>
    <col min="8958" max="8958" width="14.375" style="120" customWidth="1"/>
    <col min="8959" max="8960" width="23" style="120" customWidth="1"/>
    <col min="8961" max="8963" width="15.125" style="120" customWidth="1"/>
    <col min="8964" max="8995" width="10.125" style="120" customWidth="1"/>
    <col min="8996" max="9210" width="9" style="120"/>
    <col min="9211" max="9211" width="5.875" style="120" customWidth="1"/>
    <col min="9212" max="9212" width="7.375" style="120" customWidth="1"/>
    <col min="9213" max="9213" width="22.25" style="120" customWidth="1"/>
    <col min="9214" max="9214" width="14.375" style="120" customWidth="1"/>
    <col min="9215" max="9216" width="23" style="120" customWidth="1"/>
    <col min="9217" max="9219" width="15.125" style="120" customWidth="1"/>
    <col min="9220" max="9251" width="10.125" style="120" customWidth="1"/>
    <col min="9252" max="9466" width="9" style="120"/>
    <col min="9467" max="9467" width="5.875" style="120" customWidth="1"/>
    <col min="9468" max="9468" width="7.375" style="120" customWidth="1"/>
    <col min="9469" max="9469" width="22.25" style="120" customWidth="1"/>
    <col min="9470" max="9470" width="14.375" style="120" customWidth="1"/>
    <col min="9471" max="9472" width="23" style="120" customWidth="1"/>
    <col min="9473" max="9475" width="15.125" style="120" customWidth="1"/>
    <col min="9476" max="9507" width="10.125" style="120" customWidth="1"/>
    <col min="9508" max="9722" width="9" style="120"/>
    <col min="9723" max="9723" width="5.875" style="120" customWidth="1"/>
    <col min="9724" max="9724" width="7.375" style="120" customWidth="1"/>
    <col min="9725" max="9725" width="22.25" style="120" customWidth="1"/>
    <col min="9726" max="9726" width="14.375" style="120" customWidth="1"/>
    <col min="9727" max="9728" width="23" style="120" customWidth="1"/>
    <col min="9729" max="9731" width="15.125" style="120" customWidth="1"/>
    <col min="9732" max="9763" width="10.125" style="120" customWidth="1"/>
    <col min="9764" max="9978" width="9" style="120"/>
    <col min="9979" max="9979" width="5.875" style="120" customWidth="1"/>
    <col min="9980" max="9980" width="7.375" style="120" customWidth="1"/>
    <col min="9981" max="9981" width="22.25" style="120" customWidth="1"/>
    <col min="9982" max="9982" width="14.375" style="120" customWidth="1"/>
    <col min="9983" max="9984" width="23" style="120" customWidth="1"/>
    <col min="9985" max="9987" width="15.125" style="120" customWidth="1"/>
    <col min="9988" max="10019" width="10.125" style="120" customWidth="1"/>
    <col min="10020" max="10234" width="9" style="120"/>
    <col min="10235" max="10235" width="5.875" style="120" customWidth="1"/>
    <col min="10236" max="10236" width="7.375" style="120" customWidth="1"/>
    <col min="10237" max="10237" width="22.25" style="120" customWidth="1"/>
    <col min="10238" max="10238" width="14.375" style="120" customWidth="1"/>
    <col min="10239" max="10240" width="23" style="120" customWidth="1"/>
    <col min="10241" max="10243" width="15.125" style="120" customWidth="1"/>
    <col min="10244" max="10275" width="10.125" style="120" customWidth="1"/>
    <col min="10276" max="10490" width="9" style="120"/>
    <col min="10491" max="10491" width="5.875" style="120" customWidth="1"/>
    <col min="10492" max="10492" width="7.375" style="120" customWidth="1"/>
    <col min="10493" max="10493" width="22.25" style="120" customWidth="1"/>
    <col min="10494" max="10494" width="14.375" style="120" customWidth="1"/>
    <col min="10495" max="10496" width="23" style="120" customWidth="1"/>
    <col min="10497" max="10499" width="15.125" style="120" customWidth="1"/>
    <col min="10500" max="10531" width="10.125" style="120" customWidth="1"/>
    <col min="10532" max="10746" width="9" style="120"/>
    <col min="10747" max="10747" width="5.875" style="120" customWidth="1"/>
    <col min="10748" max="10748" width="7.375" style="120" customWidth="1"/>
    <col min="10749" max="10749" width="22.25" style="120" customWidth="1"/>
    <col min="10750" max="10750" width="14.375" style="120" customWidth="1"/>
    <col min="10751" max="10752" width="23" style="120" customWidth="1"/>
    <col min="10753" max="10755" width="15.125" style="120" customWidth="1"/>
    <col min="10756" max="10787" width="10.125" style="120" customWidth="1"/>
    <col min="10788" max="11002" width="9" style="120"/>
    <col min="11003" max="11003" width="5.875" style="120" customWidth="1"/>
    <col min="11004" max="11004" width="7.375" style="120" customWidth="1"/>
    <col min="11005" max="11005" width="22.25" style="120" customWidth="1"/>
    <col min="11006" max="11006" width="14.375" style="120" customWidth="1"/>
    <col min="11007" max="11008" width="23" style="120" customWidth="1"/>
    <col min="11009" max="11011" width="15.125" style="120" customWidth="1"/>
    <col min="11012" max="11043" width="10.125" style="120" customWidth="1"/>
    <col min="11044" max="11258" width="9" style="120"/>
    <col min="11259" max="11259" width="5.875" style="120" customWidth="1"/>
    <col min="11260" max="11260" width="7.375" style="120" customWidth="1"/>
    <col min="11261" max="11261" width="22.25" style="120" customWidth="1"/>
    <col min="11262" max="11262" width="14.375" style="120" customWidth="1"/>
    <col min="11263" max="11264" width="23" style="120" customWidth="1"/>
    <col min="11265" max="11267" width="15.125" style="120" customWidth="1"/>
    <col min="11268" max="11299" width="10.125" style="120" customWidth="1"/>
    <col min="11300" max="11514" width="9" style="120"/>
    <col min="11515" max="11515" width="5.875" style="120" customWidth="1"/>
    <col min="11516" max="11516" width="7.375" style="120" customWidth="1"/>
    <col min="11517" max="11517" width="22.25" style="120" customWidth="1"/>
    <col min="11518" max="11518" width="14.375" style="120" customWidth="1"/>
    <col min="11519" max="11520" width="23" style="120" customWidth="1"/>
    <col min="11521" max="11523" width="15.125" style="120" customWidth="1"/>
    <col min="11524" max="11555" width="10.125" style="120" customWidth="1"/>
    <col min="11556" max="11770" width="9" style="120"/>
    <col min="11771" max="11771" width="5.875" style="120" customWidth="1"/>
    <col min="11772" max="11772" width="7.375" style="120" customWidth="1"/>
    <col min="11773" max="11773" width="22.25" style="120" customWidth="1"/>
    <col min="11774" max="11774" width="14.375" style="120" customWidth="1"/>
    <col min="11775" max="11776" width="23" style="120" customWidth="1"/>
    <col min="11777" max="11779" width="15.125" style="120" customWidth="1"/>
    <col min="11780" max="11811" width="10.125" style="120" customWidth="1"/>
    <col min="11812" max="12026" width="9" style="120"/>
    <col min="12027" max="12027" width="5.875" style="120" customWidth="1"/>
    <col min="12028" max="12028" width="7.375" style="120" customWidth="1"/>
    <col min="12029" max="12029" width="22.25" style="120" customWidth="1"/>
    <col min="12030" max="12030" width="14.375" style="120" customWidth="1"/>
    <col min="12031" max="12032" width="23" style="120" customWidth="1"/>
    <col min="12033" max="12035" width="15.125" style="120" customWidth="1"/>
    <col min="12036" max="12067" width="10.125" style="120" customWidth="1"/>
    <col min="12068" max="12282" width="9" style="120"/>
    <col min="12283" max="12283" width="5.875" style="120" customWidth="1"/>
    <col min="12284" max="12284" width="7.375" style="120" customWidth="1"/>
    <col min="12285" max="12285" width="22.25" style="120" customWidth="1"/>
    <col min="12286" max="12286" width="14.375" style="120" customWidth="1"/>
    <col min="12287" max="12288" width="23" style="120" customWidth="1"/>
    <col min="12289" max="12291" width="15.125" style="120" customWidth="1"/>
    <col min="12292" max="12323" width="10.125" style="120" customWidth="1"/>
    <col min="12324" max="12538" width="9" style="120"/>
    <col min="12539" max="12539" width="5.875" style="120" customWidth="1"/>
    <col min="12540" max="12540" width="7.375" style="120" customWidth="1"/>
    <col min="12541" max="12541" width="22.25" style="120" customWidth="1"/>
    <col min="12542" max="12542" width="14.375" style="120" customWidth="1"/>
    <col min="12543" max="12544" width="23" style="120" customWidth="1"/>
    <col min="12545" max="12547" width="15.125" style="120" customWidth="1"/>
    <col min="12548" max="12579" width="10.125" style="120" customWidth="1"/>
    <col min="12580" max="12794" width="9" style="120"/>
    <col min="12795" max="12795" width="5.875" style="120" customWidth="1"/>
    <col min="12796" max="12796" width="7.375" style="120" customWidth="1"/>
    <col min="12797" max="12797" width="22.25" style="120" customWidth="1"/>
    <col min="12798" max="12798" width="14.375" style="120" customWidth="1"/>
    <col min="12799" max="12800" width="23" style="120" customWidth="1"/>
    <col min="12801" max="12803" width="15.125" style="120" customWidth="1"/>
    <col min="12804" max="12835" width="10.125" style="120" customWidth="1"/>
    <col min="12836" max="13050" width="9" style="120"/>
    <col min="13051" max="13051" width="5.875" style="120" customWidth="1"/>
    <col min="13052" max="13052" width="7.375" style="120" customWidth="1"/>
    <col min="13053" max="13053" width="22.25" style="120" customWidth="1"/>
    <col min="13054" max="13054" width="14.375" style="120" customWidth="1"/>
    <col min="13055" max="13056" width="23" style="120" customWidth="1"/>
    <col min="13057" max="13059" width="15.125" style="120" customWidth="1"/>
    <col min="13060" max="13091" width="10.125" style="120" customWidth="1"/>
    <col min="13092" max="13306" width="9" style="120"/>
    <col min="13307" max="13307" width="5.875" style="120" customWidth="1"/>
    <col min="13308" max="13308" width="7.375" style="120" customWidth="1"/>
    <col min="13309" max="13309" width="22.25" style="120" customWidth="1"/>
    <col min="13310" max="13310" width="14.375" style="120" customWidth="1"/>
    <col min="13311" max="13312" width="23" style="120" customWidth="1"/>
    <col min="13313" max="13315" width="15.125" style="120" customWidth="1"/>
    <col min="13316" max="13347" width="10.125" style="120" customWidth="1"/>
    <col min="13348" max="13562" width="9" style="120"/>
    <col min="13563" max="13563" width="5.875" style="120" customWidth="1"/>
    <col min="13564" max="13564" width="7.375" style="120" customWidth="1"/>
    <col min="13565" max="13565" width="22.25" style="120" customWidth="1"/>
    <col min="13566" max="13566" width="14.375" style="120" customWidth="1"/>
    <col min="13567" max="13568" width="23" style="120" customWidth="1"/>
    <col min="13569" max="13571" width="15.125" style="120" customWidth="1"/>
    <col min="13572" max="13603" width="10.125" style="120" customWidth="1"/>
    <col min="13604" max="13818" width="9" style="120"/>
    <col min="13819" max="13819" width="5.875" style="120" customWidth="1"/>
    <col min="13820" max="13820" width="7.375" style="120" customWidth="1"/>
    <col min="13821" max="13821" width="22.25" style="120" customWidth="1"/>
    <col min="13822" max="13822" width="14.375" style="120" customWidth="1"/>
    <col min="13823" max="13824" width="23" style="120" customWidth="1"/>
    <col min="13825" max="13827" width="15.125" style="120" customWidth="1"/>
    <col min="13828" max="13859" width="10.125" style="120" customWidth="1"/>
    <col min="13860" max="14074" width="9" style="120"/>
    <col min="14075" max="14075" width="5.875" style="120" customWidth="1"/>
    <col min="14076" max="14076" width="7.375" style="120" customWidth="1"/>
    <col min="14077" max="14077" width="22.25" style="120" customWidth="1"/>
    <col min="14078" max="14078" width="14.375" style="120" customWidth="1"/>
    <col min="14079" max="14080" width="23" style="120" customWidth="1"/>
    <col min="14081" max="14083" width="15.125" style="120" customWidth="1"/>
    <col min="14084" max="14115" width="10.125" style="120" customWidth="1"/>
    <col min="14116" max="14330" width="9" style="120"/>
    <col min="14331" max="14331" width="5.875" style="120" customWidth="1"/>
    <col min="14332" max="14332" width="7.375" style="120" customWidth="1"/>
    <col min="14333" max="14333" width="22.25" style="120" customWidth="1"/>
    <col min="14334" max="14334" width="14.375" style="120" customWidth="1"/>
    <col min="14335" max="14336" width="23" style="120" customWidth="1"/>
    <col min="14337" max="14339" width="15.125" style="120" customWidth="1"/>
    <col min="14340" max="14371" width="10.125" style="120" customWidth="1"/>
    <col min="14372" max="14586" width="9" style="120"/>
    <col min="14587" max="14587" width="5.875" style="120" customWidth="1"/>
    <col min="14588" max="14588" width="7.375" style="120" customWidth="1"/>
    <col min="14589" max="14589" width="22.25" style="120" customWidth="1"/>
    <col min="14590" max="14590" width="14.375" style="120" customWidth="1"/>
    <col min="14591" max="14592" width="23" style="120" customWidth="1"/>
    <col min="14593" max="14595" width="15.125" style="120" customWidth="1"/>
    <col min="14596" max="14627" width="10.125" style="120" customWidth="1"/>
    <col min="14628" max="14842" width="9" style="120"/>
    <col min="14843" max="14843" width="5.875" style="120" customWidth="1"/>
    <col min="14844" max="14844" width="7.375" style="120" customWidth="1"/>
    <col min="14845" max="14845" width="22.25" style="120" customWidth="1"/>
    <col min="14846" max="14846" width="14.375" style="120" customWidth="1"/>
    <col min="14847" max="14848" width="23" style="120" customWidth="1"/>
    <col min="14849" max="14851" width="15.125" style="120" customWidth="1"/>
    <col min="14852" max="14883" width="10.125" style="120" customWidth="1"/>
    <col min="14884" max="15098" width="9" style="120"/>
    <col min="15099" max="15099" width="5.875" style="120" customWidth="1"/>
    <col min="15100" max="15100" width="7.375" style="120" customWidth="1"/>
    <col min="15101" max="15101" width="22.25" style="120" customWidth="1"/>
    <col min="15102" max="15102" width="14.375" style="120" customWidth="1"/>
    <col min="15103" max="15104" width="23" style="120" customWidth="1"/>
    <col min="15105" max="15107" width="15.125" style="120" customWidth="1"/>
    <col min="15108" max="15139" width="10.125" style="120" customWidth="1"/>
    <col min="15140" max="15354" width="9" style="120"/>
    <col min="15355" max="15355" width="5.875" style="120" customWidth="1"/>
    <col min="15356" max="15356" width="7.375" style="120" customWidth="1"/>
    <col min="15357" max="15357" width="22.25" style="120" customWidth="1"/>
    <col min="15358" max="15358" width="14.375" style="120" customWidth="1"/>
    <col min="15359" max="15360" width="23" style="120" customWidth="1"/>
    <col min="15361" max="15363" width="15.125" style="120" customWidth="1"/>
    <col min="15364" max="15395" width="10.125" style="120" customWidth="1"/>
    <col min="15396" max="15610" width="9" style="120"/>
    <col min="15611" max="15611" width="5.875" style="120" customWidth="1"/>
    <col min="15612" max="15612" width="7.375" style="120" customWidth="1"/>
    <col min="15613" max="15613" width="22.25" style="120" customWidth="1"/>
    <col min="15614" max="15614" width="14.375" style="120" customWidth="1"/>
    <col min="15615" max="15616" width="23" style="120" customWidth="1"/>
    <col min="15617" max="15619" width="15.125" style="120" customWidth="1"/>
    <col min="15620" max="15651" width="10.125" style="120" customWidth="1"/>
    <col min="15652" max="15866" width="9" style="120"/>
    <col min="15867" max="15867" width="5.875" style="120" customWidth="1"/>
    <col min="15868" max="15868" width="7.375" style="120" customWidth="1"/>
    <col min="15869" max="15869" width="22.25" style="120" customWidth="1"/>
    <col min="15870" max="15870" width="14.375" style="120" customWidth="1"/>
    <col min="15871" max="15872" width="23" style="120" customWidth="1"/>
    <col min="15873" max="15875" width="15.125" style="120" customWidth="1"/>
    <col min="15876" max="15907" width="10.125" style="120" customWidth="1"/>
    <col min="15908" max="16122" width="9" style="120"/>
    <col min="16123" max="16123" width="5.875" style="120" customWidth="1"/>
    <col min="16124" max="16124" width="7.375" style="120" customWidth="1"/>
    <col min="16125" max="16125" width="22.25" style="120" customWidth="1"/>
    <col min="16126" max="16126" width="14.375" style="120" customWidth="1"/>
    <col min="16127" max="16128" width="23" style="120" customWidth="1"/>
    <col min="16129" max="16131" width="15.125" style="120" customWidth="1"/>
    <col min="16132" max="16163" width="10.125" style="120" customWidth="1"/>
    <col min="16164" max="16384" width="9" style="120"/>
  </cols>
  <sheetData>
    <row r="1" spans="1:11" ht="15.75" customHeight="1" x14ac:dyDescent="0.15">
      <c r="A1" s="117" t="s">
        <v>457</v>
      </c>
      <c r="B1" s="118"/>
      <c r="C1" s="118"/>
      <c r="D1" s="119"/>
      <c r="E1" s="119"/>
      <c r="F1" s="119"/>
    </row>
    <row r="2" spans="1:11" ht="15.75" customHeight="1" x14ac:dyDescent="0.15">
      <c r="A2" s="119"/>
      <c r="B2" s="118"/>
      <c r="C2" s="121"/>
      <c r="D2" s="122"/>
      <c r="E2" s="122"/>
      <c r="F2" s="122"/>
    </row>
    <row r="3" spans="1:11" ht="15.75" customHeight="1" x14ac:dyDescent="0.15">
      <c r="A3" s="119"/>
      <c r="B3" s="118"/>
      <c r="C3" s="118"/>
      <c r="D3" s="114" t="str">
        <f>様式第２第１表!D24</f>
        <v>年月</v>
      </c>
      <c r="E3" s="123" t="s">
        <v>53</v>
      </c>
      <c r="F3" s="115">
        <f>様式第２第１表!G24</f>
        <v>0</v>
      </c>
    </row>
    <row r="4" spans="1:11" ht="15.75" customHeight="1" thickBot="1" x14ac:dyDescent="0.2">
      <c r="A4" s="119"/>
      <c r="B4" s="118"/>
      <c r="C4" s="118"/>
      <c r="D4" s="119"/>
      <c r="E4" s="119"/>
      <c r="F4" s="119"/>
      <c r="H4" s="120" t="s">
        <v>678</v>
      </c>
    </row>
    <row r="5" spans="1:11" ht="30.75" customHeight="1" x14ac:dyDescent="0.15">
      <c r="A5" s="278" t="s">
        <v>54</v>
      </c>
      <c r="B5" s="279" t="s">
        <v>55</v>
      </c>
      <c r="C5" s="279"/>
      <c r="D5" s="279" t="s">
        <v>455</v>
      </c>
      <c r="E5" s="283" t="s">
        <v>22</v>
      </c>
      <c r="F5" s="268" t="s">
        <v>23</v>
      </c>
      <c r="H5" s="279" t="s">
        <v>455</v>
      </c>
      <c r="I5" s="284" t="s">
        <v>22</v>
      </c>
      <c r="J5" s="235" t="s">
        <v>23</v>
      </c>
    </row>
    <row r="6" spans="1:11" ht="30.75" customHeight="1" x14ac:dyDescent="0.15">
      <c r="A6" s="278"/>
      <c r="B6" s="279"/>
      <c r="C6" s="279"/>
      <c r="D6" s="279"/>
      <c r="E6" s="283"/>
      <c r="F6" s="235"/>
      <c r="H6" s="279"/>
      <c r="I6" s="285"/>
      <c r="J6" s="235"/>
    </row>
    <row r="7" spans="1:11" ht="15.75" customHeight="1" x14ac:dyDescent="0.15">
      <c r="A7" s="280" t="s">
        <v>62</v>
      </c>
      <c r="B7" s="282" t="s">
        <v>25</v>
      </c>
      <c r="C7" s="282"/>
      <c r="D7" s="193">
        <f>SUM(D19,D31,D43,D55,D67,D79,D91,D103,D115,D127,D139,D151,D163,D175,D187,D199,D211,D223,D235,D247,D259,D271,D283,D295,D307,D319,D331,D343,D355,D367,D379,D391,D403,D415,D427,D439,D451,D463,D475,D487,D499,D511,D523,D535,D547,D559,D571)</f>
        <v>0</v>
      </c>
      <c r="E7" s="193">
        <f t="shared" ref="E7:F7" si="0">SUM(E19,E31,E43,E55,E67,E79,E91,E103,E115,E127,E139,E151,E163,E175,E187,E199,E211,E223,E235,E247,E259,E271,E283,E295,E307,E319,E331,E343,E355,E367,E379,E391,E403,E415,E427,E439,E451,E463,E475,E487,E499,E511,E523,E535,E547,E559,E571)</f>
        <v>0</v>
      </c>
      <c r="F7" s="193">
        <f t="shared" si="0"/>
        <v>0</v>
      </c>
      <c r="H7" s="116">
        <f>様式第２第１表!E30</f>
        <v>0</v>
      </c>
      <c r="I7" s="116">
        <f>様式第２第１表!F30</f>
        <v>0</v>
      </c>
      <c r="J7" s="116">
        <f>様式第２第１表!G30</f>
        <v>0</v>
      </c>
      <c r="K7" s="124"/>
    </row>
    <row r="8" spans="1:11" ht="15.75" customHeight="1" x14ac:dyDescent="0.15">
      <c r="A8" s="281"/>
      <c r="B8" s="282" t="s">
        <v>28</v>
      </c>
      <c r="C8" s="282"/>
      <c r="D8" s="193">
        <f t="shared" ref="D8:F8" si="1">SUM(D20,D32,D44,D56,D68,D80,D92,D104,D116,D128,D140,D152,D164,D176,D188,D200,D212,D224,D236,D248,D260,D272,D284,D296,D308,D320,D332,D344,D356,D368,D380,D392,D404,D416,D428,D440,D452,D464,D476,D488,D500,D512,D524,D536,D548,D560,D572)</f>
        <v>0</v>
      </c>
      <c r="E8" s="193">
        <f t="shared" si="1"/>
        <v>0</v>
      </c>
      <c r="F8" s="193">
        <f t="shared" si="1"/>
        <v>0</v>
      </c>
      <c r="H8" s="116">
        <f>様式第２第１表!E38</f>
        <v>0</v>
      </c>
      <c r="I8" s="116">
        <f>様式第２第１表!F38</f>
        <v>0</v>
      </c>
      <c r="J8" s="116">
        <f>様式第２第１表!G38</f>
        <v>0</v>
      </c>
      <c r="K8" s="124"/>
    </row>
    <row r="9" spans="1:11" ht="15.75" customHeight="1" x14ac:dyDescent="0.15">
      <c r="A9" s="281"/>
      <c r="B9" s="282" t="s">
        <v>34</v>
      </c>
      <c r="C9" s="282"/>
      <c r="D9" s="193">
        <f t="shared" ref="D9:F9" si="2">SUM(D21,D33,D45,D57,D69,D81,D93,D105,D117,D129,D141,D153,D165,D177,D189,D201,D213,D225,D237,D249,D261,D273,D285,D297,D309,D321,D333,D345,D357,D369,D381,D393,D405,D417,D429,D441,D453,D465,D477,D489,D501,D513,D525,D537,D549,D561,D573)</f>
        <v>0</v>
      </c>
      <c r="E9" s="193">
        <f t="shared" si="2"/>
        <v>0</v>
      </c>
      <c r="F9" s="193">
        <f t="shared" si="2"/>
        <v>0</v>
      </c>
      <c r="H9" s="116">
        <f>様式第２第１表!E39</f>
        <v>0</v>
      </c>
      <c r="I9" s="116">
        <f>様式第２第１表!F39</f>
        <v>0</v>
      </c>
      <c r="J9" s="116">
        <f>様式第２第１表!G39</f>
        <v>0</v>
      </c>
      <c r="K9" s="124"/>
    </row>
    <row r="10" spans="1:11" ht="15.75" customHeight="1" x14ac:dyDescent="0.15">
      <c r="A10" s="281"/>
      <c r="B10" s="278" t="s">
        <v>456</v>
      </c>
      <c r="C10" s="125" t="s">
        <v>57</v>
      </c>
      <c r="D10" s="193">
        <f t="shared" ref="D10:F10" si="3">SUM(D22,D34,D46,D58,D70,D82,D94,D106,D118,D130,D142,D154,D166,D178,D190,D202,D214,D226,D238,D250,D262,D274,D286,D298,D310,D322,D334,D346,D358,D370,D382,D394,D406,D418,D430,D442,D454,D466,D478,D490,D502,D514,D526,D538,D550,D562,D574)</f>
        <v>0</v>
      </c>
      <c r="E10" s="193">
        <f t="shared" si="3"/>
        <v>0</v>
      </c>
      <c r="F10" s="193">
        <f t="shared" si="3"/>
        <v>0</v>
      </c>
      <c r="H10" s="116">
        <f>様式第２第１表!E40</f>
        <v>0</v>
      </c>
      <c r="I10" s="116">
        <f>様式第２第１表!F40</f>
        <v>0</v>
      </c>
      <c r="J10" s="116">
        <f>様式第２第１表!G40</f>
        <v>0</v>
      </c>
    </row>
    <row r="11" spans="1:11" ht="15.75" customHeight="1" x14ac:dyDescent="0.15">
      <c r="A11" s="281"/>
      <c r="B11" s="278"/>
      <c r="C11" s="125" t="s">
        <v>58</v>
      </c>
      <c r="D11" s="193">
        <f>SUM(D23,D35,D47,D59,D71,D83,D95,D107,D119,D131,D143,D155,D167,D179,D191,D203,D215,D227,D239,D251,D263,D275,D287,D299,D311,D323,D335,D347,D359,D371,D383,D395,D407,D419,D431,D443,D455,D467,D479,D491,D503,D515,D527,D539,D551,D563,D575)</f>
        <v>0</v>
      </c>
      <c r="E11" s="193">
        <f t="shared" ref="E11:F11" si="4">SUM(E23,E35,E47,E59,E71,E83,E95,E107,E119,E131,E143,E155,E167,E179,E191,E203,E215,E227,E239,E251,E263,E275,E287,E299,E311,E323,E335,E347,E359,E371,E383,E395,E407,E419,E431,E443,E455,E467,E479,E491,E503,E515,E527,E539,E551,E563,E575)</f>
        <v>0</v>
      </c>
      <c r="F11" s="193">
        <f t="shared" si="4"/>
        <v>0</v>
      </c>
      <c r="H11" s="116">
        <f>様式第２第１表!E41</f>
        <v>0</v>
      </c>
      <c r="I11" s="116">
        <f>様式第２第１表!F41</f>
        <v>0</v>
      </c>
      <c r="J11" s="116">
        <f>様式第２第１表!G41</f>
        <v>0</v>
      </c>
    </row>
    <row r="12" spans="1:11" ht="15.75" customHeight="1" x14ac:dyDescent="0.15">
      <c r="A12" s="281"/>
      <c r="B12" s="278"/>
      <c r="C12" s="125" t="s">
        <v>59</v>
      </c>
      <c r="D12" s="193">
        <f>SUM(D24,D36,D48,D60,D72,D84,D96,D108,D120,D132,D144,D156,D168,D180,D192,D204,D216,D228,D240,D252,D264,D276,D288,D300,D312,D324,D336,D348,D360,D372,D384,D396,D408,D420,D432,D444,D456,D468,D480,D492,D504,D516,D528,D540,D552,D564,D576)</f>
        <v>0</v>
      </c>
      <c r="E12" s="193">
        <f t="shared" ref="E12:F12" si="5">SUM(E24,E36,E48,E60,E72,E84,E96,E108,E120,E132,E144,E156,E168,E180,E192,E204,E216,E228,E240,E252,E264,E276,E288,E300,E312,E324,E336,E348,E360,E372,E384,E396,E408,E420,E432,E444,E456,E468,E480,E492,E504,E516,E528,E540,E552,E564,E576)</f>
        <v>0</v>
      </c>
      <c r="F12" s="193">
        <f t="shared" si="5"/>
        <v>0</v>
      </c>
      <c r="H12" s="116">
        <f>様式第２第１表!E42</f>
        <v>0</v>
      </c>
      <c r="I12" s="116">
        <f>様式第２第１表!F42</f>
        <v>0</v>
      </c>
      <c r="J12" s="116">
        <f>様式第２第１表!G42</f>
        <v>0</v>
      </c>
    </row>
    <row r="13" spans="1:11" ht="15.75" customHeight="1" x14ac:dyDescent="0.15">
      <c r="A13" s="281"/>
      <c r="B13" s="278"/>
      <c r="C13" s="125" t="s">
        <v>38</v>
      </c>
      <c r="D13" s="193">
        <f t="shared" ref="D13:F13" si="6">SUM(D25,D37,D49,D61,D73,D85,D97,D109,D121,D133,D145,D157,D169,D181,D193,D205,D217,D229,D241,D253,D265,D277,D289,D301,D313,D325,D337,D349,D361,D373,D385,D397,D409,D421,D433,D445,D457,D469,D481,D493,D505,D517,D529,D541,D553,D565,D577)</f>
        <v>0</v>
      </c>
      <c r="E13" s="193">
        <f t="shared" si="6"/>
        <v>0</v>
      </c>
      <c r="F13" s="193">
        <f t="shared" si="6"/>
        <v>0</v>
      </c>
      <c r="H13" s="116">
        <f>様式第２第１表!E43</f>
        <v>0</v>
      </c>
      <c r="I13" s="116">
        <f>様式第２第１表!F43</f>
        <v>0</v>
      </c>
      <c r="J13" s="116">
        <f>様式第２第１表!G43</f>
        <v>0</v>
      </c>
    </row>
    <row r="14" spans="1:11" ht="15.75" customHeight="1" x14ac:dyDescent="0.15">
      <c r="A14" s="281"/>
      <c r="B14" s="278"/>
      <c r="C14" s="125" t="s">
        <v>61</v>
      </c>
      <c r="D14" s="193">
        <f t="shared" ref="D14:F14" si="7">SUM(D26,D38,D50,D62,D74,D86,D98,D110,D122,D134,D146,D158,D170,D182,D194,D206,D218,D230,D242,D254,D266,D278,D290,D302,D314,D326,D338,D350,D362,D374,D386,D398,D410,D422,D434,D446,D458,D470,D482,D494,D506,D518,D530,D542,D554,D566,D578)</f>
        <v>0</v>
      </c>
      <c r="E14" s="193">
        <f t="shared" si="7"/>
        <v>0</v>
      </c>
      <c r="F14" s="193">
        <f t="shared" si="7"/>
        <v>0</v>
      </c>
      <c r="H14" s="116">
        <f>様式第２第１表!E44</f>
        <v>0</v>
      </c>
      <c r="I14" s="116">
        <f>様式第２第１表!F44</f>
        <v>0</v>
      </c>
      <c r="J14" s="116">
        <f>様式第２第１表!G44</f>
        <v>0</v>
      </c>
    </row>
    <row r="15" spans="1:11" ht="15.75" customHeight="1" x14ac:dyDescent="0.15">
      <c r="A15" s="281"/>
      <c r="B15" s="278"/>
      <c r="C15" s="125" t="s">
        <v>447</v>
      </c>
      <c r="D15" s="193">
        <f t="shared" ref="D15:F15" si="8">SUM(D27,D39,D51,D63,D75,D87,D99,D111,D123,D135,D147,D159,D171,D183,D195,D207,D219,D231,D243,D255,D267,D279,D291,D303,D315,D327,D339,D351,D363,D375,D387,D399,D411,D423,D435,D447,D459,D471,D483,D495,D507,D519,D531,D543,D555,D567,D579)</f>
        <v>0</v>
      </c>
      <c r="E15" s="193">
        <f t="shared" si="8"/>
        <v>0</v>
      </c>
      <c r="F15" s="193">
        <f t="shared" si="8"/>
        <v>0</v>
      </c>
      <c r="H15" s="116">
        <f>様式第２第１表!E45</f>
        <v>0</v>
      </c>
      <c r="I15" s="116">
        <f>様式第２第１表!F45</f>
        <v>0</v>
      </c>
      <c r="J15" s="116">
        <f>様式第２第１表!G45</f>
        <v>0</v>
      </c>
    </row>
    <row r="16" spans="1:11" ht="15.75" customHeight="1" x14ac:dyDescent="0.15">
      <c r="A16" s="281"/>
      <c r="B16" s="278"/>
      <c r="C16" s="126" t="s">
        <v>4</v>
      </c>
      <c r="D16" s="193">
        <f t="shared" ref="D16:F16" si="9">SUM(D28,D40,D52,D64,D76,D88,D100,D112,D124,D136,D148,D160,D172,D184,D196,D208,D220,D232,D244,D256,D268,D280,D292,D304,D316,D328,D340,D352,D364,D376,D388,D400,D412,D424,D436,D448,D460,D472,D484,D496,D508,D520,D532,D544,D556,D568,D580)</f>
        <v>0</v>
      </c>
      <c r="E16" s="193">
        <f t="shared" si="9"/>
        <v>0</v>
      </c>
      <c r="F16" s="193">
        <f t="shared" si="9"/>
        <v>0</v>
      </c>
      <c r="H16" s="116">
        <f>様式第２第１表!E46</f>
        <v>0</v>
      </c>
      <c r="I16" s="116">
        <f>様式第２第１表!F46</f>
        <v>0</v>
      </c>
      <c r="J16" s="116">
        <f>様式第２第１表!G46</f>
        <v>0</v>
      </c>
    </row>
    <row r="17" spans="1:10" ht="15.75" customHeight="1" x14ac:dyDescent="0.15">
      <c r="A17" s="281"/>
      <c r="B17" s="282" t="s">
        <v>3</v>
      </c>
      <c r="C17" s="282"/>
      <c r="D17" s="193">
        <f t="shared" ref="D17:F17" si="10">SUM(D29,D41,D53,D65,D77,D89,D101,D113,D125,D137,D149,D161,D173,D185,D197,D209,D221,D233,D245,D257,D269,D281,D293,D305,D317,D329,D341,D353,D365,D377,D389,D401,D413,D425,D437,D449,D461,D473,D485,D497,D509,D521,D533,D545,D557,D569,D581)</f>
        <v>0</v>
      </c>
      <c r="E17" s="193">
        <f t="shared" si="10"/>
        <v>0</v>
      </c>
      <c r="F17" s="193">
        <f t="shared" si="10"/>
        <v>0</v>
      </c>
      <c r="H17" s="116">
        <f>様式第２第１表!E47</f>
        <v>0</v>
      </c>
      <c r="I17" s="116">
        <f>様式第２第１表!F47</f>
        <v>0</v>
      </c>
      <c r="J17" s="116">
        <f>様式第２第１表!G47</f>
        <v>0</v>
      </c>
    </row>
    <row r="18" spans="1:10" ht="15.75" customHeight="1" x14ac:dyDescent="0.15">
      <c r="A18" s="281"/>
      <c r="B18" s="282" t="s">
        <v>62</v>
      </c>
      <c r="C18" s="282"/>
      <c r="D18" s="193">
        <f t="shared" ref="D18:F18" si="11">SUM(D30,D42,D54,D66,D78,D90,D102,D114,D126,D138,D150,D162,D174,D186,D198,D210,D222,D234,D246,D258,D270,D282,D294,D306,D318,D330,D342,D354,D366,D378,D390,D402,D414,D426,D438,D450,D462,D474,D486,D498,D510,D522,D534,D546,D558,D570,D582)</f>
        <v>0</v>
      </c>
      <c r="E18" s="193">
        <f t="shared" si="11"/>
        <v>0</v>
      </c>
      <c r="F18" s="193">
        <f t="shared" si="11"/>
        <v>0</v>
      </c>
      <c r="H18" s="116">
        <f>様式第２第１表!E48</f>
        <v>0</v>
      </c>
      <c r="I18" s="116">
        <f>様式第２第１表!F48</f>
        <v>0</v>
      </c>
      <c r="J18" s="116">
        <f>様式第２第１表!G48</f>
        <v>0</v>
      </c>
    </row>
    <row r="19" spans="1:10" ht="15.75" customHeight="1" x14ac:dyDescent="0.15">
      <c r="A19" s="280" t="s">
        <v>201</v>
      </c>
      <c r="B19" s="282" t="s">
        <v>25</v>
      </c>
      <c r="C19" s="282"/>
      <c r="D19" s="194"/>
      <c r="E19" s="194"/>
      <c r="F19" s="194"/>
      <c r="H19" s="124" t="s">
        <v>647</v>
      </c>
    </row>
    <row r="20" spans="1:10" ht="15.75" customHeight="1" x14ac:dyDescent="0.15">
      <c r="A20" s="281"/>
      <c r="B20" s="282" t="s">
        <v>28</v>
      </c>
      <c r="C20" s="282"/>
      <c r="D20" s="194"/>
      <c r="E20" s="194"/>
      <c r="F20" s="194"/>
      <c r="H20" s="124" t="s">
        <v>683</v>
      </c>
    </row>
    <row r="21" spans="1:10" ht="15.75" customHeight="1" x14ac:dyDescent="0.15">
      <c r="A21" s="281"/>
      <c r="B21" s="282" t="s">
        <v>34</v>
      </c>
      <c r="C21" s="282"/>
      <c r="D21" s="194"/>
      <c r="E21" s="194"/>
      <c r="F21" s="194"/>
      <c r="H21" s="124" t="s">
        <v>653</v>
      </c>
    </row>
    <row r="22" spans="1:10" ht="15.75" customHeight="1" x14ac:dyDescent="0.15">
      <c r="A22" s="281"/>
      <c r="B22" s="278" t="s">
        <v>456</v>
      </c>
      <c r="C22" s="125" t="s">
        <v>57</v>
      </c>
      <c r="D22" s="194"/>
      <c r="E22" s="194"/>
      <c r="F22" s="194"/>
      <c r="H22" s="124" t="s">
        <v>684</v>
      </c>
    </row>
    <row r="23" spans="1:10" ht="15.75" customHeight="1" x14ac:dyDescent="0.15">
      <c r="A23" s="281"/>
      <c r="B23" s="278"/>
      <c r="C23" s="125" t="s">
        <v>58</v>
      </c>
      <c r="D23" s="194"/>
      <c r="E23" s="194"/>
      <c r="F23" s="194"/>
      <c r="H23" s="124" t="s">
        <v>685</v>
      </c>
    </row>
    <row r="24" spans="1:10" ht="15.75" customHeight="1" x14ac:dyDescent="0.15">
      <c r="A24" s="281"/>
      <c r="B24" s="278"/>
      <c r="C24" s="125" t="s">
        <v>59</v>
      </c>
      <c r="D24" s="194"/>
      <c r="E24" s="194"/>
      <c r="F24" s="194"/>
    </row>
    <row r="25" spans="1:10" ht="15.75" customHeight="1" x14ac:dyDescent="0.15">
      <c r="A25" s="281"/>
      <c r="B25" s="278"/>
      <c r="C25" s="125" t="s">
        <v>60</v>
      </c>
      <c r="D25" s="194"/>
      <c r="E25" s="194"/>
      <c r="F25" s="194"/>
    </row>
    <row r="26" spans="1:10" ht="15.75" customHeight="1" x14ac:dyDescent="0.15">
      <c r="A26" s="281"/>
      <c r="B26" s="278"/>
      <c r="C26" s="125" t="s">
        <v>61</v>
      </c>
      <c r="D26" s="194"/>
      <c r="E26" s="194"/>
      <c r="F26" s="194"/>
    </row>
    <row r="27" spans="1:10" ht="15.75" customHeight="1" x14ac:dyDescent="0.15">
      <c r="A27" s="281"/>
      <c r="B27" s="278"/>
      <c r="C27" s="125" t="s">
        <v>447</v>
      </c>
      <c r="D27" s="224"/>
      <c r="E27" s="224"/>
      <c r="F27" s="224"/>
    </row>
    <row r="28" spans="1:10" ht="15.75" customHeight="1" x14ac:dyDescent="0.15">
      <c r="A28" s="281"/>
      <c r="B28" s="278"/>
      <c r="C28" s="126" t="s">
        <v>4</v>
      </c>
      <c r="D28" s="224"/>
      <c r="E28" s="224"/>
      <c r="F28" s="224"/>
    </row>
    <row r="29" spans="1:10" ht="15.75" customHeight="1" x14ac:dyDescent="0.15">
      <c r="A29" s="281"/>
      <c r="B29" s="282" t="s">
        <v>3</v>
      </c>
      <c r="C29" s="282"/>
      <c r="D29" s="224"/>
      <c r="E29" s="224"/>
      <c r="F29" s="224"/>
    </row>
    <row r="30" spans="1:10" ht="15.75" customHeight="1" x14ac:dyDescent="0.15">
      <c r="A30" s="281"/>
      <c r="B30" s="282" t="s">
        <v>62</v>
      </c>
      <c r="C30" s="282"/>
      <c r="D30" s="224"/>
      <c r="E30" s="224"/>
      <c r="F30" s="224"/>
    </row>
    <row r="31" spans="1:10" ht="15.75" customHeight="1" x14ac:dyDescent="0.15">
      <c r="A31" s="280" t="s">
        <v>202</v>
      </c>
      <c r="B31" s="282" t="s">
        <v>25</v>
      </c>
      <c r="C31" s="282"/>
      <c r="D31" s="224"/>
      <c r="E31" s="224"/>
      <c r="F31" s="224"/>
    </row>
    <row r="32" spans="1:10" ht="15.75" customHeight="1" x14ac:dyDescent="0.15">
      <c r="A32" s="281"/>
      <c r="B32" s="282" t="s">
        <v>28</v>
      </c>
      <c r="C32" s="282"/>
      <c r="D32" s="224"/>
      <c r="E32" s="224"/>
      <c r="F32" s="224"/>
    </row>
    <row r="33" spans="1:6" ht="15.75" customHeight="1" x14ac:dyDescent="0.15">
      <c r="A33" s="281"/>
      <c r="B33" s="282" t="s">
        <v>34</v>
      </c>
      <c r="C33" s="282"/>
      <c r="D33" s="224"/>
      <c r="E33" s="224"/>
      <c r="F33" s="224"/>
    </row>
    <row r="34" spans="1:6" ht="15.75" customHeight="1" x14ac:dyDescent="0.15">
      <c r="A34" s="281"/>
      <c r="B34" s="278" t="s">
        <v>456</v>
      </c>
      <c r="C34" s="125" t="s">
        <v>57</v>
      </c>
      <c r="D34" s="224"/>
      <c r="E34" s="224"/>
      <c r="F34" s="224"/>
    </row>
    <row r="35" spans="1:6" ht="15.75" customHeight="1" x14ac:dyDescent="0.15">
      <c r="A35" s="281"/>
      <c r="B35" s="278"/>
      <c r="C35" s="125" t="s">
        <v>58</v>
      </c>
      <c r="D35" s="224"/>
      <c r="E35" s="224"/>
      <c r="F35" s="224"/>
    </row>
    <row r="36" spans="1:6" ht="15.75" customHeight="1" x14ac:dyDescent="0.15">
      <c r="A36" s="281"/>
      <c r="B36" s="278"/>
      <c r="C36" s="125" t="s">
        <v>59</v>
      </c>
      <c r="D36" s="224"/>
      <c r="E36" s="224"/>
      <c r="F36" s="224"/>
    </row>
    <row r="37" spans="1:6" ht="15.75" customHeight="1" x14ac:dyDescent="0.15">
      <c r="A37" s="281"/>
      <c r="B37" s="278"/>
      <c r="C37" s="125" t="s">
        <v>60</v>
      </c>
      <c r="D37" s="194"/>
      <c r="E37" s="194"/>
      <c r="F37" s="194"/>
    </row>
    <row r="38" spans="1:6" ht="15.75" customHeight="1" x14ac:dyDescent="0.15">
      <c r="A38" s="281"/>
      <c r="B38" s="278"/>
      <c r="C38" s="125" t="s">
        <v>61</v>
      </c>
      <c r="D38" s="194"/>
      <c r="E38" s="194"/>
      <c r="F38" s="194"/>
    </row>
    <row r="39" spans="1:6" ht="15.75" customHeight="1" x14ac:dyDescent="0.15">
      <c r="A39" s="281"/>
      <c r="B39" s="278"/>
      <c r="C39" s="125" t="s">
        <v>447</v>
      </c>
      <c r="D39" s="224"/>
      <c r="E39" s="224"/>
      <c r="F39" s="224"/>
    </row>
    <row r="40" spans="1:6" ht="15.75" customHeight="1" x14ac:dyDescent="0.15">
      <c r="A40" s="281"/>
      <c r="B40" s="278"/>
      <c r="C40" s="126" t="s">
        <v>4</v>
      </c>
      <c r="D40" s="224"/>
      <c r="E40" s="224"/>
      <c r="F40" s="224"/>
    </row>
    <row r="41" spans="1:6" ht="15.75" customHeight="1" x14ac:dyDescent="0.15">
      <c r="A41" s="281"/>
      <c r="B41" s="282" t="s">
        <v>3</v>
      </c>
      <c r="C41" s="282"/>
      <c r="D41" s="224"/>
      <c r="E41" s="224"/>
      <c r="F41" s="224"/>
    </row>
    <row r="42" spans="1:6" ht="15.75" customHeight="1" x14ac:dyDescent="0.15">
      <c r="A42" s="281"/>
      <c r="B42" s="282" t="s">
        <v>62</v>
      </c>
      <c r="C42" s="282"/>
      <c r="D42" s="224"/>
      <c r="E42" s="224"/>
      <c r="F42" s="224"/>
    </row>
    <row r="43" spans="1:6" ht="15.75" customHeight="1" x14ac:dyDescent="0.15">
      <c r="A43" s="280" t="s">
        <v>203</v>
      </c>
      <c r="B43" s="282" t="s">
        <v>25</v>
      </c>
      <c r="C43" s="282"/>
      <c r="D43" s="224"/>
      <c r="E43" s="224"/>
      <c r="F43" s="224"/>
    </row>
    <row r="44" spans="1:6" ht="15.75" customHeight="1" x14ac:dyDescent="0.15">
      <c r="A44" s="281"/>
      <c r="B44" s="282" t="s">
        <v>28</v>
      </c>
      <c r="C44" s="282"/>
      <c r="D44" s="224"/>
      <c r="E44" s="224"/>
      <c r="F44" s="224"/>
    </row>
    <row r="45" spans="1:6" ht="15.75" customHeight="1" x14ac:dyDescent="0.15">
      <c r="A45" s="281"/>
      <c r="B45" s="282" t="s">
        <v>34</v>
      </c>
      <c r="C45" s="282"/>
      <c r="D45" s="224"/>
      <c r="E45" s="224"/>
      <c r="F45" s="224"/>
    </row>
    <row r="46" spans="1:6" ht="15.75" customHeight="1" x14ac:dyDescent="0.15">
      <c r="A46" s="281"/>
      <c r="B46" s="278" t="s">
        <v>456</v>
      </c>
      <c r="C46" s="125" t="s">
        <v>57</v>
      </c>
      <c r="D46" s="224"/>
      <c r="E46" s="224"/>
      <c r="F46" s="224"/>
    </row>
    <row r="47" spans="1:6" ht="15.75" customHeight="1" x14ac:dyDescent="0.15">
      <c r="A47" s="281"/>
      <c r="B47" s="278"/>
      <c r="C47" s="125" t="s">
        <v>58</v>
      </c>
      <c r="D47" s="224"/>
      <c r="E47" s="224"/>
      <c r="F47" s="224"/>
    </row>
    <row r="48" spans="1:6" ht="15.75" customHeight="1" x14ac:dyDescent="0.15">
      <c r="A48" s="281"/>
      <c r="B48" s="278"/>
      <c r="C48" s="125" t="s">
        <v>59</v>
      </c>
      <c r="D48" s="224"/>
      <c r="E48" s="224"/>
      <c r="F48" s="224"/>
    </row>
    <row r="49" spans="1:6" ht="15.75" customHeight="1" x14ac:dyDescent="0.15">
      <c r="A49" s="281"/>
      <c r="B49" s="278"/>
      <c r="C49" s="125" t="s">
        <v>60</v>
      </c>
      <c r="D49" s="194"/>
      <c r="E49" s="194"/>
      <c r="F49" s="194"/>
    </row>
    <row r="50" spans="1:6" ht="15.75" customHeight="1" x14ac:dyDescent="0.15">
      <c r="A50" s="281"/>
      <c r="B50" s="278"/>
      <c r="C50" s="125" t="s">
        <v>61</v>
      </c>
      <c r="D50" s="194"/>
      <c r="E50" s="194"/>
      <c r="F50" s="194"/>
    </row>
    <row r="51" spans="1:6" ht="15.75" customHeight="1" x14ac:dyDescent="0.15">
      <c r="A51" s="281"/>
      <c r="B51" s="278"/>
      <c r="C51" s="125" t="s">
        <v>447</v>
      </c>
      <c r="D51" s="224"/>
      <c r="E51" s="224"/>
      <c r="F51" s="224"/>
    </row>
    <row r="52" spans="1:6" ht="15.75" customHeight="1" x14ac:dyDescent="0.15">
      <c r="A52" s="281"/>
      <c r="B52" s="278"/>
      <c r="C52" s="126" t="s">
        <v>4</v>
      </c>
      <c r="D52" s="224"/>
      <c r="E52" s="224"/>
      <c r="F52" s="224"/>
    </row>
    <row r="53" spans="1:6" ht="15.75" customHeight="1" x14ac:dyDescent="0.15">
      <c r="A53" s="281"/>
      <c r="B53" s="282" t="s">
        <v>3</v>
      </c>
      <c r="C53" s="282"/>
      <c r="D53" s="224"/>
      <c r="E53" s="224"/>
      <c r="F53" s="224"/>
    </row>
    <row r="54" spans="1:6" ht="15.75" customHeight="1" x14ac:dyDescent="0.15">
      <c r="A54" s="281"/>
      <c r="B54" s="282" t="s">
        <v>62</v>
      </c>
      <c r="C54" s="282"/>
      <c r="D54" s="224"/>
      <c r="E54" s="224"/>
      <c r="F54" s="224"/>
    </row>
    <row r="55" spans="1:6" ht="15.75" customHeight="1" x14ac:dyDescent="0.15">
      <c r="A55" s="280" t="s">
        <v>204</v>
      </c>
      <c r="B55" s="282" t="s">
        <v>25</v>
      </c>
      <c r="C55" s="282"/>
      <c r="D55" s="224"/>
      <c r="E55" s="224"/>
      <c r="F55" s="224"/>
    </row>
    <row r="56" spans="1:6" ht="15.75" customHeight="1" x14ac:dyDescent="0.15">
      <c r="A56" s="281"/>
      <c r="B56" s="282" t="s">
        <v>28</v>
      </c>
      <c r="C56" s="282"/>
      <c r="D56" s="224"/>
      <c r="E56" s="224"/>
      <c r="F56" s="224"/>
    </row>
    <row r="57" spans="1:6" ht="15.75" customHeight="1" x14ac:dyDescent="0.15">
      <c r="A57" s="281"/>
      <c r="B57" s="282" t="s">
        <v>34</v>
      </c>
      <c r="C57" s="282"/>
      <c r="D57" s="224"/>
      <c r="E57" s="224"/>
      <c r="F57" s="224"/>
    </row>
    <row r="58" spans="1:6" ht="15.75" customHeight="1" x14ac:dyDescent="0.15">
      <c r="A58" s="281"/>
      <c r="B58" s="278" t="s">
        <v>456</v>
      </c>
      <c r="C58" s="125" t="s">
        <v>57</v>
      </c>
      <c r="D58" s="224"/>
      <c r="E58" s="224"/>
      <c r="F58" s="224"/>
    </row>
    <row r="59" spans="1:6" ht="15.75" customHeight="1" x14ac:dyDescent="0.15">
      <c r="A59" s="281"/>
      <c r="B59" s="278"/>
      <c r="C59" s="125" t="s">
        <v>58</v>
      </c>
      <c r="D59" s="224"/>
      <c r="E59" s="224"/>
      <c r="F59" s="224"/>
    </row>
    <row r="60" spans="1:6" ht="15.75" customHeight="1" x14ac:dyDescent="0.15">
      <c r="A60" s="281"/>
      <c r="B60" s="278"/>
      <c r="C60" s="125" t="s">
        <v>59</v>
      </c>
      <c r="D60" s="224"/>
      <c r="E60" s="224"/>
      <c r="F60" s="224"/>
    </row>
    <row r="61" spans="1:6" ht="15.75" customHeight="1" x14ac:dyDescent="0.15">
      <c r="A61" s="281"/>
      <c r="B61" s="278"/>
      <c r="C61" s="125" t="s">
        <v>60</v>
      </c>
      <c r="D61" s="194"/>
      <c r="E61" s="194"/>
      <c r="F61" s="194"/>
    </row>
    <row r="62" spans="1:6" ht="15.75" customHeight="1" x14ac:dyDescent="0.15">
      <c r="A62" s="281"/>
      <c r="B62" s="278"/>
      <c r="C62" s="125" t="s">
        <v>61</v>
      </c>
      <c r="D62" s="194"/>
      <c r="E62" s="194"/>
      <c r="F62" s="194"/>
    </row>
    <row r="63" spans="1:6" ht="15.75" customHeight="1" x14ac:dyDescent="0.15">
      <c r="A63" s="281"/>
      <c r="B63" s="278"/>
      <c r="C63" s="125" t="s">
        <v>447</v>
      </c>
      <c r="D63" s="224"/>
      <c r="E63" s="224"/>
      <c r="F63" s="224"/>
    </row>
    <row r="64" spans="1:6" ht="15.75" customHeight="1" x14ac:dyDescent="0.15">
      <c r="A64" s="281"/>
      <c r="B64" s="278"/>
      <c r="C64" s="126" t="s">
        <v>4</v>
      </c>
      <c r="D64" s="224"/>
      <c r="E64" s="224"/>
      <c r="F64" s="224"/>
    </row>
    <row r="65" spans="1:6" ht="15.75" customHeight="1" x14ac:dyDescent="0.15">
      <c r="A65" s="281"/>
      <c r="B65" s="282" t="s">
        <v>3</v>
      </c>
      <c r="C65" s="282"/>
      <c r="D65" s="224"/>
      <c r="E65" s="224"/>
      <c r="F65" s="224"/>
    </row>
    <row r="66" spans="1:6" ht="15.75" customHeight="1" x14ac:dyDescent="0.15">
      <c r="A66" s="281"/>
      <c r="B66" s="282" t="s">
        <v>62</v>
      </c>
      <c r="C66" s="282"/>
      <c r="D66" s="224"/>
      <c r="E66" s="224"/>
      <c r="F66" s="224"/>
    </row>
    <row r="67" spans="1:6" ht="15.75" customHeight="1" x14ac:dyDescent="0.15">
      <c r="A67" s="280" t="s">
        <v>205</v>
      </c>
      <c r="B67" s="282" t="s">
        <v>25</v>
      </c>
      <c r="C67" s="282"/>
      <c r="D67" s="224"/>
      <c r="E67" s="224"/>
      <c r="F67" s="224"/>
    </row>
    <row r="68" spans="1:6" ht="15.75" customHeight="1" x14ac:dyDescent="0.15">
      <c r="A68" s="281"/>
      <c r="B68" s="282" t="s">
        <v>28</v>
      </c>
      <c r="C68" s="282"/>
      <c r="D68" s="224"/>
      <c r="E68" s="224"/>
      <c r="F68" s="224"/>
    </row>
    <row r="69" spans="1:6" ht="15.75" customHeight="1" x14ac:dyDescent="0.15">
      <c r="A69" s="281"/>
      <c r="B69" s="282" t="s">
        <v>34</v>
      </c>
      <c r="C69" s="282"/>
      <c r="D69" s="224"/>
      <c r="E69" s="224"/>
      <c r="F69" s="224"/>
    </row>
    <row r="70" spans="1:6" ht="15.75" customHeight="1" x14ac:dyDescent="0.15">
      <c r="A70" s="281"/>
      <c r="B70" s="278" t="s">
        <v>456</v>
      </c>
      <c r="C70" s="125" t="s">
        <v>57</v>
      </c>
      <c r="D70" s="224"/>
      <c r="E70" s="224"/>
      <c r="F70" s="224"/>
    </row>
    <row r="71" spans="1:6" ht="15.75" customHeight="1" x14ac:dyDescent="0.15">
      <c r="A71" s="281"/>
      <c r="B71" s="278"/>
      <c r="C71" s="125" t="s">
        <v>58</v>
      </c>
      <c r="D71" s="224"/>
      <c r="E71" s="224"/>
      <c r="F71" s="224"/>
    </row>
    <row r="72" spans="1:6" ht="15.75" customHeight="1" x14ac:dyDescent="0.15">
      <c r="A72" s="281"/>
      <c r="B72" s="278"/>
      <c r="C72" s="125" t="s">
        <v>59</v>
      </c>
      <c r="D72" s="224"/>
      <c r="E72" s="224"/>
      <c r="F72" s="224"/>
    </row>
    <row r="73" spans="1:6" ht="15.75" customHeight="1" x14ac:dyDescent="0.15">
      <c r="A73" s="281"/>
      <c r="B73" s="278"/>
      <c r="C73" s="125" t="s">
        <v>60</v>
      </c>
      <c r="D73" s="194"/>
      <c r="E73" s="194"/>
      <c r="F73" s="194"/>
    </row>
    <row r="74" spans="1:6" ht="15.75" customHeight="1" x14ac:dyDescent="0.15">
      <c r="A74" s="281"/>
      <c r="B74" s="278"/>
      <c r="C74" s="125" t="s">
        <v>61</v>
      </c>
      <c r="D74" s="194"/>
      <c r="E74" s="194"/>
      <c r="F74" s="194"/>
    </row>
    <row r="75" spans="1:6" ht="15.75" customHeight="1" x14ac:dyDescent="0.15">
      <c r="A75" s="281"/>
      <c r="B75" s="278"/>
      <c r="C75" s="125" t="s">
        <v>447</v>
      </c>
      <c r="D75" s="224"/>
      <c r="E75" s="224"/>
      <c r="F75" s="224"/>
    </row>
    <row r="76" spans="1:6" ht="15.75" customHeight="1" x14ac:dyDescent="0.15">
      <c r="A76" s="281"/>
      <c r="B76" s="278"/>
      <c r="C76" s="126" t="s">
        <v>4</v>
      </c>
      <c r="D76" s="224"/>
      <c r="E76" s="224"/>
      <c r="F76" s="224"/>
    </row>
    <row r="77" spans="1:6" ht="15.75" customHeight="1" x14ac:dyDescent="0.15">
      <c r="A77" s="281"/>
      <c r="B77" s="282" t="s">
        <v>3</v>
      </c>
      <c r="C77" s="282"/>
      <c r="D77" s="224"/>
      <c r="E77" s="224"/>
      <c r="F77" s="224"/>
    </row>
    <row r="78" spans="1:6" ht="15.75" customHeight="1" x14ac:dyDescent="0.15">
      <c r="A78" s="281"/>
      <c r="B78" s="282" t="s">
        <v>62</v>
      </c>
      <c r="C78" s="282"/>
      <c r="D78" s="224"/>
      <c r="E78" s="224"/>
      <c r="F78" s="224"/>
    </row>
    <row r="79" spans="1:6" ht="15.75" customHeight="1" x14ac:dyDescent="0.15">
      <c r="A79" s="280" t="s">
        <v>206</v>
      </c>
      <c r="B79" s="282" t="s">
        <v>25</v>
      </c>
      <c r="C79" s="282"/>
      <c r="D79" s="224"/>
      <c r="E79" s="224"/>
      <c r="F79" s="224"/>
    </row>
    <row r="80" spans="1:6" ht="15.75" customHeight="1" x14ac:dyDescent="0.15">
      <c r="A80" s="281"/>
      <c r="B80" s="282" t="s">
        <v>28</v>
      </c>
      <c r="C80" s="282"/>
      <c r="D80" s="224"/>
      <c r="E80" s="224"/>
      <c r="F80" s="224"/>
    </row>
    <row r="81" spans="1:6" ht="15.75" customHeight="1" x14ac:dyDescent="0.15">
      <c r="A81" s="281"/>
      <c r="B81" s="282" t="s">
        <v>34</v>
      </c>
      <c r="C81" s="282"/>
      <c r="D81" s="224"/>
      <c r="E81" s="224"/>
      <c r="F81" s="224"/>
    </row>
    <row r="82" spans="1:6" ht="15.75" customHeight="1" x14ac:dyDescent="0.15">
      <c r="A82" s="281"/>
      <c r="B82" s="278" t="s">
        <v>456</v>
      </c>
      <c r="C82" s="125" t="s">
        <v>57</v>
      </c>
      <c r="D82" s="224"/>
      <c r="E82" s="224"/>
      <c r="F82" s="224"/>
    </row>
    <row r="83" spans="1:6" ht="15.75" customHeight="1" x14ac:dyDescent="0.15">
      <c r="A83" s="281"/>
      <c r="B83" s="278"/>
      <c r="C83" s="125" t="s">
        <v>58</v>
      </c>
      <c r="D83" s="224"/>
      <c r="E83" s="224"/>
      <c r="F83" s="224"/>
    </row>
    <row r="84" spans="1:6" ht="15.75" customHeight="1" x14ac:dyDescent="0.15">
      <c r="A84" s="281"/>
      <c r="B84" s="278"/>
      <c r="C84" s="125" t="s">
        <v>59</v>
      </c>
      <c r="D84" s="224"/>
      <c r="E84" s="224"/>
      <c r="F84" s="224"/>
    </row>
    <row r="85" spans="1:6" ht="15.75" customHeight="1" x14ac:dyDescent="0.15">
      <c r="A85" s="281"/>
      <c r="B85" s="278"/>
      <c r="C85" s="125" t="s">
        <v>60</v>
      </c>
      <c r="D85" s="194"/>
      <c r="E85" s="194"/>
      <c r="F85" s="194"/>
    </row>
    <row r="86" spans="1:6" ht="15.75" customHeight="1" x14ac:dyDescent="0.15">
      <c r="A86" s="281"/>
      <c r="B86" s="278"/>
      <c r="C86" s="125" t="s">
        <v>61</v>
      </c>
      <c r="D86" s="194"/>
      <c r="E86" s="194"/>
      <c r="F86" s="194"/>
    </row>
    <row r="87" spans="1:6" ht="15.75" customHeight="1" x14ac:dyDescent="0.15">
      <c r="A87" s="281"/>
      <c r="B87" s="278"/>
      <c r="C87" s="125" t="s">
        <v>447</v>
      </c>
      <c r="D87" s="224"/>
      <c r="E87" s="224"/>
      <c r="F87" s="224"/>
    </row>
    <row r="88" spans="1:6" ht="15.75" customHeight="1" x14ac:dyDescent="0.15">
      <c r="A88" s="281"/>
      <c r="B88" s="278"/>
      <c r="C88" s="126" t="s">
        <v>4</v>
      </c>
      <c r="D88" s="224"/>
      <c r="E88" s="224"/>
      <c r="F88" s="224"/>
    </row>
    <row r="89" spans="1:6" ht="15.75" customHeight="1" x14ac:dyDescent="0.15">
      <c r="A89" s="281"/>
      <c r="B89" s="282" t="s">
        <v>3</v>
      </c>
      <c r="C89" s="282"/>
      <c r="D89" s="224"/>
      <c r="E89" s="224"/>
      <c r="F89" s="224"/>
    </row>
    <row r="90" spans="1:6" ht="15.75" customHeight="1" x14ac:dyDescent="0.15">
      <c r="A90" s="281"/>
      <c r="B90" s="282" t="s">
        <v>62</v>
      </c>
      <c r="C90" s="282"/>
      <c r="D90" s="224"/>
      <c r="E90" s="224"/>
      <c r="F90" s="224"/>
    </row>
    <row r="91" spans="1:6" ht="15.75" customHeight="1" x14ac:dyDescent="0.15">
      <c r="A91" s="280" t="s">
        <v>207</v>
      </c>
      <c r="B91" s="282" t="s">
        <v>25</v>
      </c>
      <c r="C91" s="282"/>
      <c r="D91" s="224"/>
      <c r="E91" s="224"/>
      <c r="F91" s="224"/>
    </row>
    <row r="92" spans="1:6" ht="15.75" customHeight="1" x14ac:dyDescent="0.15">
      <c r="A92" s="281"/>
      <c r="B92" s="282" t="s">
        <v>28</v>
      </c>
      <c r="C92" s="282"/>
      <c r="D92" s="224"/>
      <c r="E92" s="224"/>
      <c r="F92" s="224"/>
    </row>
    <row r="93" spans="1:6" ht="15.75" customHeight="1" x14ac:dyDescent="0.15">
      <c r="A93" s="281"/>
      <c r="B93" s="282" t="s">
        <v>34</v>
      </c>
      <c r="C93" s="282"/>
      <c r="D93" s="224"/>
      <c r="E93" s="224"/>
      <c r="F93" s="224"/>
    </row>
    <row r="94" spans="1:6" ht="15.75" customHeight="1" x14ac:dyDescent="0.15">
      <c r="A94" s="281"/>
      <c r="B94" s="278" t="s">
        <v>456</v>
      </c>
      <c r="C94" s="125" t="s">
        <v>57</v>
      </c>
      <c r="D94" s="224"/>
      <c r="E94" s="224"/>
      <c r="F94" s="224"/>
    </row>
    <row r="95" spans="1:6" ht="15.75" customHeight="1" x14ac:dyDescent="0.15">
      <c r="A95" s="281"/>
      <c r="B95" s="278"/>
      <c r="C95" s="125" t="s">
        <v>58</v>
      </c>
      <c r="D95" s="224"/>
      <c r="E95" s="224"/>
      <c r="F95" s="224"/>
    </row>
    <row r="96" spans="1:6" ht="15.75" customHeight="1" x14ac:dyDescent="0.15">
      <c r="A96" s="281"/>
      <c r="B96" s="278"/>
      <c r="C96" s="125" t="s">
        <v>59</v>
      </c>
      <c r="D96" s="224"/>
      <c r="E96" s="224"/>
      <c r="F96" s="224"/>
    </row>
    <row r="97" spans="1:6" ht="15.75" customHeight="1" x14ac:dyDescent="0.15">
      <c r="A97" s="281"/>
      <c r="B97" s="278"/>
      <c r="C97" s="125" t="s">
        <v>60</v>
      </c>
      <c r="D97" s="194"/>
      <c r="E97" s="194"/>
      <c r="F97" s="194"/>
    </row>
    <row r="98" spans="1:6" ht="15.75" customHeight="1" x14ac:dyDescent="0.15">
      <c r="A98" s="281"/>
      <c r="B98" s="278"/>
      <c r="C98" s="125" t="s">
        <v>61</v>
      </c>
      <c r="D98" s="194"/>
      <c r="E98" s="194"/>
      <c r="F98" s="194"/>
    </row>
    <row r="99" spans="1:6" ht="15.75" customHeight="1" x14ac:dyDescent="0.15">
      <c r="A99" s="281"/>
      <c r="B99" s="278"/>
      <c r="C99" s="125" t="s">
        <v>447</v>
      </c>
      <c r="D99" s="224"/>
      <c r="E99" s="224"/>
      <c r="F99" s="224"/>
    </row>
    <row r="100" spans="1:6" ht="15.75" customHeight="1" x14ac:dyDescent="0.15">
      <c r="A100" s="281"/>
      <c r="B100" s="278"/>
      <c r="C100" s="126" t="s">
        <v>4</v>
      </c>
      <c r="D100" s="224"/>
      <c r="E100" s="224"/>
      <c r="F100" s="224"/>
    </row>
    <row r="101" spans="1:6" ht="15.75" customHeight="1" x14ac:dyDescent="0.15">
      <c r="A101" s="281"/>
      <c r="B101" s="282" t="s">
        <v>3</v>
      </c>
      <c r="C101" s="282"/>
      <c r="D101" s="224"/>
      <c r="E101" s="224"/>
      <c r="F101" s="224"/>
    </row>
    <row r="102" spans="1:6" ht="15.75" customHeight="1" x14ac:dyDescent="0.15">
      <c r="A102" s="281"/>
      <c r="B102" s="282" t="s">
        <v>62</v>
      </c>
      <c r="C102" s="282"/>
      <c r="D102" s="224"/>
      <c r="E102" s="224"/>
      <c r="F102" s="224"/>
    </row>
    <row r="103" spans="1:6" ht="15.75" customHeight="1" x14ac:dyDescent="0.15">
      <c r="A103" s="280" t="s">
        <v>208</v>
      </c>
      <c r="B103" s="282" t="s">
        <v>25</v>
      </c>
      <c r="C103" s="282"/>
      <c r="D103" s="224"/>
      <c r="E103" s="224"/>
      <c r="F103" s="224"/>
    </row>
    <row r="104" spans="1:6" ht="15.75" customHeight="1" x14ac:dyDescent="0.15">
      <c r="A104" s="281"/>
      <c r="B104" s="282" t="s">
        <v>28</v>
      </c>
      <c r="C104" s="282"/>
      <c r="D104" s="224"/>
      <c r="E104" s="224"/>
      <c r="F104" s="224"/>
    </row>
    <row r="105" spans="1:6" ht="15.75" customHeight="1" x14ac:dyDescent="0.15">
      <c r="A105" s="281"/>
      <c r="B105" s="282" t="s">
        <v>34</v>
      </c>
      <c r="C105" s="282"/>
      <c r="D105" s="224"/>
      <c r="E105" s="224"/>
      <c r="F105" s="224"/>
    </row>
    <row r="106" spans="1:6" ht="15.75" customHeight="1" x14ac:dyDescent="0.15">
      <c r="A106" s="281"/>
      <c r="B106" s="278" t="s">
        <v>456</v>
      </c>
      <c r="C106" s="125" t="s">
        <v>57</v>
      </c>
      <c r="D106" s="224"/>
      <c r="E106" s="224"/>
      <c r="F106" s="224"/>
    </row>
    <row r="107" spans="1:6" ht="15.75" customHeight="1" x14ac:dyDescent="0.15">
      <c r="A107" s="281"/>
      <c r="B107" s="278"/>
      <c r="C107" s="125" t="s">
        <v>58</v>
      </c>
      <c r="D107" s="224"/>
      <c r="E107" s="224"/>
      <c r="F107" s="224"/>
    </row>
    <row r="108" spans="1:6" ht="15.75" customHeight="1" x14ac:dyDescent="0.15">
      <c r="A108" s="281"/>
      <c r="B108" s="278"/>
      <c r="C108" s="125" t="s">
        <v>59</v>
      </c>
      <c r="D108" s="224"/>
      <c r="E108" s="224"/>
      <c r="F108" s="224"/>
    </row>
    <row r="109" spans="1:6" ht="15.75" customHeight="1" x14ac:dyDescent="0.15">
      <c r="A109" s="281"/>
      <c r="B109" s="278"/>
      <c r="C109" s="125" t="s">
        <v>60</v>
      </c>
      <c r="D109" s="194"/>
      <c r="E109" s="194"/>
      <c r="F109" s="194"/>
    </row>
    <row r="110" spans="1:6" ht="15.75" customHeight="1" x14ac:dyDescent="0.15">
      <c r="A110" s="281"/>
      <c r="B110" s="278"/>
      <c r="C110" s="125" t="s">
        <v>61</v>
      </c>
      <c r="D110" s="194"/>
      <c r="E110" s="194"/>
      <c r="F110" s="194"/>
    </row>
    <row r="111" spans="1:6" ht="15.75" customHeight="1" x14ac:dyDescent="0.15">
      <c r="A111" s="281"/>
      <c r="B111" s="278"/>
      <c r="C111" s="125" t="s">
        <v>447</v>
      </c>
      <c r="D111" s="224"/>
      <c r="E111" s="224"/>
      <c r="F111" s="224"/>
    </row>
    <row r="112" spans="1:6" ht="15.75" customHeight="1" x14ac:dyDescent="0.15">
      <c r="A112" s="281"/>
      <c r="B112" s="278"/>
      <c r="C112" s="126" t="s">
        <v>4</v>
      </c>
      <c r="D112" s="224"/>
      <c r="E112" s="224"/>
      <c r="F112" s="224"/>
    </row>
    <row r="113" spans="1:6" ht="15.75" customHeight="1" x14ac:dyDescent="0.15">
      <c r="A113" s="281"/>
      <c r="B113" s="282" t="s">
        <v>3</v>
      </c>
      <c r="C113" s="282"/>
      <c r="D113" s="224"/>
      <c r="E113" s="224"/>
      <c r="F113" s="224"/>
    </row>
    <row r="114" spans="1:6" ht="15.75" customHeight="1" x14ac:dyDescent="0.15">
      <c r="A114" s="281"/>
      <c r="B114" s="282" t="s">
        <v>62</v>
      </c>
      <c r="C114" s="282"/>
      <c r="D114" s="224"/>
      <c r="E114" s="224"/>
      <c r="F114" s="224"/>
    </row>
    <row r="115" spans="1:6" ht="15.75" customHeight="1" x14ac:dyDescent="0.15">
      <c r="A115" s="280" t="s">
        <v>209</v>
      </c>
      <c r="B115" s="282" t="s">
        <v>25</v>
      </c>
      <c r="C115" s="282"/>
      <c r="D115" s="224"/>
      <c r="E115" s="224"/>
      <c r="F115" s="224"/>
    </row>
    <row r="116" spans="1:6" ht="15.75" customHeight="1" x14ac:dyDescent="0.15">
      <c r="A116" s="281"/>
      <c r="B116" s="282" t="s">
        <v>28</v>
      </c>
      <c r="C116" s="282"/>
      <c r="D116" s="224"/>
      <c r="E116" s="224"/>
      <c r="F116" s="224"/>
    </row>
    <row r="117" spans="1:6" ht="15.75" customHeight="1" x14ac:dyDescent="0.15">
      <c r="A117" s="281"/>
      <c r="B117" s="282" t="s">
        <v>34</v>
      </c>
      <c r="C117" s="282"/>
      <c r="D117" s="224"/>
      <c r="E117" s="224"/>
      <c r="F117" s="224"/>
    </row>
    <row r="118" spans="1:6" ht="15.75" customHeight="1" x14ac:dyDescent="0.15">
      <c r="A118" s="281"/>
      <c r="B118" s="278" t="s">
        <v>456</v>
      </c>
      <c r="C118" s="125" t="s">
        <v>57</v>
      </c>
      <c r="D118" s="224"/>
      <c r="E118" s="224"/>
      <c r="F118" s="224"/>
    </row>
    <row r="119" spans="1:6" ht="15.75" customHeight="1" x14ac:dyDescent="0.15">
      <c r="A119" s="281"/>
      <c r="B119" s="278"/>
      <c r="C119" s="125" t="s">
        <v>58</v>
      </c>
      <c r="D119" s="224"/>
      <c r="E119" s="224"/>
      <c r="F119" s="224"/>
    </row>
    <row r="120" spans="1:6" ht="15.75" customHeight="1" x14ac:dyDescent="0.15">
      <c r="A120" s="281"/>
      <c r="B120" s="278"/>
      <c r="C120" s="125" t="s">
        <v>59</v>
      </c>
      <c r="D120" s="224"/>
      <c r="E120" s="224"/>
      <c r="F120" s="224"/>
    </row>
    <row r="121" spans="1:6" ht="15.75" customHeight="1" x14ac:dyDescent="0.15">
      <c r="A121" s="281"/>
      <c r="B121" s="278"/>
      <c r="C121" s="125" t="s">
        <v>60</v>
      </c>
      <c r="D121" s="194"/>
      <c r="E121" s="194"/>
      <c r="F121" s="194"/>
    </row>
    <row r="122" spans="1:6" ht="15.75" customHeight="1" x14ac:dyDescent="0.15">
      <c r="A122" s="281"/>
      <c r="B122" s="278"/>
      <c r="C122" s="125" t="s">
        <v>61</v>
      </c>
      <c r="D122" s="194"/>
      <c r="E122" s="194"/>
      <c r="F122" s="194"/>
    </row>
    <row r="123" spans="1:6" ht="15.75" customHeight="1" x14ac:dyDescent="0.15">
      <c r="A123" s="281"/>
      <c r="B123" s="278"/>
      <c r="C123" s="125" t="s">
        <v>447</v>
      </c>
      <c r="D123" s="224"/>
      <c r="E123" s="224"/>
      <c r="F123" s="224"/>
    </row>
    <row r="124" spans="1:6" ht="15.75" customHeight="1" x14ac:dyDescent="0.15">
      <c r="A124" s="281"/>
      <c r="B124" s="278"/>
      <c r="C124" s="126" t="s">
        <v>4</v>
      </c>
      <c r="D124" s="224"/>
      <c r="E124" s="224"/>
      <c r="F124" s="224"/>
    </row>
    <row r="125" spans="1:6" ht="15.75" customHeight="1" x14ac:dyDescent="0.15">
      <c r="A125" s="281"/>
      <c r="B125" s="282" t="s">
        <v>3</v>
      </c>
      <c r="C125" s="282"/>
      <c r="D125" s="224"/>
      <c r="E125" s="224"/>
      <c r="F125" s="224"/>
    </row>
    <row r="126" spans="1:6" ht="15.75" customHeight="1" x14ac:dyDescent="0.15">
      <c r="A126" s="281"/>
      <c r="B126" s="282" t="s">
        <v>62</v>
      </c>
      <c r="C126" s="282"/>
      <c r="D126" s="224"/>
      <c r="E126" s="224"/>
      <c r="F126" s="224"/>
    </row>
    <row r="127" spans="1:6" ht="15.75" customHeight="1" x14ac:dyDescent="0.15">
      <c r="A127" s="280" t="s">
        <v>210</v>
      </c>
      <c r="B127" s="282" t="s">
        <v>25</v>
      </c>
      <c r="C127" s="282"/>
      <c r="D127" s="224"/>
      <c r="E127" s="224"/>
      <c r="F127" s="224"/>
    </row>
    <row r="128" spans="1:6" ht="15.75" customHeight="1" x14ac:dyDescent="0.15">
      <c r="A128" s="281"/>
      <c r="B128" s="282" t="s">
        <v>28</v>
      </c>
      <c r="C128" s="282"/>
      <c r="D128" s="224"/>
      <c r="E128" s="224"/>
      <c r="F128" s="224"/>
    </row>
    <row r="129" spans="1:6" ht="15.75" customHeight="1" x14ac:dyDescent="0.15">
      <c r="A129" s="281"/>
      <c r="B129" s="282" t="s">
        <v>34</v>
      </c>
      <c r="C129" s="282"/>
      <c r="D129" s="224"/>
      <c r="E129" s="224"/>
      <c r="F129" s="224"/>
    </row>
    <row r="130" spans="1:6" ht="15.75" customHeight="1" x14ac:dyDescent="0.15">
      <c r="A130" s="281"/>
      <c r="B130" s="278" t="s">
        <v>456</v>
      </c>
      <c r="C130" s="125" t="s">
        <v>57</v>
      </c>
      <c r="D130" s="224"/>
      <c r="E130" s="224"/>
      <c r="F130" s="224"/>
    </row>
    <row r="131" spans="1:6" ht="15.75" customHeight="1" x14ac:dyDescent="0.15">
      <c r="A131" s="281"/>
      <c r="B131" s="278"/>
      <c r="C131" s="125" t="s">
        <v>58</v>
      </c>
      <c r="D131" s="224"/>
      <c r="E131" s="224"/>
      <c r="F131" s="224"/>
    </row>
    <row r="132" spans="1:6" ht="15.75" customHeight="1" x14ac:dyDescent="0.15">
      <c r="A132" s="281"/>
      <c r="B132" s="278"/>
      <c r="C132" s="125" t="s">
        <v>59</v>
      </c>
      <c r="D132" s="224"/>
      <c r="E132" s="224"/>
      <c r="F132" s="224"/>
    </row>
    <row r="133" spans="1:6" ht="15.75" customHeight="1" x14ac:dyDescent="0.15">
      <c r="A133" s="281"/>
      <c r="B133" s="278"/>
      <c r="C133" s="125" t="s">
        <v>60</v>
      </c>
      <c r="D133" s="194"/>
      <c r="E133" s="194"/>
      <c r="F133" s="194"/>
    </row>
    <row r="134" spans="1:6" ht="15.75" customHeight="1" x14ac:dyDescent="0.15">
      <c r="A134" s="281"/>
      <c r="B134" s="278"/>
      <c r="C134" s="125" t="s">
        <v>61</v>
      </c>
      <c r="D134" s="194"/>
      <c r="E134" s="194"/>
      <c r="F134" s="194"/>
    </row>
    <row r="135" spans="1:6" ht="15.75" customHeight="1" x14ac:dyDescent="0.15">
      <c r="A135" s="281"/>
      <c r="B135" s="278"/>
      <c r="C135" s="125" t="s">
        <v>447</v>
      </c>
      <c r="D135" s="224"/>
      <c r="E135" s="224"/>
      <c r="F135" s="224"/>
    </row>
    <row r="136" spans="1:6" ht="15.75" customHeight="1" x14ac:dyDescent="0.15">
      <c r="A136" s="281"/>
      <c r="B136" s="278"/>
      <c r="C136" s="126" t="s">
        <v>4</v>
      </c>
      <c r="D136" s="224"/>
      <c r="E136" s="224"/>
      <c r="F136" s="224"/>
    </row>
    <row r="137" spans="1:6" ht="15.75" customHeight="1" x14ac:dyDescent="0.15">
      <c r="A137" s="281"/>
      <c r="B137" s="282" t="s">
        <v>3</v>
      </c>
      <c r="C137" s="282"/>
      <c r="D137" s="224"/>
      <c r="E137" s="224"/>
      <c r="F137" s="224"/>
    </row>
    <row r="138" spans="1:6" ht="15.75" customHeight="1" x14ac:dyDescent="0.15">
      <c r="A138" s="281"/>
      <c r="B138" s="282" t="s">
        <v>62</v>
      </c>
      <c r="C138" s="282"/>
      <c r="D138" s="224"/>
      <c r="E138" s="224"/>
      <c r="F138" s="224"/>
    </row>
    <row r="139" spans="1:6" ht="15.75" customHeight="1" x14ac:dyDescent="0.15">
      <c r="A139" s="280" t="s">
        <v>211</v>
      </c>
      <c r="B139" s="282" t="s">
        <v>25</v>
      </c>
      <c r="C139" s="282"/>
      <c r="D139" s="224"/>
      <c r="E139" s="224"/>
      <c r="F139" s="224"/>
    </row>
    <row r="140" spans="1:6" ht="15.75" customHeight="1" x14ac:dyDescent="0.15">
      <c r="A140" s="281"/>
      <c r="B140" s="282" t="s">
        <v>28</v>
      </c>
      <c r="C140" s="282"/>
      <c r="D140" s="224"/>
      <c r="E140" s="224"/>
      <c r="F140" s="224"/>
    </row>
    <row r="141" spans="1:6" ht="15.75" customHeight="1" x14ac:dyDescent="0.15">
      <c r="A141" s="281"/>
      <c r="B141" s="282" t="s">
        <v>34</v>
      </c>
      <c r="C141" s="282"/>
      <c r="D141" s="224"/>
      <c r="E141" s="224"/>
      <c r="F141" s="224"/>
    </row>
    <row r="142" spans="1:6" ht="15.75" customHeight="1" x14ac:dyDescent="0.15">
      <c r="A142" s="281"/>
      <c r="B142" s="278" t="s">
        <v>456</v>
      </c>
      <c r="C142" s="125" t="s">
        <v>57</v>
      </c>
      <c r="D142" s="224"/>
      <c r="E142" s="224"/>
      <c r="F142" s="224"/>
    </row>
    <row r="143" spans="1:6" ht="15.75" customHeight="1" x14ac:dyDescent="0.15">
      <c r="A143" s="281"/>
      <c r="B143" s="278"/>
      <c r="C143" s="125" t="s">
        <v>58</v>
      </c>
      <c r="D143" s="224"/>
      <c r="E143" s="224"/>
      <c r="F143" s="224"/>
    </row>
    <row r="144" spans="1:6" ht="15.75" customHeight="1" x14ac:dyDescent="0.15">
      <c r="A144" s="281"/>
      <c r="B144" s="278"/>
      <c r="C144" s="125" t="s">
        <v>59</v>
      </c>
      <c r="D144" s="224"/>
      <c r="E144" s="224"/>
      <c r="F144" s="224"/>
    </row>
    <row r="145" spans="1:6" ht="15.75" customHeight="1" x14ac:dyDescent="0.15">
      <c r="A145" s="281"/>
      <c r="B145" s="278"/>
      <c r="C145" s="125" t="s">
        <v>60</v>
      </c>
      <c r="D145" s="194"/>
      <c r="E145" s="194"/>
      <c r="F145" s="194"/>
    </row>
    <row r="146" spans="1:6" ht="15.75" customHeight="1" x14ac:dyDescent="0.15">
      <c r="A146" s="281"/>
      <c r="B146" s="278"/>
      <c r="C146" s="125" t="s">
        <v>61</v>
      </c>
      <c r="D146" s="194"/>
      <c r="E146" s="194"/>
      <c r="F146" s="194"/>
    </row>
    <row r="147" spans="1:6" ht="15.75" customHeight="1" x14ac:dyDescent="0.15">
      <c r="A147" s="281"/>
      <c r="B147" s="278"/>
      <c r="C147" s="125" t="s">
        <v>447</v>
      </c>
      <c r="D147" s="224"/>
      <c r="E147" s="224"/>
      <c r="F147" s="224"/>
    </row>
    <row r="148" spans="1:6" ht="15.75" customHeight="1" x14ac:dyDescent="0.15">
      <c r="A148" s="281"/>
      <c r="B148" s="278"/>
      <c r="C148" s="126" t="s">
        <v>4</v>
      </c>
      <c r="D148" s="224"/>
      <c r="E148" s="224"/>
      <c r="F148" s="224"/>
    </row>
    <row r="149" spans="1:6" ht="15.75" customHeight="1" x14ac:dyDescent="0.15">
      <c r="A149" s="281"/>
      <c r="B149" s="282" t="s">
        <v>3</v>
      </c>
      <c r="C149" s="282"/>
      <c r="D149" s="224"/>
      <c r="E149" s="224"/>
      <c r="F149" s="224"/>
    </row>
    <row r="150" spans="1:6" ht="15.75" customHeight="1" x14ac:dyDescent="0.15">
      <c r="A150" s="281"/>
      <c r="B150" s="282" t="s">
        <v>62</v>
      </c>
      <c r="C150" s="282"/>
      <c r="D150" s="224"/>
      <c r="E150" s="224"/>
      <c r="F150" s="224"/>
    </row>
    <row r="151" spans="1:6" ht="15.75" customHeight="1" x14ac:dyDescent="0.15">
      <c r="A151" s="280" t="s">
        <v>212</v>
      </c>
      <c r="B151" s="282" t="s">
        <v>25</v>
      </c>
      <c r="C151" s="282"/>
      <c r="D151" s="224"/>
      <c r="E151" s="224"/>
      <c r="F151" s="224"/>
    </row>
    <row r="152" spans="1:6" ht="15.75" customHeight="1" x14ac:dyDescent="0.15">
      <c r="A152" s="281"/>
      <c r="B152" s="282" t="s">
        <v>28</v>
      </c>
      <c r="C152" s="282"/>
      <c r="D152" s="224"/>
      <c r="E152" s="224"/>
      <c r="F152" s="224"/>
    </row>
    <row r="153" spans="1:6" ht="15.75" customHeight="1" x14ac:dyDescent="0.15">
      <c r="A153" s="281"/>
      <c r="B153" s="282" t="s">
        <v>34</v>
      </c>
      <c r="C153" s="282"/>
      <c r="D153" s="224"/>
      <c r="E153" s="224"/>
      <c r="F153" s="224"/>
    </row>
    <row r="154" spans="1:6" ht="15.75" customHeight="1" x14ac:dyDescent="0.15">
      <c r="A154" s="281"/>
      <c r="B154" s="278" t="s">
        <v>456</v>
      </c>
      <c r="C154" s="125" t="s">
        <v>57</v>
      </c>
      <c r="D154" s="224"/>
      <c r="E154" s="224"/>
      <c r="F154" s="224"/>
    </row>
    <row r="155" spans="1:6" ht="15.75" customHeight="1" x14ac:dyDescent="0.15">
      <c r="A155" s="281"/>
      <c r="B155" s="278"/>
      <c r="C155" s="125" t="s">
        <v>58</v>
      </c>
      <c r="D155" s="224"/>
      <c r="E155" s="224"/>
      <c r="F155" s="224"/>
    </row>
    <row r="156" spans="1:6" ht="15.75" customHeight="1" x14ac:dyDescent="0.15">
      <c r="A156" s="281"/>
      <c r="B156" s="278"/>
      <c r="C156" s="125" t="s">
        <v>59</v>
      </c>
      <c r="D156" s="224"/>
      <c r="E156" s="224"/>
      <c r="F156" s="224"/>
    </row>
    <row r="157" spans="1:6" ht="15.75" customHeight="1" x14ac:dyDescent="0.15">
      <c r="A157" s="281"/>
      <c r="B157" s="278"/>
      <c r="C157" s="125" t="s">
        <v>60</v>
      </c>
      <c r="D157" s="194"/>
      <c r="E157" s="194"/>
      <c r="F157" s="194"/>
    </row>
    <row r="158" spans="1:6" ht="15.75" customHeight="1" x14ac:dyDescent="0.15">
      <c r="A158" s="281"/>
      <c r="B158" s="278"/>
      <c r="C158" s="125" t="s">
        <v>61</v>
      </c>
      <c r="D158" s="194"/>
      <c r="E158" s="194"/>
      <c r="F158" s="194"/>
    </row>
    <row r="159" spans="1:6" ht="15.75" customHeight="1" x14ac:dyDescent="0.15">
      <c r="A159" s="281"/>
      <c r="B159" s="278"/>
      <c r="C159" s="125" t="s">
        <v>447</v>
      </c>
      <c r="D159" s="224"/>
      <c r="E159" s="224"/>
      <c r="F159" s="224"/>
    </row>
    <row r="160" spans="1:6" ht="15.75" customHeight="1" x14ac:dyDescent="0.15">
      <c r="A160" s="281"/>
      <c r="B160" s="278"/>
      <c r="C160" s="126" t="s">
        <v>4</v>
      </c>
      <c r="D160" s="224"/>
      <c r="E160" s="224"/>
      <c r="F160" s="224"/>
    </row>
    <row r="161" spans="1:6" ht="15.75" customHeight="1" x14ac:dyDescent="0.15">
      <c r="A161" s="281"/>
      <c r="B161" s="282" t="s">
        <v>3</v>
      </c>
      <c r="C161" s="282"/>
      <c r="D161" s="224"/>
      <c r="E161" s="224"/>
      <c r="F161" s="224"/>
    </row>
    <row r="162" spans="1:6" ht="15.75" customHeight="1" x14ac:dyDescent="0.15">
      <c r="A162" s="281"/>
      <c r="B162" s="282" t="s">
        <v>62</v>
      </c>
      <c r="C162" s="282"/>
      <c r="D162" s="224"/>
      <c r="E162" s="224"/>
      <c r="F162" s="224"/>
    </row>
    <row r="163" spans="1:6" ht="15.75" customHeight="1" x14ac:dyDescent="0.15">
      <c r="A163" s="280" t="s">
        <v>213</v>
      </c>
      <c r="B163" s="282" t="s">
        <v>25</v>
      </c>
      <c r="C163" s="282"/>
      <c r="D163" s="224"/>
      <c r="E163" s="224"/>
      <c r="F163" s="224"/>
    </row>
    <row r="164" spans="1:6" ht="15.75" customHeight="1" x14ac:dyDescent="0.15">
      <c r="A164" s="281"/>
      <c r="B164" s="282" t="s">
        <v>28</v>
      </c>
      <c r="C164" s="282"/>
      <c r="D164" s="224"/>
      <c r="E164" s="224"/>
      <c r="F164" s="224"/>
    </row>
    <row r="165" spans="1:6" ht="15.75" customHeight="1" x14ac:dyDescent="0.15">
      <c r="A165" s="281"/>
      <c r="B165" s="282" t="s">
        <v>34</v>
      </c>
      <c r="C165" s="282"/>
      <c r="D165" s="224"/>
      <c r="E165" s="224"/>
      <c r="F165" s="224"/>
    </row>
    <row r="166" spans="1:6" ht="15.75" customHeight="1" x14ac:dyDescent="0.15">
      <c r="A166" s="281"/>
      <c r="B166" s="278" t="s">
        <v>456</v>
      </c>
      <c r="C166" s="125" t="s">
        <v>57</v>
      </c>
      <c r="D166" s="224"/>
      <c r="E166" s="224"/>
      <c r="F166" s="224"/>
    </row>
    <row r="167" spans="1:6" ht="15.75" customHeight="1" x14ac:dyDescent="0.15">
      <c r="A167" s="281"/>
      <c r="B167" s="278"/>
      <c r="C167" s="125" t="s">
        <v>58</v>
      </c>
      <c r="D167" s="224"/>
      <c r="E167" s="224"/>
      <c r="F167" s="224"/>
    </row>
    <row r="168" spans="1:6" ht="15.75" customHeight="1" x14ac:dyDescent="0.15">
      <c r="A168" s="281"/>
      <c r="B168" s="278"/>
      <c r="C168" s="125" t="s">
        <v>59</v>
      </c>
      <c r="D168" s="224"/>
      <c r="E168" s="224"/>
      <c r="F168" s="224"/>
    </row>
    <row r="169" spans="1:6" ht="15.75" customHeight="1" x14ac:dyDescent="0.15">
      <c r="A169" s="281"/>
      <c r="B169" s="278"/>
      <c r="C169" s="125" t="s">
        <v>60</v>
      </c>
      <c r="D169" s="194"/>
      <c r="E169" s="194"/>
      <c r="F169" s="194"/>
    </row>
    <row r="170" spans="1:6" ht="15.75" customHeight="1" x14ac:dyDescent="0.15">
      <c r="A170" s="281"/>
      <c r="B170" s="278"/>
      <c r="C170" s="125" t="s">
        <v>61</v>
      </c>
      <c r="D170" s="194"/>
      <c r="E170" s="194"/>
      <c r="F170" s="194"/>
    </row>
    <row r="171" spans="1:6" ht="15.75" customHeight="1" x14ac:dyDescent="0.15">
      <c r="A171" s="281"/>
      <c r="B171" s="278"/>
      <c r="C171" s="125" t="s">
        <v>447</v>
      </c>
      <c r="D171" s="224"/>
      <c r="E171" s="224"/>
      <c r="F171" s="224"/>
    </row>
    <row r="172" spans="1:6" ht="15.75" customHeight="1" x14ac:dyDescent="0.15">
      <c r="A172" s="281"/>
      <c r="B172" s="278"/>
      <c r="C172" s="126" t="s">
        <v>4</v>
      </c>
      <c r="D172" s="224"/>
      <c r="E172" s="224"/>
      <c r="F172" s="224"/>
    </row>
    <row r="173" spans="1:6" ht="15.75" customHeight="1" x14ac:dyDescent="0.15">
      <c r="A173" s="281"/>
      <c r="B173" s="282" t="s">
        <v>3</v>
      </c>
      <c r="C173" s="282"/>
      <c r="D173" s="224"/>
      <c r="E173" s="224"/>
      <c r="F173" s="224"/>
    </row>
    <row r="174" spans="1:6" ht="15.75" customHeight="1" x14ac:dyDescent="0.15">
      <c r="A174" s="281"/>
      <c r="B174" s="282" t="s">
        <v>62</v>
      </c>
      <c r="C174" s="282"/>
      <c r="D174" s="224"/>
      <c r="E174" s="224"/>
      <c r="F174" s="224"/>
    </row>
    <row r="175" spans="1:6" ht="15.75" customHeight="1" x14ac:dyDescent="0.15">
      <c r="A175" s="280" t="s">
        <v>214</v>
      </c>
      <c r="B175" s="282" t="s">
        <v>25</v>
      </c>
      <c r="C175" s="282"/>
      <c r="D175" s="224"/>
      <c r="E175" s="224"/>
      <c r="F175" s="224"/>
    </row>
    <row r="176" spans="1:6" ht="15.75" customHeight="1" x14ac:dyDescent="0.15">
      <c r="A176" s="281"/>
      <c r="B176" s="282" t="s">
        <v>28</v>
      </c>
      <c r="C176" s="282"/>
      <c r="D176" s="224"/>
      <c r="E176" s="224"/>
      <c r="F176" s="224"/>
    </row>
    <row r="177" spans="1:6" ht="15.75" customHeight="1" x14ac:dyDescent="0.15">
      <c r="A177" s="281"/>
      <c r="B177" s="282" t="s">
        <v>34</v>
      </c>
      <c r="C177" s="282"/>
      <c r="D177" s="224"/>
      <c r="E177" s="224"/>
      <c r="F177" s="224"/>
    </row>
    <row r="178" spans="1:6" ht="15.75" customHeight="1" x14ac:dyDescent="0.15">
      <c r="A178" s="281"/>
      <c r="B178" s="278" t="s">
        <v>456</v>
      </c>
      <c r="C178" s="125" t="s">
        <v>57</v>
      </c>
      <c r="D178" s="224"/>
      <c r="E178" s="224"/>
      <c r="F178" s="224"/>
    </row>
    <row r="179" spans="1:6" ht="15.75" customHeight="1" x14ac:dyDescent="0.15">
      <c r="A179" s="281"/>
      <c r="B179" s="278"/>
      <c r="C179" s="125" t="s">
        <v>58</v>
      </c>
      <c r="D179" s="224"/>
      <c r="E179" s="224"/>
      <c r="F179" s="224"/>
    </row>
    <row r="180" spans="1:6" ht="15.75" customHeight="1" x14ac:dyDescent="0.15">
      <c r="A180" s="281"/>
      <c r="B180" s="278"/>
      <c r="C180" s="125" t="s">
        <v>59</v>
      </c>
      <c r="D180" s="224"/>
      <c r="E180" s="224"/>
      <c r="F180" s="224"/>
    </row>
    <row r="181" spans="1:6" ht="15.75" customHeight="1" x14ac:dyDescent="0.15">
      <c r="A181" s="281"/>
      <c r="B181" s="278"/>
      <c r="C181" s="125" t="s">
        <v>60</v>
      </c>
      <c r="D181" s="194"/>
      <c r="E181" s="194"/>
      <c r="F181" s="194"/>
    </row>
    <row r="182" spans="1:6" ht="15.75" customHeight="1" x14ac:dyDescent="0.15">
      <c r="A182" s="281"/>
      <c r="B182" s="278"/>
      <c r="C182" s="125" t="s">
        <v>61</v>
      </c>
      <c r="D182" s="194"/>
      <c r="E182" s="194"/>
      <c r="F182" s="194"/>
    </row>
    <row r="183" spans="1:6" ht="15.75" customHeight="1" x14ac:dyDescent="0.15">
      <c r="A183" s="281"/>
      <c r="B183" s="278"/>
      <c r="C183" s="125" t="s">
        <v>447</v>
      </c>
      <c r="D183" s="224"/>
      <c r="E183" s="224"/>
      <c r="F183" s="224"/>
    </row>
    <row r="184" spans="1:6" ht="15.75" customHeight="1" x14ac:dyDescent="0.15">
      <c r="A184" s="281"/>
      <c r="B184" s="278"/>
      <c r="C184" s="126" t="s">
        <v>4</v>
      </c>
      <c r="D184" s="224"/>
      <c r="E184" s="224"/>
      <c r="F184" s="224"/>
    </row>
    <row r="185" spans="1:6" ht="15.75" customHeight="1" x14ac:dyDescent="0.15">
      <c r="A185" s="281"/>
      <c r="B185" s="282" t="s">
        <v>3</v>
      </c>
      <c r="C185" s="282"/>
      <c r="D185" s="224"/>
      <c r="E185" s="224"/>
      <c r="F185" s="224"/>
    </row>
    <row r="186" spans="1:6" ht="15.75" customHeight="1" x14ac:dyDescent="0.15">
      <c r="A186" s="281"/>
      <c r="B186" s="282" t="s">
        <v>62</v>
      </c>
      <c r="C186" s="282"/>
      <c r="D186" s="224"/>
      <c r="E186" s="224"/>
      <c r="F186" s="224"/>
    </row>
    <row r="187" spans="1:6" ht="15.75" customHeight="1" x14ac:dyDescent="0.15">
      <c r="A187" s="280" t="s">
        <v>215</v>
      </c>
      <c r="B187" s="282" t="s">
        <v>25</v>
      </c>
      <c r="C187" s="282"/>
      <c r="D187" s="224"/>
      <c r="E187" s="224"/>
      <c r="F187" s="224"/>
    </row>
    <row r="188" spans="1:6" ht="15.75" customHeight="1" x14ac:dyDescent="0.15">
      <c r="A188" s="281"/>
      <c r="B188" s="282" t="s">
        <v>28</v>
      </c>
      <c r="C188" s="282"/>
      <c r="D188" s="224"/>
      <c r="E188" s="224"/>
      <c r="F188" s="224"/>
    </row>
    <row r="189" spans="1:6" ht="15.75" customHeight="1" x14ac:dyDescent="0.15">
      <c r="A189" s="281"/>
      <c r="B189" s="282" t="s">
        <v>34</v>
      </c>
      <c r="C189" s="282"/>
      <c r="D189" s="224"/>
      <c r="E189" s="224"/>
      <c r="F189" s="224"/>
    </row>
    <row r="190" spans="1:6" ht="15.75" customHeight="1" x14ac:dyDescent="0.15">
      <c r="A190" s="281"/>
      <c r="B190" s="278" t="s">
        <v>456</v>
      </c>
      <c r="C190" s="125" t="s">
        <v>57</v>
      </c>
      <c r="D190" s="224"/>
      <c r="E190" s="224"/>
      <c r="F190" s="224"/>
    </row>
    <row r="191" spans="1:6" ht="15.75" customHeight="1" x14ac:dyDescent="0.15">
      <c r="A191" s="281"/>
      <c r="B191" s="278"/>
      <c r="C191" s="125" t="s">
        <v>58</v>
      </c>
      <c r="D191" s="224"/>
      <c r="E191" s="224"/>
      <c r="F191" s="224"/>
    </row>
    <row r="192" spans="1:6" ht="15.75" customHeight="1" x14ac:dyDescent="0.15">
      <c r="A192" s="281"/>
      <c r="B192" s="278"/>
      <c r="C192" s="125" t="s">
        <v>59</v>
      </c>
      <c r="D192" s="224"/>
      <c r="E192" s="224"/>
      <c r="F192" s="224"/>
    </row>
    <row r="193" spans="1:6" ht="15.75" customHeight="1" x14ac:dyDescent="0.15">
      <c r="A193" s="281"/>
      <c r="B193" s="278"/>
      <c r="C193" s="125" t="s">
        <v>60</v>
      </c>
      <c r="D193" s="194"/>
      <c r="E193" s="194"/>
      <c r="F193" s="194"/>
    </row>
    <row r="194" spans="1:6" ht="15.75" customHeight="1" x14ac:dyDescent="0.15">
      <c r="A194" s="281"/>
      <c r="B194" s="278"/>
      <c r="C194" s="125" t="s">
        <v>61</v>
      </c>
      <c r="D194" s="194"/>
      <c r="E194" s="194"/>
      <c r="F194" s="194"/>
    </row>
    <row r="195" spans="1:6" ht="15.75" customHeight="1" x14ac:dyDescent="0.15">
      <c r="A195" s="281"/>
      <c r="B195" s="278"/>
      <c r="C195" s="125" t="s">
        <v>447</v>
      </c>
      <c r="D195" s="224"/>
      <c r="E195" s="224"/>
      <c r="F195" s="224"/>
    </row>
    <row r="196" spans="1:6" ht="15.75" customHeight="1" x14ac:dyDescent="0.15">
      <c r="A196" s="281"/>
      <c r="B196" s="278"/>
      <c r="C196" s="126" t="s">
        <v>4</v>
      </c>
      <c r="D196" s="224"/>
      <c r="E196" s="224"/>
      <c r="F196" s="224"/>
    </row>
    <row r="197" spans="1:6" ht="15.75" customHeight="1" x14ac:dyDescent="0.15">
      <c r="A197" s="281"/>
      <c r="B197" s="282" t="s">
        <v>3</v>
      </c>
      <c r="C197" s="282"/>
      <c r="D197" s="224"/>
      <c r="E197" s="224"/>
      <c r="F197" s="224"/>
    </row>
    <row r="198" spans="1:6" ht="15.75" customHeight="1" x14ac:dyDescent="0.15">
      <c r="A198" s="281"/>
      <c r="B198" s="282" t="s">
        <v>62</v>
      </c>
      <c r="C198" s="282"/>
      <c r="D198" s="224"/>
      <c r="E198" s="224"/>
      <c r="F198" s="224"/>
    </row>
    <row r="199" spans="1:6" ht="15.75" customHeight="1" x14ac:dyDescent="0.15">
      <c r="A199" s="280" t="s">
        <v>216</v>
      </c>
      <c r="B199" s="282" t="s">
        <v>25</v>
      </c>
      <c r="C199" s="282"/>
      <c r="D199" s="224"/>
      <c r="E199" s="224"/>
      <c r="F199" s="224"/>
    </row>
    <row r="200" spans="1:6" ht="15.75" customHeight="1" x14ac:dyDescent="0.15">
      <c r="A200" s="281"/>
      <c r="B200" s="282" t="s">
        <v>28</v>
      </c>
      <c r="C200" s="282"/>
      <c r="D200" s="224"/>
      <c r="E200" s="224"/>
      <c r="F200" s="224"/>
    </row>
    <row r="201" spans="1:6" ht="15.75" customHeight="1" x14ac:dyDescent="0.15">
      <c r="A201" s="281"/>
      <c r="B201" s="282" t="s">
        <v>34</v>
      </c>
      <c r="C201" s="282"/>
      <c r="D201" s="224"/>
      <c r="E201" s="224"/>
      <c r="F201" s="224"/>
    </row>
    <row r="202" spans="1:6" ht="15.75" customHeight="1" x14ac:dyDescent="0.15">
      <c r="A202" s="281"/>
      <c r="B202" s="278" t="s">
        <v>456</v>
      </c>
      <c r="C202" s="125" t="s">
        <v>57</v>
      </c>
      <c r="D202" s="224"/>
      <c r="E202" s="224"/>
      <c r="F202" s="224"/>
    </row>
    <row r="203" spans="1:6" ht="15.75" customHeight="1" x14ac:dyDescent="0.15">
      <c r="A203" s="281"/>
      <c r="B203" s="278"/>
      <c r="C203" s="125" t="s">
        <v>58</v>
      </c>
      <c r="D203" s="224"/>
      <c r="E203" s="224"/>
      <c r="F203" s="224"/>
    </row>
    <row r="204" spans="1:6" ht="15.75" customHeight="1" x14ac:dyDescent="0.15">
      <c r="A204" s="281"/>
      <c r="B204" s="278"/>
      <c r="C204" s="125" t="s">
        <v>59</v>
      </c>
      <c r="D204" s="224"/>
      <c r="E204" s="224"/>
      <c r="F204" s="224"/>
    </row>
    <row r="205" spans="1:6" ht="15.75" customHeight="1" x14ac:dyDescent="0.15">
      <c r="A205" s="281"/>
      <c r="B205" s="278"/>
      <c r="C205" s="125" t="s">
        <v>60</v>
      </c>
      <c r="D205" s="194"/>
      <c r="E205" s="194"/>
      <c r="F205" s="194"/>
    </row>
    <row r="206" spans="1:6" ht="15.75" customHeight="1" x14ac:dyDescent="0.15">
      <c r="A206" s="281"/>
      <c r="B206" s="278"/>
      <c r="C206" s="125" t="s">
        <v>61</v>
      </c>
      <c r="D206" s="194"/>
      <c r="E206" s="194"/>
      <c r="F206" s="194"/>
    </row>
    <row r="207" spans="1:6" ht="15.75" customHeight="1" x14ac:dyDescent="0.15">
      <c r="A207" s="281"/>
      <c r="B207" s="278"/>
      <c r="C207" s="125" t="s">
        <v>447</v>
      </c>
      <c r="D207" s="224"/>
      <c r="E207" s="224"/>
      <c r="F207" s="224"/>
    </row>
    <row r="208" spans="1:6" ht="15.75" customHeight="1" x14ac:dyDescent="0.15">
      <c r="A208" s="281"/>
      <c r="B208" s="278"/>
      <c r="C208" s="126" t="s">
        <v>4</v>
      </c>
      <c r="D208" s="224"/>
      <c r="E208" s="224"/>
      <c r="F208" s="224"/>
    </row>
    <row r="209" spans="1:6" ht="15.75" customHeight="1" x14ac:dyDescent="0.15">
      <c r="A209" s="281"/>
      <c r="B209" s="282" t="s">
        <v>3</v>
      </c>
      <c r="C209" s="282"/>
      <c r="D209" s="224"/>
      <c r="E209" s="224"/>
      <c r="F209" s="224"/>
    </row>
    <row r="210" spans="1:6" ht="15.75" customHeight="1" x14ac:dyDescent="0.15">
      <c r="A210" s="281"/>
      <c r="B210" s="282" t="s">
        <v>62</v>
      </c>
      <c r="C210" s="282"/>
      <c r="D210" s="224"/>
      <c r="E210" s="224"/>
      <c r="F210" s="224"/>
    </row>
    <row r="211" spans="1:6" ht="15.75" customHeight="1" x14ac:dyDescent="0.15">
      <c r="A211" s="280" t="s">
        <v>217</v>
      </c>
      <c r="B211" s="282" t="s">
        <v>25</v>
      </c>
      <c r="C211" s="282"/>
      <c r="D211" s="224"/>
      <c r="E211" s="224"/>
      <c r="F211" s="224"/>
    </row>
    <row r="212" spans="1:6" ht="15.75" customHeight="1" x14ac:dyDescent="0.15">
      <c r="A212" s="281"/>
      <c r="B212" s="282" t="s">
        <v>28</v>
      </c>
      <c r="C212" s="282"/>
      <c r="D212" s="224"/>
      <c r="E212" s="224"/>
      <c r="F212" s="224"/>
    </row>
    <row r="213" spans="1:6" ht="15.75" customHeight="1" x14ac:dyDescent="0.15">
      <c r="A213" s="281"/>
      <c r="B213" s="282" t="s">
        <v>34</v>
      </c>
      <c r="C213" s="282"/>
      <c r="D213" s="224"/>
      <c r="E213" s="224"/>
      <c r="F213" s="224"/>
    </row>
    <row r="214" spans="1:6" ht="15.75" customHeight="1" x14ac:dyDescent="0.15">
      <c r="A214" s="281"/>
      <c r="B214" s="278" t="s">
        <v>456</v>
      </c>
      <c r="C214" s="125" t="s">
        <v>57</v>
      </c>
      <c r="D214" s="224"/>
      <c r="E214" s="224"/>
      <c r="F214" s="224"/>
    </row>
    <row r="215" spans="1:6" ht="15.75" customHeight="1" x14ac:dyDescent="0.15">
      <c r="A215" s="281"/>
      <c r="B215" s="278"/>
      <c r="C215" s="125" t="s">
        <v>58</v>
      </c>
      <c r="D215" s="224"/>
      <c r="E215" s="224"/>
      <c r="F215" s="224"/>
    </row>
    <row r="216" spans="1:6" ht="15.75" customHeight="1" x14ac:dyDescent="0.15">
      <c r="A216" s="281"/>
      <c r="B216" s="278"/>
      <c r="C216" s="125" t="s">
        <v>59</v>
      </c>
      <c r="D216" s="224"/>
      <c r="E216" s="224"/>
      <c r="F216" s="224"/>
    </row>
    <row r="217" spans="1:6" ht="15.75" customHeight="1" x14ac:dyDescent="0.15">
      <c r="A217" s="281"/>
      <c r="B217" s="278"/>
      <c r="C217" s="125" t="s">
        <v>60</v>
      </c>
      <c r="D217" s="194"/>
      <c r="E217" s="194"/>
      <c r="F217" s="194"/>
    </row>
    <row r="218" spans="1:6" ht="15.75" customHeight="1" x14ac:dyDescent="0.15">
      <c r="A218" s="281"/>
      <c r="B218" s="278"/>
      <c r="C218" s="125" t="s">
        <v>61</v>
      </c>
      <c r="D218" s="194"/>
      <c r="E218" s="194"/>
      <c r="F218" s="194"/>
    </row>
    <row r="219" spans="1:6" ht="15.75" customHeight="1" x14ac:dyDescent="0.15">
      <c r="A219" s="281"/>
      <c r="B219" s="278"/>
      <c r="C219" s="125" t="s">
        <v>447</v>
      </c>
      <c r="D219" s="224"/>
      <c r="E219" s="224"/>
      <c r="F219" s="224"/>
    </row>
    <row r="220" spans="1:6" ht="15.75" customHeight="1" x14ac:dyDescent="0.15">
      <c r="A220" s="281"/>
      <c r="B220" s="278"/>
      <c r="C220" s="126" t="s">
        <v>4</v>
      </c>
      <c r="D220" s="224"/>
      <c r="E220" s="224"/>
      <c r="F220" s="224"/>
    </row>
    <row r="221" spans="1:6" ht="15.75" customHeight="1" x14ac:dyDescent="0.15">
      <c r="A221" s="281"/>
      <c r="B221" s="282" t="s">
        <v>3</v>
      </c>
      <c r="C221" s="282"/>
      <c r="D221" s="224"/>
      <c r="E221" s="224"/>
      <c r="F221" s="224"/>
    </row>
    <row r="222" spans="1:6" ht="15.75" customHeight="1" x14ac:dyDescent="0.15">
      <c r="A222" s="281"/>
      <c r="B222" s="282" t="s">
        <v>62</v>
      </c>
      <c r="C222" s="282"/>
      <c r="D222" s="224"/>
      <c r="E222" s="224"/>
      <c r="F222" s="224"/>
    </row>
    <row r="223" spans="1:6" ht="15.75" customHeight="1" x14ac:dyDescent="0.15">
      <c r="A223" s="280" t="s">
        <v>218</v>
      </c>
      <c r="B223" s="282" t="s">
        <v>25</v>
      </c>
      <c r="C223" s="282"/>
      <c r="D223" s="224"/>
      <c r="E223" s="224"/>
      <c r="F223" s="224"/>
    </row>
    <row r="224" spans="1:6" ht="15.75" customHeight="1" x14ac:dyDescent="0.15">
      <c r="A224" s="281"/>
      <c r="B224" s="282" t="s">
        <v>28</v>
      </c>
      <c r="C224" s="282"/>
      <c r="D224" s="224"/>
      <c r="E224" s="224"/>
      <c r="F224" s="224"/>
    </row>
    <row r="225" spans="1:6" ht="15.75" customHeight="1" x14ac:dyDescent="0.15">
      <c r="A225" s="281"/>
      <c r="B225" s="282" t="s">
        <v>34</v>
      </c>
      <c r="C225" s="282"/>
      <c r="D225" s="224"/>
      <c r="E225" s="224"/>
      <c r="F225" s="224"/>
    </row>
    <row r="226" spans="1:6" ht="15.75" customHeight="1" x14ac:dyDescent="0.15">
      <c r="A226" s="281"/>
      <c r="B226" s="278" t="s">
        <v>456</v>
      </c>
      <c r="C226" s="125" t="s">
        <v>57</v>
      </c>
      <c r="D226" s="224"/>
      <c r="E226" s="224"/>
      <c r="F226" s="224"/>
    </row>
    <row r="227" spans="1:6" ht="15.75" customHeight="1" x14ac:dyDescent="0.15">
      <c r="A227" s="281"/>
      <c r="B227" s="278"/>
      <c r="C227" s="125" t="s">
        <v>58</v>
      </c>
      <c r="D227" s="224"/>
      <c r="E227" s="224"/>
      <c r="F227" s="224"/>
    </row>
    <row r="228" spans="1:6" ht="15.75" customHeight="1" x14ac:dyDescent="0.15">
      <c r="A228" s="281"/>
      <c r="B228" s="278"/>
      <c r="C228" s="125" t="s">
        <v>59</v>
      </c>
      <c r="D228" s="224"/>
      <c r="E228" s="224"/>
      <c r="F228" s="224"/>
    </row>
    <row r="229" spans="1:6" ht="15.75" customHeight="1" x14ac:dyDescent="0.15">
      <c r="A229" s="281"/>
      <c r="B229" s="278"/>
      <c r="C229" s="125" t="s">
        <v>60</v>
      </c>
      <c r="D229" s="194"/>
      <c r="E229" s="194"/>
      <c r="F229" s="194"/>
    </row>
    <row r="230" spans="1:6" ht="15.75" customHeight="1" x14ac:dyDescent="0.15">
      <c r="A230" s="281"/>
      <c r="B230" s="278"/>
      <c r="C230" s="125" t="s">
        <v>61</v>
      </c>
      <c r="D230" s="194"/>
      <c r="E230" s="194"/>
      <c r="F230" s="194"/>
    </row>
    <row r="231" spans="1:6" ht="15.75" customHeight="1" x14ac:dyDescent="0.15">
      <c r="A231" s="281"/>
      <c r="B231" s="278"/>
      <c r="C231" s="125" t="s">
        <v>447</v>
      </c>
      <c r="D231" s="224"/>
      <c r="E231" s="224"/>
      <c r="F231" s="224"/>
    </row>
    <row r="232" spans="1:6" ht="15.75" customHeight="1" x14ac:dyDescent="0.15">
      <c r="A232" s="281"/>
      <c r="B232" s="278"/>
      <c r="C232" s="126" t="s">
        <v>4</v>
      </c>
      <c r="D232" s="224"/>
      <c r="E232" s="224"/>
      <c r="F232" s="224"/>
    </row>
    <row r="233" spans="1:6" ht="15.75" customHeight="1" x14ac:dyDescent="0.15">
      <c r="A233" s="281"/>
      <c r="B233" s="282" t="s">
        <v>3</v>
      </c>
      <c r="C233" s="282"/>
      <c r="D233" s="224"/>
      <c r="E233" s="224"/>
      <c r="F233" s="224"/>
    </row>
    <row r="234" spans="1:6" ht="15.75" customHeight="1" x14ac:dyDescent="0.15">
      <c r="A234" s="281"/>
      <c r="B234" s="282" t="s">
        <v>62</v>
      </c>
      <c r="C234" s="282"/>
      <c r="D234" s="224"/>
      <c r="E234" s="224"/>
      <c r="F234" s="224"/>
    </row>
    <row r="235" spans="1:6" ht="15.75" customHeight="1" x14ac:dyDescent="0.15">
      <c r="A235" s="280" t="s">
        <v>219</v>
      </c>
      <c r="B235" s="282" t="s">
        <v>25</v>
      </c>
      <c r="C235" s="282"/>
      <c r="D235" s="224"/>
      <c r="E235" s="224"/>
      <c r="F235" s="224"/>
    </row>
    <row r="236" spans="1:6" ht="15.75" customHeight="1" x14ac:dyDescent="0.15">
      <c r="A236" s="281"/>
      <c r="B236" s="282" t="s">
        <v>28</v>
      </c>
      <c r="C236" s="282"/>
      <c r="D236" s="224"/>
      <c r="E236" s="224"/>
      <c r="F236" s="224"/>
    </row>
    <row r="237" spans="1:6" ht="15.75" customHeight="1" x14ac:dyDescent="0.15">
      <c r="A237" s="281"/>
      <c r="B237" s="282" t="s">
        <v>34</v>
      </c>
      <c r="C237" s="282"/>
      <c r="D237" s="224"/>
      <c r="E237" s="224"/>
      <c r="F237" s="224"/>
    </row>
    <row r="238" spans="1:6" ht="15.75" customHeight="1" x14ac:dyDescent="0.15">
      <c r="A238" s="281"/>
      <c r="B238" s="278" t="s">
        <v>456</v>
      </c>
      <c r="C238" s="125" t="s">
        <v>57</v>
      </c>
      <c r="D238" s="224"/>
      <c r="E238" s="224"/>
      <c r="F238" s="224"/>
    </row>
    <row r="239" spans="1:6" ht="15.75" customHeight="1" x14ac:dyDescent="0.15">
      <c r="A239" s="281"/>
      <c r="B239" s="278"/>
      <c r="C239" s="125" t="s">
        <v>58</v>
      </c>
      <c r="D239" s="224"/>
      <c r="E239" s="224"/>
      <c r="F239" s="224"/>
    </row>
    <row r="240" spans="1:6" ht="15.75" customHeight="1" x14ac:dyDescent="0.15">
      <c r="A240" s="281"/>
      <c r="B240" s="278"/>
      <c r="C240" s="125" t="s">
        <v>59</v>
      </c>
      <c r="D240" s="224"/>
      <c r="E240" s="224"/>
      <c r="F240" s="224"/>
    </row>
    <row r="241" spans="1:6" ht="15.75" customHeight="1" x14ac:dyDescent="0.15">
      <c r="A241" s="281"/>
      <c r="B241" s="278"/>
      <c r="C241" s="125" t="s">
        <v>60</v>
      </c>
      <c r="D241" s="194"/>
      <c r="E241" s="194"/>
      <c r="F241" s="194"/>
    </row>
    <row r="242" spans="1:6" ht="15.75" customHeight="1" x14ac:dyDescent="0.15">
      <c r="A242" s="281"/>
      <c r="B242" s="278"/>
      <c r="C242" s="125" t="s">
        <v>61</v>
      </c>
      <c r="D242" s="194"/>
      <c r="E242" s="194"/>
      <c r="F242" s="194"/>
    </row>
    <row r="243" spans="1:6" ht="15.75" customHeight="1" x14ac:dyDescent="0.15">
      <c r="A243" s="281"/>
      <c r="B243" s="278"/>
      <c r="C243" s="125" t="s">
        <v>447</v>
      </c>
      <c r="D243" s="224"/>
      <c r="E243" s="224"/>
      <c r="F243" s="224"/>
    </row>
    <row r="244" spans="1:6" ht="15.75" customHeight="1" x14ac:dyDescent="0.15">
      <c r="A244" s="281"/>
      <c r="B244" s="278"/>
      <c r="C244" s="126" t="s">
        <v>4</v>
      </c>
      <c r="D244" s="224"/>
      <c r="E244" s="224"/>
      <c r="F244" s="224"/>
    </row>
    <row r="245" spans="1:6" ht="15.75" customHeight="1" x14ac:dyDescent="0.15">
      <c r="A245" s="281"/>
      <c r="B245" s="282" t="s">
        <v>3</v>
      </c>
      <c r="C245" s="282"/>
      <c r="D245" s="224"/>
      <c r="E245" s="224"/>
      <c r="F245" s="224"/>
    </row>
    <row r="246" spans="1:6" ht="15.75" customHeight="1" x14ac:dyDescent="0.15">
      <c r="A246" s="281"/>
      <c r="B246" s="282" t="s">
        <v>62</v>
      </c>
      <c r="C246" s="282"/>
      <c r="D246" s="224"/>
      <c r="E246" s="224"/>
      <c r="F246" s="224"/>
    </row>
    <row r="247" spans="1:6" ht="15.75" customHeight="1" x14ac:dyDescent="0.15">
      <c r="A247" s="280" t="s">
        <v>220</v>
      </c>
      <c r="B247" s="282" t="s">
        <v>25</v>
      </c>
      <c r="C247" s="282"/>
      <c r="D247" s="224"/>
      <c r="E247" s="224"/>
      <c r="F247" s="224"/>
    </row>
    <row r="248" spans="1:6" ht="15.75" customHeight="1" x14ac:dyDescent="0.15">
      <c r="A248" s="281"/>
      <c r="B248" s="282" t="s">
        <v>28</v>
      </c>
      <c r="C248" s="282"/>
      <c r="D248" s="224"/>
      <c r="E248" s="224"/>
      <c r="F248" s="224"/>
    </row>
    <row r="249" spans="1:6" ht="15.75" customHeight="1" x14ac:dyDescent="0.15">
      <c r="A249" s="281"/>
      <c r="B249" s="282" t="s">
        <v>34</v>
      </c>
      <c r="C249" s="282"/>
      <c r="D249" s="224"/>
      <c r="E249" s="224"/>
      <c r="F249" s="224"/>
    </row>
    <row r="250" spans="1:6" ht="15.75" customHeight="1" x14ac:dyDescent="0.15">
      <c r="A250" s="281"/>
      <c r="B250" s="278" t="s">
        <v>456</v>
      </c>
      <c r="C250" s="125" t="s">
        <v>57</v>
      </c>
      <c r="D250" s="224"/>
      <c r="E250" s="224"/>
      <c r="F250" s="224"/>
    </row>
    <row r="251" spans="1:6" ht="15.75" customHeight="1" x14ac:dyDescent="0.15">
      <c r="A251" s="281"/>
      <c r="B251" s="278"/>
      <c r="C251" s="125" t="s">
        <v>58</v>
      </c>
      <c r="D251" s="224"/>
      <c r="E251" s="224"/>
      <c r="F251" s="224"/>
    </row>
    <row r="252" spans="1:6" ht="15.75" customHeight="1" x14ac:dyDescent="0.15">
      <c r="A252" s="281"/>
      <c r="B252" s="278"/>
      <c r="C252" s="125" t="s">
        <v>59</v>
      </c>
      <c r="D252" s="224"/>
      <c r="E252" s="224"/>
      <c r="F252" s="224"/>
    </row>
    <row r="253" spans="1:6" ht="15.75" customHeight="1" x14ac:dyDescent="0.15">
      <c r="A253" s="281"/>
      <c r="B253" s="278"/>
      <c r="C253" s="125" t="s">
        <v>60</v>
      </c>
      <c r="D253" s="194"/>
      <c r="E253" s="194"/>
      <c r="F253" s="194"/>
    </row>
    <row r="254" spans="1:6" ht="15.75" customHeight="1" x14ac:dyDescent="0.15">
      <c r="A254" s="281"/>
      <c r="B254" s="278"/>
      <c r="C254" s="125" t="s">
        <v>61</v>
      </c>
      <c r="D254" s="194"/>
      <c r="E254" s="194"/>
      <c r="F254" s="194"/>
    </row>
    <row r="255" spans="1:6" ht="15.75" customHeight="1" x14ac:dyDescent="0.15">
      <c r="A255" s="281"/>
      <c r="B255" s="278"/>
      <c r="C255" s="125" t="s">
        <v>447</v>
      </c>
      <c r="D255" s="224"/>
      <c r="E255" s="224"/>
      <c r="F255" s="224"/>
    </row>
    <row r="256" spans="1:6" ht="15.75" customHeight="1" x14ac:dyDescent="0.15">
      <c r="A256" s="281"/>
      <c r="B256" s="278"/>
      <c r="C256" s="126" t="s">
        <v>4</v>
      </c>
      <c r="D256" s="224"/>
      <c r="E256" s="224"/>
      <c r="F256" s="224"/>
    </row>
    <row r="257" spans="1:6" ht="15.75" customHeight="1" x14ac:dyDescent="0.15">
      <c r="A257" s="281"/>
      <c r="B257" s="282" t="s">
        <v>3</v>
      </c>
      <c r="C257" s="282"/>
      <c r="D257" s="224"/>
      <c r="E257" s="224"/>
      <c r="F257" s="224"/>
    </row>
    <row r="258" spans="1:6" ht="15.75" customHeight="1" x14ac:dyDescent="0.15">
      <c r="A258" s="281"/>
      <c r="B258" s="282" t="s">
        <v>62</v>
      </c>
      <c r="C258" s="282"/>
      <c r="D258" s="224"/>
      <c r="E258" s="224"/>
      <c r="F258" s="224"/>
    </row>
    <row r="259" spans="1:6" ht="15.75" customHeight="1" x14ac:dyDescent="0.15">
      <c r="A259" s="280" t="s">
        <v>221</v>
      </c>
      <c r="B259" s="282" t="s">
        <v>25</v>
      </c>
      <c r="C259" s="282"/>
      <c r="D259" s="224"/>
      <c r="E259" s="224"/>
      <c r="F259" s="224"/>
    </row>
    <row r="260" spans="1:6" ht="15.75" customHeight="1" x14ac:dyDescent="0.15">
      <c r="A260" s="281"/>
      <c r="B260" s="282" t="s">
        <v>28</v>
      </c>
      <c r="C260" s="282"/>
      <c r="D260" s="224"/>
      <c r="E260" s="224"/>
      <c r="F260" s="224"/>
    </row>
    <row r="261" spans="1:6" ht="15.75" customHeight="1" x14ac:dyDescent="0.15">
      <c r="A261" s="281"/>
      <c r="B261" s="282" t="s">
        <v>34</v>
      </c>
      <c r="C261" s="282"/>
      <c r="D261" s="224"/>
      <c r="E261" s="224"/>
      <c r="F261" s="224"/>
    </row>
    <row r="262" spans="1:6" ht="15.75" customHeight="1" x14ac:dyDescent="0.15">
      <c r="A262" s="281"/>
      <c r="B262" s="278" t="s">
        <v>456</v>
      </c>
      <c r="C262" s="125" t="s">
        <v>57</v>
      </c>
      <c r="D262" s="224"/>
      <c r="E262" s="224"/>
      <c r="F262" s="224"/>
    </row>
    <row r="263" spans="1:6" ht="15.75" customHeight="1" x14ac:dyDescent="0.15">
      <c r="A263" s="281"/>
      <c r="B263" s="278"/>
      <c r="C263" s="125" t="s">
        <v>58</v>
      </c>
      <c r="D263" s="224"/>
      <c r="E263" s="224"/>
      <c r="F263" s="224"/>
    </row>
    <row r="264" spans="1:6" ht="15.75" customHeight="1" x14ac:dyDescent="0.15">
      <c r="A264" s="281"/>
      <c r="B264" s="278"/>
      <c r="C264" s="125" t="s">
        <v>59</v>
      </c>
      <c r="D264" s="224"/>
      <c r="E264" s="224"/>
      <c r="F264" s="224"/>
    </row>
    <row r="265" spans="1:6" ht="15.75" customHeight="1" x14ac:dyDescent="0.15">
      <c r="A265" s="281"/>
      <c r="B265" s="278"/>
      <c r="C265" s="125" t="s">
        <v>60</v>
      </c>
      <c r="D265" s="194"/>
      <c r="E265" s="194"/>
      <c r="F265" s="194"/>
    </row>
    <row r="266" spans="1:6" ht="15.75" customHeight="1" x14ac:dyDescent="0.15">
      <c r="A266" s="281"/>
      <c r="B266" s="278"/>
      <c r="C266" s="125" t="s">
        <v>61</v>
      </c>
      <c r="D266" s="194"/>
      <c r="E266" s="194"/>
      <c r="F266" s="194"/>
    </row>
    <row r="267" spans="1:6" ht="15.75" customHeight="1" x14ac:dyDescent="0.15">
      <c r="A267" s="281"/>
      <c r="B267" s="278"/>
      <c r="C267" s="125" t="s">
        <v>447</v>
      </c>
      <c r="D267" s="224"/>
      <c r="E267" s="224"/>
      <c r="F267" s="224"/>
    </row>
    <row r="268" spans="1:6" ht="15.75" customHeight="1" x14ac:dyDescent="0.15">
      <c r="A268" s="281"/>
      <c r="B268" s="278"/>
      <c r="C268" s="126" t="s">
        <v>4</v>
      </c>
      <c r="D268" s="224"/>
      <c r="E268" s="224"/>
      <c r="F268" s="224"/>
    </row>
    <row r="269" spans="1:6" ht="15.75" customHeight="1" x14ac:dyDescent="0.15">
      <c r="A269" s="281"/>
      <c r="B269" s="282" t="s">
        <v>3</v>
      </c>
      <c r="C269" s="282"/>
      <c r="D269" s="224"/>
      <c r="E269" s="224"/>
      <c r="F269" s="224"/>
    </row>
    <row r="270" spans="1:6" ht="15.75" customHeight="1" x14ac:dyDescent="0.15">
      <c r="A270" s="281"/>
      <c r="B270" s="282" t="s">
        <v>62</v>
      </c>
      <c r="C270" s="282"/>
      <c r="D270" s="224"/>
      <c r="E270" s="224"/>
      <c r="F270" s="224"/>
    </row>
    <row r="271" spans="1:6" ht="15.75" customHeight="1" x14ac:dyDescent="0.15">
      <c r="A271" s="280" t="s">
        <v>222</v>
      </c>
      <c r="B271" s="282" t="s">
        <v>25</v>
      </c>
      <c r="C271" s="282"/>
      <c r="D271" s="224"/>
      <c r="E271" s="224"/>
      <c r="F271" s="224"/>
    </row>
    <row r="272" spans="1:6" ht="15.75" customHeight="1" x14ac:dyDescent="0.15">
      <c r="A272" s="281"/>
      <c r="B272" s="282" t="s">
        <v>28</v>
      </c>
      <c r="C272" s="282"/>
      <c r="D272" s="224"/>
      <c r="E272" s="224"/>
      <c r="F272" s="224"/>
    </row>
    <row r="273" spans="1:6" ht="15.75" customHeight="1" x14ac:dyDescent="0.15">
      <c r="A273" s="281"/>
      <c r="B273" s="282" t="s">
        <v>34</v>
      </c>
      <c r="C273" s="282"/>
      <c r="D273" s="224"/>
      <c r="E273" s="224"/>
      <c r="F273" s="224"/>
    </row>
    <row r="274" spans="1:6" ht="15.75" customHeight="1" x14ac:dyDescent="0.15">
      <c r="A274" s="281"/>
      <c r="B274" s="278" t="s">
        <v>456</v>
      </c>
      <c r="C274" s="125" t="s">
        <v>57</v>
      </c>
      <c r="D274" s="224"/>
      <c r="E274" s="224"/>
      <c r="F274" s="224"/>
    </row>
    <row r="275" spans="1:6" ht="15.75" customHeight="1" x14ac:dyDescent="0.15">
      <c r="A275" s="281"/>
      <c r="B275" s="278"/>
      <c r="C275" s="125" t="s">
        <v>58</v>
      </c>
      <c r="D275" s="224"/>
      <c r="E275" s="224"/>
      <c r="F275" s="224"/>
    </row>
    <row r="276" spans="1:6" ht="15.75" customHeight="1" x14ac:dyDescent="0.15">
      <c r="A276" s="281"/>
      <c r="B276" s="278"/>
      <c r="C276" s="125" t="s">
        <v>59</v>
      </c>
      <c r="D276" s="224"/>
      <c r="E276" s="224"/>
      <c r="F276" s="224"/>
    </row>
    <row r="277" spans="1:6" ht="15.75" customHeight="1" x14ac:dyDescent="0.15">
      <c r="A277" s="281"/>
      <c r="B277" s="278"/>
      <c r="C277" s="125" t="s">
        <v>60</v>
      </c>
      <c r="D277" s="194"/>
      <c r="E277" s="194"/>
      <c r="F277" s="194"/>
    </row>
    <row r="278" spans="1:6" ht="15.75" customHeight="1" x14ac:dyDescent="0.15">
      <c r="A278" s="281"/>
      <c r="B278" s="278"/>
      <c r="C278" s="125" t="s">
        <v>61</v>
      </c>
      <c r="D278" s="194"/>
      <c r="E278" s="194"/>
      <c r="F278" s="194"/>
    </row>
    <row r="279" spans="1:6" ht="15.75" customHeight="1" x14ac:dyDescent="0.15">
      <c r="A279" s="281"/>
      <c r="B279" s="278"/>
      <c r="C279" s="125" t="s">
        <v>447</v>
      </c>
      <c r="D279" s="224"/>
      <c r="E279" s="224"/>
      <c r="F279" s="224"/>
    </row>
    <row r="280" spans="1:6" ht="15.75" customHeight="1" x14ac:dyDescent="0.15">
      <c r="A280" s="281"/>
      <c r="B280" s="278"/>
      <c r="C280" s="126" t="s">
        <v>4</v>
      </c>
      <c r="D280" s="224"/>
      <c r="E280" s="224"/>
      <c r="F280" s="224"/>
    </row>
    <row r="281" spans="1:6" ht="15.75" customHeight="1" x14ac:dyDescent="0.15">
      <c r="A281" s="281"/>
      <c r="B281" s="282" t="s">
        <v>3</v>
      </c>
      <c r="C281" s="282"/>
      <c r="D281" s="224"/>
      <c r="E281" s="224"/>
      <c r="F281" s="224"/>
    </row>
    <row r="282" spans="1:6" ht="15.75" customHeight="1" x14ac:dyDescent="0.15">
      <c r="A282" s="281"/>
      <c r="B282" s="282" t="s">
        <v>62</v>
      </c>
      <c r="C282" s="282"/>
      <c r="D282" s="224"/>
      <c r="E282" s="224"/>
      <c r="F282" s="224"/>
    </row>
    <row r="283" spans="1:6" ht="15.75" customHeight="1" x14ac:dyDescent="0.15">
      <c r="A283" s="280" t="s">
        <v>223</v>
      </c>
      <c r="B283" s="282" t="s">
        <v>25</v>
      </c>
      <c r="C283" s="282"/>
      <c r="D283" s="224"/>
      <c r="E283" s="224"/>
      <c r="F283" s="224"/>
    </row>
    <row r="284" spans="1:6" ht="15.75" customHeight="1" x14ac:dyDescent="0.15">
      <c r="A284" s="281"/>
      <c r="B284" s="282" t="s">
        <v>28</v>
      </c>
      <c r="C284" s="282"/>
      <c r="D284" s="224"/>
      <c r="E284" s="224"/>
      <c r="F284" s="224"/>
    </row>
    <row r="285" spans="1:6" ht="15.75" customHeight="1" x14ac:dyDescent="0.15">
      <c r="A285" s="281"/>
      <c r="B285" s="282" t="s">
        <v>34</v>
      </c>
      <c r="C285" s="282"/>
      <c r="D285" s="224"/>
      <c r="E285" s="224"/>
      <c r="F285" s="224"/>
    </row>
    <row r="286" spans="1:6" ht="15.75" customHeight="1" x14ac:dyDescent="0.15">
      <c r="A286" s="281"/>
      <c r="B286" s="278" t="s">
        <v>456</v>
      </c>
      <c r="C286" s="125" t="s">
        <v>57</v>
      </c>
      <c r="D286" s="224"/>
      <c r="E286" s="224"/>
      <c r="F286" s="224"/>
    </row>
    <row r="287" spans="1:6" ht="15.75" customHeight="1" x14ac:dyDescent="0.15">
      <c r="A287" s="281"/>
      <c r="B287" s="278"/>
      <c r="C287" s="125" t="s">
        <v>58</v>
      </c>
      <c r="D287" s="224"/>
      <c r="E287" s="224"/>
      <c r="F287" s="224"/>
    </row>
    <row r="288" spans="1:6" ht="15.75" customHeight="1" x14ac:dyDescent="0.15">
      <c r="A288" s="281"/>
      <c r="B288" s="278"/>
      <c r="C288" s="125" t="s">
        <v>59</v>
      </c>
      <c r="D288" s="224"/>
      <c r="E288" s="224"/>
      <c r="F288" s="224"/>
    </row>
    <row r="289" spans="1:6" ht="15.75" customHeight="1" x14ac:dyDescent="0.15">
      <c r="A289" s="281"/>
      <c r="B289" s="278"/>
      <c r="C289" s="125" t="s">
        <v>60</v>
      </c>
      <c r="D289" s="194"/>
      <c r="E289" s="194"/>
      <c r="F289" s="194"/>
    </row>
    <row r="290" spans="1:6" ht="15.75" customHeight="1" x14ac:dyDescent="0.15">
      <c r="A290" s="281"/>
      <c r="B290" s="278"/>
      <c r="C290" s="125" t="s">
        <v>61</v>
      </c>
      <c r="D290" s="194"/>
      <c r="E290" s="194"/>
      <c r="F290" s="194"/>
    </row>
    <row r="291" spans="1:6" ht="15.75" customHeight="1" x14ac:dyDescent="0.15">
      <c r="A291" s="281"/>
      <c r="B291" s="278"/>
      <c r="C291" s="125" t="s">
        <v>447</v>
      </c>
      <c r="D291" s="224"/>
      <c r="E291" s="224"/>
      <c r="F291" s="224"/>
    </row>
    <row r="292" spans="1:6" ht="15.75" customHeight="1" x14ac:dyDescent="0.15">
      <c r="A292" s="281"/>
      <c r="B292" s="278"/>
      <c r="C292" s="126" t="s">
        <v>4</v>
      </c>
      <c r="D292" s="224"/>
      <c r="E292" s="224"/>
      <c r="F292" s="224"/>
    </row>
    <row r="293" spans="1:6" ht="15.75" customHeight="1" x14ac:dyDescent="0.15">
      <c r="A293" s="281"/>
      <c r="B293" s="282" t="s">
        <v>3</v>
      </c>
      <c r="C293" s="282"/>
      <c r="D293" s="224"/>
      <c r="E293" s="224"/>
      <c r="F293" s="224"/>
    </row>
    <row r="294" spans="1:6" ht="15.75" customHeight="1" x14ac:dyDescent="0.15">
      <c r="A294" s="281"/>
      <c r="B294" s="282" t="s">
        <v>62</v>
      </c>
      <c r="C294" s="282"/>
      <c r="D294" s="224"/>
      <c r="E294" s="224"/>
      <c r="F294" s="224"/>
    </row>
    <row r="295" spans="1:6" ht="15.75" customHeight="1" x14ac:dyDescent="0.15">
      <c r="A295" s="280" t="s">
        <v>224</v>
      </c>
      <c r="B295" s="282" t="s">
        <v>25</v>
      </c>
      <c r="C295" s="282"/>
      <c r="D295" s="224"/>
      <c r="E295" s="224"/>
      <c r="F295" s="224"/>
    </row>
    <row r="296" spans="1:6" ht="15.75" customHeight="1" x14ac:dyDescent="0.15">
      <c r="A296" s="281"/>
      <c r="B296" s="282" t="s">
        <v>28</v>
      </c>
      <c r="C296" s="282"/>
      <c r="D296" s="224"/>
      <c r="E296" s="224"/>
      <c r="F296" s="224"/>
    </row>
    <row r="297" spans="1:6" ht="15.75" customHeight="1" x14ac:dyDescent="0.15">
      <c r="A297" s="281"/>
      <c r="B297" s="282" t="s">
        <v>34</v>
      </c>
      <c r="C297" s="282"/>
      <c r="D297" s="224"/>
      <c r="E297" s="224"/>
      <c r="F297" s="224"/>
    </row>
    <row r="298" spans="1:6" ht="15.75" customHeight="1" x14ac:dyDescent="0.15">
      <c r="A298" s="281"/>
      <c r="B298" s="278" t="s">
        <v>456</v>
      </c>
      <c r="C298" s="125" t="s">
        <v>57</v>
      </c>
      <c r="D298" s="224"/>
      <c r="E298" s="224"/>
      <c r="F298" s="224"/>
    </row>
    <row r="299" spans="1:6" ht="15.75" customHeight="1" x14ac:dyDescent="0.15">
      <c r="A299" s="281"/>
      <c r="B299" s="278"/>
      <c r="C299" s="125" t="s">
        <v>58</v>
      </c>
      <c r="D299" s="224"/>
      <c r="E299" s="224"/>
      <c r="F299" s="224"/>
    </row>
    <row r="300" spans="1:6" ht="15.75" customHeight="1" x14ac:dyDescent="0.15">
      <c r="A300" s="281"/>
      <c r="B300" s="278"/>
      <c r="C300" s="125" t="s">
        <v>59</v>
      </c>
      <c r="D300" s="224"/>
      <c r="E300" s="224"/>
      <c r="F300" s="224"/>
    </row>
    <row r="301" spans="1:6" ht="15.75" customHeight="1" x14ac:dyDescent="0.15">
      <c r="A301" s="281"/>
      <c r="B301" s="278"/>
      <c r="C301" s="125" t="s">
        <v>60</v>
      </c>
      <c r="D301" s="194"/>
      <c r="E301" s="194"/>
      <c r="F301" s="194"/>
    </row>
    <row r="302" spans="1:6" ht="15.75" customHeight="1" x14ac:dyDescent="0.15">
      <c r="A302" s="281"/>
      <c r="B302" s="278"/>
      <c r="C302" s="125" t="s">
        <v>61</v>
      </c>
      <c r="D302" s="194"/>
      <c r="E302" s="194"/>
      <c r="F302" s="194"/>
    </row>
    <row r="303" spans="1:6" ht="15.75" customHeight="1" x14ac:dyDescent="0.15">
      <c r="A303" s="281"/>
      <c r="B303" s="278"/>
      <c r="C303" s="125" t="s">
        <v>447</v>
      </c>
      <c r="D303" s="224"/>
      <c r="E303" s="224"/>
      <c r="F303" s="224"/>
    </row>
    <row r="304" spans="1:6" ht="15.75" customHeight="1" x14ac:dyDescent="0.15">
      <c r="A304" s="281"/>
      <c r="B304" s="278"/>
      <c r="C304" s="126" t="s">
        <v>4</v>
      </c>
      <c r="D304" s="224"/>
      <c r="E304" s="224"/>
      <c r="F304" s="224"/>
    </row>
    <row r="305" spans="1:6" ht="15.75" customHeight="1" x14ac:dyDescent="0.15">
      <c r="A305" s="281"/>
      <c r="B305" s="282" t="s">
        <v>3</v>
      </c>
      <c r="C305" s="282"/>
      <c r="D305" s="224"/>
      <c r="E305" s="224"/>
      <c r="F305" s="224"/>
    </row>
    <row r="306" spans="1:6" ht="15.75" customHeight="1" x14ac:dyDescent="0.15">
      <c r="A306" s="281"/>
      <c r="B306" s="282" t="s">
        <v>62</v>
      </c>
      <c r="C306" s="282"/>
      <c r="D306" s="224"/>
      <c r="E306" s="224"/>
      <c r="F306" s="224"/>
    </row>
    <row r="307" spans="1:6" ht="15.75" customHeight="1" x14ac:dyDescent="0.15">
      <c r="A307" s="280" t="s">
        <v>225</v>
      </c>
      <c r="B307" s="282" t="s">
        <v>25</v>
      </c>
      <c r="C307" s="282"/>
      <c r="D307" s="224"/>
      <c r="E307" s="224"/>
      <c r="F307" s="224"/>
    </row>
    <row r="308" spans="1:6" ht="15.75" customHeight="1" x14ac:dyDescent="0.15">
      <c r="A308" s="281"/>
      <c r="B308" s="282" t="s">
        <v>28</v>
      </c>
      <c r="C308" s="282"/>
      <c r="D308" s="224"/>
      <c r="E308" s="224"/>
      <c r="F308" s="224"/>
    </row>
    <row r="309" spans="1:6" ht="15.75" customHeight="1" x14ac:dyDescent="0.15">
      <c r="A309" s="281"/>
      <c r="B309" s="282" t="s">
        <v>34</v>
      </c>
      <c r="C309" s="282"/>
      <c r="D309" s="224"/>
      <c r="E309" s="224"/>
      <c r="F309" s="224"/>
    </row>
    <row r="310" spans="1:6" ht="15.75" customHeight="1" x14ac:dyDescent="0.15">
      <c r="A310" s="281"/>
      <c r="B310" s="278" t="s">
        <v>456</v>
      </c>
      <c r="C310" s="125" t="s">
        <v>57</v>
      </c>
      <c r="D310" s="224"/>
      <c r="E310" s="224"/>
      <c r="F310" s="224"/>
    </row>
    <row r="311" spans="1:6" ht="15.75" customHeight="1" x14ac:dyDescent="0.15">
      <c r="A311" s="281"/>
      <c r="B311" s="278"/>
      <c r="C311" s="125" t="s">
        <v>58</v>
      </c>
      <c r="D311" s="224"/>
      <c r="E311" s="224"/>
      <c r="F311" s="224"/>
    </row>
    <row r="312" spans="1:6" ht="15.75" customHeight="1" x14ac:dyDescent="0.15">
      <c r="A312" s="281"/>
      <c r="B312" s="278"/>
      <c r="C312" s="125" t="s">
        <v>59</v>
      </c>
      <c r="D312" s="224"/>
      <c r="E312" s="224"/>
      <c r="F312" s="224"/>
    </row>
    <row r="313" spans="1:6" ht="15.75" customHeight="1" x14ac:dyDescent="0.15">
      <c r="A313" s="281"/>
      <c r="B313" s="278"/>
      <c r="C313" s="125" t="s">
        <v>60</v>
      </c>
      <c r="D313" s="194"/>
      <c r="E313" s="194"/>
      <c r="F313" s="194"/>
    </row>
    <row r="314" spans="1:6" ht="15.75" customHeight="1" x14ac:dyDescent="0.15">
      <c r="A314" s="281"/>
      <c r="B314" s="278"/>
      <c r="C314" s="125" t="s">
        <v>61</v>
      </c>
      <c r="D314" s="194"/>
      <c r="E314" s="194"/>
      <c r="F314" s="194"/>
    </row>
    <row r="315" spans="1:6" ht="15.75" customHeight="1" x14ac:dyDescent="0.15">
      <c r="A315" s="281"/>
      <c r="B315" s="278"/>
      <c r="C315" s="125" t="s">
        <v>447</v>
      </c>
      <c r="D315" s="224"/>
      <c r="E315" s="224"/>
      <c r="F315" s="224"/>
    </row>
    <row r="316" spans="1:6" ht="15.75" customHeight="1" x14ac:dyDescent="0.15">
      <c r="A316" s="281"/>
      <c r="B316" s="278"/>
      <c r="C316" s="126" t="s">
        <v>4</v>
      </c>
      <c r="D316" s="224"/>
      <c r="E316" s="224"/>
      <c r="F316" s="224"/>
    </row>
    <row r="317" spans="1:6" ht="15.75" customHeight="1" x14ac:dyDescent="0.15">
      <c r="A317" s="281"/>
      <c r="B317" s="282" t="s">
        <v>3</v>
      </c>
      <c r="C317" s="282"/>
      <c r="D317" s="224"/>
      <c r="E317" s="224"/>
      <c r="F317" s="224"/>
    </row>
    <row r="318" spans="1:6" ht="15.75" customHeight="1" x14ac:dyDescent="0.15">
      <c r="A318" s="281"/>
      <c r="B318" s="282" t="s">
        <v>62</v>
      </c>
      <c r="C318" s="282"/>
      <c r="D318" s="224"/>
      <c r="E318" s="224"/>
      <c r="F318" s="224"/>
    </row>
    <row r="319" spans="1:6" ht="15.75" customHeight="1" x14ac:dyDescent="0.15">
      <c r="A319" s="280" t="s">
        <v>226</v>
      </c>
      <c r="B319" s="282" t="s">
        <v>25</v>
      </c>
      <c r="C319" s="282"/>
      <c r="D319" s="224"/>
      <c r="E319" s="224"/>
      <c r="F319" s="224"/>
    </row>
    <row r="320" spans="1:6" ht="15.75" customHeight="1" x14ac:dyDescent="0.15">
      <c r="A320" s="281"/>
      <c r="B320" s="282" t="s">
        <v>28</v>
      </c>
      <c r="C320" s="282"/>
      <c r="D320" s="224"/>
      <c r="E320" s="224"/>
      <c r="F320" s="224"/>
    </row>
    <row r="321" spans="1:6" ht="15.75" customHeight="1" x14ac:dyDescent="0.15">
      <c r="A321" s="281"/>
      <c r="B321" s="282" t="s">
        <v>34</v>
      </c>
      <c r="C321" s="282"/>
      <c r="D321" s="224"/>
      <c r="E321" s="224"/>
      <c r="F321" s="224"/>
    </row>
    <row r="322" spans="1:6" ht="15.75" customHeight="1" x14ac:dyDescent="0.15">
      <c r="A322" s="281"/>
      <c r="B322" s="278" t="s">
        <v>456</v>
      </c>
      <c r="C322" s="125" t="s">
        <v>57</v>
      </c>
      <c r="D322" s="224"/>
      <c r="E322" s="224"/>
      <c r="F322" s="224"/>
    </row>
    <row r="323" spans="1:6" ht="15.75" customHeight="1" x14ac:dyDescent="0.15">
      <c r="A323" s="281"/>
      <c r="B323" s="278"/>
      <c r="C323" s="125" t="s">
        <v>58</v>
      </c>
      <c r="D323" s="224"/>
      <c r="E323" s="224"/>
      <c r="F323" s="224"/>
    </row>
    <row r="324" spans="1:6" ht="15.75" customHeight="1" x14ac:dyDescent="0.15">
      <c r="A324" s="281"/>
      <c r="B324" s="278"/>
      <c r="C324" s="125" t="s">
        <v>59</v>
      </c>
      <c r="D324" s="224"/>
      <c r="E324" s="224"/>
      <c r="F324" s="224"/>
    </row>
    <row r="325" spans="1:6" ht="15.75" customHeight="1" x14ac:dyDescent="0.15">
      <c r="A325" s="281"/>
      <c r="B325" s="278"/>
      <c r="C325" s="125" t="s">
        <v>60</v>
      </c>
      <c r="D325" s="194"/>
      <c r="E325" s="194"/>
      <c r="F325" s="194"/>
    </row>
    <row r="326" spans="1:6" ht="15.75" customHeight="1" x14ac:dyDescent="0.15">
      <c r="A326" s="281"/>
      <c r="B326" s="278"/>
      <c r="C326" s="125" t="s">
        <v>61</v>
      </c>
      <c r="D326" s="194"/>
      <c r="E326" s="194"/>
      <c r="F326" s="194"/>
    </row>
    <row r="327" spans="1:6" ht="15.75" customHeight="1" x14ac:dyDescent="0.15">
      <c r="A327" s="281"/>
      <c r="B327" s="278"/>
      <c r="C327" s="125" t="s">
        <v>447</v>
      </c>
      <c r="D327" s="224"/>
      <c r="E327" s="224"/>
      <c r="F327" s="224"/>
    </row>
    <row r="328" spans="1:6" ht="15.75" customHeight="1" x14ac:dyDescent="0.15">
      <c r="A328" s="281"/>
      <c r="B328" s="278"/>
      <c r="C328" s="126" t="s">
        <v>4</v>
      </c>
      <c r="D328" s="224"/>
      <c r="E328" s="224"/>
      <c r="F328" s="224"/>
    </row>
    <row r="329" spans="1:6" ht="15.75" customHeight="1" x14ac:dyDescent="0.15">
      <c r="A329" s="281"/>
      <c r="B329" s="282" t="s">
        <v>3</v>
      </c>
      <c r="C329" s="282"/>
      <c r="D329" s="224"/>
      <c r="E329" s="224"/>
      <c r="F329" s="224"/>
    </row>
    <row r="330" spans="1:6" ht="15.75" customHeight="1" x14ac:dyDescent="0.15">
      <c r="A330" s="281"/>
      <c r="B330" s="282" t="s">
        <v>62</v>
      </c>
      <c r="C330" s="282"/>
      <c r="D330" s="224"/>
      <c r="E330" s="224"/>
      <c r="F330" s="224"/>
    </row>
    <row r="331" spans="1:6" ht="15.75" customHeight="1" x14ac:dyDescent="0.15">
      <c r="A331" s="280" t="s">
        <v>227</v>
      </c>
      <c r="B331" s="282" t="s">
        <v>25</v>
      </c>
      <c r="C331" s="282"/>
      <c r="D331" s="224"/>
      <c r="E331" s="224"/>
      <c r="F331" s="224"/>
    </row>
    <row r="332" spans="1:6" ht="15.75" customHeight="1" x14ac:dyDescent="0.15">
      <c r="A332" s="281"/>
      <c r="B332" s="282" t="s">
        <v>28</v>
      </c>
      <c r="C332" s="282"/>
      <c r="D332" s="224"/>
      <c r="E332" s="224"/>
      <c r="F332" s="224"/>
    </row>
    <row r="333" spans="1:6" ht="15.75" customHeight="1" x14ac:dyDescent="0.15">
      <c r="A333" s="281"/>
      <c r="B333" s="282" t="s">
        <v>34</v>
      </c>
      <c r="C333" s="282"/>
      <c r="D333" s="224"/>
      <c r="E333" s="224"/>
      <c r="F333" s="224"/>
    </row>
    <row r="334" spans="1:6" ht="15.75" customHeight="1" x14ac:dyDescent="0.15">
      <c r="A334" s="281"/>
      <c r="B334" s="278" t="s">
        <v>456</v>
      </c>
      <c r="C334" s="125" t="s">
        <v>57</v>
      </c>
      <c r="D334" s="224"/>
      <c r="E334" s="224"/>
      <c r="F334" s="224"/>
    </row>
    <row r="335" spans="1:6" ht="15.75" customHeight="1" x14ac:dyDescent="0.15">
      <c r="A335" s="281"/>
      <c r="B335" s="278"/>
      <c r="C335" s="125" t="s">
        <v>58</v>
      </c>
      <c r="D335" s="224"/>
      <c r="E335" s="224"/>
      <c r="F335" s="224"/>
    </row>
    <row r="336" spans="1:6" ht="15.75" customHeight="1" x14ac:dyDescent="0.15">
      <c r="A336" s="281"/>
      <c r="B336" s="278"/>
      <c r="C336" s="125" t="s">
        <v>59</v>
      </c>
      <c r="D336" s="224"/>
      <c r="E336" s="224"/>
      <c r="F336" s="224"/>
    </row>
    <row r="337" spans="1:6" ht="15.75" customHeight="1" x14ac:dyDescent="0.15">
      <c r="A337" s="281"/>
      <c r="B337" s="278"/>
      <c r="C337" s="125" t="s">
        <v>60</v>
      </c>
      <c r="D337" s="194"/>
      <c r="E337" s="194"/>
      <c r="F337" s="194"/>
    </row>
    <row r="338" spans="1:6" ht="15.75" customHeight="1" x14ac:dyDescent="0.15">
      <c r="A338" s="281"/>
      <c r="B338" s="278"/>
      <c r="C338" s="125" t="s">
        <v>61</v>
      </c>
      <c r="D338" s="194"/>
      <c r="E338" s="194"/>
      <c r="F338" s="194"/>
    </row>
    <row r="339" spans="1:6" ht="15.75" customHeight="1" x14ac:dyDescent="0.15">
      <c r="A339" s="281"/>
      <c r="B339" s="278"/>
      <c r="C339" s="125" t="s">
        <v>447</v>
      </c>
      <c r="D339" s="224"/>
      <c r="E339" s="224"/>
      <c r="F339" s="224"/>
    </row>
    <row r="340" spans="1:6" ht="15.75" customHeight="1" x14ac:dyDescent="0.15">
      <c r="A340" s="281"/>
      <c r="B340" s="278"/>
      <c r="C340" s="126" t="s">
        <v>4</v>
      </c>
      <c r="D340" s="224"/>
      <c r="E340" s="224"/>
      <c r="F340" s="224"/>
    </row>
    <row r="341" spans="1:6" ht="15.75" customHeight="1" x14ac:dyDescent="0.15">
      <c r="A341" s="281"/>
      <c r="B341" s="282" t="s">
        <v>3</v>
      </c>
      <c r="C341" s="282"/>
      <c r="D341" s="224"/>
      <c r="E341" s="224"/>
      <c r="F341" s="224"/>
    </row>
    <row r="342" spans="1:6" ht="15.75" customHeight="1" x14ac:dyDescent="0.15">
      <c r="A342" s="281"/>
      <c r="B342" s="282" t="s">
        <v>62</v>
      </c>
      <c r="C342" s="282"/>
      <c r="D342" s="224"/>
      <c r="E342" s="224"/>
      <c r="F342" s="224"/>
    </row>
    <row r="343" spans="1:6" ht="15.75" customHeight="1" x14ac:dyDescent="0.15">
      <c r="A343" s="280" t="s">
        <v>228</v>
      </c>
      <c r="B343" s="282" t="s">
        <v>25</v>
      </c>
      <c r="C343" s="282"/>
      <c r="D343" s="224"/>
      <c r="E343" s="224"/>
      <c r="F343" s="224"/>
    </row>
    <row r="344" spans="1:6" ht="15.75" customHeight="1" x14ac:dyDescent="0.15">
      <c r="A344" s="281"/>
      <c r="B344" s="282" t="s">
        <v>28</v>
      </c>
      <c r="C344" s="282"/>
      <c r="D344" s="224"/>
      <c r="E344" s="224"/>
      <c r="F344" s="224"/>
    </row>
    <row r="345" spans="1:6" ht="15.75" customHeight="1" x14ac:dyDescent="0.15">
      <c r="A345" s="281"/>
      <c r="B345" s="282" t="s">
        <v>34</v>
      </c>
      <c r="C345" s="282"/>
      <c r="D345" s="224"/>
      <c r="E345" s="224"/>
      <c r="F345" s="224"/>
    </row>
    <row r="346" spans="1:6" ht="15.75" customHeight="1" x14ac:dyDescent="0.15">
      <c r="A346" s="281"/>
      <c r="B346" s="278" t="s">
        <v>456</v>
      </c>
      <c r="C346" s="125" t="s">
        <v>57</v>
      </c>
      <c r="D346" s="224"/>
      <c r="E346" s="224"/>
      <c r="F346" s="224"/>
    </row>
    <row r="347" spans="1:6" ht="15.75" customHeight="1" x14ac:dyDescent="0.15">
      <c r="A347" s="281"/>
      <c r="B347" s="278"/>
      <c r="C347" s="125" t="s">
        <v>58</v>
      </c>
      <c r="D347" s="224"/>
      <c r="E347" s="224"/>
      <c r="F347" s="224"/>
    </row>
    <row r="348" spans="1:6" ht="15.75" customHeight="1" x14ac:dyDescent="0.15">
      <c r="A348" s="281"/>
      <c r="B348" s="278"/>
      <c r="C348" s="125" t="s">
        <v>59</v>
      </c>
      <c r="D348" s="224"/>
      <c r="E348" s="224"/>
      <c r="F348" s="224"/>
    </row>
    <row r="349" spans="1:6" ht="15.75" customHeight="1" x14ac:dyDescent="0.15">
      <c r="A349" s="281"/>
      <c r="B349" s="278"/>
      <c r="C349" s="125" t="s">
        <v>60</v>
      </c>
      <c r="D349" s="194"/>
      <c r="E349" s="194"/>
      <c r="F349" s="194"/>
    </row>
    <row r="350" spans="1:6" ht="15.75" customHeight="1" x14ac:dyDescent="0.15">
      <c r="A350" s="281"/>
      <c r="B350" s="278"/>
      <c r="C350" s="125" t="s">
        <v>61</v>
      </c>
      <c r="D350" s="194"/>
      <c r="E350" s="194"/>
      <c r="F350" s="194"/>
    </row>
    <row r="351" spans="1:6" ht="15.75" customHeight="1" x14ac:dyDescent="0.15">
      <c r="A351" s="281"/>
      <c r="B351" s="278"/>
      <c r="C351" s="125" t="s">
        <v>447</v>
      </c>
      <c r="D351" s="224"/>
      <c r="E351" s="224"/>
      <c r="F351" s="224"/>
    </row>
    <row r="352" spans="1:6" ht="15.75" customHeight="1" x14ac:dyDescent="0.15">
      <c r="A352" s="281"/>
      <c r="B352" s="278"/>
      <c r="C352" s="126" t="s">
        <v>4</v>
      </c>
      <c r="D352" s="224"/>
      <c r="E352" s="224"/>
      <c r="F352" s="224"/>
    </row>
    <row r="353" spans="1:6" ht="15.75" customHeight="1" x14ac:dyDescent="0.15">
      <c r="A353" s="281"/>
      <c r="B353" s="282" t="s">
        <v>3</v>
      </c>
      <c r="C353" s="282"/>
      <c r="D353" s="224"/>
      <c r="E353" s="224"/>
      <c r="F353" s="224"/>
    </row>
    <row r="354" spans="1:6" ht="15.75" customHeight="1" x14ac:dyDescent="0.15">
      <c r="A354" s="281"/>
      <c r="B354" s="282" t="s">
        <v>62</v>
      </c>
      <c r="C354" s="282"/>
      <c r="D354" s="224"/>
      <c r="E354" s="224"/>
      <c r="F354" s="224"/>
    </row>
    <row r="355" spans="1:6" ht="15.75" customHeight="1" x14ac:dyDescent="0.15">
      <c r="A355" s="280" t="s">
        <v>229</v>
      </c>
      <c r="B355" s="282" t="s">
        <v>25</v>
      </c>
      <c r="C355" s="282"/>
      <c r="D355" s="224"/>
      <c r="E355" s="224"/>
      <c r="F355" s="224"/>
    </row>
    <row r="356" spans="1:6" ht="15.75" customHeight="1" x14ac:dyDescent="0.15">
      <c r="A356" s="281"/>
      <c r="B356" s="282" t="s">
        <v>28</v>
      </c>
      <c r="C356" s="282"/>
      <c r="D356" s="224"/>
      <c r="E356" s="224"/>
      <c r="F356" s="224"/>
    </row>
    <row r="357" spans="1:6" ht="15.75" customHeight="1" x14ac:dyDescent="0.15">
      <c r="A357" s="281"/>
      <c r="B357" s="282" t="s">
        <v>34</v>
      </c>
      <c r="C357" s="282"/>
      <c r="D357" s="224"/>
      <c r="E357" s="224"/>
      <c r="F357" s="224"/>
    </row>
    <row r="358" spans="1:6" ht="15.75" customHeight="1" x14ac:dyDescent="0.15">
      <c r="A358" s="281"/>
      <c r="B358" s="278" t="s">
        <v>456</v>
      </c>
      <c r="C358" s="125" t="s">
        <v>57</v>
      </c>
      <c r="D358" s="224"/>
      <c r="E358" s="224"/>
      <c r="F358" s="224"/>
    </row>
    <row r="359" spans="1:6" ht="15.75" customHeight="1" x14ac:dyDescent="0.15">
      <c r="A359" s="281"/>
      <c r="B359" s="278"/>
      <c r="C359" s="125" t="s">
        <v>58</v>
      </c>
      <c r="D359" s="224"/>
      <c r="E359" s="224"/>
      <c r="F359" s="224"/>
    </row>
    <row r="360" spans="1:6" ht="15.75" customHeight="1" x14ac:dyDescent="0.15">
      <c r="A360" s="281"/>
      <c r="B360" s="278"/>
      <c r="C360" s="125" t="s">
        <v>59</v>
      </c>
      <c r="D360" s="224"/>
      <c r="E360" s="224"/>
      <c r="F360" s="224"/>
    </row>
    <row r="361" spans="1:6" ht="15.75" customHeight="1" x14ac:dyDescent="0.15">
      <c r="A361" s="281"/>
      <c r="B361" s="278"/>
      <c r="C361" s="125" t="s">
        <v>60</v>
      </c>
      <c r="D361" s="194"/>
      <c r="E361" s="194"/>
      <c r="F361" s="194"/>
    </row>
    <row r="362" spans="1:6" ht="15.75" customHeight="1" x14ac:dyDescent="0.15">
      <c r="A362" s="281"/>
      <c r="B362" s="278"/>
      <c r="C362" s="125" t="s">
        <v>61</v>
      </c>
      <c r="D362" s="194"/>
      <c r="E362" s="194"/>
      <c r="F362" s="194"/>
    </row>
    <row r="363" spans="1:6" ht="15.75" customHeight="1" x14ac:dyDescent="0.15">
      <c r="A363" s="281"/>
      <c r="B363" s="278"/>
      <c r="C363" s="125" t="s">
        <v>447</v>
      </c>
      <c r="D363" s="224"/>
      <c r="E363" s="224"/>
      <c r="F363" s="224"/>
    </row>
    <row r="364" spans="1:6" ht="15.75" customHeight="1" x14ac:dyDescent="0.15">
      <c r="A364" s="281"/>
      <c r="B364" s="278"/>
      <c r="C364" s="126" t="s">
        <v>4</v>
      </c>
      <c r="D364" s="224"/>
      <c r="E364" s="224"/>
      <c r="F364" s="224"/>
    </row>
    <row r="365" spans="1:6" ht="15.75" customHeight="1" x14ac:dyDescent="0.15">
      <c r="A365" s="281"/>
      <c r="B365" s="282" t="s">
        <v>3</v>
      </c>
      <c r="C365" s="282"/>
      <c r="D365" s="224"/>
      <c r="E365" s="224"/>
      <c r="F365" s="224"/>
    </row>
    <row r="366" spans="1:6" ht="15.75" customHeight="1" x14ac:dyDescent="0.15">
      <c r="A366" s="281"/>
      <c r="B366" s="282" t="s">
        <v>62</v>
      </c>
      <c r="C366" s="282"/>
      <c r="D366" s="224"/>
      <c r="E366" s="224"/>
      <c r="F366" s="224"/>
    </row>
    <row r="367" spans="1:6" ht="15.75" customHeight="1" x14ac:dyDescent="0.15">
      <c r="A367" s="280" t="s">
        <v>230</v>
      </c>
      <c r="B367" s="282" t="s">
        <v>25</v>
      </c>
      <c r="C367" s="282"/>
      <c r="D367" s="224"/>
      <c r="E367" s="224"/>
      <c r="F367" s="224"/>
    </row>
    <row r="368" spans="1:6" ht="15.75" customHeight="1" x14ac:dyDescent="0.15">
      <c r="A368" s="281"/>
      <c r="B368" s="282" t="s">
        <v>28</v>
      </c>
      <c r="C368" s="282"/>
      <c r="D368" s="224"/>
      <c r="E368" s="224"/>
      <c r="F368" s="224"/>
    </row>
    <row r="369" spans="1:6" ht="15.75" customHeight="1" x14ac:dyDescent="0.15">
      <c r="A369" s="281"/>
      <c r="B369" s="282" t="s">
        <v>34</v>
      </c>
      <c r="C369" s="282"/>
      <c r="D369" s="224"/>
      <c r="E369" s="224"/>
      <c r="F369" s="224"/>
    </row>
    <row r="370" spans="1:6" ht="15.75" customHeight="1" x14ac:dyDescent="0.15">
      <c r="A370" s="281"/>
      <c r="B370" s="278" t="s">
        <v>456</v>
      </c>
      <c r="C370" s="125" t="s">
        <v>57</v>
      </c>
      <c r="D370" s="224"/>
      <c r="E370" s="224"/>
      <c r="F370" s="224"/>
    </row>
    <row r="371" spans="1:6" ht="15.75" customHeight="1" x14ac:dyDescent="0.15">
      <c r="A371" s="281"/>
      <c r="B371" s="278"/>
      <c r="C371" s="125" t="s">
        <v>58</v>
      </c>
      <c r="D371" s="224"/>
      <c r="E371" s="224"/>
      <c r="F371" s="224"/>
    </row>
    <row r="372" spans="1:6" ht="15.75" customHeight="1" x14ac:dyDescent="0.15">
      <c r="A372" s="281"/>
      <c r="B372" s="278"/>
      <c r="C372" s="125" t="s">
        <v>59</v>
      </c>
      <c r="D372" s="224"/>
      <c r="E372" s="224"/>
      <c r="F372" s="224"/>
    </row>
    <row r="373" spans="1:6" ht="15.75" customHeight="1" x14ac:dyDescent="0.15">
      <c r="A373" s="281"/>
      <c r="B373" s="278"/>
      <c r="C373" s="125" t="s">
        <v>60</v>
      </c>
      <c r="D373" s="194"/>
      <c r="E373" s="194"/>
      <c r="F373" s="194"/>
    </row>
    <row r="374" spans="1:6" ht="15.75" customHeight="1" x14ac:dyDescent="0.15">
      <c r="A374" s="281"/>
      <c r="B374" s="278"/>
      <c r="C374" s="125" t="s">
        <v>61</v>
      </c>
      <c r="D374" s="194"/>
      <c r="E374" s="194"/>
      <c r="F374" s="194"/>
    </row>
    <row r="375" spans="1:6" ht="15.75" customHeight="1" x14ac:dyDescent="0.15">
      <c r="A375" s="281"/>
      <c r="B375" s="278"/>
      <c r="C375" s="125" t="s">
        <v>447</v>
      </c>
      <c r="D375" s="224"/>
      <c r="E375" s="224"/>
      <c r="F375" s="224"/>
    </row>
    <row r="376" spans="1:6" ht="15.75" customHeight="1" x14ac:dyDescent="0.15">
      <c r="A376" s="281"/>
      <c r="B376" s="278"/>
      <c r="C376" s="126" t="s">
        <v>4</v>
      </c>
      <c r="D376" s="224"/>
      <c r="E376" s="224"/>
      <c r="F376" s="224"/>
    </row>
    <row r="377" spans="1:6" ht="15.75" customHeight="1" x14ac:dyDescent="0.15">
      <c r="A377" s="281"/>
      <c r="B377" s="282" t="s">
        <v>3</v>
      </c>
      <c r="C377" s="282"/>
      <c r="D377" s="224"/>
      <c r="E377" s="224"/>
      <c r="F377" s="224"/>
    </row>
    <row r="378" spans="1:6" ht="15.75" customHeight="1" x14ac:dyDescent="0.15">
      <c r="A378" s="281"/>
      <c r="B378" s="282" t="s">
        <v>62</v>
      </c>
      <c r="C378" s="282"/>
      <c r="D378" s="224"/>
      <c r="E378" s="224"/>
      <c r="F378" s="224"/>
    </row>
    <row r="379" spans="1:6" ht="15.75" customHeight="1" x14ac:dyDescent="0.15">
      <c r="A379" s="280" t="s">
        <v>231</v>
      </c>
      <c r="B379" s="282" t="s">
        <v>25</v>
      </c>
      <c r="C379" s="282"/>
      <c r="D379" s="224"/>
      <c r="E379" s="224"/>
      <c r="F379" s="224"/>
    </row>
    <row r="380" spans="1:6" ht="15.75" customHeight="1" x14ac:dyDescent="0.15">
      <c r="A380" s="281"/>
      <c r="B380" s="282" t="s">
        <v>28</v>
      </c>
      <c r="C380" s="282"/>
      <c r="D380" s="224"/>
      <c r="E380" s="224"/>
      <c r="F380" s="224"/>
    </row>
    <row r="381" spans="1:6" ht="15.75" customHeight="1" x14ac:dyDescent="0.15">
      <c r="A381" s="281"/>
      <c r="B381" s="282" t="s">
        <v>34</v>
      </c>
      <c r="C381" s="282"/>
      <c r="D381" s="224"/>
      <c r="E381" s="224"/>
      <c r="F381" s="224"/>
    </row>
    <row r="382" spans="1:6" ht="15.75" customHeight="1" x14ac:dyDescent="0.15">
      <c r="A382" s="281"/>
      <c r="B382" s="278" t="s">
        <v>456</v>
      </c>
      <c r="C382" s="125" t="s">
        <v>57</v>
      </c>
      <c r="D382" s="224"/>
      <c r="E382" s="224"/>
      <c r="F382" s="224"/>
    </row>
    <row r="383" spans="1:6" ht="15.75" customHeight="1" x14ac:dyDescent="0.15">
      <c r="A383" s="281"/>
      <c r="B383" s="278"/>
      <c r="C383" s="125" t="s">
        <v>58</v>
      </c>
      <c r="D383" s="224"/>
      <c r="E383" s="224"/>
      <c r="F383" s="224"/>
    </row>
    <row r="384" spans="1:6" ht="15.75" customHeight="1" x14ac:dyDescent="0.15">
      <c r="A384" s="281"/>
      <c r="B384" s="278"/>
      <c r="C384" s="125" t="s">
        <v>59</v>
      </c>
      <c r="D384" s="224"/>
      <c r="E384" s="224"/>
      <c r="F384" s="224"/>
    </row>
    <row r="385" spans="1:6" ht="15.75" customHeight="1" x14ac:dyDescent="0.15">
      <c r="A385" s="281"/>
      <c r="B385" s="278"/>
      <c r="C385" s="125" t="s">
        <v>60</v>
      </c>
      <c r="D385" s="194"/>
      <c r="E385" s="194"/>
      <c r="F385" s="194"/>
    </row>
    <row r="386" spans="1:6" ht="15.75" customHeight="1" x14ac:dyDescent="0.15">
      <c r="A386" s="281"/>
      <c r="B386" s="278"/>
      <c r="C386" s="125" t="s">
        <v>61</v>
      </c>
      <c r="D386" s="194"/>
      <c r="E386" s="194"/>
      <c r="F386" s="194"/>
    </row>
    <row r="387" spans="1:6" ht="15.75" customHeight="1" x14ac:dyDescent="0.15">
      <c r="A387" s="281"/>
      <c r="B387" s="278"/>
      <c r="C387" s="125" t="s">
        <v>447</v>
      </c>
      <c r="D387" s="224"/>
      <c r="E387" s="224"/>
      <c r="F387" s="224"/>
    </row>
    <row r="388" spans="1:6" ht="15.75" customHeight="1" x14ac:dyDescent="0.15">
      <c r="A388" s="281"/>
      <c r="B388" s="278"/>
      <c r="C388" s="126" t="s">
        <v>4</v>
      </c>
      <c r="D388" s="224"/>
      <c r="E388" s="224"/>
      <c r="F388" s="224"/>
    </row>
    <row r="389" spans="1:6" ht="15.75" customHeight="1" x14ac:dyDescent="0.15">
      <c r="A389" s="281"/>
      <c r="B389" s="282" t="s">
        <v>3</v>
      </c>
      <c r="C389" s="282"/>
      <c r="D389" s="224"/>
      <c r="E389" s="224"/>
      <c r="F389" s="224"/>
    </row>
    <row r="390" spans="1:6" ht="15.75" customHeight="1" x14ac:dyDescent="0.15">
      <c r="A390" s="281"/>
      <c r="B390" s="282" t="s">
        <v>62</v>
      </c>
      <c r="C390" s="282"/>
      <c r="D390" s="224"/>
      <c r="E390" s="224"/>
      <c r="F390" s="224"/>
    </row>
    <row r="391" spans="1:6" ht="15.75" customHeight="1" x14ac:dyDescent="0.15">
      <c r="A391" s="280" t="s">
        <v>232</v>
      </c>
      <c r="B391" s="282" t="s">
        <v>25</v>
      </c>
      <c r="C391" s="282"/>
      <c r="D391" s="224"/>
      <c r="E391" s="224"/>
      <c r="F391" s="224"/>
    </row>
    <row r="392" spans="1:6" ht="15.75" customHeight="1" x14ac:dyDescent="0.15">
      <c r="A392" s="281"/>
      <c r="B392" s="282" t="s">
        <v>28</v>
      </c>
      <c r="C392" s="282"/>
      <c r="D392" s="224"/>
      <c r="E392" s="224"/>
      <c r="F392" s="224"/>
    </row>
    <row r="393" spans="1:6" ht="15.75" customHeight="1" x14ac:dyDescent="0.15">
      <c r="A393" s="281"/>
      <c r="B393" s="282" t="s">
        <v>34</v>
      </c>
      <c r="C393" s="282"/>
      <c r="D393" s="224"/>
      <c r="E393" s="224"/>
      <c r="F393" s="224"/>
    </row>
    <row r="394" spans="1:6" ht="15.75" customHeight="1" x14ac:dyDescent="0.15">
      <c r="A394" s="281"/>
      <c r="B394" s="278" t="s">
        <v>456</v>
      </c>
      <c r="C394" s="125" t="s">
        <v>57</v>
      </c>
      <c r="D394" s="224"/>
      <c r="E394" s="224"/>
      <c r="F394" s="224"/>
    </row>
    <row r="395" spans="1:6" ht="15.75" customHeight="1" x14ac:dyDescent="0.15">
      <c r="A395" s="281"/>
      <c r="B395" s="278"/>
      <c r="C395" s="125" t="s">
        <v>58</v>
      </c>
      <c r="D395" s="224"/>
      <c r="E395" s="224"/>
      <c r="F395" s="224"/>
    </row>
    <row r="396" spans="1:6" ht="15.75" customHeight="1" x14ac:dyDescent="0.15">
      <c r="A396" s="281"/>
      <c r="B396" s="278"/>
      <c r="C396" s="125" t="s">
        <v>59</v>
      </c>
      <c r="D396" s="224"/>
      <c r="E396" s="224"/>
      <c r="F396" s="224"/>
    </row>
    <row r="397" spans="1:6" ht="15.75" customHeight="1" x14ac:dyDescent="0.15">
      <c r="A397" s="281"/>
      <c r="B397" s="278"/>
      <c r="C397" s="125" t="s">
        <v>60</v>
      </c>
      <c r="D397" s="194"/>
      <c r="E397" s="194"/>
      <c r="F397" s="194"/>
    </row>
    <row r="398" spans="1:6" ht="15.75" customHeight="1" x14ac:dyDescent="0.15">
      <c r="A398" s="281"/>
      <c r="B398" s="278"/>
      <c r="C398" s="125" t="s">
        <v>61</v>
      </c>
      <c r="D398" s="194"/>
      <c r="E398" s="194"/>
      <c r="F398" s="194"/>
    </row>
    <row r="399" spans="1:6" ht="15.75" customHeight="1" x14ac:dyDescent="0.15">
      <c r="A399" s="281"/>
      <c r="B399" s="278"/>
      <c r="C399" s="125" t="s">
        <v>447</v>
      </c>
      <c r="D399" s="224"/>
      <c r="E399" s="224"/>
      <c r="F399" s="224"/>
    </row>
    <row r="400" spans="1:6" ht="15.75" customHeight="1" x14ac:dyDescent="0.15">
      <c r="A400" s="281"/>
      <c r="B400" s="278"/>
      <c r="C400" s="126" t="s">
        <v>4</v>
      </c>
      <c r="D400" s="224"/>
      <c r="E400" s="224"/>
      <c r="F400" s="224"/>
    </row>
    <row r="401" spans="1:6" ht="15.75" customHeight="1" x14ac:dyDescent="0.15">
      <c r="A401" s="281"/>
      <c r="B401" s="282" t="s">
        <v>3</v>
      </c>
      <c r="C401" s="282"/>
      <c r="D401" s="224"/>
      <c r="E401" s="224"/>
      <c r="F401" s="224"/>
    </row>
    <row r="402" spans="1:6" ht="15.75" customHeight="1" x14ac:dyDescent="0.15">
      <c r="A402" s="281"/>
      <c r="B402" s="282" t="s">
        <v>62</v>
      </c>
      <c r="C402" s="282"/>
      <c r="D402" s="224"/>
      <c r="E402" s="224"/>
      <c r="F402" s="224"/>
    </row>
    <row r="403" spans="1:6" ht="15.75" customHeight="1" x14ac:dyDescent="0.15">
      <c r="A403" s="280" t="s">
        <v>233</v>
      </c>
      <c r="B403" s="282" t="s">
        <v>25</v>
      </c>
      <c r="C403" s="282"/>
      <c r="D403" s="224"/>
      <c r="E403" s="224"/>
      <c r="F403" s="224"/>
    </row>
    <row r="404" spans="1:6" ht="15.75" customHeight="1" x14ac:dyDescent="0.15">
      <c r="A404" s="281"/>
      <c r="B404" s="282" t="s">
        <v>28</v>
      </c>
      <c r="C404" s="282"/>
      <c r="D404" s="224"/>
      <c r="E404" s="224"/>
      <c r="F404" s="224"/>
    </row>
    <row r="405" spans="1:6" ht="15.75" customHeight="1" x14ac:dyDescent="0.15">
      <c r="A405" s="281"/>
      <c r="B405" s="282" t="s">
        <v>34</v>
      </c>
      <c r="C405" s="282"/>
      <c r="D405" s="224"/>
      <c r="E405" s="224"/>
      <c r="F405" s="224"/>
    </row>
    <row r="406" spans="1:6" ht="15.75" customHeight="1" x14ac:dyDescent="0.15">
      <c r="A406" s="281"/>
      <c r="B406" s="278" t="s">
        <v>456</v>
      </c>
      <c r="C406" s="125" t="s">
        <v>57</v>
      </c>
      <c r="D406" s="224"/>
      <c r="E406" s="224"/>
      <c r="F406" s="224"/>
    </row>
    <row r="407" spans="1:6" ht="15.75" customHeight="1" x14ac:dyDescent="0.15">
      <c r="A407" s="281"/>
      <c r="B407" s="278"/>
      <c r="C407" s="125" t="s">
        <v>58</v>
      </c>
      <c r="D407" s="224"/>
      <c r="E407" s="224"/>
      <c r="F407" s="224"/>
    </row>
    <row r="408" spans="1:6" ht="15.75" customHeight="1" x14ac:dyDescent="0.15">
      <c r="A408" s="281"/>
      <c r="B408" s="278"/>
      <c r="C408" s="125" t="s">
        <v>59</v>
      </c>
      <c r="D408" s="224"/>
      <c r="E408" s="224"/>
      <c r="F408" s="224"/>
    </row>
    <row r="409" spans="1:6" ht="15.75" customHeight="1" x14ac:dyDescent="0.15">
      <c r="A409" s="281"/>
      <c r="B409" s="278"/>
      <c r="C409" s="125" t="s">
        <v>60</v>
      </c>
      <c r="D409" s="194"/>
      <c r="E409" s="194"/>
      <c r="F409" s="194"/>
    </row>
    <row r="410" spans="1:6" ht="15.75" customHeight="1" x14ac:dyDescent="0.15">
      <c r="A410" s="281"/>
      <c r="B410" s="278"/>
      <c r="C410" s="125" t="s">
        <v>61</v>
      </c>
      <c r="D410" s="194"/>
      <c r="E410" s="194"/>
      <c r="F410" s="194"/>
    </row>
    <row r="411" spans="1:6" ht="15.75" customHeight="1" x14ac:dyDescent="0.15">
      <c r="A411" s="281"/>
      <c r="B411" s="278"/>
      <c r="C411" s="125" t="s">
        <v>447</v>
      </c>
      <c r="D411" s="224"/>
      <c r="E411" s="224"/>
      <c r="F411" s="224"/>
    </row>
    <row r="412" spans="1:6" ht="15.75" customHeight="1" x14ac:dyDescent="0.15">
      <c r="A412" s="281"/>
      <c r="B412" s="278"/>
      <c r="C412" s="126" t="s">
        <v>4</v>
      </c>
      <c r="D412" s="224"/>
      <c r="E412" s="224"/>
      <c r="F412" s="224"/>
    </row>
    <row r="413" spans="1:6" ht="15.75" customHeight="1" x14ac:dyDescent="0.15">
      <c r="A413" s="281"/>
      <c r="B413" s="282" t="s">
        <v>3</v>
      </c>
      <c r="C413" s="282"/>
      <c r="D413" s="224"/>
      <c r="E413" s="224"/>
      <c r="F413" s="224"/>
    </row>
    <row r="414" spans="1:6" ht="15.75" customHeight="1" x14ac:dyDescent="0.15">
      <c r="A414" s="281"/>
      <c r="B414" s="282" t="s">
        <v>62</v>
      </c>
      <c r="C414" s="282"/>
      <c r="D414" s="224"/>
      <c r="E414" s="224"/>
      <c r="F414" s="224"/>
    </row>
    <row r="415" spans="1:6" ht="15.75" customHeight="1" x14ac:dyDescent="0.15">
      <c r="A415" s="280" t="s">
        <v>234</v>
      </c>
      <c r="B415" s="282" t="s">
        <v>25</v>
      </c>
      <c r="C415" s="282"/>
      <c r="D415" s="224"/>
      <c r="E415" s="224"/>
      <c r="F415" s="224"/>
    </row>
    <row r="416" spans="1:6" ht="15.75" customHeight="1" x14ac:dyDescent="0.15">
      <c r="A416" s="281"/>
      <c r="B416" s="282" t="s">
        <v>28</v>
      </c>
      <c r="C416" s="282"/>
      <c r="D416" s="224"/>
      <c r="E416" s="224"/>
      <c r="F416" s="224"/>
    </row>
    <row r="417" spans="1:6" ht="15.75" customHeight="1" x14ac:dyDescent="0.15">
      <c r="A417" s="281"/>
      <c r="B417" s="282" t="s">
        <v>34</v>
      </c>
      <c r="C417" s="282"/>
      <c r="D417" s="224"/>
      <c r="E417" s="224"/>
      <c r="F417" s="224"/>
    </row>
    <row r="418" spans="1:6" ht="15.75" customHeight="1" x14ac:dyDescent="0.15">
      <c r="A418" s="281"/>
      <c r="B418" s="278" t="s">
        <v>456</v>
      </c>
      <c r="C418" s="125" t="s">
        <v>57</v>
      </c>
      <c r="D418" s="224"/>
      <c r="E418" s="224"/>
      <c r="F418" s="224"/>
    </row>
    <row r="419" spans="1:6" ht="15.75" customHeight="1" x14ac:dyDescent="0.15">
      <c r="A419" s="281"/>
      <c r="B419" s="278"/>
      <c r="C419" s="125" t="s">
        <v>58</v>
      </c>
      <c r="D419" s="224"/>
      <c r="E419" s="224"/>
      <c r="F419" s="224"/>
    </row>
    <row r="420" spans="1:6" ht="15.75" customHeight="1" x14ac:dyDescent="0.15">
      <c r="A420" s="281"/>
      <c r="B420" s="278"/>
      <c r="C420" s="125" t="s">
        <v>59</v>
      </c>
      <c r="D420" s="224"/>
      <c r="E420" s="224"/>
      <c r="F420" s="224"/>
    </row>
    <row r="421" spans="1:6" ht="15.75" customHeight="1" x14ac:dyDescent="0.15">
      <c r="A421" s="281"/>
      <c r="B421" s="278"/>
      <c r="C421" s="125" t="s">
        <v>60</v>
      </c>
      <c r="D421" s="194"/>
      <c r="E421" s="194"/>
      <c r="F421" s="194"/>
    </row>
    <row r="422" spans="1:6" ht="15.75" customHeight="1" x14ac:dyDescent="0.15">
      <c r="A422" s="281"/>
      <c r="B422" s="278"/>
      <c r="C422" s="125" t="s">
        <v>61</v>
      </c>
      <c r="D422" s="194"/>
      <c r="E422" s="194"/>
      <c r="F422" s="194"/>
    </row>
    <row r="423" spans="1:6" ht="15.75" customHeight="1" x14ac:dyDescent="0.15">
      <c r="A423" s="281"/>
      <c r="B423" s="278"/>
      <c r="C423" s="125" t="s">
        <v>447</v>
      </c>
      <c r="D423" s="224"/>
      <c r="E423" s="224"/>
      <c r="F423" s="224"/>
    </row>
    <row r="424" spans="1:6" ht="15.75" customHeight="1" x14ac:dyDescent="0.15">
      <c r="A424" s="281"/>
      <c r="B424" s="278"/>
      <c r="C424" s="126" t="s">
        <v>4</v>
      </c>
      <c r="D424" s="224"/>
      <c r="E424" s="224"/>
      <c r="F424" s="224"/>
    </row>
    <row r="425" spans="1:6" ht="15.75" customHeight="1" x14ac:dyDescent="0.15">
      <c r="A425" s="281"/>
      <c r="B425" s="282" t="s">
        <v>3</v>
      </c>
      <c r="C425" s="282"/>
      <c r="D425" s="224"/>
      <c r="E425" s="224"/>
      <c r="F425" s="224"/>
    </row>
    <row r="426" spans="1:6" ht="15.75" customHeight="1" x14ac:dyDescent="0.15">
      <c r="A426" s="281"/>
      <c r="B426" s="282" t="s">
        <v>62</v>
      </c>
      <c r="C426" s="282"/>
      <c r="D426" s="224"/>
      <c r="E426" s="224"/>
      <c r="F426" s="224"/>
    </row>
    <row r="427" spans="1:6" ht="15.75" customHeight="1" x14ac:dyDescent="0.15">
      <c r="A427" s="280" t="s">
        <v>235</v>
      </c>
      <c r="B427" s="282" t="s">
        <v>25</v>
      </c>
      <c r="C427" s="282"/>
      <c r="D427" s="224"/>
      <c r="E427" s="224"/>
      <c r="F427" s="224"/>
    </row>
    <row r="428" spans="1:6" ht="15.75" customHeight="1" x14ac:dyDescent="0.15">
      <c r="A428" s="281"/>
      <c r="B428" s="282" t="s">
        <v>28</v>
      </c>
      <c r="C428" s="282"/>
      <c r="D428" s="224"/>
      <c r="E428" s="224"/>
      <c r="F428" s="224"/>
    </row>
    <row r="429" spans="1:6" ht="15.75" customHeight="1" x14ac:dyDescent="0.15">
      <c r="A429" s="281"/>
      <c r="B429" s="282" t="s">
        <v>34</v>
      </c>
      <c r="C429" s="282"/>
      <c r="D429" s="224"/>
      <c r="E429" s="224"/>
      <c r="F429" s="224"/>
    </row>
    <row r="430" spans="1:6" ht="15.75" customHeight="1" x14ac:dyDescent="0.15">
      <c r="A430" s="281"/>
      <c r="B430" s="278" t="s">
        <v>456</v>
      </c>
      <c r="C430" s="125" t="s">
        <v>57</v>
      </c>
      <c r="D430" s="224"/>
      <c r="E430" s="224"/>
      <c r="F430" s="224"/>
    </row>
    <row r="431" spans="1:6" ht="15.75" customHeight="1" x14ac:dyDescent="0.15">
      <c r="A431" s="281"/>
      <c r="B431" s="278"/>
      <c r="C431" s="125" t="s">
        <v>58</v>
      </c>
      <c r="D431" s="224"/>
      <c r="E431" s="224"/>
      <c r="F431" s="224"/>
    </row>
    <row r="432" spans="1:6" ht="15.75" customHeight="1" x14ac:dyDescent="0.15">
      <c r="A432" s="281"/>
      <c r="B432" s="278"/>
      <c r="C432" s="125" t="s">
        <v>59</v>
      </c>
      <c r="D432" s="224"/>
      <c r="E432" s="224"/>
      <c r="F432" s="224"/>
    </row>
    <row r="433" spans="1:6" ht="15.75" customHeight="1" x14ac:dyDescent="0.15">
      <c r="A433" s="281"/>
      <c r="B433" s="278"/>
      <c r="C433" s="125" t="s">
        <v>60</v>
      </c>
      <c r="D433" s="194"/>
      <c r="E433" s="194"/>
      <c r="F433" s="194"/>
    </row>
    <row r="434" spans="1:6" ht="15.75" customHeight="1" x14ac:dyDescent="0.15">
      <c r="A434" s="281"/>
      <c r="B434" s="278"/>
      <c r="C434" s="125" t="s">
        <v>61</v>
      </c>
      <c r="D434" s="194"/>
      <c r="E434" s="194"/>
      <c r="F434" s="194"/>
    </row>
    <row r="435" spans="1:6" ht="15.75" customHeight="1" x14ac:dyDescent="0.15">
      <c r="A435" s="281"/>
      <c r="B435" s="278"/>
      <c r="C435" s="125" t="s">
        <v>447</v>
      </c>
      <c r="D435" s="224"/>
      <c r="E435" s="224"/>
      <c r="F435" s="224"/>
    </row>
    <row r="436" spans="1:6" ht="15.75" customHeight="1" x14ac:dyDescent="0.15">
      <c r="A436" s="281"/>
      <c r="B436" s="278"/>
      <c r="C436" s="126" t="s">
        <v>4</v>
      </c>
      <c r="D436" s="224"/>
      <c r="E436" s="224"/>
      <c r="F436" s="224"/>
    </row>
    <row r="437" spans="1:6" ht="15.75" customHeight="1" x14ac:dyDescent="0.15">
      <c r="A437" s="281"/>
      <c r="B437" s="282" t="s">
        <v>3</v>
      </c>
      <c r="C437" s="282"/>
      <c r="D437" s="224"/>
      <c r="E437" s="224"/>
      <c r="F437" s="224"/>
    </row>
    <row r="438" spans="1:6" ht="15.75" customHeight="1" x14ac:dyDescent="0.15">
      <c r="A438" s="281"/>
      <c r="B438" s="282" t="s">
        <v>62</v>
      </c>
      <c r="C438" s="282"/>
      <c r="D438" s="224"/>
      <c r="E438" s="224"/>
      <c r="F438" s="224"/>
    </row>
    <row r="439" spans="1:6" ht="15.75" customHeight="1" x14ac:dyDescent="0.15">
      <c r="A439" s="280" t="s">
        <v>236</v>
      </c>
      <c r="B439" s="282" t="s">
        <v>25</v>
      </c>
      <c r="C439" s="282"/>
      <c r="D439" s="224"/>
      <c r="E439" s="224"/>
      <c r="F439" s="224"/>
    </row>
    <row r="440" spans="1:6" ht="15.75" customHeight="1" x14ac:dyDescent="0.15">
      <c r="A440" s="281"/>
      <c r="B440" s="282" t="s">
        <v>28</v>
      </c>
      <c r="C440" s="282"/>
      <c r="D440" s="224"/>
      <c r="E440" s="224"/>
      <c r="F440" s="224"/>
    </row>
    <row r="441" spans="1:6" ht="15.75" customHeight="1" x14ac:dyDescent="0.15">
      <c r="A441" s="281"/>
      <c r="B441" s="282" t="s">
        <v>34</v>
      </c>
      <c r="C441" s="282"/>
      <c r="D441" s="224"/>
      <c r="E441" s="224"/>
      <c r="F441" s="224"/>
    </row>
    <row r="442" spans="1:6" ht="15.75" customHeight="1" x14ac:dyDescent="0.15">
      <c r="A442" s="281"/>
      <c r="B442" s="278" t="s">
        <v>456</v>
      </c>
      <c r="C442" s="125" t="s">
        <v>57</v>
      </c>
      <c r="D442" s="224"/>
      <c r="E442" s="224"/>
      <c r="F442" s="224"/>
    </row>
    <row r="443" spans="1:6" ht="15.75" customHeight="1" x14ac:dyDescent="0.15">
      <c r="A443" s="281"/>
      <c r="B443" s="278"/>
      <c r="C443" s="125" t="s">
        <v>58</v>
      </c>
      <c r="D443" s="224"/>
      <c r="E443" s="224"/>
      <c r="F443" s="224"/>
    </row>
    <row r="444" spans="1:6" ht="15.75" customHeight="1" x14ac:dyDescent="0.15">
      <c r="A444" s="281"/>
      <c r="B444" s="278"/>
      <c r="C444" s="125" t="s">
        <v>59</v>
      </c>
      <c r="D444" s="224"/>
      <c r="E444" s="224"/>
      <c r="F444" s="224"/>
    </row>
    <row r="445" spans="1:6" ht="15.75" customHeight="1" x14ac:dyDescent="0.15">
      <c r="A445" s="281"/>
      <c r="B445" s="278"/>
      <c r="C445" s="125" t="s">
        <v>60</v>
      </c>
      <c r="D445" s="194"/>
      <c r="E445" s="194"/>
      <c r="F445" s="194"/>
    </row>
    <row r="446" spans="1:6" ht="15.75" customHeight="1" x14ac:dyDescent="0.15">
      <c r="A446" s="281"/>
      <c r="B446" s="278"/>
      <c r="C446" s="125" t="s">
        <v>61</v>
      </c>
      <c r="D446" s="194"/>
      <c r="E446" s="194"/>
      <c r="F446" s="194"/>
    </row>
    <row r="447" spans="1:6" ht="15.75" customHeight="1" x14ac:dyDescent="0.15">
      <c r="A447" s="281"/>
      <c r="B447" s="278"/>
      <c r="C447" s="125" t="s">
        <v>447</v>
      </c>
      <c r="D447" s="224"/>
      <c r="E447" s="224"/>
      <c r="F447" s="224"/>
    </row>
    <row r="448" spans="1:6" ht="15.75" customHeight="1" x14ac:dyDescent="0.15">
      <c r="A448" s="281"/>
      <c r="B448" s="278"/>
      <c r="C448" s="126" t="s">
        <v>4</v>
      </c>
      <c r="D448" s="224"/>
      <c r="E448" s="224"/>
      <c r="F448" s="224"/>
    </row>
    <row r="449" spans="1:6" ht="15.75" customHeight="1" x14ac:dyDescent="0.15">
      <c r="A449" s="281"/>
      <c r="B449" s="282" t="s">
        <v>3</v>
      </c>
      <c r="C449" s="282"/>
      <c r="D449" s="224"/>
      <c r="E449" s="224"/>
      <c r="F449" s="224"/>
    </row>
    <row r="450" spans="1:6" ht="15.75" customHeight="1" x14ac:dyDescent="0.15">
      <c r="A450" s="281"/>
      <c r="B450" s="282" t="s">
        <v>62</v>
      </c>
      <c r="C450" s="282"/>
      <c r="D450" s="224"/>
      <c r="E450" s="224"/>
      <c r="F450" s="224"/>
    </row>
    <row r="451" spans="1:6" ht="15.75" customHeight="1" x14ac:dyDescent="0.15">
      <c r="A451" s="280" t="s">
        <v>237</v>
      </c>
      <c r="B451" s="282" t="s">
        <v>25</v>
      </c>
      <c r="C451" s="282"/>
      <c r="D451" s="224"/>
      <c r="E451" s="224"/>
      <c r="F451" s="224"/>
    </row>
    <row r="452" spans="1:6" ht="15.75" customHeight="1" x14ac:dyDescent="0.15">
      <c r="A452" s="281"/>
      <c r="B452" s="282" t="s">
        <v>28</v>
      </c>
      <c r="C452" s="282"/>
      <c r="D452" s="224"/>
      <c r="E452" s="224"/>
      <c r="F452" s="224"/>
    </row>
    <row r="453" spans="1:6" ht="15.75" customHeight="1" x14ac:dyDescent="0.15">
      <c r="A453" s="281"/>
      <c r="B453" s="282" t="s">
        <v>34</v>
      </c>
      <c r="C453" s="282"/>
      <c r="D453" s="224"/>
      <c r="E453" s="224"/>
      <c r="F453" s="224"/>
    </row>
    <row r="454" spans="1:6" ht="15.75" customHeight="1" x14ac:dyDescent="0.15">
      <c r="A454" s="281"/>
      <c r="B454" s="278" t="s">
        <v>456</v>
      </c>
      <c r="C454" s="125" t="s">
        <v>57</v>
      </c>
      <c r="D454" s="224"/>
      <c r="E454" s="224"/>
      <c r="F454" s="224"/>
    </row>
    <row r="455" spans="1:6" ht="15.75" customHeight="1" x14ac:dyDescent="0.15">
      <c r="A455" s="281"/>
      <c r="B455" s="278"/>
      <c r="C455" s="125" t="s">
        <v>58</v>
      </c>
      <c r="D455" s="224"/>
      <c r="E455" s="224"/>
      <c r="F455" s="224"/>
    </row>
    <row r="456" spans="1:6" ht="15.75" customHeight="1" x14ac:dyDescent="0.15">
      <c r="A456" s="281"/>
      <c r="B456" s="278"/>
      <c r="C456" s="125" t="s">
        <v>59</v>
      </c>
      <c r="D456" s="224"/>
      <c r="E456" s="224"/>
      <c r="F456" s="224"/>
    </row>
    <row r="457" spans="1:6" ht="15.75" customHeight="1" x14ac:dyDescent="0.15">
      <c r="A457" s="281"/>
      <c r="B457" s="278"/>
      <c r="C457" s="125" t="s">
        <v>60</v>
      </c>
      <c r="D457" s="224"/>
      <c r="E457" s="224"/>
      <c r="F457" s="224"/>
    </row>
    <row r="458" spans="1:6" ht="15.75" customHeight="1" x14ac:dyDescent="0.15">
      <c r="A458" s="281"/>
      <c r="B458" s="278"/>
      <c r="C458" s="125" t="s">
        <v>61</v>
      </c>
      <c r="D458" s="224"/>
      <c r="E458" s="224"/>
      <c r="F458" s="224"/>
    </row>
    <row r="459" spans="1:6" ht="15.75" customHeight="1" x14ac:dyDescent="0.15">
      <c r="A459" s="281"/>
      <c r="B459" s="278"/>
      <c r="C459" s="125" t="s">
        <v>447</v>
      </c>
      <c r="D459" s="224"/>
      <c r="E459" s="224"/>
      <c r="F459" s="224"/>
    </row>
    <row r="460" spans="1:6" ht="15.75" customHeight="1" x14ac:dyDescent="0.15">
      <c r="A460" s="281"/>
      <c r="B460" s="278"/>
      <c r="C460" s="126" t="s">
        <v>4</v>
      </c>
      <c r="D460" s="224"/>
      <c r="E460" s="224"/>
      <c r="F460" s="224"/>
    </row>
    <row r="461" spans="1:6" ht="15.75" customHeight="1" x14ac:dyDescent="0.15">
      <c r="A461" s="281"/>
      <c r="B461" s="282" t="s">
        <v>3</v>
      </c>
      <c r="C461" s="282"/>
      <c r="D461" s="224"/>
      <c r="E461" s="224"/>
      <c r="F461" s="224"/>
    </row>
    <row r="462" spans="1:6" ht="15.75" customHeight="1" x14ac:dyDescent="0.15">
      <c r="A462" s="281"/>
      <c r="B462" s="282" t="s">
        <v>62</v>
      </c>
      <c r="C462" s="282"/>
      <c r="D462" s="224"/>
      <c r="E462" s="224"/>
      <c r="F462" s="224"/>
    </row>
    <row r="463" spans="1:6" ht="15.75" customHeight="1" x14ac:dyDescent="0.15">
      <c r="A463" s="280" t="s">
        <v>238</v>
      </c>
      <c r="B463" s="282" t="s">
        <v>25</v>
      </c>
      <c r="C463" s="282"/>
      <c r="D463" s="224"/>
      <c r="E463" s="224"/>
      <c r="F463" s="224"/>
    </row>
    <row r="464" spans="1:6" ht="15.75" customHeight="1" x14ac:dyDescent="0.15">
      <c r="A464" s="281"/>
      <c r="B464" s="282" t="s">
        <v>28</v>
      </c>
      <c r="C464" s="282"/>
      <c r="D464" s="224"/>
      <c r="E464" s="224"/>
      <c r="F464" s="224"/>
    </row>
    <row r="465" spans="1:6" ht="15.75" customHeight="1" x14ac:dyDescent="0.15">
      <c r="A465" s="281"/>
      <c r="B465" s="282" t="s">
        <v>34</v>
      </c>
      <c r="C465" s="282"/>
      <c r="D465" s="224"/>
      <c r="E465" s="224"/>
      <c r="F465" s="224"/>
    </row>
    <row r="466" spans="1:6" ht="15.75" customHeight="1" x14ac:dyDescent="0.15">
      <c r="A466" s="281"/>
      <c r="B466" s="278" t="s">
        <v>456</v>
      </c>
      <c r="C466" s="125" t="s">
        <v>57</v>
      </c>
      <c r="D466" s="224"/>
      <c r="E466" s="224"/>
      <c r="F466" s="224"/>
    </row>
    <row r="467" spans="1:6" ht="15.75" customHeight="1" x14ac:dyDescent="0.15">
      <c r="A467" s="281"/>
      <c r="B467" s="278"/>
      <c r="C467" s="125" t="s">
        <v>58</v>
      </c>
      <c r="D467" s="224"/>
      <c r="E467" s="224"/>
      <c r="F467" s="224"/>
    </row>
    <row r="468" spans="1:6" ht="15.75" customHeight="1" x14ac:dyDescent="0.15">
      <c r="A468" s="281"/>
      <c r="B468" s="278"/>
      <c r="C468" s="125" t="s">
        <v>59</v>
      </c>
      <c r="D468" s="224"/>
      <c r="E468" s="224"/>
      <c r="F468" s="224"/>
    </row>
    <row r="469" spans="1:6" ht="15.75" customHeight="1" x14ac:dyDescent="0.15">
      <c r="A469" s="281"/>
      <c r="B469" s="278"/>
      <c r="C469" s="125" t="s">
        <v>60</v>
      </c>
      <c r="D469" s="224"/>
      <c r="E469" s="224"/>
      <c r="F469" s="224"/>
    </row>
    <row r="470" spans="1:6" ht="15.75" customHeight="1" x14ac:dyDescent="0.15">
      <c r="A470" s="281"/>
      <c r="B470" s="278"/>
      <c r="C470" s="125" t="s">
        <v>61</v>
      </c>
      <c r="D470" s="224"/>
      <c r="E470" s="224"/>
      <c r="F470" s="224"/>
    </row>
    <row r="471" spans="1:6" ht="15.75" customHeight="1" x14ac:dyDescent="0.15">
      <c r="A471" s="281"/>
      <c r="B471" s="278"/>
      <c r="C471" s="125" t="s">
        <v>447</v>
      </c>
      <c r="D471" s="224"/>
      <c r="E471" s="224"/>
      <c r="F471" s="224"/>
    </row>
    <row r="472" spans="1:6" ht="15.75" customHeight="1" x14ac:dyDescent="0.15">
      <c r="A472" s="281"/>
      <c r="B472" s="278"/>
      <c r="C472" s="126" t="s">
        <v>4</v>
      </c>
      <c r="D472" s="224"/>
      <c r="E472" s="224"/>
      <c r="F472" s="224"/>
    </row>
    <row r="473" spans="1:6" ht="15.75" customHeight="1" x14ac:dyDescent="0.15">
      <c r="A473" s="281"/>
      <c r="B473" s="282" t="s">
        <v>3</v>
      </c>
      <c r="C473" s="282"/>
      <c r="D473" s="224"/>
      <c r="E473" s="224"/>
      <c r="F473" s="224"/>
    </row>
    <row r="474" spans="1:6" ht="15.75" customHeight="1" x14ac:dyDescent="0.15">
      <c r="A474" s="281"/>
      <c r="B474" s="282" t="s">
        <v>62</v>
      </c>
      <c r="C474" s="282"/>
      <c r="D474" s="224"/>
      <c r="E474" s="224"/>
      <c r="F474" s="224"/>
    </row>
    <row r="475" spans="1:6" ht="15.75" customHeight="1" x14ac:dyDescent="0.15">
      <c r="A475" s="280" t="s">
        <v>239</v>
      </c>
      <c r="B475" s="282" t="s">
        <v>25</v>
      </c>
      <c r="C475" s="282"/>
      <c r="D475" s="224"/>
      <c r="E475" s="224"/>
      <c r="F475" s="224"/>
    </row>
    <row r="476" spans="1:6" ht="15.75" customHeight="1" x14ac:dyDescent="0.15">
      <c r="A476" s="281"/>
      <c r="B476" s="282" t="s">
        <v>28</v>
      </c>
      <c r="C476" s="282"/>
      <c r="D476" s="224"/>
      <c r="E476" s="224"/>
      <c r="F476" s="224"/>
    </row>
    <row r="477" spans="1:6" ht="15.75" customHeight="1" x14ac:dyDescent="0.15">
      <c r="A477" s="281"/>
      <c r="B477" s="282" t="s">
        <v>34</v>
      </c>
      <c r="C477" s="282"/>
      <c r="D477" s="224"/>
      <c r="E477" s="224"/>
      <c r="F477" s="224"/>
    </row>
    <row r="478" spans="1:6" ht="15.75" customHeight="1" x14ac:dyDescent="0.15">
      <c r="A478" s="281"/>
      <c r="B478" s="278" t="s">
        <v>456</v>
      </c>
      <c r="C478" s="125" t="s">
        <v>57</v>
      </c>
      <c r="D478" s="224"/>
      <c r="E478" s="224"/>
      <c r="F478" s="224"/>
    </row>
    <row r="479" spans="1:6" ht="15.75" customHeight="1" x14ac:dyDescent="0.15">
      <c r="A479" s="281"/>
      <c r="B479" s="278"/>
      <c r="C479" s="125" t="s">
        <v>58</v>
      </c>
      <c r="D479" s="224"/>
      <c r="E479" s="224"/>
      <c r="F479" s="224"/>
    </row>
    <row r="480" spans="1:6" ht="15.75" customHeight="1" x14ac:dyDescent="0.15">
      <c r="A480" s="281"/>
      <c r="B480" s="278"/>
      <c r="C480" s="125" t="s">
        <v>59</v>
      </c>
      <c r="D480" s="224"/>
      <c r="E480" s="224"/>
      <c r="F480" s="224"/>
    </row>
    <row r="481" spans="1:6" ht="15.75" customHeight="1" x14ac:dyDescent="0.15">
      <c r="A481" s="281"/>
      <c r="B481" s="278"/>
      <c r="C481" s="125" t="s">
        <v>60</v>
      </c>
      <c r="D481" s="224"/>
      <c r="E481" s="224"/>
      <c r="F481" s="224"/>
    </row>
    <row r="482" spans="1:6" ht="15.75" customHeight="1" x14ac:dyDescent="0.15">
      <c r="A482" s="281"/>
      <c r="B482" s="278"/>
      <c r="C482" s="125" t="s">
        <v>61</v>
      </c>
      <c r="D482" s="224"/>
      <c r="E482" s="224"/>
      <c r="F482" s="224"/>
    </row>
    <row r="483" spans="1:6" ht="15.75" customHeight="1" x14ac:dyDescent="0.15">
      <c r="A483" s="281"/>
      <c r="B483" s="278"/>
      <c r="C483" s="125" t="s">
        <v>447</v>
      </c>
      <c r="D483" s="224"/>
      <c r="E483" s="224"/>
      <c r="F483" s="224"/>
    </row>
    <row r="484" spans="1:6" ht="15.75" customHeight="1" x14ac:dyDescent="0.15">
      <c r="A484" s="281"/>
      <c r="B484" s="278"/>
      <c r="C484" s="126" t="s">
        <v>4</v>
      </c>
      <c r="D484" s="224"/>
      <c r="E484" s="224"/>
      <c r="F484" s="224"/>
    </row>
    <row r="485" spans="1:6" ht="15.75" customHeight="1" x14ac:dyDescent="0.15">
      <c r="A485" s="281"/>
      <c r="B485" s="282" t="s">
        <v>3</v>
      </c>
      <c r="C485" s="282"/>
      <c r="D485" s="224"/>
      <c r="E485" s="224"/>
      <c r="F485" s="224"/>
    </row>
    <row r="486" spans="1:6" ht="15.75" customHeight="1" x14ac:dyDescent="0.15">
      <c r="A486" s="281"/>
      <c r="B486" s="282" t="s">
        <v>62</v>
      </c>
      <c r="C486" s="282"/>
      <c r="D486" s="224"/>
      <c r="E486" s="224"/>
      <c r="F486" s="224"/>
    </row>
    <row r="487" spans="1:6" ht="15.75" customHeight="1" x14ac:dyDescent="0.15">
      <c r="A487" s="280" t="s">
        <v>240</v>
      </c>
      <c r="B487" s="282" t="s">
        <v>25</v>
      </c>
      <c r="C487" s="282"/>
      <c r="D487" s="224"/>
      <c r="E487" s="224"/>
      <c r="F487" s="224"/>
    </row>
    <row r="488" spans="1:6" ht="15.75" customHeight="1" x14ac:dyDescent="0.15">
      <c r="A488" s="281"/>
      <c r="B488" s="282" t="s">
        <v>28</v>
      </c>
      <c r="C488" s="282"/>
      <c r="D488" s="224"/>
      <c r="E488" s="224"/>
      <c r="F488" s="224"/>
    </row>
    <row r="489" spans="1:6" ht="15.75" customHeight="1" x14ac:dyDescent="0.15">
      <c r="A489" s="281"/>
      <c r="B489" s="282" t="s">
        <v>34</v>
      </c>
      <c r="C489" s="282"/>
      <c r="D489" s="224"/>
      <c r="E489" s="224"/>
      <c r="F489" s="224"/>
    </row>
    <row r="490" spans="1:6" ht="15.75" customHeight="1" x14ac:dyDescent="0.15">
      <c r="A490" s="281"/>
      <c r="B490" s="278" t="s">
        <v>456</v>
      </c>
      <c r="C490" s="125" t="s">
        <v>57</v>
      </c>
      <c r="D490" s="224"/>
      <c r="E490" s="224"/>
      <c r="F490" s="224"/>
    </row>
    <row r="491" spans="1:6" ht="15.75" customHeight="1" x14ac:dyDescent="0.15">
      <c r="A491" s="281"/>
      <c r="B491" s="278"/>
      <c r="C491" s="125" t="s">
        <v>58</v>
      </c>
      <c r="D491" s="224"/>
      <c r="E491" s="224"/>
      <c r="F491" s="224"/>
    </row>
    <row r="492" spans="1:6" ht="15.75" customHeight="1" x14ac:dyDescent="0.15">
      <c r="A492" s="281"/>
      <c r="B492" s="278"/>
      <c r="C492" s="125" t="s">
        <v>59</v>
      </c>
      <c r="D492" s="224"/>
      <c r="E492" s="224"/>
      <c r="F492" s="224"/>
    </row>
    <row r="493" spans="1:6" ht="15.75" customHeight="1" x14ac:dyDescent="0.15">
      <c r="A493" s="281"/>
      <c r="B493" s="278"/>
      <c r="C493" s="125" t="s">
        <v>60</v>
      </c>
      <c r="D493" s="224"/>
      <c r="E493" s="224"/>
      <c r="F493" s="224"/>
    </row>
    <row r="494" spans="1:6" ht="15.75" customHeight="1" x14ac:dyDescent="0.15">
      <c r="A494" s="281"/>
      <c r="B494" s="278"/>
      <c r="C494" s="125" t="s">
        <v>61</v>
      </c>
      <c r="D494" s="224"/>
      <c r="E494" s="224"/>
      <c r="F494" s="224"/>
    </row>
    <row r="495" spans="1:6" ht="15.75" customHeight="1" x14ac:dyDescent="0.15">
      <c r="A495" s="281"/>
      <c r="B495" s="278"/>
      <c r="C495" s="125" t="s">
        <v>447</v>
      </c>
      <c r="D495" s="224"/>
      <c r="E495" s="224"/>
      <c r="F495" s="224"/>
    </row>
    <row r="496" spans="1:6" ht="15.75" customHeight="1" x14ac:dyDescent="0.15">
      <c r="A496" s="281"/>
      <c r="B496" s="278"/>
      <c r="C496" s="126" t="s">
        <v>4</v>
      </c>
      <c r="D496" s="224"/>
      <c r="E496" s="224"/>
      <c r="F496" s="224"/>
    </row>
    <row r="497" spans="1:6" ht="15.75" customHeight="1" x14ac:dyDescent="0.15">
      <c r="A497" s="281"/>
      <c r="B497" s="282" t="s">
        <v>3</v>
      </c>
      <c r="C497" s="282"/>
      <c r="D497" s="224"/>
      <c r="E497" s="224"/>
      <c r="F497" s="224"/>
    </row>
    <row r="498" spans="1:6" ht="15.75" customHeight="1" x14ac:dyDescent="0.15">
      <c r="A498" s="281"/>
      <c r="B498" s="282" t="s">
        <v>62</v>
      </c>
      <c r="C498" s="282"/>
      <c r="D498" s="224"/>
      <c r="E498" s="224"/>
      <c r="F498" s="224"/>
    </row>
    <row r="499" spans="1:6" ht="15.75" customHeight="1" x14ac:dyDescent="0.15">
      <c r="A499" s="280" t="s">
        <v>241</v>
      </c>
      <c r="B499" s="282" t="s">
        <v>25</v>
      </c>
      <c r="C499" s="282"/>
      <c r="D499" s="224"/>
      <c r="E499" s="224"/>
      <c r="F499" s="224"/>
    </row>
    <row r="500" spans="1:6" ht="15.75" customHeight="1" x14ac:dyDescent="0.15">
      <c r="A500" s="281"/>
      <c r="B500" s="282" t="s">
        <v>28</v>
      </c>
      <c r="C500" s="282"/>
      <c r="D500" s="224"/>
      <c r="E500" s="224"/>
      <c r="F500" s="224"/>
    </row>
    <row r="501" spans="1:6" ht="15.75" customHeight="1" x14ac:dyDescent="0.15">
      <c r="A501" s="281"/>
      <c r="B501" s="282" t="s">
        <v>34</v>
      </c>
      <c r="C501" s="282"/>
      <c r="D501" s="224"/>
      <c r="E501" s="224"/>
      <c r="F501" s="224"/>
    </row>
    <row r="502" spans="1:6" ht="15.75" customHeight="1" x14ac:dyDescent="0.15">
      <c r="A502" s="281"/>
      <c r="B502" s="278" t="s">
        <v>456</v>
      </c>
      <c r="C502" s="125" t="s">
        <v>57</v>
      </c>
      <c r="D502" s="224"/>
      <c r="E502" s="224"/>
      <c r="F502" s="224"/>
    </row>
    <row r="503" spans="1:6" ht="15.75" customHeight="1" x14ac:dyDescent="0.15">
      <c r="A503" s="281"/>
      <c r="B503" s="278"/>
      <c r="C503" s="125" t="s">
        <v>58</v>
      </c>
      <c r="D503" s="224"/>
      <c r="E503" s="224"/>
      <c r="F503" s="224"/>
    </row>
    <row r="504" spans="1:6" ht="15.75" customHeight="1" x14ac:dyDescent="0.15">
      <c r="A504" s="281"/>
      <c r="B504" s="278"/>
      <c r="C504" s="125" t="s">
        <v>59</v>
      </c>
      <c r="D504" s="224"/>
      <c r="E504" s="224"/>
      <c r="F504" s="224"/>
    </row>
    <row r="505" spans="1:6" ht="15.75" customHeight="1" x14ac:dyDescent="0.15">
      <c r="A505" s="281"/>
      <c r="B505" s="278"/>
      <c r="C505" s="125" t="s">
        <v>60</v>
      </c>
      <c r="D505" s="224"/>
      <c r="E505" s="224"/>
      <c r="F505" s="224"/>
    </row>
    <row r="506" spans="1:6" ht="15.75" customHeight="1" x14ac:dyDescent="0.15">
      <c r="A506" s="281"/>
      <c r="B506" s="278"/>
      <c r="C506" s="125" t="s">
        <v>61</v>
      </c>
      <c r="D506" s="224"/>
      <c r="E506" s="224"/>
      <c r="F506" s="224"/>
    </row>
    <row r="507" spans="1:6" ht="15.75" customHeight="1" x14ac:dyDescent="0.15">
      <c r="A507" s="281"/>
      <c r="B507" s="278"/>
      <c r="C507" s="125" t="s">
        <v>447</v>
      </c>
      <c r="D507" s="224"/>
      <c r="E507" s="224"/>
      <c r="F507" s="224"/>
    </row>
    <row r="508" spans="1:6" ht="15.75" customHeight="1" x14ac:dyDescent="0.15">
      <c r="A508" s="281"/>
      <c r="B508" s="278"/>
      <c r="C508" s="126" t="s">
        <v>4</v>
      </c>
      <c r="D508" s="224"/>
      <c r="E508" s="224"/>
      <c r="F508" s="224"/>
    </row>
    <row r="509" spans="1:6" ht="15.75" customHeight="1" x14ac:dyDescent="0.15">
      <c r="A509" s="281"/>
      <c r="B509" s="282" t="s">
        <v>3</v>
      </c>
      <c r="C509" s="282"/>
      <c r="D509" s="224"/>
      <c r="E509" s="224"/>
      <c r="F509" s="224"/>
    </row>
    <row r="510" spans="1:6" ht="15.75" customHeight="1" x14ac:dyDescent="0.15">
      <c r="A510" s="281"/>
      <c r="B510" s="282" t="s">
        <v>62</v>
      </c>
      <c r="C510" s="282"/>
      <c r="D510" s="224"/>
      <c r="E510" s="224"/>
      <c r="F510" s="224"/>
    </row>
    <row r="511" spans="1:6" ht="15.75" customHeight="1" x14ac:dyDescent="0.15">
      <c r="A511" s="280" t="s">
        <v>242</v>
      </c>
      <c r="B511" s="282" t="s">
        <v>25</v>
      </c>
      <c r="C511" s="282"/>
      <c r="D511" s="224"/>
      <c r="E511" s="224"/>
      <c r="F511" s="224"/>
    </row>
    <row r="512" spans="1:6" ht="15.75" customHeight="1" x14ac:dyDescent="0.15">
      <c r="A512" s="281"/>
      <c r="B512" s="282" t="s">
        <v>28</v>
      </c>
      <c r="C512" s="282"/>
      <c r="D512" s="224"/>
      <c r="E512" s="224"/>
      <c r="F512" s="224"/>
    </row>
    <row r="513" spans="1:6" ht="15.75" customHeight="1" x14ac:dyDescent="0.15">
      <c r="A513" s="281"/>
      <c r="B513" s="282" t="s">
        <v>34</v>
      </c>
      <c r="C513" s="282"/>
      <c r="D513" s="224"/>
      <c r="E513" s="224"/>
      <c r="F513" s="224"/>
    </row>
    <row r="514" spans="1:6" ht="15.75" customHeight="1" x14ac:dyDescent="0.15">
      <c r="A514" s="281"/>
      <c r="B514" s="278" t="s">
        <v>456</v>
      </c>
      <c r="C514" s="125" t="s">
        <v>57</v>
      </c>
      <c r="D514" s="224"/>
      <c r="E514" s="224"/>
      <c r="F514" s="224"/>
    </row>
    <row r="515" spans="1:6" ht="15.75" customHeight="1" x14ac:dyDescent="0.15">
      <c r="A515" s="281"/>
      <c r="B515" s="278"/>
      <c r="C515" s="125" t="s">
        <v>58</v>
      </c>
      <c r="D515" s="224"/>
      <c r="E515" s="224"/>
      <c r="F515" s="224"/>
    </row>
    <row r="516" spans="1:6" ht="15.75" customHeight="1" x14ac:dyDescent="0.15">
      <c r="A516" s="281"/>
      <c r="B516" s="278"/>
      <c r="C516" s="125" t="s">
        <v>59</v>
      </c>
      <c r="D516" s="224"/>
      <c r="E516" s="224"/>
      <c r="F516" s="224"/>
    </row>
    <row r="517" spans="1:6" ht="15.75" customHeight="1" x14ac:dyDescent="0.15">
      <c r="A517" s="281"/>
      <c r="B517" s="278"/>
      <c r="C517" s="125" t="s">
        <v>60</v>
      </c>
      <c r="D517" s="224"/>
      <c r="E517" s="224"/>
      <c r="F517" s="224"/>
    </row>
    <row r="518" spans="1:6" ht="15.75" customHeight="1" x14ac:dyDescent="0.15">
      <c r="A518" s="281"/>
      <c r="B518" s="278"/>
      <c r="C518" s="125" t="s">
        <v>61</v>
      </c>
      <c r="D518" s="224"/>
      <c r="E518" s="224"/>
      <c r="F518" s="224"/>
    </row>
    <row r="519" spans="1:6" ht="15.75" customHeight="1" x14ac:dyDescent="0.15">
      <c r="A519" s="281"/>
      <c r="B519" s="278"/>
      <c r="C519" s="125" t="s">
        <v>447</v>
      </c>
      <c r="D519" s="224"/>
      <c r="E519" s="224"/>
      <c r="F519" s="224"/>
    </row>
    <row r="520" spans="1:6" ht="15.75" customHeight="1" x14ac:dyDescent="0.15">
      <c r="A520" s="281"/>
      <c r="B520" s="278"/>
      <c r="C520" s="126" t="s">
        <v>4</v>
      </c>
      <c r="D520" s="224"/>
      <c r="E520" s="224"/>
      <c r="F520" s="224"/>
    </row>
    <row r="521" spans="1:6" ht="15.75" customHeight="1" x14ac:dyDescent="0.15">
      <c r="A521" s="281"/>
      <c r="B521" s="282" t="s">
        <v>3</v>
      </c>
      <c r="C521" s="282"/>
      <c r="D521" s="224"/>
      <c r="E521" s="224"/>
      <c r="F521" s="224"/>
    </row>
    <row r="522" spans="1:6" ht="15.75" customHeight="1" x14ac:dyDescent="0.15">
      <c r="A522" s="281"/>
      <c r="B522" s="282" t="s">
        <v>62</v>
      </c>
      <c r="C522" s="282"/>
      <c r="D522" s="224"/>
      <c r="E522" s="224"/>
      <c r="F522" s="224"/>
    </row>
    <row r="523" spans="1:6" ht="15.75" customHeight="1" x14ac:dyDescent="0.15">
      <c r="A523" s="280" t="s">
        <v>243</v>
      </c>
      <c r="B523" s="282" t="s">
        <v>25</v>
      </c>
      <c r="C523" s="282"/>
      <c r="D523" s="224"/>
      <c r="E523" s="224"/>
      <c r="F523" s="224"/>
    </row>
    <row r="524" spans="1:6" ht="15.75" customHeight="1" x14ac:dyDescent="0.15">
      <c r="A524" s="281"/>
      <c r="B524" s="282" t="s">
        <v>28</v>
      </c>
      <c r="C524" s="282"/>
      <c r="D524" s="224"/>
      <c r="E524" s="224"/>
      <c r="F524" s="224"/>
    </row>
    <row r="525" spans="1:6" ht="15.75" customHeight="1" x14ac:dyDescent="0.15">
      <c r="A525" s="281"/>
      <c r="B525" s="282" t="s">
        <v>34</v>
      </c>
      <c r="C525" s="282"/>
      <c r="D525" s="224"/>
      <c r="E525" s="224"/>
      <c r="F525" s="224"/>
    </row>
    <row r="526" spans="1:6" ht="15.75" customHeight="1" x14ac:dyDescent="0.15">
      <c r="A526" s="281"/>
      <c r="B526" s="278" t="s">
        <v>456</v>
      </c>
      <c r="C526" s="125" t="s">
        <v>57</v>
      </c>
      <c r="D526" s="224"/>
      <c r="E526" s="224"/>
      <c r="F526" s="224"/>
    </row>
    <row r="527" spans="1:6" ht="15.75" customHeight="1" x14ac:dyDescent="0.15">
      <c r="A527" s="281"/>
      <c r="B527" s="278"/>
      <c r="C527" s="125" t="s">
        <v>58</v>
      </c>
      <c r="D527" s="224"/>
      <c r="E527" s="224"/>
      <c r="F527" s="224"/>
    </row>
    <row r="528" spans="1:6" ht="15.75" customHeight="1" x14ac:dyDescent="0.15">
      <c r="A528" s="281"/>
      <c r="B528" s="278"/>
      <c r="C528" s="125" t="s">
        <v>59</v>
      </c>
      <c r="D528" s="224"/>
      <c r="E528" s="224"/>
      <c r="F528" s="224"/>
    </row>
    <row r="529" spans="1:6" ht="15.75" customHeight="1" x14ac:dyDescent="0.15">
      <c r="A529" s="281"/>
      <c r="B529" s="278"/>
      <c r="C529" s="125" t="s">
        <v>60</v>
      </c>
      <c r="D529" s="224"/>
      <c r="E529" s="224"/>
      <c r="F529" s="224"/>
    </row>
    <row r="530" spans="1:6" ht="15.75" customHeight="1" x14ac:dyDescent="0.15">
      <c r="A530" s="281"/>
      <c r="B530" s="278"/>
      <c r="C530" s="125" t="s">
        <v>61</v>
      </c>
      <c r="D530" s="224"/>
      <c r="E530" s="224"/>
      <c r="F530" s="224"/>
    </row>
    <row r="531" spans="1:6" ht="15.75" customHeight="1" x14ac:dyDescent="0.15">
      <c r="A531" s="281"/>
      <c r="B531" s="278"/>
      <c r="C531" s="125" t="s">
        <v>447</v>
      </c>
      <c r="D531" s="224"/>
      <c r="E531" s="224"/>
      <c r="F531" s="224"/>
    </row>
    <row r="532" spans="1:6" ht="15.75" customHeight="1" x14ac:dyDescent="0.15">
      <c r="A532" s="281"/>
      <c r="B532" s="278"/>
      <c r="C532" s="126" t="s">
        <v>4</v>
      </c>
      <c r="D532" s="224"/>
      <c r="E532" s="224"/>
      <c r="F532" s="224"/>
    </row>
    <row r="533" spans="1:6" ht="15.75" customHeight="1" x14ac:dyDescent="0.15">
      <c r="A533" s="281"/>
      <c r="B533" s="282" t="s">
        <v>3</v>
      </c>
      <c r="C533" s="282"/>
      <c r="D533" s="224"/>
      <c r="E533" s="224"/>
      <c r="F533" s="224"/>
    </row>
    <row r="534" spans="1:6" ht="15.75" customHeight="1" x14ac:dyDescent="0.15">
      <c r="A534" s="281"/>
      <c r="B534" s="282" t="s">
        <v>62</v>
      </c>
      <c r="C534" s="282"/>
      <c r="D534" s="224"/>
      <c r="E534" s="224"/>
      <c r="F534" s="224"/>
    </row>
    <row r="535" spans="1:6" ht="15.75" customHeight="1" x14ac:dyDescent="0.15">
      <c r="A535" s="280" t="s">
        <v>244</v>
      </c>
      <c r="B535" s="282" t="s">
        <v>25</v>
      </c>
      <c r="C535" s="282"/>
      <c r="D535" s="224"/>
      <c r="E535" s="224"/>
      <c r="F535" s="224"/>
    </row>
    <row r="536" spans="1:6" ht="15.75" customHeight="1" x14ac:dyDescent="0.15">
      <c r="A536" s="281"/>
      <c r="B536" s="282" t="s">
        <v>28</v>
      </c>
      <c r="C536" s="282"/>
      <c r="D536" s="224"/>
      <c r="E536" s="224"/>
      <c r="F536" s="224"/>
    </row>
    <row r="537" spans="1:6" ht="15.75" customHeight="1" x14ac:dyDescent="0.15">
      <c r="A537" s="281"/>
      <c r="B537" s="282" t="s">
        <v>34</v>
      </c>
      <c r="C537" s="282"/>
      <c r="D537" s="224"/>
      <c r="E537" s="224"/>
      <c r="F537" s="224"/>
    </row>
    <row r="538" spans="1:6" ht="15.75" customHeight="1" x14ac:dyDescent="0.15">
      <c r="A538" s="281"/>
      <c r="B538" s="278" t="s">
        <v>456</v>
      </c>
      <c r="C538" s="125" t="s">
        <v>57</v>
      </c>
      <c r="D538" s="224"/>
      <c r="E538" s="224"/>
      <c r="F538" s="224"/>
    </row>
    <row r="539" spans="1:6" ht="15.75" customHeight="1" x14ac:dyDescent="0.15">
      <c r="A539" s="281"/>
      <c r="B539" s="278"/>
      <c r="C539" s="125" t="s">
        <v>58</v>
      </c>
      <c r="D539" s="224"/>
      <c r="E539" s="224"/>
      <c r="F539" s="224"/>
    </row>
    <row r="540" spans="1:6" ht="15.75" customHeight="1" x14ac:dyDescent="0.15">
      <c r="A540" s="281"/>
      <c r="B540" s="278"/>
      <c r="C540" s="125" t="s">
        <v>59</v>
      </c>
      <c r="D540" s="224"/>
      <c r="E540" s="224"/>
      <c r="F540" s="224"/>
    </row>
    <row r="541" spans="1:6" ht="15.75" customHeight="1" x14ac:dyDescent="0.15">
      <c r="A541" s="281"/>
      <c r="B541" s="278"/>
      <c r="C541" s="125" t="s">
        <v>60</v>
      </c>
      <c r="D541" s="224"/>
      <c r="E541" s="224"/>
      <c r="F541" s="224"/>
    </row>
    <row r="542" spans="1:6" ht="15.75" customHeight="1" x14ac:dyDescent="0.15">
      <c r="A542" s="281"/>
      <c r="B542" s="278"/>
      <c r="C542" s="125" t="s">
        <v>61</v>
      </c>
      <c r="D542" s="224"/>
      <c r="E542" s="224"/>
      <c r="F542" s="224"/>
    </row>
    <row r="543" spans="1:6" ht="15.75" customHeight="1" x14ac:dyDescent="0.15">
      <c r="A543" s="281"/>
      <c r="B543" s="278"/>
      <c r="C543" s="125" t="s">
        <v>447</v>
      </c>
      <c r="D543" s="224"/>
      <c r="E543" s="224"/>
      <c r="F543" s="224"/>
    </row>
    <row r="544" spans="1:6" ht="15.75" customHeight="1" x14ac:dyDescent="0.15">
      <c r="A544" s="281"/>
      <c r="B544" s="278"/>
      <c r="C544" s="126" t="s">
        <v>4</v>
      </c>
      <c r="D544" s="224"/>
      <c r="E544" s="224"/>
      <c r="F544" s="224"/>
    </row>
    <row r="545" spans="1:6" ht="15.75" customHeight="1" x14ac:dyDescent="0.15">
      <c r="A545" s="281"/>
      <c r="B545" s="282" t="s">
        <v>3</v>
      </c>
      <c r="C545" s="282"/>
      <c r="D545" s="224"/>
      <c r="E545" s="224"/>
      <c r="F545" s="224"/>
    </row>
    <row r="546" spans="1:6" ht="15.75" customHeight="1" x14ac:dyDescent="0.15">
      <c r="A546" s="281"/>
      <c r="B546" s="282" t="s">
        <v>62</v>
      </c>
      <c r="C546" s="282"/>
      <c r="D546" s="224"/>
      <c r="E546" s="224"/>
      <c r="F546" s="224"/>
    </row>
    <row r="547" spans="1:6" ht="15.75" customHeight="1" x14ac:dyDescent="0.15">
      <c r="A547" s="280" t="s">
        <v>245</v>
      </c>
      <c r="B547" s="282" t="s">
        <v>25</v>
      </c>
      <c r="C547" s="282"/>
      <c r="D547" s="224"/>
      <c r="E547" s="224"/>
      <c r="F547" s="224"/>
    </row>
    <row r="548" spans="1:6" ht="15.75" customHeight="1" x14ac:dyDescent="0.15">
      <c r="A548" s="281"/>
      <c r="B548" s="282" t="s">
        <v>28</v>
      </c>
      <c r="C548" s="282"/>
      <c r="D548" s="224"/>
      <c r="E548" s="224"/>
      <c r="F548" s="224"/>
    </row>
    <row r="549" spans="1:6" ht="15.75" customHeight="1" x14ac:dyDescent="0.15">
      <c r="A549" s="281"/>
      <c r="B549" s="282" t="s">
        <v>34</v>
      </c>
      <c r="C549" s="282"/>
      <c r="D549" s="224"/>
      <c r="E549" s="224"/>
      <c r="F549" s="224"/>
    </row>
    <row r="550" spans="1:6" ht="15.75" customHeight="1" x14ac:dyDescent="0.15">
      <c r="A550" s="281"/>
      <c r="B550" s="278" t="s">
        <v>456</v>
      </c>
      <c r="C550" s="125" t="s">
        <v>57</v>
      </c>
      <c r="D550" s="224"/>
      <c r="E550" s="224"/>
      <c r="F550" s="224"/>
    </row>
    <row r="551" spans="1:6" ht="15.75" customHeight="1" x14ac:dyDescent="0.15">
      <c r="A551" s="281"/>
      <c r="B551" s="278"/>
      <c r="C551" s="125" t="s">
        <v>58</v>
      </c>
      <c r="D551" s="224"/>
      <c r="E551" s="224"/>
      <c r="F551" s="224"/>
    </row>
    <row r="552" spans="1:6" ht="15.75" customHeight="1" x14ac:dyDescent="0.15">
      <c r="A552" s="281"/>
      <c r="B552" s="278"/>
      <c r="C552" s="125" t="s">
        <v>59</v>
      </c>
      <c r="D552" s="224"/>
      <c r="E552" s="224"/>
      <c r="F552" s="224"/>
    </row>
    <row r="553" spans="1:6" ht="15.75" customHeight="1" x14ac:dyDescent="0.15">
      <c r="A553" s="281"/>
      <c r="B553" s="278"/>
      <c r="C553" s="125" t="s">
        <v>60</v>
      </c>
      <c r="D553" s="224"/>
      <c r="E553" s="224"/>
      <c r="F553" s="224"/>
    </row>
    <row r="554" spans="1:6" ht="15.75" customHeight="1" x14ac:dyDescent="0.15">
      <c r="A554" s="281"/>
      <c r="B554" s="278"/>
      <c r="C554" s="125" t="s">
        <v>61</v>
      </c>
      <c r="D554" s="224"/>
      <c r="E554" s="224"/>
      <c r="F554" s="224"/>
    </row>
    <row r="555" spans="1:6" ht="15.75" customHeight="1" x14ac:dyDescent="0.15">
      <c r="A555" s="281"/>
      <c r="B555" s="278"/>
      <c r="C555" s="125" t="s">
        <v>447</v>
      </c>
      <c r="D555" s="224"/>
      <c r="E555" s="224"/>
      <c r="F555" s="224"/>
    </row>
    <row r="556" spans="1:6" ht="15.75" customHeight="1" x14ac:dyDescent="0.15">
      <c r="A556" s="281"/>
      <c r="B556" s="278"/>
      <c r="C556" s="126" t="s">
        <v>4</v>
      </c>
      <c r="D556" s="224"/>
      <c r="E556" s="224"/>
      <c r="F556" s="224"/>
    </row>
    <row r="557" spans="1:6" ht="15.75" customHeight="1" x14ac:dyDescent="0.15">
      <c r="A557" s="281"/>
      <c r="B557" s="282" t="s">
        <v>3</v>
      </c>
      <c r="C557" s="282"/>
      <c r="D557" s="224"/>
      <c r="E557" s="224"/>
      <c r="F557" s="224"/>
    </row>
    <row r="558" spans="1:6" ht="15.75" customHeight="1" x14ac:dyDescent="0.15">
      <c r="A558" s="281"/>
      <c r="B558" s="282" t="s">
        <v>62</v>
      </c>
      <c r="C558" s="282"/>
      <c r="D558" s="224"/>
      <c r="E558" s="224"/>
      <c r="F558" s="224"/>
    </row>
    <row r="559" spans="1:6" ht="15.75" customHeight="1" x14ac:dyDescent="0.15">
      <c r="A559" s="280" t="s">
        <v>246</v>
      </c>
      <c r="B559" s="282" t="s">
        <v>25</v>
      </c>
      <c r="C559" s="282"/>
      <c r="D559" s="224"/>
      <c r="E559" s="224"/>
      <c r="F559" s="224"/>
    </row>
    <row r="560" spans="1:6" ht="15.75" customHeight="1" x14ac:dyDescent="0.15">
      <c r="A560" s="281"/>
      <c r="B560" s="282" t="s">
        <v>28</v>
      </c>
      <c r="C560" s="282"/>
      <c r="D560" s="224"/>
      <c r="E560" s="224"/>
      <c r="F560" s="224"/>
    </row>
    <row r="561" spans="1:6" ht="15.75" customHeight="1" x14ac:dyDescent="0.15">
      <c r="A561" s="281"/>
      <c r="B561" s="282" t="s">
        <v>34</v>
      </c>
      <c r="C561" s="282"/>
      <c r="D561" s="224"/>
      <c r="E561" s="224"/>
      <c r="F561" s="224"/>
    </row>
    <row r="562" spans="1:6" ht="15.75" customHeight="1" x14ac:dyDescent="0.15">
      <c r="A562" s="281"/>
      <c r="B562" s="278" t="s">
        <v>456</v>
      </c>
      <c r="C562" s="125" t="s">
        <v>57</v>
      </c>
      <c r="D562" s="224"/>
      <c r="E562" s="224"/>
      <c r="F562" s="224"/>
    </row>
    <row r="563" spans="1:6" ht="15.75" customHeight="1" x14ac:dyDescent="0.15">
      <c r="A563" s="281"/>
      <c r="B563" s="278"/>
      <c r="C563" s="125" t="s">
        <v>58</v>
      </c>
      <c r="D563" s="224"/>
      <c r="E563" s="224"/>
      <c r="F563" s="224"/>
    </row>
    <row r="564" spans="1:6" ht="15.75" customHeight="1" x14ac:dyDescent="0.15">
      <c r="A564" s="281"/>
      <c r="B564" s="278"/>
      <c r="C564" s="125" t="s">
        <v>59</v>
      </c>
      <c r="D564" s="224"/>
      <c r="E564" s="224"/>
      <c r="F564" s="224"/>
    </row>
    <row r="565" spans="1:6" ht="15.75" customHeight="1" x14ac:dyDescent="0.15">
      <c r="A565" s="281"/>
      <c r="B565" s="278"/>
      <c r="C565" s="125" t="s">
        <v>60</v>
      </c>
      <c r="D565" s="224"/>
      <c r="E565" s="224"/>
      <c r="F565" s="224"/>
    </row>
    <row r="566" spans="1:6" ht="15.75" customHeight="1" x14ac:dyDescent="0.15">
      <c r="A566" s="281"/>
      <c r="B566" s="278"/>
      <c r="C566" s="125" t="s">
        <v>61</v>
      </c>
      <c r="D566" s="224"/>
      <c r="E566" s="224"/>
      <c r="F566" s="224"/>
    </row>
    <row r="567" spans="1:6" ht="15.75" customHeight="1" x14ac:dyDescent="0.15">
      <c r="A567" s="281"/>
      <c r="B567" s="278"/>
      <c r="C567" s="125" t="s">
        <v>447</v>
      </c>
      <c r="D567" s="224"/>
      <c r="E567" s="224"/>
      <c r="F567" s="224"/>
    </row>
    <row r="568" spans="1:6" ht="15.75" customHeight="1" x14ac:dyDescent="0.15">
      <c r="A568" s="281"/>
      <c r="B568" s="278"/>
      <c r="C568" s="126" t="s">
        <v>4</v>
      </c>
      <c r="D568" s="224"/>
      <c r="E568" s="224"/>
      <c r="F568" s="224"/>
    </row>
    <row r="569" spans="1:6" ht="15.75" customHeight="1" x14ac:dyDescent="0.15">
      <c r="A569" s="281"/>
      <c r="B569" s="282" t="s">
        <v>3</v>
      </c>
      <c r="C569" s="282"/>
      <c r="D569" s="224"/>
      <c r="E569" s="224"/>
      <c r="F569" s="224"/>
    </row>
    <row r="570" spans="1:6" ht="15.75" customHeight="1" x14ac:dyDescent="0.15">
      <c r="A570" s="281"/>
      <c r="B570" s="282" t="s">
        <v>62</v>
      </c>
      <c r="C570" s="282"/>
      <c r="D570" s="224"/>
      <c r="E570" s="224"/>
      <c r="F570" s="224"/>
    </row>
    <row r="571" spans="1:6" ht="15.75" customHeight="1" x14ac:dyDescent="0.15">
      <c r="A571" s="280" t="s">
        <v>247</v>
      </c>
      <c r="B571" s="282" t="s">
        <v>25</v>
      </c>
      <c r="C571" s="282"/>
      <c r="D571" s="224"/>
      <c r="E571" s="224"/>
      <c r="F571" s="224"/>
    </row>
    <row r="572" spans="1:6" ht="15.75" customHeight="1" x14ac:dyDescent="0.15">
      <c r="A572" s="281"/>
      <c r="B572" s="282" t="s">
        <v>28</v>
      </c>
      <c r="C572" s="282"/>
      <c r="D572" s="224"/>
      <c r="E572" s="224"/>
      <c r="F572" s="224"/>
    </row>
    <row r="573" spans="1:6" ht="15.75" customHeight="1" x14ac:dyDescent="0.15">
      <c r="A573" s="281"/>
      <c r="B573" s="282" t="s">
        <v>34</v>
      </c>
      <c r="C573" s="282"/>
      <c r="D573" s="224"/>
      <c r="E573" s="224"/>
      <c r="F573" s="224"/>
    </row>
    <row r="574" spans="1:6" ht="15.75" customHeight="1" x14ac:dyDescent="0.15">
      <c r="A574" s="281"/>
      <c r="B574" s="278" t="s">
        <v>456</v>
      </c>
      <c r="C574" s="125" t="s">
        <v>57</v>
      </c>
      <c r="D574" s="224"/>
      <c r="E574" s="224"/>
      <c r="F574" s="224"/>
    </row>
    <row r="575" spans="1:6" ht="15.75" customHeight="1" x14ac:dyDescent="0.15">
      <c r="A575" s="281"/>
      <c r="B575" s="278"/>
      <c r="C575" s="125" t="s">
        <v>58</v>
      </c>
      <c r="D575" s="224"/>
      <c r="E575" s="224"/>
      <c r="F575" s="224"/>
    </row>
    <row r="576" spans="1:6" ht="15.75" customHeight="1" x14ac:dyDescent="0.15">
      <c r="A576" s="281"/>
      <c r="B576" s="278"/>
      <c r="C576" s="125" t="s">
        <v>59</v>
      </c>
      <c r="D576" s="224"/>
      <c r="E576" s="224"/>
      <c r="F576" s="224"/>
    </row>
    <row r="577" spans="1:6" ht="15.75" customHeight="1" x14ac:dyDescent="0.15">
      <c r="A577" s="281"/>
      <c r="B577" s="278"/>
      <c r="C577" s="125" t="s">
        <v>60</v>
      </c>
      <c r="D577" s="224"/>
      <c r="E577" s="224"/>
      <c r="F577" s="224"/>
    </row>
    <row r="578" spans="1:6" ht="15.75" customHeight="1" x14ac:dyDescent="0.15">
      <c r="A578" s="281"/>
      <c r="B578" s="278"/>
      <c r="C578" s="125" t="s">
        <v>61</v>
      </c>
      <c r="D578" s="224"/>
      <c r="E578" s="224"/>
      <c r="F578" s="224"/>
    </row>
    <row r="579" spans="1:6" ht="15.75" customHeight="1" x14ac:dyDescent="0.15">
      <c r="A579" s="281"/>
      <c r="B579" s="278"/>
      <c r="C579" s="125" t="s">
        <v>447</v>
      </c>
      <c r="D579" s="224"/>
      <c r="E579" s="224"/>
      <c r="F579" s="224"/>
    </row>
    <row r="580" spans="1:6" ht="15.75" customHeight="1" x14ac:dyDescent="0.15">
      <c r="A580" s="281"/>
      <c r="B580" s="278"/>
      <c r="C580" s="126" t="s">
        <v>4</v>
      </c>
      <c r="D580" s="224"/>
      <c r="E580" s="224"/>
      <c r="F580" s="224"/>
    </row>
    <row r="581" spans="1:6" ht="15.75" customHeight="1" x14ac:dyDescent="0.15">
      <c r="A581" s="281"/>
      <c r="B581" s="282" t="s">
        <v>3</v>
      </c>
      <c r="C581" s="282"/>
      <c r="D581" s="224"/>
      <c r="E581" s="224"/>
      <c r="F581" s="224"/>
    </row>
    <row r="582" spans="1:6" ht="15.75" customHeight="1" x14ac:dyDescent="0.15">
      <c r="A582" s="281"/>
      <c r="B582" s="282" t="s">
        <v>62</v>
      </c>
      <c r="C582" s="282"/>
      <c r="D582" s="224"/>
      <c r="E582" s="224"/>
      <c r="F582" s="224"/>
    </row>
    <row r="583" spans="1:6" s="79" customFormat="1" ht="15.75" customHeight="1" x14ac:dyDescent="0.15">
      <c r="A583" s="127" t="s">
        <v>422</v>
      </c>
      <c r="B583" s="128" t="s">
        <v>423</v>
      </c>
      <c r="C583" s="286" t="s">
        <v>458</v>
      </c>
      <c r="D583" s="286"/>
      <c r="E583" s="286"/>
      <c r="F583" s="286"/>
    </row>
    <row r="584" spans="1:6" s="79" customFormat="1" ht="15.75" customHeight="1" x14ac:dyDescent="0.15">
      <c r="A584" s="127"/>
      <c r="B584" s="128"/>
      <c r="C584" s="129" t="s">
        <v>459</v>
      </c>
      <c r="D584" s="129"/>
      <c r="E584" s="129"/>
      <c r="F584" s="129"/>
    </row>
    <row r="585" spans="1:6" s="79" customFormat="1" ht="15.75" customHeight="1" x14ac:dyDescent="0.15">
      <c r="A585" s="130"/>
      <c r="B585" s="128" t="s">
        <v>63</v>
      </c>
      <c r="C585" s="286" t="s">
        <v>454</v>
      </c>
      <c r="D585" s="286"/>
      <c r="E585" s="286"/>
      <c r="F585" s="286"/>
    </row>
  </sheetData>
  <sheetProtection algorithmName="SHA-512" hashValue="dBYQA2sHZLYwv23DzN4sMrAsviY3o8aBnBIdOiB92i6FL9RcarIDjq6ujrCBFiJEhDL8Ycw2qoI2TRKtgW3iKQ==" saltValue="iab9jPqI7XfzYSAqMegafw==" spinCount="100000" sheet="1" objects="1" scenarios="1"/>
  <mergeCells count="346">
    <mergeCell ref="H5:H6"/>
    <mergeCell ref="J5:J6"/>
    <mergeCell ref="E5:E6"/>
    <mergeCell ref="I5:I6"/>
    <mergeCell ref="C585:F585"/>
    <mergeCell ref="C583:F583"/>
    <mergeCell ref="A187:A198"/>
    <mergeCell ref="B187:C187"/>
    <mergeCell ref="B188:C188"/>
    <mergeCell ref="B189:C189"/>
    <mergeCell ref="B190:B196"/>
    <mergeCell ref="B197:C197"/>
    <mergeCell ref="B198:C198"/>
    <mergeCell ref="B357:C357"/>
    <mergeCell ref="B358:B364"/>
    <mergeCell ref="B365:C365"/>
    <mergeCell ref="B366:C366"/>
    <mergeCell ref="A343:A354"/>
    <mergeCell ref="B343:C343"/>
    <mergeCell ref="B344:C344"/>
    <mergeCell ref="B345:C345"/>
    <mergeCell ref="B346:B352"/>
    <mergeCell ref="B353:C353"/>
    <mergeCell ref="B354:C354"/>
    <mergeCell ref="A331:A342"/>
    <mergeCell ref="B331:C331"/>
    <mergeCell ref="B332:C332"/>
    <mergeCell ref="B333:C333"/>
    <mergeCell ref="A175:A186"/>
    <mergeCell ref="B175:C175"/>
    <mergeCell ref="B176:C176"/>
    <mergeCell ref="B177:C177"/>
    <mergeCell ref="B178:B184"/>
    <mergeCell ref="B185:C185"/>
    <mergeCell ref="B186:C186"/>
    <mergeCell ref="A271:A282"/>
    <mergeCell ref="B271:C271"/>
    <mergeCell ref="B272:C272"/>
    <mergeCell ref="B273:C273"/>
    <mergeCell ref="B274:B280"/>
    <mergeCell ref="B281:C281"/>
    <mergeCell ref="B282:C282"/>
    <mergeCell ref="A259:A270"/>
    <mergeCell ref="B259:C259"/>
    <mergeCell ref="B260:C260"/>
    <mergeCell ref="B261:C261"/>
    <mergeCell ref="B262:B268"/>
    <mergeCell ref="B269:C269"/>
    <mergeCell ref="A379:A390"/>
    <mergeCell ref="B379:C379"/>
    <mergeCell ref="B380:C380"/>
    <mergeCell ref="B381:C381"/>
    <mergeCell ref="B382:B388"/>
    <mergeCell ref="B389:C389"/>
    <mergeCell ref="B390:C390"/>
    <mergeCell ref="A367:A378"/>
    <mergeCell ref="B367:C367"/>
    <mergeCell ref="B368:C368"/>
    <mergeCell ref="B369:C369"/>
    <mergeCell ref="B370:B376"/>
    <mergeCell ref="B377:C377"/>
    <mergeCell ref="B378:C378"/>
    <mergeCell ref="A355:A366"/>
    <mergeCell ref="B355:C355"/>
    <mergeCell ref="B356:C356"/>
    <mergeCell ref="A163:A174"/>
    <mergeCell ref="B163:C163"/>
    <mergeCell ref="B164:C164"/>
    <mergeCell ref="B165:C165"/>
    <mergeCell ref="B166:B172"/>
    <mergeCell ref="B173:C173"/>
    <mergeCell ref="B174:C174"/>
    <mergeCell ref="B342:C342"/>
    <mergeCell ref="B295:C295"/>
    <mergeCell ref="B296:C296"/>
    <mergeCell ref="B297:C297"/>
    <mergeCell ref="B298:B304"/>
    <mergeCell ref="B305:C305"/>
    <mergeCell ref="B306:C306"/>
    <mergeCell ref="A283:A294"/>
    <mergeCell ref="B283:C283"/>
    <mergeCell ref="B284:C284"/>
    <mergeCell ref="B285:C285"/>
    <mergeCell ref="B286:B292"/>
    <mergeCell ref="B293:C293"/>
    <mergeCell ref="B294:C294"/>
    <mergeCell ref="A151:A162"/>
    <mergeCell ref="B151:C151"/>
    <mergeCell ref="B152:C152"/>
    <mergeCell ref="B153:C153"/>
    <mergeCell ref="B154:B160"/>
    <mergeCell ref="B161:C161"/>
    <mergeCell ref="B162:C162"/>
    <mergeCell ref="A139:A150"/>
    <mergeCell ref="B139:C139"/>
    <mergeCell ref="B140:C140"/>
    <mergeCell ref="B141:C141"/>
    <mergeCell ref="B142:B148"/>
    <mergeCell ref="B149:C149"/>
    <mergeCell ref="B150:C150"/>
    <mergeCell ref="A127:A138"/>
    <mergeCell ref="B127:C127"/>
    <mergeCell ref="B128:C128"/>
    <mergeCell ref="B129:C129"/>
    <mergeCell ref="B130:B136"/>
    <mergeCell ref="B137:C137"/>
    <mergeCell ref="B138:C138"/>
    <mergeCell ref="A115:A126"/>
    <mergeCell ref="B115:C115"/>
    <mergeCell ref="B116:C116"/>
    <mergeCell ref="B117:C117"/>
    <mergeCell ref="B118:B124"/>
    <mergeCell ref="B125:C125"/>
    <mergeCell ref="B126:C126"/>
    <mergeCell ref="A103:A114"/>
    <mergeCell ref="B103:C103"/>
    <mergeCell ref="B104:C104"/>
    <mergeCell ref="B105:C105"/>
    <mergeCell ref="B106:B112"/>
    <mergeCell ref="B113:C113"/>
    <mergeCell ref="B114:C114"/>
    <mergeCell ref="A91:A102"/>
    <mergeCell ref="B91:C91"/>
    <mergeCell ref="B92:C92"/>
    <mergeCell ref="B93:C93"/>
    <mergeCell ref="B94:B100"/>
    <mergeCell ref="B101:C101"/>
    <mergeCell ref="B102:C102"/>
    <mergeCell ref="A79:A90"/>
    <mergeCell ref="B79:C79"/>
    <mergeCell ref="B80:C80"/>
    <mergeCell ref="B81:C81"/>
    <mergeCell ref="B82:B88"/>
    <mergeCell ref="B89:C89"/>
    <mergeCell ref="B90:C90"/>
    <mergeCell ref="A67:A78"/>
    <mergeCell ref="B67:C67"/>
    <mergeCell ref="B68:C68"/>
    <mergeCell ref="B69:C69"/>
    <mergeCell ref="B70:B76"/>
    <mergeCell ref="B77:C77"/>
    <mergeCell ref="B78:C78"/>
    <mergeCell ref="A55:A66"/>
    <mergeCell ref="B55:C55"/>
    <mergeCell ref="B56:C56"/>
    <mergeCell ref="B57:C57"/>
    <mergeCell ref="B58:B64"/>
    <mergeCell ref="B65:C65"/>
    <mergeCell ref="B66:C66"/>
    <mergeCell ref="A43:A54"/>
    <mergeCell ref="B43:C43"/>
    <mergeCell ref="B44:C44"/>
    <mergeCell ref="B45:C45"/>
    <mergeCell ref="B46:B52"/>
    <mergeCell ref="B53:C53"/>
    <mergeCell ref="B54:C54"/>
    <mergeCell ref="A31:A42"/>
    <mergeCell ref="B31:C31"/>
    <mergeCell ref="B32:C32"/>
    <mergeCell ref="B33:C33"/>
    <mergeCell ref="B34:B40"/>
    <mergeCell ref="B41:C41"/>
    <mergeCell ref="B42:C42"/>
    <mergeCell ref="A19:A30"/>
    <mergeCell ref="B19:C19"/>
    <mergeCell ref="B20:C20"/>
    <mergeCell ref="B21:C21"/>
    <mergeCell ref="B22:B28"/>
    <mergeCell ref="B29:C29"/>
    <mergeCell ref="B30:C30"/>
    <mergeCell ref="A7:A18"/>
    <mergeCell ref="B7:C7"/>
    <mergeCell ref="B8:C8"/>
    <mergeCell ref="B9:C9"/>
    <mergeCell ref="B10:B16"/>
    <mergeCell ref="B17:C17"/>
    <mergeCell ref="B18:C18"/>
    <mergeCell ref="B334:B340"/>
    <mergeCell ref="B341:C341"/>
    <mergeCell ref="A319:A330"/>
    <mergeCell ref="B319:C319"/>
    <mergeCell ref="B320:C320"/>
    <mergeCell ref="B321:C321"/>
    <mergeCell ref="B322:B328"/>
    <mergeCell ref="B329:C329"/>
    <mergeCell ref="B330:C330"/>
    <mergeCell ref="A307:A318"/>
    <mergeCell ref="B307:C307"/>
    <mergeCell ref="B308:C308"/>
    <mergeCell ref="B309:C309"/>
    <mergeCell ref="B310:B316"/>
    <mergeCell ref="B317:C317"/>
    <mergeCell ref="B318:C318"/>
    <mergeCell ref="A295:A306"/>
    <mergeCell ref="B270:C270"/>
    <mergeCell ref="A247:A258"/>
    <mergeCell ref="B247:C247"/>
    <mergeCell ref="B248:C248"/>
    <mergeCell ref="B249:C249"/>
    <mergeCell ref="B250:B256"/>
    <mergeCell ref="B257:C257"/>
    <mergeCell ref="B258:C258"/>
    <mergeCell ref="A235:A246"/>
    <mergeCell ref="B235:C235"/>
    <mergeCell ref="B236:C236"/>
    <mergeCell ref="B237:C237"/>
    <mergeCell ref="B238:B244"/>
    <mergeCell ref="B245:C245"/>
    <mergeCell ref="B246:C246"/>
    <mergeCell ref="A223:A234"/>
    <mergeCell ref="B223:C223"/>
    <mergeCell ref="B224:C224"/>
    <mergeCell ref="B225:C225"/>
    <mergeCell ref="B226:B232"/>
    <mergeCell ref="B233:C233"/>
    <mergeCell ref="B234:C234"/>
    <mergeCell ref="A211:A222"/>
    <mergeCell ref="B211:C211"/>
    <mergeCell ref="B212:C212"/>
    <mergeCell ref="B213:C213"/>
    <mergeCell ref="B214:B220"/>
    <mergeCell ref="B221:C221"/>
    <mergeCell ref="B222:C222"/>
    <mergeCell ref="A199:A210"/>
    <mergeCell ref="B199:C199"/>
    <mergeCell ref="B200:C200"/>
    <mergeCell ref="B201:C201"/>
    <mergeCell ref="B202:B208"/>
    <mergeCell ref="B209:C209"/>
    <mergeCell ref="B210:C210"/>
    <mergeCell ref="A475:A486"/>
    <mergeCell ref="B475:C475"/>
    <mergeCell ref="B476:C476"/>
    <mergeCell ref="B477:C477"/>
    <mergeCell ref="B478:B484"/>
    <mergeCell ref="B485:C485"/>
    <mergeCell ref="B486:C486"/>
    <mergeCell ref="A463:A474"/>
    <mergeCell ref="B463:C463"/>
    <mergeCell ref="B464:C464"/>
    <mergeCell ref="B465:C465"/>
    <mergeCell ref="B466:B472"/>
    <mergeCell ref="B473:C473"/>
    <mergeCell ref="B474:C474"/>
    <mergeCell ref="A451:A462"/>
    <mergeCell ref="B451:C451"/>
    <mergeCell ref="B452:C452"/>
    <mergeCell ref="B453:C453"/>
    <mergeCell ref="B454:B460"/>
    <mergeCell ref="B461:C461"/>
    <mergeCell ref="B462:C462"/>
    <mergeCell ref="A439:A450"/>
    <mergeCell ref="B439:C439"/>
    <mergeCell ref="B440:C440"/>
    <mergeCell ref="B441:C441"/>
    <mergeCell ref="B442:B448"/>
    <mergeCell ref="B449:C449"/>
    <mergeCell ref="B450:C450"/>
    <mergeCell ref="A427:A438"/>
    <mergeCell ref="B427:C427"/>
    <mergeCell ref="B428:C428"/>
    <mergeCell ref="B429:C429"/>
    <mergeCell ref="B430:B436"/>
    <mergeCell ref="B437:C437"/>
    <mergeCell ref="B438:C438"/>
    <mergeCell ref="A415:A426"/>
    <mergeCell ref="B415:C415"/>
    <mergeCell ref="B416:C416"/>
    <mergeCell ref="B417:C417"/>
    <mergeCell ref="B418:B424"/>
    <mergeCell ref="B425:C425"/>
    <mergeCell ref="B426:C426"/>
    <mergeCell ref="A403:A414"/>
    <mergeCell ref="B403:C403"/>
    <mergeCell ref="B404:C404"/>
    <mergeCell ref="B405:C405"/>
    <mergeCell ref="B406:B412"/>
    <mergeCell ref="B413:C413"/>
    <mergeCell ref="B414:C414"/>
    <mergeCell ref="A391:A402"/>
    <mergeCell ref="B391:C391"/>
    <mergeCell ref="B392:C392"/>
    <mergeCell ref="B393:C393"/>
    <mergeCell ref="B394:B400"/>
    <mergeCell ref="B401:C401"/>
    <mergeCell ref="B402:C402"/>
    <mergeCell ref="B559:C559"/>
    <mergeCell ref="B560:C560"/>
    <mergeCell ref="A487:A498"/>
    <mergeCell ref="B487:C487"/>
    <mergeCell ref="B488:C488"/>
    <mergeCell ref="B489:C489"/>
    <mergeCell ref="B490:B496"/>
    <mergeCell ref="B497:C497"/>
    <mergeCell ref="B498:C498"/>
    <mergeCell ref="A523:A534"/>
    <mergeCell ref="B523:C523"/>
    <mergeCell ref="B524:C524"/>
    <mergeCell ref="B525:C525"/>
    <mergeCell ref="B526:B532"/>
    <mergeCell ref="B533:C533"/>
    <mergeCell ref="B534:C534"/>
    <mergeCell ref="A511:A522"/>
    <mergeCell ref="B511:C511"/>
    <mergeCell ref="B512:C512"/>
    <mergeCell ref="B513:C513"/>
    <mergeCell ref="B514:B520"/>
    <mergeCell ref="B521:C521"/>
    <mergeCell ref="B522:C522"/>
    <mergeCell ref="A499:A510"/>
    <mergeCell ref="B500:C500"/>
    <mergeCell ref="B501:C501"/>
    <mergeCell ref="B502:B508"/>
    <mergeCell ref="B509:C509"/>
    <mergeCell ref="B510:C510"/>
    <mergeCell ref="A547:A558"/>
    <mergeCell ref="B547:C547"/>
    <mergeCell ref="B548:C548"/>
    <mergeCell ref="B549:C549"/>
    <mergeCell ref="B550:B556"/>
    <mergeCell ref="B557:C557"/>
    <mergeCell ref="B558:C558"/>
    <mergeCell ref="A5:A6"/>
    <mergeCell ref="B5:C6"/>
    <mergeCell ref="D5:D6"/>
    <mergeCell ref="F5:F6"/>
    <mergeCell ref="A571:A582"/>
    <mergeCell ref="B571:C571"/>
    <mergeCell ref="B572:C572"/>
    <mergeCell ref="B573:C573"/>
    <mergeCell ref="B574:B580"/>
    <mergeCell ref="B581:C581"/>
    <mergeCell ref="B582:C582"/>
    <mergeCell ref="A559:A570"/>
    <mergeCell ref="B570:C570"/>
    <mergeCell ref="A535:A546"/>
    <mergeCell ref="B535:C535"/>
    <mergeCell ref="B536:C536"/>
    <mergeCell ref="B537:C537"/>
    <mergeCell ref="B538:B544"/>
    <mergeCell ref="B545:C545"/>
    <mergeCell ref="B546:C546"/>
    <mergeCell ref="B561:C561"/>
    <mergeCell ref="B562:B568"/>
    <mergeCell ref="B569:C569"/>
    <mergeCell ref="B499:C499"/>
  </mergeCells>
  <phoneticPr fontId="25"/>
  <conditionalFormatting sqref="A19:XFD1048576">
    <cfRule type="containsText" dxfId="44" priority="9" operator="containsText" text="不整合">
      <formula>NOT(ISERROR(SEARCH("不整合",A19)))</formula>
    </cfRule>
  </conditionalFormatting>
  <conditionalFormatting sqref="B7:B9">
    <cfRule type="expression" dxfId="43" priority="14">
      <formula>OR(D7&lt;&gt;H7, E7&lt;&gt;I7, ABS(F7-J7)&gt;47)</formula>
    </cfRule>
  </conditionalFormatting>
  <conditionalFormatting sqref="B17:C18">
    <cfRule type="expression" dxfId="42" priority="13">
      <formula>OR(D17&lt;&gt;H17, E17&lt;&gt;I17, ABS(F17-J17)&gt;47)</formula>
    </cfRule>
  </conditionalFormatting>
  <conditionalFormatting sqref="C10:C16">
    <cfRule type="expression" dxfId="41" priority="12">
      <formula>OR(D10&lt;&gt;H10, E10&lt;&gt;I10, ABS(F10-J10)&gt;47)</formula>
    </cfRule>
  </conditionalFormatting>
  <conditionalFormatting sqref="D28:E28 D40:E40 D52:E52 D64:E64 D76:E76 D88:E88 D100:E100 D112:E112 D124:E124 D136:E136 D148:E148 D160:E160 D172:E172 D184:E184 D196:E196 D208:E208 D220:E220 D232:E232 D244:E244 D256:E256 D268:E268 D280:E280 D292:E292 D304:E304 D316:E316 D328:E328 D340:E340 D352:E352 D364:E364 D376:E376 D388:E388 D400:E400 D412:E412 D424:E424 D436:E436 D448:E448 D460:E460 D472:E472 D484:E484 D496:E496 D508:E508 D520:E520 D532:E532 D544:E544 D556:E556 D568:E568 D580:E580">
    <cfRule type="expression" dxfId="40" priority="2">
      <formula>SUM(D22:D24,D27)&lt;&gt;D28</formula>
    </cfRule>
  </conditionalFormatting>
  <conditionalFormatting sqref="D30:E30 D42:E42 D54:E54 D66:E66 D78:E78 D90:E90 D102:E102 D114:E114 D126:E126 D138:E138 D150:E150 D162:E162 D174:E174 D186:E186 D198:E198 D210:E210 D222:E222 D234:E234 D246:E246 D258:E258 D270:E270 D282:E282 D294:E294 D306:E306 D318:E318 D330:E330 D342:E342 D354:E354 D366:E366 D378:E378 D390:E390 D402:E402 D414:E414 D426:E426 D438:E438 D450:E450 D462:E462 D474:E474 D486:E486 D498:E498 D510:E510 D522:E522 D534:E534 D546:E546 D558:E558 D570:E570 D582:E582">
    <cfRule type="expression" dxfId="39" priority="1">
      <formula>SUM(D19:D21,D28:D29)&lt;&gt;D30</formula>
    </cfRule>
  </conditionalFormatting>
  <conditionalFormatting sqref="D13:F14 D25:F26 D37:F38 D49:F50 D61:F62 D73:F74 D85:F86 D97:F98 D109:F110 D121:F122 D133:F134 D145:F146 D157:F158 D169:F170 D181:F182 D193:F194 D205:F206 D217:F218 D229:F230 D241:F242 D253:F254 D265:F266 D277:F278 D289:F290 D301:F302 D313:F314 D325:F326 D337:F338 D349:F350 D361:F362 D373:F374 D385:F386 D397:F398 D409:F410 D421:F422 D433:F434 D445:F446 D457:F458 D469:F470 D481:F482 D493:F494 D505:F506 D517:F518 D529:F530 D541:F542 D553:F554 D565:F566 D577:F578">
    <cfRule type="expression" dxfId="38" priority="2081">
      <formula>MOD($E13,1)=0</formula>
    </cfRule>
  </conditionalFormatting>
  <conditionalFormatting sqref="D25:F25 D37:F37 D49:F49 D61:F61 D73:F73 D85:F85 D97:F97 D109:F109 D121:F121 D133:F133 D145:F145 D157:F157 D169:F169 D181:F181 D193:F193 D205:F205 D217:F217 D229:F229 D241:F241 D253:F253 D265:F265 D277:F277 D289:F289 D301:F301 D313:F313 D325:F325 D337:F337 D349:F349 D361:F361 D373:F373 D385:F385 D397:F397 D409:F409 D421:F421 D433:F433 D445:F445 D457:F457 D469:F469 D481:F481 D493:F493 D505:F505 D517:F517 D529:F529 D541:F541 D553:F553 D565:F565 D577:F577">
    <cfRule type="expression" dxfId="37" priority="8">
      <formula>SUM(D25:D26)&gt;D20+2</formula>
    </cfRule>
  </conditionalFormatting>
  <conditionalFormatting sqref="D26:F26 D38:F38 D50:F50 D62:F62 D74:F74 D86:F86 D98:F98 D110:F110 D122:F122 D134:F134 D146:F146 D158:F158 D170:F170 D182:F182 D194:F194 D206:F206 D218:F218 D230:F230 D242:F242 D254:F254 D266:F266 D278:F278 D290:F290 D302:F302 D314:F314 D326:F326 D338:F338 D350:F350 D362:F362 D374:F374 D386:F386 D398:F398 D410:F410 D422:F422 D434:F434 D446:F446 D458:F458 D470:F470 D482:F482 D494:F494 D506:F506 D518:F518 D530:F530 D542:F542 D554:F554 D566:F566 D578:F578">
    <cfRule type="expression" dxfId="36" priority="7">
      <formula>SUM(D25:D26)&gt;D20+2</formula>
    </cfRule>
  </conditionalFormatting>
  <conditionalFormatting sqref="F28 F40 F52 F64 F76 F88 F100 F112 F124 F136 F148 F160 F172 F184 F196 F208 F220 F232 F244 F256 F268 F280 F292 F304 F316 F328 F340 F352 F364 F376 F388 F400 F412 F424 F436 F448 F460 F472 F484 F496 F508 F520 F532 F544 F556 F568 F580">
    <cfRule type="expression" dxfId="35" priority="3">
      <formula>ABS(SUM(F22:F24,F27) - F28) &gt; 4</formula>
    </cfRule>
  </conditionalFormatting>
  <conditionalFormatting sqref="F30 F42 F54 F66 F78 F90 F102 F114 F126 F138 F150 F162 F174 F186 F198 F210 F222 F234 F246 F258 F270 F282 F294 F306 F318 F330 F342 F354 F366 F378 F390 F402 F414 F426 F438 F450 F462 F474 F486 F498 F510 F522 F534 F546 F558 F570 F582">
    <cfRule type="expression" dxfId="34" priority="4">
      <formula>ABS(SUM(F19:F21,F28:F29) - F30) &gt; 5</formula>
    </cfRule>
  </conditionalFormatting>
  <dataValidations count="2">
    <dataValidation type="whole" imeMode="halfAlpha" operator="greaterThanOrEqual" allowBlank="1" showInputMessage="1" showErrorMessage="1" error="正の整数を入力してください。" sqref="D19:E582" xr:uid="{548D825C-E681-4872-8CB7-8A1B487479E3}">
      <formula1>0</formula1>
    </dataValidation>
    <dataValidation type="custom" allowBlank="1" showInputMessage="1" showErrorMessage="1" error="整数で入力してください。報告値が単位に満たない場合はαを入力してください。" sqref="F19:F582" xr:uid="{FC8B0EFC-6F3A-4F46-85FC-7BD2A5570702}">
      <formula1>AND(OR(ISNUMBER(INT(F19)), F19 = "α"), COUNTIF(F19,"*.*")&lt;1, COUNTIF(F19,"*-*")&lt;1, ISERROR(FIND(".", F19)))</formula1>
    </dataValidation>
  </dataValidations>
  <printOptions horizontalCentered="1"/>
  <pageMargins left="0.25" right="0.25" top="0.40250000000000002" bottom="0.33781250000000002" header="0.3" footer="0.3"/>
  <pageSetup paperSize="9" orientation="portrait" r:id="rId1"/>
  <headerFooter alignWithMargins="0"/>
  <rowBreaks count="1" manualBreakCount="1">
    <brk id="54"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10D8-9763-4E2D-A691-AC36D46FF13A}">
  <sheetPr>
    <tabColor rgb="FFFFFFCC"/>
    <pageSetUpPr fitToPage="1"/>
  </sheetPr>
  <dimension ref="A1:M65"/>
  <sheetViews>
    <sheetView zoomScaleNormal="100" zoomScaleSheetLayoutView="85" workbookViewId="0">
      <pane xSplit="5" ySplit="7" topLeftCell="F8" activePane="bottomRight" state="frozen"/>
      <selection pane="topRight"/>
      <selection pane="bottomLeft"/>
      <selection pane="bottomRight" sqref="A1:K1"/>
    </sheetView>
  </sheetViews>
  <sheetFormatPr defaultRowHeight="13.5" x14ac:dyDescent="0.15"/>
  <cols>
    <col min="1" max="1" width="5.875" style="79" customWidth="1"/>
    <col min="2" max="2" width="3.625" style="79" customWidth="1"/>
    <col min="3" max="3" width="16.25" style="79" customWidth="1"/>
    <col min="4" max="4" width="3.625" style="79" customWidth="1"/>
    <col min="5" max="5" width="4.5" style="79" customWidth="1"/>
    <col min="6" max="7" width="20.875" style="79" customWidth="1"/>
    <col min="8" max="8" width="12.375" style="79" customWidth="1"/>
    <col min="9" max="10" width="20.875" style="79" customWidth="1"/>
    <col min="11" max="11" width="12.375" style="79" customWidth="1"/>
    <col min="12" max="13" width="15.125" style="79" customWidth="1"/>
    <col min="14" max="45" width="10.125" style="79" customWidth="1"/>
    <col min="46" max="259" width="9" style="79"/>
    <col min="260" max="260" width="5.875" style="79" customWidth="1"/>
    <col min="261" max="261" width="14.25" style="79" customWidth="1"/>
    <col min="262" max="262" width="20.875" style="79" customWidth="1"/>
    <col min="263" max="263" width="18.25" style="79" customWidth="1"/>
    <col min="264" max="264" width="12.375" style="79" customWidth="1"/>
    <col min="265" max="265" width="18.25" style="79" customWidth="1"/>
    <col min="266" max="266" width="17.125" style="79" customWidth="1"/>
    <col min="267" max="267" width="8.5" style="79" customWidth="1"/>
    <col min="268" max="269" width="15.125" style="79" customWidth="1"/>
    <col min="270" max="301" width="10.125" style="79" customWidth="1"/>
    <col min="302" max="515" width="9" style="79"/>
    <col min="516" max="516" width="5.875" style="79" customWidth="1"/>
    <col min="517" max="517" width="14.25" style="79" customWidth="1"/>
    <col min="518" max="518" width="20.875" style="79" customWidth="1"/>
    <col min="519" max="519" width="18.25" style="79" customWidth="1"/>
    <col min="520" max="520" width="12.375" style="79" customWidth="1"/>
    <col min="521" max="521" width="18.25" style="79" customWidth="1"/>
    <col min="522" max="522" width="17.125" style="79" customWidth="1"/>
    <col min="523" max="523" width="8.5" style="79" customWidth="1"/>
    <col min="524" max="525" width="15.125" style="79" customWidth="1"/>
    <col min="526" max="557" width="10.125" style="79" customWidth="1"/>
    <col min="558" max="771" width="9" style="79"/>
    <col min="772" max="772" width="5.875" style="79" customWidth="1"/>
    <col min="773" max="773" width="14.25" style="79" customWidth="1"/>
    <col min="774" max="774" width="20.875" style="79" customWidth="1"/>
    <col min="775" max="775" width="18.25" style="79" customWidth="1"/>
    <col min="776" max="776" width="12.375" style="79" customWidth="1"/>
    <col min="777" max="777" width="18.25" style="79" customWidth="1"/>
    <col min="778" max="778" width="17.125" style="79" customWidth="1"/>
    <col min="779" max="779" width="8.5" style="79" customWidth="1"/>
    <col min="780" max="781" width="15.125" style="79" customWidth="1"/>
    <col min="782" max="813" width="10.125" style="79" customWidth="1"/>
    <col min="814" max="1027" width="9" style="79"/>
    <col min="1028" max="1028" width="5.875" style="79" customWidth="1"/>
    <col min="1029" max="1029" width="14.25" style="79" customWidth="1"/>
    <col min="1030" max="1030" width="20.875" style="79" customWidth="1"/>
    <col min="1031" max="1031" width="18.25" style="79" customWidth="1"/>
    <col min="1032" max="1032" width="12.375" style="79" customWidth="1"/>
    <col min="1033" max="1033" width="18.25" style="79" customWidth="1"/>
    <col min="1034" max="1034" width="17.125" style="79" customWidth="1"/>
    <col min="1035" max="1035" width="8.5" style="79" customWidth="1"/>
    <col min="1036" max="1037" width="15.125" style="79" customWidth="1"/>
    <col min="1038" max="1069" width="10.125" style="79" customWidth="1"/>
    <col min="1070" max="1283" width="9" style="79"/>
    <col min="1284" max="1284" width="5.875" style="79" customWidth="1"/>
    <col min="1285" max="1285" width="14.25" style="79" customWidth="1"/>
    <col min="1286" max="1286" width="20.875" style="79" customWidth="1"/>
    <col min="1287" max="1287" width="18.25" style="79" customWidth="1"/>
    <col min="1288" max="1288" width="12.375" style="79" customWidth="1"/>
    <col min="1289" max="1289" width="18.25" style="79" customWidth="1"/>
    <col min="1290" max="1290" width="17.125" style="79" customWidth="1"/>
    <col min="1291" max="1291" width="8.5" style="79" customWidth="1"/>
    <col min="1292" max="1293" width="15.125" style="79" customWidth="1"/>
    <col min="1294" max="1325" width="10.125" style="79" customWidth="1"/>
    <col min="1326" max="1539" width="9" style="79"/>
    <col min="1540" max="1540" width="5.875" style="79" customWidth="1"/>
    <col min="1541" max="1541" width="14.25" style="79" customWidth="1"/>
    <col min="1542" max="1542" width="20.875" style="79" customWidth="1"/>
    <col min="1543" max="1543" width="18.25" style="79" customWidth="1"/>
    <col min="1544" max="1544" width="12.375" style="79" customWidth="1"/>
    <col min="1545" max="1545" width="18.25" style="79" customWidth="1"/>
    <col min="1546" max="1546" width="17.125" style="79" customWidth="1"/>
    <col min="1547" max="1547" width="8.5" style="79" customWidth="1"/>
    <col min="1548" max="1549" width="15.125" style="79" customWidth="1"/>
    <col min="1550" max="1581" width="10.125" style="79" customWidth="1"/>
    <col min="1582" max="1795" width="9" style="79"/>
    <col min="1796" max="1796" width="5.875" style="79" customWidth="1"/>
    <col min="1797" max="1797" width="14.25" style="79" customWidth="1"/>
    <col min="1798" max="1798" width="20.875" style="79" customWidth="1"/>
    <col min="1799" max="1799" width="18.25" style="79" customWidth="1"/>
    <col min="1800" max="1800" width="12.375" style="79" customWidth="1"/>
    <col min="1801" max="1801" width="18.25" style="79" customWidth="1"/>
    <col min="1802" max="1802" width="17.125" style="79" customWidth="1"/>
    <col min="1803" max="1803" width="8.5" style="79" customWidth="1"/>
    <col min="1804" max="1805" width="15.125" style="79" customWidth="1"/>
    <col min="1806" max="1837" width="10.125" style="79" customWidth="1"/>
    <col min="1838" max="2051" width="9" style="79"/>
    <col min="2052" max="2052" width="5.875" style="79" customWidth="1"/>
    <col min="2053" max="2053" width="14.25" style="79" customWidth="1"/>
    <col min="2054" max="2054" width="20.875" style="79" customWidth="1"/>
    <col min="2055" max="2055" width="18.25" style="79" customWidth="1"/>
    <col min="2056" max="2056" width="12.375" style="79" customWidth="1"/>
    <col min="2057" max="2057" width="18.25" style="79" customWidth="1"/>
    <col min="2058" max="2058" width="17.125" style="79" customWidth="1"/>
    <col min="2059" max="2059" width="8.5" style="79" customWidth="1"/>
    <col min="2060" max="2061" width="15.125" style="79" customWidth="1"/>
    <col min="2062" max="2093" width="10.125" style="79" customWidth="1"/>
    <col min="2094" max="2307" width="9" style="79"/>
    <col min="2308" max="2308" width="5.875" style="79" customWidth="1"/>
    <col min="2309" max="2309" width="14.25" style="79" customWidth="1"/>
    <col min="2310" max="2310" width="20.875" style="79" customWidth="1"/>
    <col min="2311" max="2311" width="18.25" style="79" customWidth="1"/>
    <col min="2312" max="2312" width="12.375" style="79" customWidth="1"/>
    <col min="2313" max="2313" width="18.25" style="79" customWidth="1"/>
    <col min="2314" max="2314" width="17.125" style="79" customWidth="1"/>
    <col min="2315" max="2315" width="8.5" style="79" customWidth="1"/>
    <col min="2316" max="2317" width="15.125" style="79" customWidth="1"/>
    <col min="2318" max="2349" width="10.125" style="79" customWidth="1"/>
    <col min="2350" max="2563" width="9" style="79"/>
    <col min="2564" max="2564" width="5.875" style="79" customWidth="1"/>
    <col min="2565" max="2565" width="14.25" style="79" customWidth="1"/>
    <col min="2566" max="2566" width="20.875" style="79" customWidth="1"/>
    <col min="2567" max="2567" width="18.25" style="79" customWidth="1"/>
    <col min="2568" max="2568" width="12.375" style="79" customWidth="1"/>
    <col min="2569" max="2569" width="18.25" style="79" customWidth="1"/>
    <col min="2570" max="2570" width="17.125" style="79" customWidth="1"/>
    <col min="2571" max="2571" width="8.5" style="79" customWidth="1"/>
    <col min="2572" max="2573" width="15.125" style="79" customWidth="1"/>
    <col min="2574" max="2605" width="10.125" style="79" customWidth="1"/>
    <col min="2606" max="2819" width="9" style="79"/>
    <col min="2820" max="2820" width="5.875" style="79" customWidth="1"/>
    <col min="2821" max="2821" width="14.25" style="79" customWidth="1"/>
    <col min="2822" max="2822" width="20.875" style="79" customWidth="1"/>
    <col min="2823" max="2823" width="18.25" style="79" customWidth="1"/>
    <col min="2824" max="2824" width="12.375" style="79" customWidth="1"/>
    <col min="2825" max="2825" width="18.25" style="79" customWidth="1"/>
    <col min="2826" max="2826" width="17.125" style="79" customWidth="1"/>
    <col min="2827" max="2827" width="8.5" style="79" customWidth="1"/>
    <col min="2828" max="2829" width="15.125" style="79" customWidth="1"/>
    <col min="2830" max="2861" width="10.125" style="79" customWidth="1"/>
    <col min="2862" max="3075" width="9" style="79"/>
    <col min="3076" max="3076" width="5.875" style="79" customWidth="1"/>
    <col min="3077" max="3077" width="14.25" style="79" customWidth="1"/>
    <col min="3078" max="3078" width="20.875" style="79" customWidth="1"/>
    <col min="3079" max="3079" width="18.25" style="79" customWidth="1"/>
    <col min="3080" max="3080" width="12.375" style="79" customWidth="1"/>
    <col min="3081" max="3081" width="18.25" style="79" customWidth="1"/>
    <col min="3082" max="3082" width="17.125" style="79" customWidth="1"/>
    <col min="3083" max="3083" width="8.5" style="79" customWidth="1"/>
    <col min="3084" max="3085" width="15.125" style="79" customWidth="1"/>
    <col min="3086" max="3117" width="10.125" style="79" customWidth="1"/>
    <col min="3118" max="3331" width="9" style="79"/>
    <col min="3332" max="3332" width="5.875" style="79" customWidth="1"/>
    <col min="3333" max="3333" width="14.25" style="79" customWidth="1"/>
    <col min="3334" max="3334" width="20.875" style="79" customWidth="1"/>
    <col min="3335" max="3335" width="18.25" style="79" customWidth="1"/>
    <col min="3336" max="3336" width="12.375" style="79" customWidth="1"/>
    <col min="3337" max="3337" width="18.25" style="79" customWidth="1"/>
    <col min="3338" max="3338" width="17.125" style="79" customWidth="1"/>
    <col min="3339" max="3339" width="8.5" style="79" customWidth="1"/>
    <col min="3340" max="3341" width="15.125" style="79" customWidth="1"/>
    <col min="3342" max="3373" width="10.125" style="79" customWidth="1"/>
    <col min="3374" max="3587" width="9" style="79"/>
    <col min="3588" max="3588" width="5.875" style="79" customWidth="1"/>
    <col min="3589" max="3589" width="14.25" style="79" customWidth="1"/>
    <col min="3590" max="3590" width="20.875" style="79" customWidth="1"/>
    <col min="3591" max="3591" width="18.25" style="79" customWidth="1"/>
    <col min="3592" max="3592" width="12.375" style="79" customWidth="1"/>
    <col min="3593" max="3593" width="18.25" style="79" customWidth="1"/>
    <col min="3594" max="3594" width="17.125" style="79" customWidth="1"/>
    <col min="3595" max="3595" width="8.5" style="79" customWidth="1"/>
    <col min="3596" max="3597" width="15.125" style="79" customWidth="1"/>
    <col min="3598" max="3629" width="10.125" style="79" customWidth="1"/>
    <col min="3630" max="3843" width="9" style="79"/>
    <col min="3844" max="3844" width="5.875" style="79" customWidth="1"/>
    <col min="3845" max="3845" width="14.25" style="79" customWidth="1"/>
    <col min="3846" max="3846" width="20.875" style="79" customWidth="1"/>
    <col min="3847" max="3847" width="18.25" style="79" customWidth="1"/>
    <col min="3848" max="3848" width="12.375" style="79" customWidth="1"/>
    <col min="3849" max="3849" width="18.25" style="79" customWidth="1"/>
    <col min="3850" max="3850" width="17.125" style="79" customWidth="1"/>
    <col min="3851" max="3851" width="8.5" style="79" customWidth="1"/>
    <col min="3852" max="3853" width="15.125" style="79" customWidth="1"/>
    <col min="3854" max="3885" width="10.125" style="79" customWidth="1"/>
    <col min="3886" max="4099" width="9" style="79"/>
    <col min="4100" max="4100" width="5.875" style="79" customWidth="1"/>
    <col min="4101" max="4101" width="14.25" style="79" customWidth="1"/>
    <col min="4102" max="4102" width="20.875" style="79" customWidth="1"/>
    <col min="4103" max="4103" width="18.25" style="79" customWidth="1"/>
    <col min="4104" max="4104" width="12.375" style="79" customWidth="1"/>
    <col min="4105" max="4105" width="18.25" style="79" customWidth="1"/>
    <col min="4106" max="4106" width="17.125" style="79" customWidth="1"/>
    <col min="4107" max="4107" width="8.5" style="79" customWidth="1"/>
    <col min="4108" max="4109" width="15.125" style="79" customWidth="1"/>
    <col min="4110" max="4141" width="10.125" style="79" customWidth="1"/>
    <col min="4142" max="4355" width="9" style="79"/>
    <col min="4356" max="4356" width="5.875" style="79" customWidth="1"/>
    <col min="4357" max="4357" width="14.25" style="79" customWidth="1"/>
    <col min="4358" max="4358" width="20.875" style="79" customWidth="1"/>
    <col min="4359" max="4359" width="18.25" style="79" customWidth="1"/>
    <col min="4360" max="4360" width="12.375" style="79" customWidth="1"/>
    <col min="4361" max="4361" width="18.25" style="79" customWidth="1"/>
    <col min="4362" max="4362" width="17.125" style="79" customWidth="1"/>
    <col min="4363" max="4363" width="8.5" style="79" customWidth="1"/>
    <col min="4364" max="4365" width="15.125" style="79" customWidth="1"/>
    <col min="4366" max="4397" width="10.125" style="79" customWidth="1"/>
    <col min="4398" max="4611" width="9" style="79"/>
    <col min="4612" max="4612" width="5.875" style="79" customWidth="1"/>
    <col min="4613" max="4613" width="14.25" style="79" customWidth="1"/>
    <col min="4614" max="4614" width="20.875" style="79" customWidth="1"/>
    <col min="4615" max="4615" width="18.25" style="79" customWidth="1"/>
    <col min="4616" max="4616" width="12.375" style="79" customWidth="1"/>
    <col min="4617" max="4617" width="18.25" style="79" customWidth="1"/>
    <col min="4618" max="4618" width="17.125" style="79" customWidth="1"/>
    <col min="4619" max="4619" width="8.5" style="79" customWidth="1"/>
    <col min="4620" max="4621" width="15.125" style="79" customWidth="1"/>
    <col min="4622" max="4653" width="10.125" style="79" customWidth="1"/>
    <col min="4654" max="4867" width="9" style="79"/>
    <col min="4868" max="4868" width="5.875" style="79" customWidth="1"/>
    <col min="4869" max="4869" width="14.25" style="79" customWidth="1"/>
    <col min="4870" max="4870" width="20.875" style="79" customWidth="1"/>
    <col min="4871" max="4871" width="18.25" style="79" customWidth="1"/>
    <col min="4872" max="4872" width="12.375" style="79" customWidth="1"/>
    <col min="4873" max="4873" width="18.25" style="79" customWidth="1"/>
    <col min="4874" max="4874" width="17.125" style="79" customWidth="1"/>
    <col min="4875" max="4875" width="8.5" style="79" customWidth="1"/>
    <col min="4876" max="4877" width="15.125" style="79" customWidth="1"/>
    <col min="4878" max="4909" width="10.125" style="79" customWidth="1"/>
    <col min="4910" max="5123" width="9" style="79"/>
    <col min="5124" max="5124" width="5.875" style="79" customWidth="1"/>
    <col min="5125" max="5125" width="14.25" style="79" customWidth="1"/>
    <col min="5126" max="5126" width="20.875" style="79" customWidth="1"/>
    <col min="5127" max="5127" width="18.25" style="79" customWidth="1"/>
    <col min="5128" max="5128" width="12.375" style="79" customWidth="1"/>
    <col min="5129" max="5129" width="18.25" style="79" customWidth="1"/>
    <col min="5130" max="5130" width="17.125" style="79" customWidth="1"/>
    <col min="5131" max="5131" width="8.5" style="79" customWidth="1"/>
    <col min="5132" max="5133" width="15.125" style="79" customWidth="1"/>
    <col min="5134" max="5165" width="10.125" style="79" customWidth="1"/>
    <col min="5166" max="5379" width="9" style="79"/>
    <col min="5380" max="5380" width="5.875" style="79" customWidth="1"/>
    <col min="5381" max="5381" width="14.25" style="79" customWidth="1"/>
    <col min="5382" max="5382" width="20.875" style="79" customWidth="1"/>
    <col min="5383" max="5383" width="18.25" style="79" customWidth="1"/>
    <col min="5384" max="5384" width="12.375" style="79" customWidth="1"/>
    <col min="5385" max="5385" width="18.25" style="79" customWidth="1"/>
    <col min="5386" max="5386" width="17.125" style="79" customWidth="1"/>
    <col min="5387" max="5387" width="8.5" style="79" customWidth="1"/>
    <col min="5388" max="5389" width="15.125" style="79" customWidth="1"/>
    <col min="5390" max="5421" width="10.125" style="79" customWidth="1"/>
    <col min="5422" max="5635" width="9" style="79"/>
    <col min="5636" max="5636" width="5.875" style="79" customWidth="1"/>
    <col min="5637" max="5637" width="14.25" style="79" customWidth="1"/>
    <col min="5638" max="5638" width="20.875" style="79" customWidth="1"/>
    <col min="5639" max="5639" width="18.25" style="79" customWidth="1"/>
    <col min="5640" max="5640" width="12.375" style="79" customWidth="1"/>
    <col min="5641" max="5641" width="18.25" style="79" customWidth="1"/>
    <col min="5642" max="5642" width="17.125" style="79" customWidth="1"/>
    <col min="5643" max="5643" width="8.5" style="79" customWidth="1"/>
    <col min="5644" max="5645" width="15.125" style="79" customWidth="1"/>
    <col min="5646" max="5677" width="10.125" style="79" customWidth="1"/>
    <col min="5678" max="5891" width="9" style="79"/>
    <col min="5892" max="5892" width="5.875" style="79" customWidth="1"/>
    <col min="5893" max="5893" width="14.25" style="79" customWidth="1"/>
    <col min="5894" max="5894" width="20.875" style="79" customWidth="1"/>
    <col min="5895" max="5895" width="18.25" style="79" customWidth="1"/>
    <col min="5896" max="5896" width="12.375" style="79" customWidth="1"/>
    <col min="5897" max="5897" width="18.25" style="79" customWidth="1"/>
    <col min="5898" max="5898" width="17.125" style="79" customWidth="1"/>
    <col min="5899" max="5899" width="8.5" style="79" customWidth="1"/>
    <col min="5900" max="5901" width="15.125" style="79" customWidth="1"/>
    <col min="5902" max="5933" width="10.125" style="79" customWidth="1"/>
    <col min="5934" max="6147" width="9" style="79"/>
    <col min="6148" max="6148" width="5.875" style="79" customWidth="1"/>
    <col min="6149" max="6149" width="14.25" style="79" customWidth="1"/>
    <col min="6150" max="6150" width="20.875" style="79" customWidth="1"/>
    <col min="6151" max="6151" width="18.25" style="79" customWidth="1"/>
    <col min="6152" max="6152" width="12.375" style="79" customWidth="1"/>
    <col min="6153" max="6153" width="18.25" style="79" customWidth="1"/>
    <col min="6154" max="6154" width="17.125" style="79" customWidth="1"/>
    <col min="6155" max="6155" width="8.5" style="79" customWidth="1"/>
    <col min="6156" max="6157" width="15.125" style="79" customWidth="1"/>
    <col min="6158" max="6189" width="10.125" style="79" customWidth="1"/>
    <col min="6190" max="6403" width="9" style="79"/>
    <col min="6404" max="6404" width="5.875" style="79" customWidth="1"/>
    <col min="6405" max="6405" width="14.25" style="79" customWidth="1"/>
    <col min="6406" max="6406" width="20.875" style="79" customWidth="1"/>
    <col min="6407" max="6407" width="18.25" style="79" customWidth="1"/>
    <col min="6408" max="6408" width="12.375" style="79" customWidth="1"/>
    <col min="6409" max="6409" width="18.25" style="79" customWidth="1"/>
    <col min="6410" max="6410" width="17.125" style="79" customWidth="1"/>
    <col min="6411" max="6411" width="8.5" style="79" customWidth="1"/>
    <col min="6412" max="6413" width="15.125" style="79" customWidth="1"/>
    <col min="6414" max="6445" width="10.125" style="79" customWidth="1"/>
    <col min="6446" max="6659" width="9" style="79"/>
    <col min="6660" max="6660" width="5.875" style="79" customWidth="1"/>
    <col min="6661" max="6661" width="14.25" style="79" customWidth="1"/>
    <col min="6662" max="6662" width="20.875" style="79" customWidth="1"/>
    <col min="6663" max="6663" width="18.25" style="79" customWidth="1"/>
    <col min="6664" max="6664" width="12.375" style="79" customWidth="1"/>
    <col min="6665" max="6665" width="18.25" style="79" customWidth="1"/>
    <col min="6666" max="6666" width="17.125" style="79" customWidth="1"/>
    <col min="6667" max="6667" width="8.5" style="79" customWidth="1"/>
    <col min="6668" max="6669" width="15.125" style="79" customWidth="1"/>
    <col min="6670" max="6701" width="10.125" style="79" customWidth="1"/>
    <col min="6702" max="6915" width="9" style="79"/>
    <col min="6916" max="6916" width="5.875" style="79" customWidth="1"/>
    <col min="6917" max="6917" width="14.25" style="79" customWidth="1"/>
    <col min="6918" max="6918" width="20.875" style="79" customWidth="1"/>
    <col min="6919" max="6919" width="18.25" style="79" customWidth="1"/>
    <col min="6920" max="6920" width="12.375" style="79" customWidth="1"/>
    <col min="6921" max="6921" width="18.25" style="79" customWidth="1"/>
    <col min="6922" max="6922" width="17.125" style="79" customWidth="1"/>
    <col min="6923" max="6923" width="8.5" style="79" customWidth="1"/>
    <col min="6924" max="6925" width="15.125" style="79" customWidth="1"/>
    <col min="6926" max="6957" width="10.125" style="79" customWidth="1"/>
    <col min="6958" max="7171" width="9" style="79"/>
    <col min="7172" max="7172" width="5.875" style="79" customWidth="1"/>
    <col min="7173" max="7173" width="14.25" style="79" customWidth="1"/>
    <col min="7174" max="7174" width="20.875" style="79" customWidth="1"/>
    <col min="7175" max="7175" width="18.25" style="79" customWidth="1"/>
    <col min="7176" max="7176" width="12.375" style="79" customWidth="1"/>
    <col min="7177" max="7177" width="18.25" style="79" customWidth="1"/>
    <col min="7178" max="7178" width="17.125" style="79" customWidth="1"/>
    <col min="7179" max="7179" width="8.5" style="79" customWidth="1"/>
    <col min="7180" max="7181" width="15.125" style="79" customWidth="1"/>
    <col min="7182" max="7213" width="10.125" style="79" customWidth="1"/>
    <col min="7214" max="7427" width="9" style="79"/>
    <col min="7428" max="7428" width="5.875" style="79" customWidth="1"/>
    <col min="7429" max="7429" width="14.25" style="79" customWidth="1"/>
    <col min="7430" max="7430" width="20.875" style="79" customWidth="1"/>
    <col min="7431" max="7431" width="18.25" style="79" customWidth="1"/>
    <col min="7432" max="7432" width="12.375" style="79" customWidth="1"/>
    <col min="7433" max="7433" width="18.25" style="79" customWidth="1"/>
    <col min="7434" max="7434" width="17.125" style="79" customWidth="1"/>
    <col min="7435" max="7435" width="8.5" style="79" customWidth="1"/>
    <col min="7436" max="7437" width="15.125" style="79" customWidth="1"/>
    <col min="7438" max="7469" width="10.125" style="79" customWidth="1"/>
    <col min="7470" max="7683" width="9" style="79"/>
    <col min="7684" max="7684" width="5.875" style="79" customWidth="1"/>
    <col min="7685" max="7685" width="14.25" style="79" customWidth="1"/>
    <col min="7686" max="7686" width="20.875" style="79" customWidth="1"/>
    <col min="7687" max="7687" width="18.25" style="79" customWidth="1"/>
    <col min="7688" max="7688" width="12.375" style="79" customWidth="1"/>
    <col min="7689" max="7689" width="18.25" style="79" customWidth="1"/>
    <col min="7690" max="7690" width="17.125" style="79" customWidth="1"/>
    <col min="7691" max="7691" width="8.5" style="79" customWidth="1"/>
    <col min="7692" max="7693" width="15.125" style="79" customWidth="1"/>
    <col min="7694" max="7725" width="10.125" style="79" customWidth="1"/>
    <col min="7726" max="7939" width="9" style="79"/>
    <col min="7940" max="7940" width="5.875" style="79" customWidth="1"/>
    <col min="7941" max="7941" width="14.25" style="79" customWidth="1"/>
    <col min="7942" max="7942" width="20.875" style="79" customWidth="1"/>
    <col min="7943" max="7943" width="18.25" style="79" customWidth="1"/>
    <col min="7944" max="7944" width="12.375" style="79" customWidth="1"/>
    <col min="7945" max="7945" width="18.25" style="79" customWidth="1"/>
    <col min="7946" max="7946" width="17.125" style="79" customWidth="1"/>
    <col min="7947" max="7947" width="8.5" style="79" customWidth="1"/>
    <col min="7948" max="7949" width="15.125" style="79" customWidth="1"/>
    <col min="7950" max="7981" width="10.125" style="79" customWidth="1"/>
    <col min="7982" max="8195" width="9" style="79"/>
    <col min="8196" max="8196" width="5.875" style="79" customWidth="1"/>
    <col min="8197" max="8197" width="14.25" style="79" customWidth="1"/>
    <col min="8198" max="8198" width="20.875" style="79" customWidth="1"/>
    <col min="8199" max="8199" width="18.25" style="79" customWidth="1"/>
    <col min="8200" max="8200" width="12.375" style="79" customWidth="1"/>
    <col min="8201" max="8201" width="18.25" style="79" customWidth="1"/>
    <col min="8202" max="8202" width="17.125" style="79" customWidth="1"/>
    <col min="8203" max="8203" width="8.5" style="79" customWidth="1"/>
    <col min="8204" max="8205" width="15.125" style="79" customWidth="1"/>
    <col min="8206" max="8237" width="10.125" style="79" customWidth="1"/>
    <col min="8238" max="8451" width="9" style="79"/>
    <col min="8452" max="8452" width="5.875" style="79" customWidth="1"/>
    <col min="8453" max="8453" width="14.25" style="79" customWidth="1"/>
    <col min="8454" max="8454" width="20.875" style="79" customWidth="1"/>
    <col min="8455" max="8455" width="18.25" style="79" customWidth="1"/>
    <col min="8456" max="8456" width="12.375" style="79" customWidth="1"/>
    <col min="8457" max="8457" width="18.25" style="79" customWidth="1"/>
    <col min="8458" max="8458" width="17.125" style="79" customWidth="1"/>
    <col min="8459" max="8459" width="8.5" style="79" customWidth="1"/>
    <col min="8460" max="8461" width="15.125" style="79" customWidth="1"/>
    <col min="8462" max="8493" width="10.125" style="79" customWidth="1"/>
    <col min="8494" max="8707" width="9" style="79"/>
    <col min="8708" max="8708" width="5.875" style="79" customWidth="1"/>
    <col min="8709" max="8709" width="14.25" style="79" customWidth="1"/>
    <col min="8710" max="8710" width="20.875" style="79" customWidth="1"/>
    <col min="8711" max="8711" width="18.25" style="79" customWidth="1"/>
    <col min="8712" max="8712" width="12.375" style="79" customWidth="1"/>
    <col min="8713" max="8713" width="18.25" style="79" customWidth="1"/>
    <col min="8714" max="8714" width="17.125" style="79" customWidth="1"/>
    <col min="8715" max="8715" width="8.5" style="79" customWidth="1"/>
    <col min="8716" max="8717" width="15.125" style="79" customWidth="1"/>
    <col min="8718" max="8749" width="10.125" style="79" customWidth="1"/>
    <col min="8750" max="8963" width="9" style="79"/>
    <col min="8964" max="8964" width="5.875" style="79" customWidth="1"/>
    <col min="8965" max="8965" width="14.25" style="79" customWidth="1"/>
    <col min="8966" max="8966" width="20.875" style="79" customWidth="1"/>
    <col min="8967" max="8967" width="18.25" style="79" customWidth="1"/>
    <col min="8968" max="8968" width="12.375" style="79" customWidth="1"/>
    <col min="8969" max="8969" width="18.25" style="79" customWidth="1"/>
    <col min="8970" max="8970" width="17.125" style="79" customWidth="1"/>
    <col min="8971" max="8971" width="8.5" style="79" customWidth="1"/>
    <col min="8972" max="8973" width="15.125" style="79" customWidth="1"/>
    <col min="8974" max="9005" width="10.125" style="79" customWidth="1"/>
    <col min="9006" max="9219" width="9" style="79"/>
    <col min="9220" max="9220" width="5.875" style="79" customWidth="1"/>
    <col min="9221" max="9221" width="14.25" style="79" customWidth="1"/>
    <col min="9222" max="9222" width="20.875" style="79" customWidth="1"/>
    <col min="9223" max="9223" width="18.25" style="79" customWidth="1"/>
    <col min="9224" max="9224" width="12.375" style="79" customWidth="1"/>
    <col min="9225" max="9225" width="18.25" style="79" customWidth="1"/>
    <col min="9226" max="9226" width="17.125" style="79" customWidth="1"/>
    <col min="9227" max="9227" width="8.5" style="79" customWidth="1"/>
    <col min="9228" max="9229" width="15.125" style="79" customWidth="1"/>
    <col min="9230" max="9261" width="10.125" style="79" customWidth="1"/>
    <col min="9262" max="9475" width="9" style="79"/>
    <col min="9476" max="9476" width="5.875" style="79" customWidth="1"/>
    <col min="9477" max="9477" width="14.25" style="79" customWidth="1"/>
    <col min="9478" max="9478" width="20.875" style="79" customWidth="1"/>
    <col min="9479" max="9479" width="18.25" style="79" customWidth="1"/>
    <col min="9480" max="9480" width="12.375" style="79" customWidth="1"/>
    <col min="9481" max="9481" width="18.25" style="79" customWidth="1"/>
    <col min="9482" max="9482" width="17.125" style="79" customWidth="1"/>
    <col min="9483" max="9483" width="8.5" style="79" customWidth="1"/>
    <col min="9484" max="9485" width="15.125" style="79" customWidth="1"/>
    <col min="9486" max="9517" width="10.125" style="79" customWidth="1"/>
    <col min="9518" max="9731" width="9" style="79"/>
    <col min="9732" max="9732" width="5.875" style="79" customWidth="1"/>
    <col min="9733" max="9733" width="14.25" style="79" customWidth="1"/>
    <col min="9734" max="9734" width="20.875" style="79" customWidth="1"/>
    <col min="9735" max="9735" width="18.25" style="79" customWidth="1"/>
    <col min="9736" max="9736" width="12.375" style="79" customWidth="1"/>
    <col min="9737" max="9737" width="18.25" style="79" customWidth="1"/>
    <col min="9738" max="9738" width="17.125" style="79" customWidth="1"/>
    <col min="9739" max="9739" width="8.5" style="79" customWidth="1"/>
    <col min="9740" max="9741" width="15.125" style="79" customWidth="1"/>
    <col min="9742" max="9773" width="10.125" style="79" customWidth="1"/>
    <col min="9774" max="9987" width="9" style="79"/>
    <col min="9988" max="9988" width="5.875" style="79" customWidth="1"/>
    <col min="9989" max="9989" width="14.25" style="79" customWidth="1"/>
    <col min="9990" max="9990" width="20.875" style="79" customWidth="1"/>
    <col min="9991" max="9991" width="18.25" style="79" customWidth="1"/>
    <col min="9992" max="9992" width="12.375" style="79" customWidth="1"/>
    <col min="9993" max="9993" width="18.25" style="79" customWidth="1"/>
    <col min="9994" max="9994" width="17.125" style="79" customWidth="1"/>
    <col min="9995" max="9995" width="8.5" style="79" customWidth="1"/>
    <col min="9996" max="9997" width="15.125" style="79" customWidth="1"/>
    <col min="9998" max="10029" width="10.125" style="79" customWidth="1"/>
    <col min="10030" max="10243" width="9" style="79"/>
    <col min="10244" max="10244" width="5.875" style="79" customWidth="1"/>
    <col min="10245" max="10245" width="14.25" style="79" customWidth="1"/>
    <col min="10246" max="10246" width="20.875" style="79" customWidth="1"/>
    <col min="10247" max="10247" width="18.25" style="79" customWidth="1"/>
    <col min="10248" max="10248" width="12.375" style="79" customWidth="1"/>
    <col min="10249" max="10249" width="18.25" style="79" customWidth="1"/>
    <col min="10250" max="10250" width="17.125" style="79" customWidth="1"/>
    <col min="10251" max="10251" width="8.5" style="79" customWidth="1"/>
    <col min="10252" max="10253" width="15.125" style="79" customWidth="1"/>
    <col min="10254" max="10285" width="10.125" style="79" customWidth="1"/>
    <col min="10286" max="10499" width="9" style="79"/>
    <col min="10500" max="10500" width="5.875" style="79" customWidth="1"/>
    <col min="10501" max="10501" width="14.25" style="79" customWidth="1"/>
    <col min="10502" max="10502" width="20.875" style="79" customWidth="1"/>
    <col min="10503" max="10503" width="18.25" style="79" customWidth="1"/>
    <col min="10504" max="10504" width="12.375" style="79" customWidth="1"/>
    <col min="10505" max="10505" width="18.25" style="79" customWidth="1"/>
    <col min="10506" max="10506" width="17.125" style="79" customWidth="1"/>
    <col min="10507" max="10507" width="8.5" style="79" customWidth="1"/>
    <col min="10508" max="10509" width="15.125" style="79" customWidth="1"/>
    <col min="10510" max="10541" width="10.125" style="79" customWidth="1"/>
    <col min="10542" max="10755" width="9" style="79"/>
    <col min="10756" max="10756" width="5.875" style="79" customWidth="1"/>
    <col min="10757" max="10757" width="14.25" style="79" customWidth="1"/>
    <col min="10758" max="10758" width="20.875" style="79" customWidth="1"/>
    <col min="10759" max="10759" width="18.25" style="79" customWidth="1"/>
    <col min="10760" max="10760" width="12.375" style="79" customWidth="1"/>
    <col min="10761" max="10761" width="18.25" style="79" customWidth="1"/>
    <col min="10762" max="10762" width="17.125" style="79" customWidth="1"/>
    <col min="10763" max="10763" width="8.5" style="79" customWidth="1"/>
    <col min="10764" max="10765" width="15.125" style="79" customWidth="1"/>
    <col min="10766" max="10797" width="10.125" style="79" customWidth="1"/>
    <col min="10798" max="11011" width="9" style="79"/>
    <col min="11012" max="11012" width="5.875" style="79" customWidth="1"/>
    <col min="11013" max="11013" width="14.25" style="79" customWidth="1"/>
    <col min="11014" max="11014" width="20.875" style="79" customWidth="1"/>
    <col min="11015" max="11015" width="18.25" style="79" customWidth="1"/>
    <col min="11016" max="11016" width="12.375" style="79" customWidth="1"/>
    <col min="11017" max="11017" width="18.25" style="79" customWidth="1"/>
    <col min="11018" max="11018" width="17.125" style="79" customWidth="1"/>
    <col min="11019" max="11019" width="8.5" style="79" customWidth="1"/>
    <col min="11020" max="11021" width="15.125" style="79" customWidth="1"/>
    <col min="11022" max="11053" width="10.125" style="79" customWidth="1"/>
    <col min="11054" max="11267" width="9" style="79"/>
    <col min="11268" max="11268" width="5.875" style="79" customWidth="1"/>
    <col min="11269" max="11269" width="14.25" style="79" customWidth="1"/>
    <col min="11270" max="11270" width="20.875" style="79" customWidth="1"/>
    <col min="11271" max="11271" width="18.25" style="79" customWidth="1"/>
    <col min="11272" max="11272" width="12.375" style="79" customWidth="1"/>
    <col min="11273" max="11273" width="18.25" style="79" customWidth="1"/>
    <col min="11274" max="11274" width="17.125" style="79" customWidth="1"/>
    <col min="11275" max="11275" width="8.5" style="79" customWidth="1"/>
    <col min="11276" max="11277" width="15.125" style="79" customWidth="1"/>
    <col min="11278" max="11309" width="10.125" style="79" customWidth="1"/>
    <col min="11310" max="11523" width="9" style="79"/>
    <col min="11524" max="11524" width="5.875" style="79" customWidth="1"/>
    <col min="11525" max="11525" width="14.25" style="79" customWidth="1"/>
    <col min="11526" max="11526" width="20.875" style="79" customWidth="1"/>
    <col min="11527" max="11527" width="18.25" style="79" customWidth="1"/>
    <col min="11528" max="11528" width="12.375" style="79" customWidth="1"/>
    <col min="11529" max="11529" width="18.25" style="79" customWidth="1"/>
    <col min="11530" max="11530" width="17.125" style="79" customWidth="1"/>
    <col min="11531" max="11531" width="8.5" style="79" customWidth="1"/>
    <col min="11532" max="11533" width="15.125" style="79" customWidth="1"/>
    <col min="11534" max="11565" width="10.125" style="79" customWidth="1"/>
    <col min="11566" max="11779" width="9" style="79"/>
    <col min="11780" max="11780" width="5.875" style="79" customWidth="1"/>
    <col min="11781" max="11781" width="14.25" style="79" customWidth="1"/>
    <col min="11782" max="11782" width="20.875" style="79" customWidth="1"/>
    <col min="11783" max="11783" width="18.25" style="79" customWidth="1"/>
    <col min="11784" max="11784" width="12.375" style="79" customWidth="1"/>
    <col min="11785" max="11785" width="18.25" style="79" customWidth="1"/>
    <col min="11786" max="11786" width="17.125" style="79" customWidth="1"/>
    <col min="11787" max="11787" width="8.5" style="79" customWidth="1"/>
    <col min="11788" max="11789" width="15.125" style="79" customWidth="1"/>
    <col min="11790" max="11821" width="10.125" style="79" customWidth="1"/>
    <col min="11822" max="12035" width="9" style="79"/>
    <col min="12036" max="12036" width="5.875" style="79" customWidth="1"/>
    <col min="12037" max="12037" width="14.25" style="79" customWidth="1"/>
    <col min="12038" max="12038" width="20.875" style="79" customWidth="1"/>
    <col min="12039" max="12039" width="18.25" style="79" customWidth="1"/>
    <col min="12040" max="12040" width="12.375" style="79" customWidth="1"/>
    <col min="12041" max="12041" width="18.25" style="79" customWidth="1"/>
    <col min="12042" max="12042" width="17.125" style="79" customWidth="1"/>
    <col min="12043" max="12043" width="8.5" style="79" customWidth="1"/>
    <col min="12044" max="12045" width="15.125" style="79" customWidth="1"/>
    <col min="12046" max="12077" width="10.125" style="79" customWidth="1"/>
    <col min="12078" max="12291" width="9" style="79"/>
    <col min="12292" max="12292" width="5.875" style="79" customWidth="1"/>
    <col min="12293" max="12293" width="14.25" style="79" customWidth="1"/>
    <col min="12294" max="12294" width="20.875" style="79" customWidth="1"/>
    <col min="12295" max="12295" width="18.25" style="79" customWidth="1"/>
    <col min="12296" max="12296" width="12.375" style="79" customWidth="1"/>
    <col min="12297" max="12297" width="18.25" style="79" customWidth="1"/>
    <col min="12298" max="12298" width="17.125" style="79" customWidth="1"/>
    <col min="12299" max="12299" width="8.5" style="79" customWidth="1"/>
    <col min="12300" max="12301" width="15.125" style="79" customWidth="1"/>
    <col min="12302" max="12333" width="10.125" style="79" customWidth="1"/>
    <col min="12334" max="12547" width="9" style="79"/>
    <col min="12548" max="12548" width="5.875" style="79" customWidth="1"/>
    <col min="12549" max="12549" width="14.25" style="79" customWidth="1"/>
    <col min="12550" max="12550" width="20.875" style="79" customWidth="1"/>
    <col min="12551" max="12551" width="18.25" style="79" customWidth="1"/>
    <col min="12552" max="12552" width="12.375" style="79" customWidth="1"/>
    <col min="12553" max="12553" width="18.25" style="79" customWidth="1"/>
    <col min="12554" max="12554" width="17.125" style="79" customWidth="1"/>
    <col min="12555" max="12555" width="8.5" style="79" customWidth="1"/>
    <col min="12556" max="12557" width="15.125" style="79" customWidth="1"/>
    <col min="12558" max="12589" width="10.125" style="79" customWidth="1"/>
    <col min="12590" max="12803" width="9" style="79"/>
    <col min="12804" max="12804" width="5.875" style="79" customWidth="1"/>
    <col min="12805" max="12805" width="14.25" style="79" customWidth="1"/>
    <col min="12806" max="12806" width="20.875" style="79" customWidth="1"/>
    <col min="12807" max="12807" width="18.25" style="79" customWidth="1"/>
    <col min="12808" max="12808" width="12.375" style="79" customWidth="1"/>
    <col min="12809" max="12809" width="18.25" style="79" customWidth="1"/>
    <col min="12810" max="12810" width="17.125" style="79" customWidth="1"/>
    <col min="12811" max="12811" width="8.5" style="79" customWidth="1"/>
    <col min="12812" max="12813" width="15.125" style="79" customWidth="1"/>
    <col min="12814" max="12845" width="10.125" style="79" customWidth="1"/>
    <col min="12846" max="13059" width="9" style="79"/>
    <col min="13060" max="13060" width="5.875" style="79" customWidth="1"/>
    <col min="13061" max="13061" width="14.25" style="79" customWidth="1"/>
    <col min="13062" max="13062" width="20.875" style="79" customWidth="1"/>
    <col min="13063" max="13063" width="18.25" style="79" customWidth="1"/>
    <col min="13064" max="13064" width="12.375" style="79" customWidth="1"/>
    <col min="13065" max="13065" width="18.25" style="79" customWidth="1"/>
    <col min="13066" max="13066" width="17.125" style="79" customWidth="1"/>
    <col min="13067" max="13067" width="8.5" style="79" customWidth="1"/>
    <col min="13068" max="13069" width="15.125" style="79" customWidth="1"/>
    <col min="13070" max="13101" width="10.125" style="79" customWidth="1"/>
    <col min="13102" max="13315" width="9" style="79"/>
    <col min="13316" max="13316" width="5.875" style="79" customWidth="1"/>
    <col min="13317" max="13317" width="14.25" style="79" customWidth="1"/>
    <col min="13318" max="13318" width="20.875" style="79" customWidth="1"/>
    <col min="13319" max="13319" width="18.25" style="79" customWidth="1"/>
    <col min="13320" max="13320" width="12.375" style="79" customWidth="1"/>
    <col min="13321" max="13321" width="18.25" style="79" customWidth="1"/>
    <col min="13322" max="13322" width="17.125" style="79" customWidth="1"/>
    <col min="13323" max="13323" width="8.5" style="79" customWidth="1"/>
    <col min="13324" max="13325" width="15.125" style="79" customWidth="1"/>
    <col min="13326" max="13357" width="10.125" style="79" customWidth="1"/>
    <col min="13358" max="13571" width="9" style="79"/>
    <col min="13572" max="13572" width="5.875" style="79" customWidth="1"/>
    <col min="13573" max="13573" width="14.25" style="79" customWidth="1"/>
    <col min="13574" max="13574" width="20.875" style="79" customWidth="1"/>
    <col min="13575" max="13575" width="18.25" style="79" customWidth="1"/>
    <col min="13576" max="13576" width="12.375" style="79" customWidth="1"/>
    <col min="13577" max="13577" width="18.25" style="79" customWidth="1"/>
    <col min="13578" max="13578" width="17.125" style="79" customWidth="1"/>
    <col min="13579" max="13579" width="8.5" style="79" customWidth="1"/>
    <col min="13580" max="13581" width="15.125" style="79" customWidth="1"/>
    <col min="13582" max="13613" width="10.125" style="79" customWidth="1"/>
    <col min="13614" max="13827" width="9" style="79"/>
    <col min="13828" max="13828" width="5.875" style="79" customWidth="1"/>
    <col min="13829" max="13829" width="14.25" style="79" customWidth="1"/>
    <col min="13830" max="13830" width="20.875" style="79" customWidth="1"/>
    <col min="13831" max="13831" width="18.25" style="79" customWidth="1"/>
    <col min="13832" max="13832" width="12.375" style="79" customWidth="1"/>
    <col min="13833" max="13833" width="18.25" style="79" customWidth="1"/>
    <col min="13834" max="13834" width="17.125" style="79" customWidth="1"/>
    <col min="13835" max="13835" width="8.5" style="79" customWidth="1"/>
    <col min="13836" max="13837" width="15.125" style="79" customWidth="1"/>
    <col min="13838" max="13869" width="10.125" style="79" customWidth="1"/>
    <col min="13870" max="14083" width="9" style="79"/>
    <col min="14084" max="14084" width="5.875" style="79" customWidth="1"/>
    <col min="14085" max="14085" width="14.25" style="79" customWidth="1"/>
    <col min="14086" max="14086" width="20.875" style="79" customWidth="1"/>
    <col min="14087" max="14087" width="18.25" style="79" customWidth="1"/>
    <col min="14088" max="14088" width="12.375" style="79" customWidth="1"/>
    <col min="14089" max="14089" width="18.25" style="79" customWidth="1"/>
    <col min="14090" max="14090" width="17.125" style="79" customWidth="1"/>
    <col min="14091" max="14091" width="8.5" style="79" customWidth="1"/>
    <col min="14092" max="14093" width="15.125" style="79" customWidth="1"/>
    <col min="14094" max="14125" width="10.125" style="79" customWidth="1"/>
    <col min="14126" max="14339" width="9" style="79"/>
    <col min="14340" max="14340" width="5.875" style="79" customWidth="1"/>
    <col min="14341" max="14341" width="14.25" style="79" customWidth="1"/>
    <col min="14342" max="14342" width="20.875" style="79" customWidth="1"/>
    <col min="14343" max="14343" width="18.25" style="79" customWidth="1"/>
    <col min="14344" max="14344" width="12.375" style="79" customWidth="1"/>
    <col min="14345" max="14345" width="18.25" style="79" customWidth="1"/>
    <col min="14346" max="14346" width="17.125" style="79" customWidth="1"/>
    <col min="14347" max="14347" width="8.5" style="79" customWidth="1"/>
    <col min="14348" max="14349" width="15.125" style="79" customWidth="1"/>
    <col min="14350" max="14381" width="10.125" style="79" customWidth="1"/>
    <col min="14382" max="14595" width="9" style="79"/>
    <col min="14596" max="14596" width="5.875" style="79" customWidth="1"/>
    <col min="14597" max="14597" width="14.25" style="79" customWidth="1"/>
    <col min="14598" max="14598" width="20.875" style="79" customWidth="1"/>
    <col min="14599" max="14599" width="18.25" style="79" customWidth="1"/>
    <col min="14600" max="14600" width="12.375" style="79" customWidth="1"/>
    <col min="14601" max="14601" width="18.25" style="79" customWidth="1"/>
    <col min="14602" max="14602" width="17.125" style="79" customWidth="1"/>
    <col min="14603" max="14603" width="8.5" style="79" customWidth="1"/>
    <col min="14604" max="14605" width="15.125" style="79" customWidth="1"/>
    <col min="14606" max="14637" width="10.125" style="79" customWidth="1"/>
    <col min="14638" max="14851" width="9" style="79"/>
    <col min="14852" max="14852" width="5.875" style="79" customWidth="1"/>
    <col min="14853" max="14853" width="14.25" style="79" customWidth="1"/>
    <col min="14854" max="14854" width="20.875" style="79" customWidth="1"/>
    <col min="14855" max="14855" width="18.25" style="79" customWidth="1"/>
    <col min="14856" max="14856" width="12.375" style="79" customWidth="1"/>
    <col min="14857" max="14857" width="18.25" style="79" customWidth="1"/>
    <col min="14858" max="14858" width="17.125" style="79" customWidth="1"/>
    <col min="14859" max="14859" width="8.5" style="79" customWidth="1"/>
    <col min="14860" max="14861" width="15.125" style="79" customWidth="1"/>
    <col min="14862" max="14893" width="10.125" style="79" customWidth="1"/>
    <col min="14894" max="15107" width="9" style="79"/>
    <col min="15108" max="15108" width="5.875" style="79" customWidth="1"/>
    <col min="15109" max="15109" width="14.25" style="79" customWidth="1"/>
    <col min="15110" max="15110" width="20.875" style="79" customWidth="1"/>
    <col min="15111" max="15111" width="18.25" style="79" customWidth="1"/>
    <col min="15112" max="15112" width="12.375" style="79" customWidth="1"/>
    <col min="15113" max="15113" width="18.25" style="79" customWidth="1"/>
    <col min="15114" max="15114" width="17.125" style="79" customWidth="1"/>
    <col min="15115" max="15115" width="8.5" style="79" customWidth="1"/>
    <col min="15116" max="15117" width="15.125" style="79" customWidth="1"/>
    <col min="15118" max="15149" width="10.125" style="79" customWidth="1"/>
    <col min="15150" max="15363" width="9" style="79"/>
    <col min="15364" max="15364" width="5.875" style="79" customWidth="1"/>
    <col min="15365" max="15365" width="14.25" style="79" customWidth="1"/>
    <col min="15366" max="15366" width="20.875" style="79" customWidth="1"/>
    <col min="15367" max="15367" width="18.25" style="79" customWidth="1"/>
    <col min="15368" max="15368" width="12.375" style="79" customWidth="1"/>
    <col min="15369" max="15369" width="18.25" style="79" customWidth="1"/>
    <col min="15370" max="15370" width="17.125" style="79" customWidth="1"/>
    <col min="15371" max="15371" width="8.5" style="79" customWidth="1"/>
    <col min="15372" max="15373" width="15.125" style="79" customWidth="1"/>
    <col min="15374" max="15405" width="10.125" style="79" customWidth="1"/>
    <col min="15406" max="15619" width="9" style="79"/>
    <col min="15620" max="15620" width="5.875" style="79" customWidth="1"/>
    <col min="15621" max="15621" width="14.25" style="79" customWidth="1"/>
    <col min="15622" max="15622" width="20.875" style="79" customWidth="1"/>
    <col min="15623" max="15623" width="18.25" style="79" customWidth="1"/>
    <col min="15624" max="15624" width="12.375" style="79" customWidth="1"/>
    <col min="15625" max="15625" width="18.25" style="79" customWidth="1"/>
    <col min="15626" max="15626" width="17.125" style="79" customWidth="1"/>
    <col min="15627" max="15627" width="8.5" style="79" customWidth="1"/>
    <col min="15628" max="15629" width="15.125" style="79" customWidth="1"/>
    <col min="15630" max="15661" width="10.125" style="79" customWidth="1"/>
    <col min="15662" max="15875" width="9" style="79"/>
    <col min="15876" max="15876" width="5.875" style="79" customWidth="1"/>
    <col min="15877" max="15877" width="14.25" style="79" customWidth="1"/>
    <col min="15878" max="15878" width="20.875" style="79" customWidth="1"/>
    <col min="15879" max="15879" width="18.25" style="79" customWidth="1"/>
    <col min="15880" max="15880" width="12.375" style="79" customWidth="1"/>
    <col min="15881" max="15881" width="18.25" style="79" customWidth="1"/>
    <col min="15882" max="15882" width="17.125" style="79" customWidth="1"/>
    <col min="15883" max="15883" width="8.5" style="79" customWidth="1"/>
    <col min="15884" max="15885" width="15.125" style="79" customWidth="1"/>
    <col min="15886" max="15917" width="10.125" style="79" customWidth="1"/>
    <col min="15918" max="16131" width="9" style="79"/>
    <col min="16132" max="16132" width="5.875" style="79" customWidth="1"/>
    <col min="16133" max="16133" width="14.25" style="79" customWidth="1"/>
    <col min="16134" max="16134" width="20.875" style="79" customWidth="1"/>
    <col min="16135" max="16135" width="18.25" style="79" customWidth="1"/>
    <col min="16136" max="16136" width="12.375" style="79" customWidth="1"/>
    <col min="16137" max="16137" width="18.25" style="79" customWidth="1"/>
    <col min="16138" max="16138" width="17.125" style="79" customWidth="1"/>
    <col min="16139" max="16139" width="8.5" style="79" customWidth="1"/>
    <col min="16140" max="16141" width="15.125" style="79" customWidth="1"/>
    <col min="16142" max="16173" width="10.125" style="79" customWidth="1"/>
    <col min="16174" max="16384" width="9" style="79"/>
  </cols>
  <sheetData>
    <row r="1" spans="1:13" ht="15.75" customHeight="1" x14ac:dyDescent="0.15">
      <c r="A1" s="312" t="s">
        <v>64</v>
      </c>
      <c r="B1" s="312"/>
      <c r="C1" s="312"/>
      <c r="D1" s="312"/>
      <c r="E1" s="312"/>
      <c r="F1" s="312"/>
      <c r="G1" s="312"/>
      <c r="H1" s="312"/>
      <c r="I1" s="312"/>
      <c r="J1" s="312"/>
      <c r="K1" s="312"/>
    </row>
    <row r="2" spans="1:13" ht="15.75" customHeight="1" x14ac:dyDescent="0.15">
      <c r="A2" s="81"/>
      <c r="B2" s="81"/>
      <c r="C2" s="81"/>
      <c r="D2" s="81"/>
      <c r="E2" s="81"/>
      <c r="F2" s="81"/>
      <c r="G2" s="81"/>
      <c r="H2" s="131"/>
      <c r="I2" s="131"/>
      <c r="J2" s="131"/>
      <c r="K2" s="131"/>
    </row>
    <row r="3" spans="1:13" ht="15.75" customHeight="1" x14ac:dyDescent="0.15">
      <c r="A3" s="81"/>
      <c r="B3" s="81"/>
      <c r="C3" s="81"/>
      <c r="D3" s="81"/>
      <c r="E3" s="81"/>
      <c r="F3" s="81"/>
      <c r="G3" s="132" t="str">
        <f>様式第２第１表!D24</f>
        <v>年月</v>
      </c>
      <c r="H3" s="133"/>
      <c r="I3" s="82" t="s">
        <v>53</v>
      </c>
      <c r="J3" s="313">
        <f>様式第２第１表!G24</f>
        <v>0</v>
      </c>
      <c r="K3" s="313"/>
    </row>
    <row r="4" spans="1:13" ht="15.75" customHeight="1" x14ac:dyDescent="0.15">
      <c r="A4" s="81"/>
      <c r="B4" s="81"/>
      <c r="C4" s="81"/>
      <c r="D4" s="81"/>
      <c r="E4" s="81"/>
      <c r="F4" s="81"/>
      <c r="G4" s="81"/>
      <c r="H4" s="81"/>
      <c r="I4" s="81"/>
      <c r="J4" s="81"/>
      <c r="K4" s="81"/>
    </row>
    <row r="5" spans="1:13" ht="75.75" customHeight="1" x14ac:dyDescent="0.15">
      <c r="A5" s="314" t="s">
        <v>65</v>
      </c>
      <c r="B5" s="315"/>
      <c r="C5" s="315"/>
      <c r="D5" s="315"/>
      <c r="E5" s="316"/>
      <c r="F5" s="134" t="s">
        <v>66</v>
      </c>
      <c r="G5" s="324" t="s">
        <v>67</v>
      </c>
      <c r="H5" s="325"/>
      <c r="I5" s="134" t="s">
        <v>68</v>
      </c>
      <c r="J5" s="314" t="s">
        <v>69</v>
      </c>
      <c r="K5" s="316"/>
    </row>
    <row r="6" spans="1:13" ht="21" customHeight="1" x14ac:dyDescent="0.15">
      <c r="A6" s="317"/>
      <c r="B6" s="318"/>
      <c r="C6" s="319"/>
      <c r="D6" s="319"/>
      <c r="E6" s="320"/>
      <c r="F6" s="326"/>
      <c r="G6" s="326"/>
      <c r="H6" s="328" t="s">
        <v>70</v>
      </c>
      <c r="I6" s="330"/>
      <c r="J6" s="326"/>
      <c r="K6" s="328" t="s">
        <v>71</v>
      </c>
    </row>
    <row r="7" spans="1:13" ht="21" customHeight="1" x14ac:dyDescent="0.15">
      <c r="A7" s="321"/>
      <c r="B7" s="322"/>
      <c r="C7" s="322"/>
      <c r="D7" s="322"/>
      <c r="E7" s="323"/>
      <c r="F7" s="327"/>
      <c r="G7" s="327"/>
      <c r="H7" s="329"/>
      <c r="I7" s="331"/>
      <c r="J7" s="327"/>
      <c r="K7" s="329"/>
    </row>
    <row r="8" spans="1:13" ht="31.5" customHeight="1" x14ac:dyDescent="0.15">
      <c r="A8" s="301" t="s">
        <v>157</v>
      </c>
      <c r="B8" s="287" t="s">
        <v>472</v>
      </c>
      <c r="C8" s="288"/>
      <c r="D8" s="289"/>
      <c r="E8" s="135" t="s">
        <v>473</v>
      </c>
      <c r="F8" s="195"/>
      <c r="G8" s="196"/>
      <c r="H8" s="197"/>
      <c r="I8" s="198"/>
      <c r="J8" s="196"/>
      <c r="K8" s="197"/>
      <c r="M8" s="104" t="s">
        <v>654</v>
      </c>
    </row>
    <row r="9" spans="1:13" ht="31.5" customHeight="1" x14ac:dyDescent="0.15">
      <c r="A9" s="302"/>
      <c r="B9" s="290" t="s">
        <v>474</v>
      </c>
      <c r="C9" s="291"/>
      <c r="D9" s="292"/>
      <c r="E9" s="136" t="s">
        <v>473</v>
      </c>
      <c r="F9" s="199"/>
      <c r="G9" s="200"/>
      <c r="H9" s="201"/>
      <c r="I9" s="202"/>
      <c r="J9" s="203"/>
      <c r="K9" s="201"/>
      <c r="M9" s="104" t="s">
        <v>655</v>
      </c>
    </row>
    <row r="10" spans="1:13" ht="31.5" customHeight="1" x14ac:dyDescent="0.15">
      <c r="A10" s="299" t="s">
        <v>72</v>
      </c>
      <c r="B10" s="287" t="s">
        <v>73</v>
      </c>
      <c r="C10" s="288"/>
      <c r="D10" s="289"/>
      <c r="E10" s="137" t="s">
        <v>475</v>
      </c>
      <c r="F10" s="195"/>
      <c r="G10" s="196"/>
      <c r="H10" s="197"/>
      <c r="I10" s="195"/>
      <c r="J10" s="196"/>
      <c r="K10" s="204"/>
    </row>
    <row r="11" spans="1:13" ht="31.5" customHeight="1" x14ac:dyDescent="0.15">
      <c r="A11" s="303"/>
      <c r="B11" s="304" t="s">
        <v>74</v>
      </c>
      <c r="C11" s="305"/>
      <c r="D11" s="306"/>
      <c r="E11" s="138" t="s">
        <v>475</v>
      </c>
      <c r="F11" s="205"/>
      <c r="G11" s="206"/>
      <c r="H11" s="207"/>
      <c r="I11" s="205"/>
      <c r="J11" s="206"/>
      <c r="K11" s="197"/>
    </row>
    <row r="12" spans="1:13" ht="31.5" customHeight="1" x14ac:dyDescent="0.15">
      <c r="A12" s="290"/>
      <c r="B12" s="290" t="s">
        <v>75</v>
      </c>
      <c r="C12" s="291"/>
      <c r="D12" s="292"/>
      <c r="E12" s="139" t="s">
        <v>475</v>
      </c>
      <c r="F12" s="202"/>
      <c r="G12" s="200"/>
      <c r="H12" s="208"/>
      <c r="I12" s="202"/>
      <c r="J12" s="200"/>
      <c r="K12" s="208"/>
    </row>
    <row r="13" spans="1:13" ht="31.5" customHeight="1" x14ac:dyDescent="0.15">
      <c r="A13" s="296" t="s">
        <v>159</v>
      </c>
      <c r="B13" s="297"/>
      <c r="C13" s="297"/>
      <c r="D13" s="298"/>
      <c r="E13" s="140" t="s">
        <v>475</v>
      </c>
      <c r="F13" s="209"/>
      <c r="G13" s="210"/>
      <c r="H13" s="204"/>
      <c r="I13" s="209"/>
      <c r="J13" s="210"/>
      <c r="K13" s="204"/>
    </row>
    <row r="14" spans="1:13" ht="31.5" customHeight="1" x14ac:dyDescent="0.15">
      <c r="A14" s="296" t="s">
        <v>160</v>
      </c>
      <c r="B14" s="297"/>
      <c r="C14" s="297"/>
      <c r="D14" s="298"/>
      <c r="E14" s="140" t="s">
        <v>475</v>
      </c>
      <c r="F14" s="209"/>
      <c r="G14" s="210"/>
      <c r="H14" s="204"/>
      <c r="I14" s="209"/>
      <c r="J14" s="210"/>
      <c r="K14" s="204"/>
    </row>
    <row r="15" spans="1:13" ht="31.5" customHeight="1" x14ac:dyDescent="0.15">
      <c r="A15" s="296" t="s">
        <v>161</v>
      </c>
      <c r="B15" s="297"/>
      <c r="C15" s="297"/>
      <c r="D15" s="298"/>
      <c r="E15" s="140" t="s">
        <v>475</v>
      </c>
      <c r="F15" s="209"/>
      <c r="G15" s="210"/>
      <c r="H15" s="204"/>
      <c r="I15" s="209"/>
      <c r="J15" s="210"/>
      <c r="K15" s="204"/>
    </row>
    <row r="16" spans="1:13" ht="31.5" customHeight="1" x14ac:dyDescent="0.15">
      <c r="A16" s="296" t="s">
        <v>162</v>
      </c>
      <c r="B16" s="297"/>
      <c r="C16" s="297"/>
      <c r="D16" s="298"/>
      <c r="E16" s="140" t="s">
        <v>475</v>
      </c>
      <c r="F16" s="209"/>
      <c r="G16" s="210"/>
      <c r="H16" s="204"/>
      <c r="I16" s="209"/>
      <c r="J16" s="210"/>
      <c r="K16" s="204"/>
    </row>
    <row r="17" spans="1:11" ht="31.5" customHeight="1" x14ac:dyDescent="0.15">
      <c r="A17" s="296" t="s">
        <v>170</v>
      </c>
      <c r="B17" s="297"/>
      <c r="C17" s="297"/>
      <c r="D17" s="298"/>
      <c r="E17" s="140" t="s">
        <v>473</v>
      </c>
      <c r="F17" s="209"/>
      <c r="G17" s="210"/>
      <c r="H17" s="204"/>
      <c r="I17" s="209"/>
      <c r="J17" s="210"/>
      <c r="K17" s="204"/>
    </row>
    <row r="18" spans="1:11" ht="31.5" customHeight="1" x14ac:dyDescent="0.15">
      <c r="A18" s="296" t="s">
        <v>169</v>
      </c>
      <c r="B18" s="297"/>
      <c r="C18" s="297"/>
      <c r="D18" s="298"/>
      <c r="E18" s="140" t="s">
        <v>473</v>
      </c>
      <c r="F18" s="209"/>
      <c r="G18" s="210"/>
      <c r="H18" s="204"/>
      <c r="I18" s="209"/>
      <c r="J18" s="210"/>
      <c r="K18" s="204"/>
    </row>
    <row r="19" spans="1:11" ht="31.5" customHeight="1" x14ac:dyDescent="0.15">
      <c r="A19" s="296" t="s">
        <v>158</v>
      </c>
      <c r="B19" s="297"/>
      <c r="C19" s="297"/>
      <c r="D19" s="298"/>
      <c r="E19" s="140" t="s">
        <v>473</v>
      </c>
      <c r="F19" s="209"/>
      <c r="G19" s="210"/>
      <c r="H19" s="204"/>
      <c r="I19" s="209"/>
      <c r="J19" s="210"/>
      <c r="K19" s="204"/>
    </row>
    <row r="20" spans="1:11" ht="31.5" customHeight="1" x14ac:dyDescent="0.15">
      <c r="A20" s="307" t="s">
        <v>476</v>
      </c>
      <c r="B20" s="287" t="s">
        <v>472</v>
      </c>
      <c r="C20" s="288"/>
      <c r="D20" s="289"/>
      <c r="E20" s="135" t="s">
        <v>473</v>
      </c>
      <c r="F20" s="195"/>
      <c r="G20" s="196"/>
      <c r="H20" s="197"/>
      <c r="I20" s="198"/>
      <c r="J20" s="196"/>
      <c r="K20" s="197"/>
    </row>
    <row r="21" spans="1:11" ht="31.5" customHeight="1" x14ac:dyDescent="0.15">
      <c r="A21" s="308"/>
      <c r="B21" s="290" t="s">
        <v>474</v>
      </c>
      <c r="C21" s="291"/>
      <c r="D21" s="292"/>
      <c r="E21" s="136" t="s">
        <v>473</v>
      </c>
      <c r="F21" s="199"/>
      <c r="G21" s="200"/>
      <c r="H21" s="201"/>
      <c r="I21" s="202"/>
      <c r="J21" s="203"/>
      <c r="K21" s="201"/>
    </row>
    <row r="22" spans="1:11" ht="31.5" customHeight="1" x14ac:dyDescent="0.15">
      <c r="A22" s="309" t="s">
        <v>477</v>
      </c>
      <c r="B22" s="310"/>
      <c r="C22" s="310"/>
      <c r="D22" s="311"/>
      <c r="E22" s="141"/>
      <c r="F22" s="211"/>
      <c r="G22" s="212"/>
      <c r="H22" s="213"/>
      <c r="I22" s="211"/>
      <c r="J22" s="212"/>
      <c r="K22" s="213"/>
    </row>
    <row r="23" spans="1:11" ht="31.5" customHeight="1" x14ac:dyDescent="0.15">
      <c r="A23" s="142"/>
      <c r="B23" s="155" t="s">
        <v>493</v>
      </c>
      <c r="C23" s="50"/>
      <c r="D23" s="156" t="s">
        <v>494</v>
      </c>
      <c r="E23" s="136" t="s">
        <v>473</v>
      </c>
      <c r="F23" s="209"/>
      <c r="G23" s="210"/>
      <c r="H23" s="204"/>
      <c r="I23" s="209"/>
      <c r="J23" s="210"/>
      <c r="K23" s="204"/>
    </row>
    <row r="24" spans="1:11" ht="31.5" customHeight="1" x14ac:dyDescent="0.15">
      <c r="A24" s="142"/>
      <c r="B24" s="155" t="s">
        <v>493</v>
      </c>
      <c r="C24" s="50"/>
      <c r="D24" s="156" t="s">
        <v>494</v>
      </c>
      <c r="E24" s="136" t="s">
        <v>473</v>
      </c>
      <c r="F24" s="209"/>
      <c r="G24" s="210"/>
      <c r="H24" s="204"/>
      <c r="I24" s="209"/>
      <c r="J24" s="210"/>
      <c r="K24" s="204"/>
    </row>
    <row r="25" spans="1:11" ht="31.5" customHeight="1" x14ac:dyDescent="0.15">
      <c r="A25" s="142"/>
      <c r="B25" s="155" t="s">
        <v>493</v>
      </c>
      <c r="C25" s="50"/>
      <c r="D25" s="156" t="s">
        <v>494</v>
      </c>
      <c r="E25" s="136" t="s">
        <v>473</v>
      </c>
      <c r="F25" s="209"/>
      <c r="G25" s="210"/>
      <c r="H25" s="204"/>
      <c r="I25" s="209"/>
      <c r="J25" s="210"/>
      <c r="K25" s="204"/>
    </row>
    <row r="26" spans="1:11" ht="31.5" customHeight="1" x14ac:dyDescent="0.15">
      <c r="A26" s="142"/>
      <c r="B26" s="155" t="s">
        <v>493</v>
      </c>
      <c r="C26" s="50"/>
      <c r="D26" s="156" t="s">
        <v>494</v>
      </c>
      <c r="E26" s="136" t="s">
        <v>473</v>
      </c>
      <c r="F26" s="209"/>
      <c r="G26" s="210"/>
      <c r="H26" s="204"/>
      <c r="I26" s="209"/>
      <c r="J26" s="210"/>
      <c r="K26" s="204"/>
    </row>
    <row r="27" spans="1:11" ht="31.5" customHeight="1" x14ac:dyDescent="0.15">
      <c r="A27" s="142"/>
      <c r="B27" s="155" t="s">
        <v>493</v>
      </c>
      <c r="C27" s="50"/>
      <c r="D27" s="156" t="s">
        <v>494</v>
      </c>
      <c r="E27" s="136" t="s">
        <v>473</v>
      </c>
      <c r="F27" s="209"/>
      <c r="G27" s="210"/>
      <c r="H27" s="204"/>
      <c r="I27" s="209"/>
      <c r="J27" s="210"/>
      <c r="K27" s="204"/>
    </row>
    <row r="28" spans="1:11" ht="31.5" customHeight="1" x14ac:dyDescent="0.15">
      <c r="A28" s="296" t="s">
        <v>163</v>
      </c>
      <c r="B28" s="297"/>
      <c r="C28" s="297"/>
      <c r="D28" s="298"/>
      <c r="E28" s="140" t="s">
        <v>473</v>
      </c>
      <c r="F28" s="209"/>
      <c r="G28" s="210"/>
      <c r="H28" s="204"/>
      <c r="I28" s="209"/>
      <c r="J28" s="210"/>
      <c r="K28" s="204"/>
    </row>
    <row r="29" spans="1:11" ht="31.5" customHeight="1" x14ac:dyDescent="0.15">
      <c r="A29" s="296" t="s">
        <v>164</v>
      </c>
      <c r="B29" s="297"/>
      <c r="C29" s="297"/>
      <c r="D29" s="298"/>
      <c r="E29" s="143" t="s">
        <v>475</v>
      </c>
      <c r="F29" s="209"/>
      <c r="G29" s="210"/>
      <c r="H29" s="204"/>
      <c r="I29" s="209"/>
      <c r="J29" s="210"/>
      <c r="K29" s="204"/>
    </row>
    <row r="30" spans="1:11" ht="31.5" customHeight="1" x14ac:dyDescent="0.15">
      <c r="A30" s="296" t="s">
        <v>165</v>
      </c>
      <c r="B30" s="297"/>
      <c r="C30" s="297"/>
      <c r="D30" s="298"/>
      <c r="E30" s="143" t="s">
        <v>475</v>
      </c>
      <c r="F30" s="209"/>
      <c r="G30" s="210"/>
      <c r="H30" s="204"/>
      <c r="I30" s="209"/>
      <c r="J30" s="210"/>
      <c r="K30" s="204"/>
    </row>
    <row r="31" spans="1:11" ht="31.5" customHeight="1" x14ac:dyDescent="0.15">
      <c r="A31" s="296" t="s">
        <v>166</v>
      </c>
      <c r="B31" s="297"/>
      <c r="C31" s="297"/>
      <c r="D31" s="298"/>
      <c r="E31" s="144" t="s">
        <v>478</v>
      </c>
      <c r="F31" s="209"/>
      <c r="G31" s="210"/>
      <c r="H31" s="204"/>
      <c r="I31" s="209"/>
      <c r="J31" s="210"/>
      <c r="K31" s="204"/>
    </row>
    <row r="32" spans="1:11" ht="31.5" customHeight="1" x14ac:dyDescent="0.15">
      <c r="A32" s="296" t="s">
        <v>167</v>
      </c>
      <c r="B32" s="297"/>
      <c r="C32" s="297"/>
      <c r="D32" s="298"/>
      <c r="E32" s="144" t="s">
        <v>478</v>
      </c>
      <c r="F32" s="209"/>
      <c r="G32" s="210"/>
      <c r="H32" s="204"/>
      <c r="I32" s="209"/>
      <c r="J32" s="210"/>
      <c r="K32" s="204"/>
    </row>
    <row r="33" spans="1:11" ht="31.5" customHeight="1" x14ac:dyDescent="0.15">
      <c r="A33" s="296" t="s">
        <v>168</v>
      </c>
      <c r="B33" s="297"/>
      <c r="C33" s="297"/>
      <c r="D33" s="298"/>
      <c r="E33" s="144" t="s">
        <v>478</v>
      </c>
      <c r="F33" s="209"/>
      <c r="G33" s="210"/>
      <c r="H33" s="204"/>
      <c r="I33" s="209"/>
      <c r="J33" s="210"/>
      <c r="K33" s="204"/>
    </row>
    <row r="34" spans="1:11" ht="31.5" customHeight="1" x14ac:dyDescent="0.15">
      <c r="A34" s="296" t="s">
        <v>171</v>
      </c>
      <c r="B34" s="297"/>
      <c r="C34" s="297"/>
      <c r="D34" s="298"/>
      <c r="E34" s="144" t="s">
        <v>478</v>
      </c>
      <c r="F34" s="209"/>
      <c r="G34" s="210"/>
      <c r="H34" s="204"/>
      <c r="I34" s="209"/>
      <c r="J34" s="210"/>
      <c r="K34" s="204"/>
    </row>
    <row r="35" spans="1:11" ht="31.5" customHeight="1" x14ac:dyDescent="0.15">
      <c r="A35" s="296" t="s">
        <v>172</v>
      </c>
      <c r="B35" s="297"/>
      <c r="C35" s="297"/>
      <c r="D35" s="298"/>
      <c r="E35" s="144" t="s">
        <v>478</v>
      </c>
      <c r="F35" s="209"/>
      <c r="G35" s="210"/>
      <c r="H35" s="204"/>
      <c r="I35" s="209"/>
      <c r="J35" s="210"/>
      <c r="K35" s="204"/>
    </row>
    <row r="36" spans="1:11" ht="31.5" customHeight="1" x14ac:dyDescent="0.15">
      <c r="A36" s="296" t="s">
        <v>173</v>
      </c>
      <c r="B36" s="297"/>
      <c r="C36" s="297"/>
      <c r="D36" s="298"/>
      <c r="E36" s="144" t="s">
        <v>478</v>
      </c>
      <c r="F36" s="209"/>
      <c r="G36" s="210"/>
      <c r="H36" s="204"/>
      <c r="I36" s="209"/>
      <c r="J36" s="210"/>
      <c r="K36" s="204"/>
    </row>
    <row r="37" spans="1:11" ht="31.5" customHeight="1" x14ac:dyDescent="0.15">
      <c r="A37" s="296" t="s">
        <v>174</v>
      </c>
      <c r="B37" s="297"/>
      <c r="C37" s="297"/>
      <c r="D37" s="298"/>
      <c r="E37" s="144" t="s">
        <v>478</v>
      </c>
      <c r="F37" s="209"/>
      <c r="G37" s="210"/>
      <c r="H37" s="204"/>
      <c r="I37" s="209"/>
      <c r="J37" s="210"/>
      <c r="K37" s="204"/>
    </row>
    <row r="38" spans="1:11" ht="31.5" customHeight="1" x14ac:dyDescent="0.15">
      <c r="A38" s="296" t="s">
        <v>479</v>
      </c>
      <c r="B38" s="297"/>
      <c r="C38" s="297"/>
      <c r="D38" s="298"/>
      <c r="E38" s="144" t="s">
        <v>473</v>
      </c>
      <c r="F38" s="209"/>
      <c r="G38" s="210"/>
      <c r="H38" s="204"/>
      <c r="I38" s="209"/>
      <c r="J38" s="210"/>
      <c r="K38" s="204"/>
    </row>
    <row r="39" spans="1:11" ht="31.5" customHeight="1" x14ac:dyDescent="0.15">
      <c r="A39" s="296" t="s">
        <v>480</v>
      </c>
      <c r="B39" s="297"/>
      <c r="C39" s="297"/>
      <c r="D39" s="298"/>
      <c r="E39" s="144" t="s">
        <v>473</v>
      </c>
      <c r="F39" s="209"/>
      <c r="G39" s="210"/>
      <c r="H39" s="204"/>
      <c r="I39" s="209"/>
      <c r="J39" s="210"/>
      <c r="K39" s="204"/>
    </row>
    <row r="40" spans="1:11" ht="31.5" customHeight="1" x14ac:dyDescent="0.15">
      <c r="A40" s="299" t="s">
        <v>76</v>
      </c>
      <c r="B40" s="300"/>
      <c r="C40" s="300"/>
      <c r="D40" s="145"/>
      <c r="E40" s="146"/>
      <c r="F40" s="211"/>
      <c r="G40" s="212"/>
      <c r="H40" s="213"/>
      <c r="I40" s="211"/>
      <c r="J40" s="212"/>
      <c r="K40" s="213"/>
    </row>
    <row r="41" spans="1:11" ht="31.5" customHeight="1" x14ac:dyDescent="0.15">
      <c r="A41" s="142"/>
      <c r="B41" s="155" t="s">
        <v>493</v>
      </c>
      <c r="C41" s="50"/>
      <c r="D41" s="156" t="s">
        <v>494</v>
      </c>
      <c r="E41" s="144" t="s">
        <v>478</v>
      </c>
      <c r="F41" s="209"/>
      <c r="G41" s="210"/>
      <c r="H41" s="204"/>
      <c r="I41" s="209"/>
      <c r="J41" s="210"/>
      <c r="K41" s="204"/>
    </row>
    <row r="42" spans="1:11" ht="31.5" customHeight="1" x14ac:dyDescent="0.15">
      <c r="A42" s="142"/>
      <c r="B42" s="155" t="s">
        <v>493</v>
      </c>
      <c r="C42" s="50"/>
      <c r="D42" s="156" t="s">
        <v>494</v>
      </c>
      <c r="E42" s="144" t="s">
        <v>478</v>
      </c>
      <c r="F42" s="209"/>
      <c r="G42" s="210"/>
      <c r="H42" s="204"/>
      <c r="I42" s="209"/>
      <c r="J42" s="210"/>
      <c r="K42" s="204"/>
    </row>
    <row r="43" spans="1:11" ht="31.5" customHeight="1" x14ac:dyDescent="0.15">
      <c r="A43" s="142"/>
      <c r="B43" s="155" t="s">
        <v>493</v>
      </c>
      <c r="C43" s="50"/>
      <c r="D43" s="156" t="s">
        <v>494</v>
      </c>
      <c r="E43" s="144" t="s">
        <v>633</v>
      </c>
      <c r="F43" s="209"/>
      <c r="G43" s="210"/>
      <c r="H43" s="204"/>
      <c r="I43" s="209"/>
      <c r="J43" s="210"/>
      <c r="K43" s="204"/>
    </row>
    <row r="44" spans="1:11" ht="31.5" customHeight="1" x14ac:dyDescent="0.15">
      <c r="A44" s="142"/>
      <c r="B44" s="155" t="s">
        <v>493</v>
      </c>
      <c r="C44" s="50"/>
      <c r="D44" s="156" t="s">
        <v>494</v>
      </c>
      <c r="E44" s="144" t="s">
        <v>633</v>
      </c>
      <c r="F44" s="209"/>
      <c r="G44" s="210"/>
      <c r="H44" s="204"/>
      <c r="I44" s="209"/>
      <c r="J44" s="210"/>
      <c r="K44" s="204"/>
    </row>
    <row r="45" spans="1:11" ht="31.5" customHeight="1" x14ac:dyDescent="0.15">
      <c r="A45" s="142"/>
      <c r="B45" s="155" t="s">
        <v>493</v>
      </c>
      <c r="C45" s="50"/>
      <c r="D45" s="156" t="s">
        <v>494</v>
      </c>
      <c r="E45" s="144" t="s">
        <v>633</v>
      </c>
      <c r="F45" s="209"/>
      <c r="G45" s="210"/>
      <c r="H45" s="204"/>
      <c r="I45" s="209"/>
      <c r="J45" s="210"/>
      <c r="K45" s="204"/>
    </row>
    <row r="46" spans="1:11" ht="31.5" customHeight="1" x14ac:dyDescent="0.15">
      <c r="A46" s="299" t="s">
        <v>481</v>
      </c>
      <c r="B46" s="300"/>
      <c r="C46" s="300"/>
      <c r="D46" s="145"/>
      <c r="E46" s="147"/>
      <c r="F46" s="211"/>
      <c r="G46" s="212"/>
      <c r="H46" s="213"/>
      <c r="I46" s="211"/>
      <c r="J46" s="212"/>
      <c r="K46" s="213"/>
    </row>
    <row r="47" spans="1:11" ht="31.5" customHeight="1" x14ac:dyDescent="0.15">
      <c r="A47" s="142"/>
      <c r="B47" s="155" t="s">
        <v>493</v>
      </c>
      <c r="C47" s="50"/>
      <c r="D47" s="156" t="s">
        <v>494</v>
      </c>
      <c r="E47" s="29"/>
      <c r="F47" s="209"/>
      <c r="G47" s="210"/>
      <c r="H47" s="204"/>
      <c r="I47" s="209"/>
      <c r="J47" s="210"/>
      <c r="K47" s="204"/>
    </row>
    <row r="48" spans="1:11" ht="31.5" customHeight="1" x14ac:dyDescent="0.15">
      <c r="A48" s="142"/>
      <c r="B48" s="155" t="s">
        <v>493</v>
      </c>
      <c r="C48" s="50"/>
      <c r="D48" s="156" t="s">
        <v>494</v>
      </c>
      <c r="E48" s="29"/>
      <c r="F48" s="209"/>
      <c r="G48" s="210"/>
      <c r="H48" s="204"/>
      <c r="I48" s="209"/>
      <c r="J48" s="210"/>
      <c r="K48" s="204"/>
    </row>
    <row r="49" spans="1:11" ht="31.5" customHeight="1" x14ac:dyDescent="0.15">
      <c r="A49" s="142"/>
      <c r="B49" s="155" t="s">
        <v>493</v>
      </c>
      <c r="C49" s="50"/>
      <c r="D49" s="156" t="s">
        <v>494</v>
      </c>
      <c r="E49" s="29"/>
      <c r="F49" s="209"/>
      <c r="G49" s="210"/>
      <c r="H49" s="204"/>
      <c r="I49" s="209"/>
      <c r="J49" s="210"/>
      <c r="K49" s="204"/>
    </row>
    <row r="50" spans="1:11" ht="31.5" customHeight="1" x14ac:dyDescent="0.15">
      <c r="A50" s="142"/>
      <c r="B50" s="155" t="s">
        <v>493</v>
      </c>
      <c r="C50" s="50"/>
      <c r="D50" s="156" t="s">
        <v>494</v>
      </c>
      <c r="E50" s="29"/>
      <c r="F50" s="209"/>
      <c r="G50" s="210"/>
      <c r="H50" s="204"/>
      <c r="I50" s="209"/>
      <c r="J50" s="210"/>
      <c r="K50" s="204"/>
    </row>
    <row r="51" spans="1:11" ht="31.5" customHeight="1" x14ac:dyDescent="0.15">
      <c r="A51" s="148"/>
      <c r="B51" s="155" t="s">
        <v>493</v>
      </c>
      <c r="C51" s="50"/>
      <c r="D51" s="156" t="s">
        <v>494</v>
      </c>
      <c r="E51" s="29"/>
      <c r="F51" s="209"/>
      <c r="G51" s="210"/>
      <c r="H51" s="204"/>
      <c r="I51" s="209"/>
      <c r="J51" s="210"/>
      <c r="K51" s="204"/>
    </row>
    <row r="52" spans="1:11" ht="20.100000000000001" customHeight="1" x14ac:dyDescent="0.15">
      <c r="A52" s="149" t="s">
        <v>47</v>
      </c>
      <c r="B52" s="149"/>
      <c r="C52" s="150" t="s">
        <v>48</v>
      </c>
      <c r="D52" s="295" t="s">
        <v>482</v>
      </c>
      <c r="E52" s="295"/>
      <c r="F52" s="295"/>
      <c r="G52" s="295"/>
      <c r="H52" s="295"/>
      <c r="I52" s="295"/>
      <c r="J52" s="295"/>
      <c r="K52" s="295"/>
    </row>
    <row r="53" spans="1:11" ht="20.100000000000001" customHeight="1" x14ac:dyDescent="0.15">
      <c r="A53" s="151"/>
      <c r="B53" s="151"/>
      <c r="C53" s="150" t="s">
        <v>49</v>
      </c>
      <c r="D53" s="294" t="s">
        <v>483</v>
      </c>
      <c r="E53" s="294"/>
      <c r="F53" s="294"/>
      <c r="G53" s="294"/>
      <c r="H53" s="294"/>
      <c r="I53" s="294"/>
      <c r="J53" s="294"/>
      <c r="K53" s="294"/>
    </row>
    <row r="54" spans="1:11" ht="20.100000000000001" customHeight="1" x14ac:dyDescent="0.15">
      <c r="A54" s="151"/>
      <c r="B54" s="151"/>
      <c r="C54" s="150" t="s">
        <v>50</v>
      </c>
      <c r="D54" s="293" t="s">
        <v>484</v>
      </c>
      <c r="E54" s="293"/>
      <c r="F54" s="293"/>
      <c r="G54" s="293"/>
      <c r="H54" s="293"/>
      <c r="I54" s="293"/>
      <c r="J54" s="293"/>
      <c r="K54" s="293"/>
    </row>
    <row r="55" spans="1:11" ht="20.100000000000001" customHeight="1" x14ac:dyDescent="0.15">
      <c r="A55" s="151"/>
      <c r="B55" s="151"/>
      <c r="C55" s="150" t="s">
        <v>485</v>
      </c>
      <c r="D55" s="293" t="s">
        <v>486</v>
      </c>
      <c r="E55" s="293"/>
      <c r="F55" s="293"/>
      <c r="G55" s="293"/>
      <c r="H55" s="293"/>
      <c r="I55" s="293"/>
      <c r="J55" s="293"/>
      <c r="K55" s="293"/>
    </row>
    <row r="56" spans="1:11" ht="20.100000000000001" customHeight="1" x14ac:dyDescent="0.15">
      <c r="A56" s="151"/>
      <c r="B56" s="151"/>
      <c r="C56" s="150" t="s">
        <v>487</v>
      </c>
      <c r="D56" s="293" t="s">
        <v>488</v>
      </c>
      <c r="E56" s="293"/>
      <c r="F56" s="293"/>
      <c r="G56" s="293"/>
      <c r="H56" s="293"/>
      <c r="I56" s="293"/>
      <c r="J56" s="293"/>
      <c r="K56" s="293"/>
    </row>
    <row r="57" spans="1:11" ht="32.25" customHeight="1" x14ac:dyDescent="0.15">
      <c r="A57" s="151"/>
      <c r="B57" s="151"/>
      <c r="C57" s="150" t="s">
        <v>489</v>
      </c>
      <c r="D57" s="293" t="s">
        <v>490</v>
      </c>
      <c r="E57" s="293"/>
      <c r="F57" s="293"/>
      <c r="G57" s="293"/>
      <c r="H57" s="293"/>
      <c r="I57" s="293"/>
      <c r="J57" s="293"/>
      <c r="K57" s="293"/>
    </row>
    <row r="58" spans="1:11" ht="13.5" customHeight="1" x14ac:dyDescent="0.15">
      <c r="A58" s="151"/>
      <c r="B58" s="151"/>
      <c r="C58" s="150" t="s">
        <v>491</v>
      </c>
      <c r="D58" s="294" t="s">
        <v>461</v>
      </c>
      <c r="E58" s="294"/>
      <c r="F58" s="294"/>
      <c r="G58" s="294"/>
      <c r="H58" s="294"/>
      <c r="I58" s="294"/>
      <c r="J58" s="294"/>
      <c r="K58" s="294"/>
    </row>
    <row r="61" spans="1:11" x14ac:dyDescent="0.15">
      <c r="A61" s="152"/>
      <c r="B61" s="152"/>
      <c r="C61" s="153"/>
      <c r="D61" s="153"/>
      <c r="E61" s="153"/>
      <c r="F61" s="153"/>
      <c r="G61" s="154"/>
      <c r="H61" s="154"/>
      <c r="I61" s="97"/>
      <c r="J61" s="97"/>
    </row>
    <row r="62" spans="1:11" x14ac:dyDescent="0.15">
      <c r="A62" s="152"/>
      <c r="B62" s="152"/>
      <c r="C62" s="153"/>
      <c r="D62" s="153"/>
      <c r="E62" s="153"/>
      <c r="F62" s="153"/>
      <c r="G62" s="154"/>
      <c r="H62" s="154"/>
      <c r="I62" s="97"/>
      <c r="J62" s="97"/>
    </row>
    <row r="63" spans="1:11" x14ac:dyDescent="0.15">
      <c r="A63" s="152"/>
      <c r="B63" s="152"/>
      <c r="C63" s="153"/>
      <c r="D63" s="153"/>
      <c r="E63" s="153"/>
      <c r="F63" s="153"/>
      <c r="G63" s="154"/>
      <c r="H63" s="154"/>
      <c r="I63" s="97"/>
      <c r="J63" s="97"/>
    </row>
    <row r="64" spans="1:11" ht="13.5" customHeight="1" x14ac:dyDescent="0.15">
      <c r="A64" s="152"/>
      <c r="B64" s="152"/>
      <c r="C64" s="153"/>
      <c r="D64" s="153"/>
      <c r="E64" s="153"/>
      <c r="F64" s="153"/>
      <c r="G64" s="154"/>
      <c r="H64" s="154"/>
      <c r="I64" s="97"/>
      <c r="J64" s="97"/>
    </row>
    <row r="65" spans="1:10" x14ac:dyDescent="0.15">
      <c r="A65" s="152"/>
      <c r="B65" s="152"/>
      <c r="C65" s="153"/>
      <c r="D65" s="153"/>
      <c r="E65" s="153"/>
      <c r="F65" s="153"/>
      <c r="G65" s="154"/>
      <c r="H65" s="154"/>
      <c r="I65" s="97"/>
      <c r="J65" s="97"/>
    </row>
  </sheetData>
  <sheetProtection algorithmName="SHA-512" hashValue="vzptMbaED0PEDPju0zfPa0h/7nV11kmo4muy+W37RuljZGN8dDs8qpFE1wbEVJMpMXx7+SSxu9hGeyUAkkdReg==" saltValue="RNnFRwxQX54HFUfYSdA3aA==" spinCount="100000" sheet="1" objects="1" scenarios="1"/>
  <mergeCells count="50">
    <mergeCell ref="A1:K1"/>
    <mergeCell ref="J3:K3"/>
    <mergeCell ref="A5:E7"/>
    <mergeCell ref="G5:H5"/>
    <mergeCell ref="J5:K5"/>
    <mergeCell ref="F6:F7"/>
    <mergeCell ref="G6:G7"/>
    <mergeCell ref="H6:H7"/>
    <mergeCell ref="I6:I7"/>
    <mergeCell ref="J6:J7"/>
    <mergeCell ref="K6:K7"/>
    <mergeCell ref="A8:A9"/>
    <mergeCell ref="A10:A12"/>
    <mergeCell ref="B12:D12"/>
    <mergeCell ref="B11:D11"/>
    <mergeCell ref="A33:D33"/>
    <mergeCell ref="A19:D19"/>
    <mergeCell ref="A20:A21"/>
    <mergeCell ref="A22:D22"/>
    <mergeCell ref="A13:D13"/>
    <mergeCell ref="A14:D14"/>
    <mergeCell ref="A15:D15"/>
    <mergeCell ref="A16:D16"/>
    <mergeCell ref="A17:D17"/>
    <mergeCell ref="A18:D18"/>
    <mergeCell ref="A28:D28"/>
    <mergeCell ref="A29:D29"/>
    <mergeCell ref="A30:D30"/>
    <mergeCell ref="A31:D31"/>
    <mergeCell ref="A32:D32"/>
    <mergeCell ref="A40:C40"/>
    <mergeCell ref="A46:C46"/>
    <mergeCell ref="D52:K52"/>
    <mergeCell ref="D53:K53"/>
    <mergeCell ref="A34:D34"/>
    <mergeCell ref="A35:D35"/>
    <mergeCell ref="A36:D36"/>
    <mergeCell ref="A37:D37"/>
    <mergeCell ref="A38:D38"/>
    <mergeCell ref="A39:D39"/>
    <mergeCell ref="D54:K54"/>
    <mergeCell ref="D55:K55"/>
    <mergeCell ref="D56:K56"/>
    <mergeCell ref="D57:K57"/>
    <mergeCell ref="D58:K58"/>
    <mergeCell ref="B10:D10"/>
    <mergeCell ref="B9:D9"/>
    <mergeCell ref="B8:D8"/>
    <mergeCell ref="B21:D21"/>
    <mergeCell ref="B20:D20"/>
  </mergeCells>
  <phoneticPr fontId="25"/>
  <conditionalFormatting sqref="C23:C27">
    <cfRule type="expression" dxfId="33" priority="4">
      <formula>AND(C23="", COUNTA(F23:K23)&gt;0)</formula>
    </cfRule>
  </conditionalFormatting>
  <conditionalFormatting sqref="C41:C45">
    <cfRule type="expression" dxfId="32" priority="3">
      <formula>AND(C41="", COUNTA(F41:K41)&gt;0)</formula>
    </cfRule>
  </conditionalFormatting>
  <conditionalFormatting sqref="C47:C51">
    <cfRule type="expression" dxfId="31" priority="2">
      <formula>AND(C47="", COUNTA(F47:K47)&gt;0)</formula>
    </cfRule>
  </conditionalFormatting>
  <conditionalFormatting sqref="E47:E51">
    <cfRule type="expression" dxfId="30" priority="1">
      <formula>AND(E47="", COUNTA(F47:K47)&gt;0)</formula>
    </cfRule>
  </conditionalFormatting>
  <conditionalFormatting sqref="F8:K51">
    <cfRule type="expression" dxfId="29" priority="10">
      <formula>MOD($F8,1)=0</formula>
    </cfRule>
  </conditionalFormatting>
  <dataValidations xWindow="375" yWindow="745" count="3">
    <dataValidation type="list" allowBlank="1" showInputMessage="1" showErrorMessage="1" prompt="単位をドロップダウンリストのt・kl・10³m³から選択してください。" sqref="E47:E51" xr:uid="{884C5612-2321-4F34-9B28-7C74D9392F38}">
      <formula1>"t,kl,10³m³"</formula1>
    </dataValidation>
    <dataValidation type="custom" imeMode="fullAlpha" operator="greaterThanOrEqual" allowBlank="1" showInputMessage="1" showErrorMessage="1" error="整数で入力してください。報告値が単位に満たない場合はαを入力してください。" sqref="F10:F20 F47:J51 H10:H20 F41:J45 J23:J39 F8 I21 I23:I39 J10:J20 H23:H39 I9:I19 G23:G39 G8:G21 F23:F39 H8 J8" xr:uid="{F748381A-0720-4BD6-BB8A-FFCCD03A9E47}">
      <formula1>AND(OR(ISNUMBER(INT(F8)), F8 = "α"), COUNTIF(F8,"*.*")&lt;1, COUNTIF(F8,"*-*")&lt;1, ISERROR(FIND(".", F8)))</formula1>
    </dataValidation>
    <dataValidation type="custom" imeMode="fullAlpha" operator="greaterThanOrEqual" allowBlank="1" showInputMessage="1" showErrorMessage="1" error="整数で入力してください。報告値が単位に満たない場合はαを入力してください。" sqref="K8 K10:K20 K23:K39 K41:K45 K47:K51" xr:uid="{ECF0E43C-BA03-4189-9C6C-D85EA50F58CD}">
      <formula1>AND(OR(ISNUMBER(INT(K8)), K8 = "α"), COUNTIF(K8,"*.*")&lt;1, ISERROR(FIND(".", K8)))</formula1>
    </dataValidation>
  </dataValidations>
  <printOptions horizontalCentered="1"/>
  <pageMargins left="0.25" right="0.25" top="0.40250000000000002" bottom="0.33781250000000002" header="0.3" footer="0.3"/>
  <pageSetup paperSize="9" scale="5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79722-E6B1-41CC-8D5F-CA60E244A3BF}">
  <sheetPr>
    <tabColor rgb="FFFFFF00"/>
  </sheetPr>
  <dimension ref="A1:JF6"/>
  <sheetViews>
    <sheetView zoomScale="90" zoomScaleNormal="90"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9" width="9" style="5" bestFit="1" customWidth="1"/>
    <col min="10" max="178" width="9" style="5"/>
    <col min="179" max="179" width="9" style="5" customWidth="1"/>
    <col min="180" max="184" width="9" style="5"/>
    <col min="185" max="185" width="9" style="5" customWidth="1"/>
    <col min="186" max="190" width="9" style="5"/>
    <col min="191" max="191" width="9" style="5" customWidth="1"/>
    <col min="192" max="198" width="9" style="5"/>
    <col min="199" max="199" width="9" style="5" customWidth="1"/>
    <col min="200" max="16384" width="9" style="5"/>
  </cols>
  <sheetData>
    <row r="1" spans="1:266" x14ac:dyDescent="0.15">
      <c r="A1" s="8" t="s">
        <v>14</v>
      </c>
      <c r="B1" s="8" t="s">
        <v>15</v>
      </c>
      <c r="C1" s="8" t="s">
        <v>16</v>
      </c>
      <c r="D1" s="20" t="s">
        <v>443</v>
      </c>
      <c r="E1" s="8" t="s">
        <v>17</v>
      </c>
      <c r="F1" s="8" t="s">
        <v>18</v>
      </c>
      <c r="G1" s="20" t="s">
        <v>444</v>
      </c>
      <c r="H1" s="24" t="s">
        <v>470</v>
      </c>
      <c r="I1" s="5" t="s">
        <v>53</v>
      </c>
      <c r="J1" s="5" t="s">
        <v>53</v>
      </c>
      <c r="K1" s="5" t="s">
        <v>295</v>
      </c>
    </row>
    <row r="2" spans="1:266" x14ac:dyDescent="0.15">
      <c r="A2" s="8"/>
      <c r="B2" s="8"/>
      <c r="C2" s="8"/>
      <c r="D2" s="8"/>
      <c r="E2" s="8"/>
      <c r="F2" s="8"/>
      <c r="G2" s="8"/>
      <c r="H2" s="8"/>
      <c r="K2" s="5" t="s">
        <v>184</v>
      </c>
      <c r="R2" s="5" t="s">
        <v>304</v>
      </c>
      <c r="AJ2" s="5" t="s">
        <v>306</v>
      </c>
      <c r="AP2" s="5" t="s">
        <v>307</v>
      </c>
      <c r="AV2" s="5" t="s">
        <v>308</v>
      </c>
      <c r="BB2" s="5" t="s">
        <v>309</v>
      </c>
      <c r="BH2" s="5" t="s">
        <v>187</v>
      </c>
      <c r="BN2" s="5" t="s">
        <v>185</v>
      </c>
      <c r="BT2" s="5" t="s">
        <v>88</v>
      </c>
      <c r="BZ2" s="28" t="s">
        <v>492</v>
      </c>
      <c r="CG2" s="28" t="s">
        <v>496</v>
      </c>
      <c r="CH2" s="28"/>
      <c r="CN2" s="28" t="s">
        <v>497</v>
      </c>
      <c r="CO2" s="28"/>
      <c r="CU2" s="28" t="s">
        <v>498</v>
      </c>
      <c r="CV2" s="28"/>
      <c r="DB2" s="28" t="s">
        <v>499</v>
      </c>
      <c r="DC2" s="28"/>
      <c r="DI2" s="28" t="s">
        <v>500</v>
      </c>
      <c r="DJ2" s="28"/>
      <c r="DP2" s="5" t="s">
        <v>61</v>
      </c>
      <c r="DV2" s="5" t="s">
        <v>164</v>
      </c>
      <c r="EB2" s="5" t="s">
        <v>310</v>
      </c>
      <c r="EH2" s="5" t="s">
        <v>311</v>
      </c>
      <c r="EN2" s="5" t="s">
        <v>312</v>
      </c>
      <c r="ET2" s="5" t="s">
        <v>313</v>
      </c>
      <c r="EZ2" s="5" t="s">
        <v>314</v>
      </c>
      <c r="FF2" s="5" t="s">
        <v>315</v>
      </c>
      <c r="FL2" s="5" t="s">
        <v>316</v>
      </c>
      <c r="FR2" s="5" t="s">
        <v>317</v>
      </c>
      <c r="FX2" s="28" t="s">
        <v>501</v>
      </c>
      <c r="GD2" s="28" t="s">
        <v>502</v>
      </c>
      <c r="GJ2" s="28" t="s">
        <v>503</v>
      </c>
      <c r="GQ2" s="28" t="s">
        <v>504</v>
      </c>
      <c r="GX2" s="28" t="s">
        <v>505</v>
      </c>
      <c r="HE2" s="28" t="s">
        <v>506</v>
      </c>
      <c r="HL2" s="28" t="s">
        <v>507</v>
      </c>
      <c r="HS2" s="28" t="s">
        <v>508</v>
      </c>
      <c r="IA2" s="28" t="s">
        <v>510</v>
      </c>
      <c r="II2" s="28" t="s">
        <v>511</v>
      </c>
      <c r="IQ2" s="28" t="s">
        <v>512</v>
      </c>
      <c r="IY2" s="28" t="s">
        <v>513</v>
      </c>
    </row>
    <row r="3" spans="1:266" x14ac:dyDescent="0.15">
      <c r="A3" s="9"/>
      <c r="B3" s="9"/>
      <c r="C3" s="9"/>
      <c r="D3" s="9"/>
      <c r="E3" s="9"/>
      <c r="F3" s="9"/>
      <c r="G3" s="9"/>
      <c r="H3" s="9"/>
      <c r="R3" s="5" t="s">
        <v>73</v>
      </c>
      <c r="X3" s="5" t="s">
        <v>74</v>
      </c>
      <c r="AD3" s="5" t="s">
        <v>305</v>
      </c>
    </row>
    <row r="4" spans="1:266" x14ac:dyDescent="0.15">
      <c r="A4" s="9"/>
      <c r="B4" s="9"/>
      <c r="C4" s="9"/>
      <c r="E4" s="9"/>
      <c r="F4" s="9"/>
      <c r="K4" s="5" t="s">
        <v>296</v>
      </c>
      <c r="L4" s="5" t="s">
        <v>297</v>
      </c>
      <c r="N4" s="5" t="s">
        <v>300</v>
      </c>
      <c r="O4" s="5" t="s">
        <v>301</v>
      </c>
      <c r="P4" s="5" t="s">
        <v>302</v>
      </c>
      <c r="Q4" s="5" t="s">
        <v>303</v>
      </c>
      <c r="R4" s="5" t="s">
        <v>296</v>
      </c>
      <c r="S4" s="5" t="s">
        <v>297</v>
      </c>
      <c r="T4" s="5" t="s">
        <v>300</v>
      </c>
      <c r="U4" s="5" t="s">
        <v>301</v>
      </c>
      <c r="V4" s="5" t="s">
        <v>302</v>
      </c>
      <c r="W4" s="5" t="s">
        <v>303</v>
      </c>
      <c r="X4" s="5" t="s">
        <v>296</v>
      </c>
      <c r="Y4" s="5" t="s">
        <v>297</v>
      </c>
      <c r="Z4" s="5" t="s">
        <v>300</v>
      </c>
      <c r="AA4" s="5" t="s">
        <v>301</v>
      </c>
      <c r="AB4" s="5" t="s">
        <v>302</v>
      </c>
      <c r="AC4" s="5" t="s">
        <v>303</v>
      </c>
      <c r="AD4" s="5" t="s">
        <v>296</v>
      </c>
      <c r="AE4" s="5" t="s">
        <v>297</v>
      </c>
      <c r="AF4" s="5" t="s">
        <v>300</v>
      </c>
      <c r="AG4" s="5" t="s">
        <v>301</v>
      </c>
      <c r="AH4" s="5" t="s">
        <v>302</v>
      </c>
      <c r="AI4" s="5" t="s">
        <v>303</v>
      </c>
      <c r="AJ4" s="5" t="s">
        <v>296</v>
      </c>
      <c r="AK4" s="5" t="s">
        <v>297</v>
      </c>
      <c r="AL4" s="5" t="s">
        <v>300</v>
      </c>
      <c r="AM4" s="5" t="s">
        <v>301</v>
      </c>
      <c r="AN4" s="5" t="s">
        <v>302</v>
      </c>
      <c r="AO4" s="5" t="s">
        <v>303</v>
      </c>
      <c r="AP4" s="5" t="s">
        <v>296</v>
      </c>
      <c r="AQ4" s="5" t="s">
        <v>297</v>
      </c>
      <c r="AR4" s="5" t="s">
        <v>300</v>
      </c>
      <c r="AS4" s="5" t="s">
        <v>301</v>
      </c>
      <c r="AT4" s="5" t="s">
        <v>302</v>
      </c>
      <c r="AU4" s="5" t="s">
        <v>303</v>
      </c>
      <c r="AV4" s="5" t="s">
        <v>296</v>
      </c>
      <c r="AW4" s="5" t="s">
        <v>297</v>
      </c>
      <c r="AX4" s="5" t="s">
        <v>300</v>
      </c>
      <c r="AY4" s="5" t="s">
        <v>301</v>
      </c>
      <c r="AZ4" s="5" t="s">
        <v>302</v>
      </c>
      <c r="BA4" s="5" t="s">
        <v>303</v>
      </c>
      <c r="BB4" s="5" t="s">
        <v>296</v>
      </c>
      <c r="BC4" s="5" t="s">
        <v>297</v>
      </c>
      <c r="BD4" s="5" t="s">
        <v>300</v>
      </c>
      <c r="BE4" s="5" t="s">
        <v>301</v>
      </c>
      <c r="BF4" s="5" t="s">
        <v>302</v>
      </c>
      <c r="BG4" s="5" t="s">
        <v>303</v>
      </c>
      <c r="BH4" s="5" t="s">
        <v>296</v>
      </c>
      <c r="BI4" s="5" t="s">
        <v>297</v>
      </c>
      <c r="BJ4" s="5" t="s">
        <v>300</v>
      </c>
      <c r="BK4" s="5" t="s">
        <v>301</v>
      </c>
      <c r="BL4" s="5" t="s">
        <v>302</v>
      </c>
      <c r="BM4" s="5" t="s">
        <v>303</v>
      </c>
      <c r="BN4" s="5" t="s">
        <v>296</v>
      </c>
      <c r="BO4" s="5" t="s">
        <v>297</v>
      </c>
      <c r="BP4" s="5" t="s">
        <v>300</v>
      </c>
      <c r="BQ4" s="5" t="s">
        <v>301</v>
      </c>
      <c r="BR4" s="5" t="s">
        <v>302</v>
      </c>
      <c r="BS4" s="5" t="s">
        <v>303</v>
      </c>
      <c r="BT4" s="5" t="s">
        <v>296</v>
      </c>
      <c r="BU4" s="5" t="s">
        <v>297</v>
      </c>
      <c r="BV4" s="5" t="s">
        <v>300</v>
      </c>
      <c r="BW4" s="5" t="s">
        <v>301</v>
      </c>
      <c r="BX4" s="5" t="s">
        <v>302</v>
      </c>
      <c r="BY4" s="5" t="s">
        <v>303</v>
      </c>
      <c r="BZ4" s="5" t="s">
        <v>296</v>
      </c>
      <c r="CA4" s="5" t="s">
        <v>297</v>
      </c>
      <c r="CC4" s="5" t="s">
        <v>300</v>
      </c>
      <c r="CD4" s="5" t="s">
        <v>301</v>
      </c>
      <c r="CE4" s="5" t="s">
        <v>302</v>
      </c>
      <c r="CF4" s="5" t="s">
        <v>303</v>
      </c>
      <c r="CG4" s="28" t="s">
        <v>495</v>
      </c>
      <c r="CH4" s="5" t="s">
        <v>296</v>
      </c>
      <c r="CI4" s="5" t="s">
        <v>297</v>
      </c>
      <c r="CJ4" s="5" t="s">
        <v>300</v>
      </c>
      <c r="CK4" s="5" t="s">
        <v>301</v>
      </c>
      <c r="CL4" s="5" t="s">
        <v>302</v>
      </c>
      <c r="CM4" s="5" t="s">
        <v>303</v>
      </c>
      <c r="CN4" s="28" t="s">
        <v>495</v>
      </c>
      <c r="CO4" s="5" t="s">
        <v>296</v>
      </c>
      <c r="CP4" s="5" t="s">
        <v>297</v>
      </c>
      <c r="CQ4" s="5" t="s">
        <v>300</v>
      </c>
      <c r="CR4" s="5" t="s">
        <v>301</v>
      </c>
      <c r="CS4" s="5" t="s">
        <v>302</v>
      </c>
      <c r="CT4" s="5" t="s">
        <v>303</v>
      </c>
      <c r="CU4" s="28" t="s">
        <v>495</v>
      </c>
      <c r="CV4" s="5" t="s">
        <v>296</v>
      </c>
      <c r="CW4" s="5" t="s">
        <v>297</v>
      </c>
      <c r="CX4" s="5" t="s">
        <v>300</v>
      </c>
      <c r="CY4" s="5" t="s">
        <v>301</v>
      </c>
      <c r="CZ4" s="5" t="s">
        <v>302</v>
      </c>
      <c r="DA4" s="5" t="s">
        <v>303</v>
      </c>
      <c r="DB4" s="28" t="s">
        <v>495</v>
      </c>
      <c r="DC4" s="5" t="s">
        <v>296</v>
      </c>
      <c r="DD4" s="5" t="s">
        <v>297</v>
      </c>
      <c r="DE4" s="5" t="s">
        <v>300</v>
      </c>
      <c r="DF4" s="5" t="s">
        <v>301</v>
      </c>
      <c r="DG4" s="5" t="s">
        <v>302</v>
      </c>
      <c r="DH4" s="5" t="s">
        <v>303</v>
      </c>
      <c r="DI4" s="28" t="s">
        <v>495</v>
      </c>
      <c r="DJ4" s="5" t="s">
        <v>296</v>
      </c>
      <c r="DK4" s="5" t="s">
        <v>297</v>
      </c>
      <c r="DL4" s="5" t="s">
        <v>300</v>
      </c>
      <c r="DM4" s="5" t="s">
        <v>301</v>
      </c>
      <c r="DN4" s="5" t="s">
        <v>302</v>
      </c>
      <c r="DO4" s="5" t="s">
        <v>303</v>
      </c>
      <c r="DP4" s="5" t="s">
        <v>296</v>
      </c>
      <c r="DQ4" s="5" t="s">
        <v>297</v>
      </c>
      <c r="DR4" s="5" t="s">
        <v>300</v>
      </c>
      <c r="DS4" s="5" t="s">
        <v>301</v>
      </c>
      <c r="DT4" s="5" t="s">
        <v>302</v>
      </c>
      <c r="DU4" s="5" t="s">
        <v>303</v>
      </c>
      <c r="DV4" s="5" t="s">
        <v>296</v>
      </c>
      <c r="DW4" s="5" t="s">
        <v>297</v>
      </c>
      <c r="DX4" s="5" t="s">
        <v>300</v>
      </c>
      <c r="DY4" s="5" t="s">
        <v>301</v>
      </c>
      <c r="DZ4" s="5" t="s">
        <v>302</v>
      </c>
      <c r="EA4" s="5" t="s">
        <v>303</v>
      </c>
      <c r="EB4" s="5" t="s">
        <v>296</v>
      </c>
      <c r="EC4" s="5" t="s">
        <v>297</v>
      </c>
      <c r="ED4" s="5" t="s">
        <v>300</v>
      </c>
      <c r="EE4" s="5" t="s">
        <v>301</v>
      </c>
      <c r="EF4" s="5" t="s">
        <v>302</v>
      </c>
      <c r="EG4" s="5" t="s">
        <v>303</v>
      </c>
      <c r="EH4" s="5" t="s">
        <v>296</v>
      </c>
      <c r="EI4" s="5" t="s">
        <v>297</v>
      </c>
      <c r="EJ4" s="5" t="s">
        <v>300</v>
      </c>
      <c r="EK4" s="5" t="s">
        <v>301</v>
      </c>
      <c r="EL4" s="5" t="s">
        <v>302</v>
      </c>
      <c r="EM4" s="5" t="s">
        <v>303</v>
      </c>
      <c r="EN4" s="5" t="s">
        <v>296</v>
      </c>
      <c r="EO4" s="5" t="s">
        <v>297</v>
      </c>
      <c r="EP4" s="5" t="s">
        <v>300</v>
      </c>
      <c r="EQ4" s="5" t="s">
        <v>301</v>
      </c>
      <c r="ER4" s="5" t="s">
        <v>302</v>
      </c>
      <c r="ES4" s="5" t="s">
        <v>303</v>
      </c>
      <c r="ET4" s="5" t="s">
        <v>296</v>
      </c>
      <c r="EU4" s="5" t="s">
        <v>297</v>
      </c>
      <c r="EV4" s="5" t="s">
        <v>300</v>
      </c>
      <c r="EW4" s="5" t="s">
        <v>301</v>
      </c>
      <c r="EX4" s="5" t="s">
        <v>302</v>
      </c>
      <c r="EY4" s="5" t="s">
        <v>303</v>
      </c>
      <c r="EZ4" s="5" t="s">
        <v>296</v>
      </c>
      <c r="FA4" s="5" t="s">
        <v>297</v>
      </c>
      <c r="FB4" s="5" t="s">
        <v>300</v>
      </c>
      <c r="FC4" s="5" t="s">
        <v>301</v>
      </c>
      <c r="FD4" s="5" t="s">
        <v>302</v>
      </c>
      <c r="FE4" s="5" t="s">
        <v>303</v>
      </c>
      <c r="FF4" s="5" t="s">
        <v>296</v>
      </c>
      <c r="FG4" s="5" t="s">
        <v>297</v>
      </c>
      <c r="FH4" s="5" t="s">
        <v>300</v>
      </c>
      <c r="FI4" s="5" t="s">
        <v>301</v>
      </c>
      <c r="FJ4" s="5" t="s">
        <v>302</v>
      </c>
      <c r="FK4" s="5" t="s">
        <v>303</v>
      </c>
      <c r="FL4" s="5" t="s">
        <v>296</v>
      </c>
      <c r="FM4" s="5" t="s">
        <v>297</v>
      </c>
      <c r="FN4" s="5" t="s">
        <v>300</v>
      </c>
      <c r="FO4" s="5" t="s">
        <v>301</v>
      </c>
      <c r="FP4" s="5" t="s">
        <v>302</v>
      </c>
      <c r="FQ4" s="5" t="s">
        <v>303</v>
      </c>
      <c r="FR4" s="5" t="s">
        <v>296</v>
      </c>
      <c r="FS4" s="5" t="s">
        <v>297</v>
      </c>
      <c r="FT4" s="5" t="s">
        <v>300</v>
      </c>
      <c r="FU4" s="5" t="s">
        <v>301</v>
      </c>
      <c r="FV4" s="5" t="s">
        <v>302</v>
      </c>
      <c r="FW4" s="5" t="s">
        <v>303</v>
      </c>
      <c r="FX4" s="5" t="s">
        <v>296</v>
      </c>
      <c r="FY4" s="5" t="s">
        <v>297</v>
      </c>
      <c r="FZ4" s="5" t="s">
        <v>300</v>
      </c>
      <c r="GA4" s="5" t="s">
        <v>301</v>
      </c>
      <c r="GB4" s="5" t="s">
        <v>302</v>
      </c>
      <c r="GC4" s="5" t="s">
        <v>303</v>
      </c>
      <c r="GD4" s="5" t="s">
        <v>296</v>
      </c>
      <c r="GE4" s="5" t="s">
        <v>297</v>
      </c>
      <c r="GF4" s="5" t="s">
        <v>300</v>
      </c>
      <c r="GG4" s="5" t="s">
        <v>301</v>
      </c>
      <c r="GH4" s="5" t="s">
        <v>302</v>
      </c>
      <c r="GI4" s="5" t="s">
        <v>303</v>
      </c>
      <c r="GJ4" s="28" t="s">
        <v>495</v>
      </c>
      <c r="GK4" s="5" t="s">
        <v>296</v>
      </c>
      <c r="GL4" s="5" t="s">
        <v>297</v>
      </c>
      <c r="GM4" s="5" t="s">
        <v>300</v>
      </c>
      <c r="GN4" s="5" t="s">
        <v>301</v>
      </c>
      <c r="GO4" s="5" t="s">
        <v>302</v>
      </c>
      <c r="GP4" s="5" t="s">
        <v>303</v>
      </c>
      <c r="GQ4" s="28" t="s">
        <v>495</v>
      </c>
      <c r="GR4" s="5" t="s">
        <v>296</v>
      </c>
      <c r="GS4" s="5" t="s">
        <v>297</v>
      </c>
      <c r="GT4" s="5" t="s">
        <v>300</v>
      </c>
      <c r="GU4" s="5" t="s">
        <v>301</v>
      </c>
      <c r="GV4" s="5" t="s">
        <v>302</v>
      </c>
      <c r="GW4" s="5" t="s">
        <v>303</v>
      </c>
      <c r="GX4" s="28" t="s">
        <v>495</v>
      </c>
      <c r="GY4" s="5" t="s">
        <v>296</v>
      </c>
      <c r="GZ4" s="5" t="s">
        <v>297</v>
      </c>
      <c r="HA4" s="5" t="s">
        <v>300</v>
      </c>
      <c r="HB4" s="5" t="s">
        <v>301</v>
      </c>
      <c r="HC4" s="5" t="s">
        <v>302</v>
      </c>
      <c r="HD4" s="5" t="s">
        <v>303</v>
      </c>
      <c r="HE4" s="28" t="s">
        <v>495</v>
      </c>
      <c r="HF4" s="5" t="s">
        <v>296</v>
      </c>
      <c r="HG4" s="5" t="s">
        <v>297</v>
      </c>
      <c r="HH4" s="5" t="s">
        <v>300</v>
      </c>
      <c r="HI4" s="5" t="s">
        <v>301</v>
      </c>
      <c r="HJ4" s="5" t="s">
        <v>302</v>
      </c>
      <c r="HK4" s="5" t="s">
        <v>303</v>
      </c>
      <c r="HL4" s="28" t="s">
        <v>495</v>
      </c>
      <c r="HM4" s="5" t="s">
        <v>296</v>
      </c>
      <c r="HN4" s="5" t="s">
        <v>297</v>
      </c>
      <c r="HO4" s="5" t="s">
        <v>300</v>
      </c>
      <c r="HP4" s="5" t="s">
        <v>301</v>
      </c>
      <c r="HQ4" s="5" t="s">
        <v>302</v>
      </c>
      <c r="HR4" s="5" t="s">
        <v>303</v>
      </c>
      <c r="HS4" s="28" t="s">
        <v>295</v>
      </c>
      <c r="HT4" s="28" t="s">
        <v>509</v>
      </c>
      <c r="HU4" s="5" t="s">
        <v>296</v>
      </c>
      <c r="HV4" s="5" t="s">
        <v>297</v>
      </c>
      <c r="HW4" s="5" t="s">
        <v>300</v>
      </c>
      <c r="HX4" s="5" t="s">
        <v>301</v>
      </c>
      <c r="HY4" s="5" t="s">
        <v>302</v>
      </c>
      <c r="HZ4" s="5" t="s">
        <v>303</v>
      </c>
      <c r="IA4" s="28" t="s">
        <v>295</v>
      </c>
      <c r="IB4" s="28" t="s">
        <v>509</v>
      </c>
      <c r="IC4" s="5" t="s">
        <v>296</v>
      </c>
      <c r="ID4" s="5" t="s">
        <v>297</v>
      </c>
      <c r="IE4" s="5" t="s">
        <v>300</v>
      </c>
      <c r="IF4" s="5" t="s">
        <v>301</v>
      </c>
      <c r="IG4" s="5" t="s">
        <v>302</v>
      </c>
      <c r="IH4" s="5" t="s">
        <v>303</v>
      </c>
      <c r="II4" s="28" t="s">
        <v>295</v>
      </c>
      <c r="IJ4" s="28" t="s">
        <v>509</v>
      </c>
      <c r="IK4" s="5" t="s">
        <v>296</v>
      </c>
      <c r="IL4" s="5" t="s">
        <v>297</v>
      </c>
      <c r="IM4" s="5" t="s">
        <v>300</v>
      </c>
      <c r="IN4" s="5" t="s">
        <v>301</v>
      </c>
      <c r="IO4" s="5" t="s">
        <v>302</v>
      </c>
      <c r="IP4" s="5" t="s">
        <v>303</v>
      </c>
      <c r="IQ4" s="28" t="s">
        <v>295</v>
      </c>
      <c r="IR4" s="28" t="s">
        <v>509</v>
      </c>
      <c r="IS4" s="5" t="s">
        <v>296</v>
      </c>
      <c r="IT4" s="5" t="s">
        <v>297</v>
      </c>
      <c r="IU4" s="5" t="s">
        <v>300</v>
      </c>
      <c r="IV4" s="5" t="s">
        <v>301</v>
      </c>
      <c r="IW4" s="5" t="s">
        <v>302</v>
      </c>
      <c r="IX4" s="5" t="s">
        <v>303</v>
      </c>
      <c r="IY4" s="28" t="s">
        <v>295</v>
      </c>
      <c r="IZ4" s="28" t="s">
        <v>509</v>
      </c>
      <c r="JA4" s="5" t="s">
        <v>296</v>
      </c>
      <c r="JB4" s="5" t="s">
        <v>297</v>
      </c>
      <c r="JC4" s="5" t="s">
        <v>300</v>
      </c>
      <c r="JD4" s="5" t="s">
        <v>301</v>
      </c>
      <c r="JE4" s="5" t="s">
        <v>302</v>
      </c>
      <c r="JF4" s="5" t="s">
        <v>303</v>
      </c>
    </row>
    <row r="5" spans="1:266" x14ac:dyDescent="0.15">
      <c r="L5" s="5" t="s">
        <v>298</v>
      </c>
      <c r="M5" s="5" t="s">
        <v>299</v>
      </c>
      <c r="CA5" s="5" t="s">
        <v>298</v>
      </c>
      <c r="CB5" s="5" t="s">
        <v>299</v>
      </c>
    </row>
    <row r="6" spans="1:266" x14ac:dyDescent="0.15">
      <c r="A6" s="5" t="str">
        <f>様式第２第１表!H15</f>
        <v/>
      </c>
      <c r="B6" s="5" t="str">
        <f>様式第２第１表!H16</f>
        <v/>
      </c>
      <c r="C6" s="5" t="str">
        <f>様式第２第１表!H17</f>
        <v/>
      </c>
      <c r="D6" s="5" t="str">
        <f>様式第２第１表!H18</f>
        <v/>
      </c>
      <c r="E6" s="5" t="str">
        <f>様式第２第１表!H19</f>
        <v/>
      </c>
      <c r="F6" s="5" t="str">
        <f>様式第２第１表!H20</f>
        <v/>
      </c>
      <c r="G6" s="5" t="str">
        <f>様式第２第１表!H21</f>
        <v/>
      </c>
      <c r="H6" s="27">
        <f>様式第２第１表!C1</f>
        <v>0</v>
      </c>
      <c r="I6" s="12">
        <f>様式第２第２表!F3</f>
        <v>0</v>
      </c>
      <c r="J6" s="5">
        <f>様式第２第３表!J3</f>
        <v>0</v>
      </c>
      <c r="K6" s="5">
        <f>様式第２第３表!F8</f>
        <v>0</v>
      </c>
      <c r="L6" s="5">
        <f>様式第２第３表!G8</f>
        <v>0</v>
      </c>
      <c r="M6" s="5">
        <f>様式第２第３表!G9</f>
        <v>0</v>
      </c>
      <c r="N6" s="5">
        <f>様式第２第３表!H8</f>
        <v>0</v>
      </c>
      <c r="O6" s="5">
        <f>様式第２第３表!I9</f>
        <v>0</v>
      </c>
      <c r="P6" s="5">
        <f>様式第２第３表!J8</f>
        <v>0</v>
      </c>
      <c r="Q6" s="5">
        <f>様式第２第３表!K8</f>
        <v>0</v>
      </c>
      <c r="R6" s="5">
        <f>様式第２第３表!F10</f>
        <v>0</v>
      </c>
      <c r="S6" s="5">
        <f>様式第２第３表!G10</f>
        <v>0</v>
      </c>
      <c r="T6" s="5">
        <f>様式第２第３表!H10</f>
        <v>0</v>
      </c>
      <c r="U6" s="5">
        <f>様式第２第３表!I10</f>
        <v>0</v>
      </c>
      <c r="V6" s="5">
        <f>様式第２第３表!J10</f>
        <v>0</v>
      </c>
      <c r="W6" s="5">
        <f>様式第２第３表!K10</f>
        <v>0</v>
      </c>
      <c r="X6" s="5">
        <f>様式第２第３表!F11</f>
        <v>0</v>
      </c>
      <c r="Y6" s="5">
        <f>様式第２第３表!G11</f>
        <v>0</v>
      </c>
      <c r="Z6" s="5">
        <f>様式第２第３表!H11</f>
        <v>0</v>
      </c>
      <c r="AA6" s="5">
        <f>様式第２第３表!I11</f>
        <v>0</v>
      </c>
      <c r="AB6" s="5">
        <f>様式第２第３表!J11</f>
        <v>0</v>
      </c>
      <c r="AC6" s="5">
        <f>様式第２第３表!K11</f>
        <v>0</v>
      </c>
      <c r="AD6" s="5">
        <f>様式第２第３表!F12</f>
        <v>0</v>
      </c>
      <c r="AE6" s="5">
        <f>様式第２第３表!G12</f>
        <v>0</v>
      </c>
      <c r="AF6" s="5">
        <f>様式第２第３表!H12</f>
        <v>0</v>
      </c>
      <c r="AG6" s="5">
        <f>様式第２第３表!I12</f>
        <v>0</v>
      </c>
      <c r="AH6" s="5">
        <f>様式第２第３表!J12</f>
        <v>0</v>
      </c>
      <c r="AI6" s="5">
        <f>様式第２第３表!K12</f>
        <v>0</v>
      </c>
      <c r="AJ6" s="5">
        <f>様式第２第３表!F13</f>
        <v>0</v>
      </c>
      <c r="AK6" s="5">
        <f>様式第２第３表!G13</f>
        <v>0</v>
      </c>
      <c r="AL6" s="5">
        <f>様式第２第３表!H13</f>
        <v>0</v>
      </c>
      <c r="AM6" s="5">
        <f>様式第２第３表!I13</f>
        <v>0</v>
      </c>
      <c r="AN6" s="5">
        <f>様式第２第３表!J13</f>
        <v>0</v>
      </c>
      <c r="AO6" s="5">
        <f>様式第２第３表!K13</f>
        <v>0</v>
      </c>
      <c r="AP6" s="5">
        <f>様式第２第３表!F14</f>
        <v>0</v>
      </c>
      <c r="AQ6" s="5">
        <f>様式第２第３表!G14</f>
        <v>0</v>
      </c>
      <c r="AR6" s="5">
        <f>様式第２第３表!H14</f>
        <v>0</v>
      </c>
      <c r="AS6" s="5">
        <f>様式第２第３表!I14</f>
        <v>0</v>
      </c>
      <c r="AT6" s="5">
        <f>様式第２第３表!J14</f>
        <v>0</v>
      </c>
      <c r="AU6" s="5">
        <f>様式第２第３表!K14</f>
        <v>0</v>
      </c>
      <c r="AV6" s="5">
        <f>様式第２第３表!F15</f>
        <v>0</v>
      </c>
      <c r="AW6" s="5">
        <f>様式第２第３表!G15</f>
        <v>0</v>
      </c>
      <c r="AX6" s="5">
        <f>様式第２第３表!H15</f>
        <v>0</v>
      </c>
      <c r="AY6" s="5">
        <f>様式第２第３表!I15</f>
        <v>0</v>
      </c>
      <c r="AZ6" s="5">
        <f>様式第２第３表!J15</f>
        <v>0</v>
      </c>
      <c r="BA6" s="5">
        <f>様式第２第３表!K15</f>
        <v>0</v>
      </c>
      <c r="BB6" s="5">
        <f>様式第２第３表!F16</f>
        <v>0</v>
      </c>
      <c r="BC6" s="5">
        <f>様式第２第３表!G16</f>
        <v>0</v>
      </c>
      <c r="BD6" s="5">
        <f>様式第２第３表!H16</f>
        <v>0</v>
      </c>
      <c r="BE6" s="5">
        <f>様式第２第３表!I16</f>
        <v>0</v>
      </c>
      <c r="BF6" s="5">
        <f>様式第２第３表!J16</f>
        <v>0</v>
      </c>
      <c r="BG6" s="5">
        <f>様式第２第３表!K16</f>
        <v>0</v>
      </c>
      <c r="BH6" s="5">
        <f>様式第２第３表!F17</f>
        <v>0</v>
      </c>
      <c r="BI6" s="5">
        <f>様式第２第３表!G17</f>
        <v>0</v>
      </c>
      <c r="BJ6" s="5">
        <f>様式第２第３表!H17</f>
        <v>0</v>
      </c>
      <c r="BK6" s="5">
        <f>様式第２第３表!I17</f>
        <v>0</v>
      </c>
      <c r="BL6" s="5">
        <f>様式第２第３表!J17</f>
        <v>0</v>
      </c>
      <c r="BM6" s="5">
        <f>様式第２第３表!K17</f>
        <v>0</v>
      </c>
      <c r="BN6" s="5">
        <f>様式第２第３表!F18</f>
        <v>0</v>
      </c>
      <c r="BO6" s="5">
        <f>様式第２第３表!G18</f>
        <v>0</v>
      </c>
      <c r="BP6" s="5">
        <f>様式第２第３表!H18</f>
        <v>0</v>
      </c>
      <c r="BQ6" s="5">
        <f>様式第２第３表!I18</f>
        <v>0</v>
      </c>
      <c r="BR6" s="5">
        <f>様式第２第３表!J18</f>
        <v>0</v>
      </c>
      <c r="BS6" s="5">
        <f>様式第２第３表!K18</f>
        <v>0</v>
      </c>
      <c r="BT6" s="5">
        <f>様式第２第３表!F19</f>
        <v>0</v>
      </c>
      <c r="BU6" s="5">
        <f>様式第２第３表!G19</f>
        <v>0</v>
      </c>
      <c r="BV6" s="5">
        <f>様式第２第３表!H19</f>
        <v>0</v>
      </c>
      <c r="BW6" s="5">
        <f>様式第２第３表!I19</f>
        <v>0</v>
      </c>
      <c r="BX6" s="5">
        <f>様式第２第３表!J19</f>
        <v>0</v>
      </c>
      <c r="BY6" s="5">
        <f>様式第２第３表!K19</f>
        <v>0</v>
      </c>
      <c r="BZ6" s="5">
        <f>様式第２第３表!F20</f>
        <v>0</v>
      </c>
      <c r="CA6" s="5">
        <f>様式第２第３表!G20</f>
        <v>0</v>
      </c>
      <c r="CB6" s="5">
        <f>様式第２第３表!G21</f>
        <v>0</v>
      </c>
      <c r="CC6" s="5">
        <f>様式第２第３表!H20</f>
        <v>0</v>
      </c>
      <c r="CD6" s="5">
        <f>様式第２第３表!I21</f>
        <v>0</v>
      </c>
      <c r="CE6" s="5">
        <f>様式第２第３表!J20</f>
        <v>0</v>
      </c>
      <c r="CF6" s="5">
        <f>様式第２第３表!K20</f>
        <v>0</v>
      </c>
      <c r="CG6" s="5">
        <f>様式第２第３表!C23</f>
        <v>0</v>
      </c>
      <c r="CH6" s="5">
        <f>様式第２第３表!F23</f>
        <v>0</v>
      </c>
      <c r="CI6" s="5">
        <f>様式第２第３表!G23</f>
        <v>0</v>
      </c>
      <c r="CJ6" s="5">
        <f>様式第２第３表!H23</f>
        <v>0</v>
      </c>
      <c r="CK6" s="5">
        <f>様式第２第３表!I23</f>
        <v>0</v>
      </c>
      <c r="CL6" s="5">
        <f>様式第２第３表!J23</f>
        <v>0</v>
      </c>
      <c r="CM6" s="5">
        <f>様式第２第３表!K23</f>
        <v>0</v>
      </c>
      <c r="CN6" s="5">
        <f>様式第２第３表!C24</f>
        <v>0</v>
      </c>
      <c r="CO6" s="5">
        <f>様式第２第３表!F24</f>
        <v>0</v>
      </c>
      <c r="CP6" s="5">
        <f>様式第２第３表!G24</f>
        <v>0</v>
      </c>
      <c r="CQ6" s="5">
        <f>様式第２第３表!H24</f>
        <v>0</v>
      </c>
      <c r="CR6" s="5">
        <f>様式第２第３表!I24</f>
        <v>0</v>
      </c>
      <c r="CS6" s="5">
        <f>様式第２第３表!J24</f>
        <v>0</v>
      </c>
      <c r="CT6" s="5">
        <f>様式第２第３表!K24</f>
        <v>0</v>
      </c>
      <c r="CU6" s="5">
        <f>様式第２第３表!C25</f>
        <v>0</v>
      </c>
      <c r="CV6" s="5">
        <f>様式第２第３表!F25</f>
        <v>0</v>
      </c>
      <c r="CW6" s="5">
        <f>様式第２第３表!G25</f>
        <v>0</v>
      </c>
      <c r="CX6" s="5">
        <f>様式第２第３表!H25</f>
        <v>0</v>
      </c>
      <c r="CY6" s="5">
        <f>様式第２第３表!I25</f>
        <v>0</v>
      </c>
      <c r="CZ6" s="5">
        <f>様式第２第３表!J25</f>
        <v>0</v>
      </c>
      <c r="DA6" s="5">
        <f>様式第２第３表!K25</f>
        <v>0</v>
      </c>
      <c r="DB6" s="5">
        <f>様式第２第３表!C26</f>
        <v>0</v>
      </c>
      <c r="DC6" s="5">
        <f>様式第２第３表!F26</f>
        <v>0</v>
      </c>
      <c r="DD6" s="5">
        <f>様式第２第３表!G26</f>
        <v>0</v>
      </c>
      <c r="DE6" s="5">
        <f>様式第２第３表!H26</f>
        <v>0</v>
      </c>
      <c r="DF6" s="5">
        <f>様式第２第３表!I26</f>
        <v>0</v>
      </c>
      <c r="DG6" s="5">
        <f>様式第２第３表!J26</f>
        <v>0</v>
      </c>
      <c r="DH6" s="5">
        <f>様式第２第３表!K26</f>
        <v>0</v>
      </c>
      <c r="DI6" s="5">
        <f>様式第２第３表!C27</f>
        <v>0</v>
      </c>
      <c r="DJ6" s="5">
        <f>様式第２第３表!F27</f>
        <v>0</v>
      </c>
      <c r="DK6" s="5">
        <f>様式第２第３表!G27</f>
        <v>0</v>
      </c>
      <c r="DL6" s="5">
        <f>様式第２第３表!H27</f>
        <v>0</v>
      </c>
      <c r="DM6" s="5">
        <f>様式第２第３表!I27</f>
        <v>0</v>
      </c>
      <c r="DN6" s="5">
        <f>様式第２第３表!J27</f>
        <v>0</v>
      </c>
      <c r="DO6" s="5">
        <f>様式第２第３表!K27</f>
        <v>0</v>
      </c>
      <c r="DP6" s="28">
        <f>様式第２第３表!F28</f>
        <v>0</v>
      </c>
      <c r="DQ6" s="5">
        <f>様式第２第３表!G28</f>
        <v>0</v>
      </c>
      <c r="DR6" s="5">
        <f>様式第２第３表!H28</f>
        <v>0</v>
      </c>
      <c r="DS6" s="5">
        <f>様式第２第３表!I28</f>
        <v>0</v>
      </c>
      <c r="DT6" s="5">
        <f>様式第２第３表!J28</f>
        <v>0</v>
      </c>
      <c r="DU6" s="5">
        <f>様式第２第３表!K28</f>
        <v>0</v>
      </c>
      <c r="DV6" s="5">
        <f>様式第２第３表!F29</f>
        <v>0</v>
      </c>
      <c r="DW6" s="5">
        <f>様式第２第３表!G29</f>
        <v>0</v>
      </c>
      <c r="DX6" s="5">
        <f>様式第２第３表!H29</f>
        <v>0</v>
      </c>
      <c r="DY6" s="5">
        <f>様式第２第３表!I29</f>
        <v>0</v>
      </c>
      <c r="DZ6" s="5">
        <f>様式第２第３表!J29</f>
        <v>0</v>
      </c>
      <c r="EA6" s="5">
        <f>様式第２第３表!K29</f>
        <v>0</v>
      </c>
      <c r="EB6" s="5">
        <f>様式第２第３表!F30</f>
        <v>0</v>
      </c>
      <c r="EC6" s="5">
        <f>様式第２第３表!G30</f>
        <v>0</v>
      </c>
      <c r="ED6" s="5">
        <f>様式第２第３表!H30</f>
        <v>0</v>
      </c>
      <c r="EE6" s="5">
        <f>様式第２第３表!I30</f>
        <v>0</v>
      </c>
      <c r="EF6" s="5">
        <f>様式第２第３表!J30</f>
        <v>0</v>
      </c>
      <c r="EG6" s="5">
        <f>様式第２第３表!K30</f>
        <v>0</v>
      </c>
      <c r="EH6" s="5">
        <f>様式第２第３表!F31</f>
        <v>0</v>
      </c>
      <c r="EI6" s="5">
        <f>様式第２第３表!G31</f>
        <v>0</v>
      </c>
      <c r="EJ6" s="5">
        <f>様式第２第３表!H31</f>
        <v>0</v>
      </c>
      <c r="EK6" s="5">
        <f>様式第２第３表!I31</f>
        <v>0</v>
      </c>
      <c r="EL6" s="5">
        <f>様式第２第３表!J31</f>
        <v>0</v>
      </c>
      <c r="EM6" s="5">
        <f>様式第２第３表!K31</f>
        <v>0</v>
      </c>
      <c r="EN6" s="5">
        <f>様式第２第３表!F32</f>
        <v>0</v>
      </c>
      <c r="EO6" s="5">
        <f>様式第２第３表!G32</f>
        <v>0</v>
      </c>
      <c r="EP6" s="5">
        <f>様式第２第３表!H32</f>
        <v>0</v>
      </c>
      <c r="EQ6" s="5">
        <f>様式第２第３表!I32</f>
        <v>0</v>
      </c>
      <c r="ER6" s="5">
        <f>様式第２第３表!J32</f>
        <v>0</v>
      </c>
      <c r="ES6" s="5">
        <f>様式第２第３表!K32</f>
        <v>0</v>
      </c>
      <c r="ET6" s="5">
        <f>様式第２第３表!F33</f>
        <v>0</v>
      </c>
      <c r="EU6" s="5">
        <f>様式第２第３表!G33</f>
        <v>0</v>
      </c>
      <c r="EV6" s="5">
        <f>様式第２第３表!H33</f>
        <v>0</v>
      </c>
      <c r="EW6" s="5">
        <f>様式第２第３表!I33</f>
        <v>0</v>
      </c>
      <c r="EX6" s="5">
        <f>様式第２第３表!J33</f>
        <v>0</v>
      </c>
      <c r="EY6" s="5">
        <f>様式第２第３表!K33</f>
        <v>0</v>
      </c>
      <c r="EZ6" s="5">
        <f>様式第２第３表!F34</f>
        <v>0</v>
      </c>
      <c r="FA6" s="5">
        <f>様式第２第３表!G34</f>
        <v>0</v>
      </c>
      <c r="FB6" s="5">
        <f>様式第２第３表!H34</f>
        <v>0</v>
      </c>
      <c r="FC6" s="5">
        <f>様式第２第３表!I34</f>
        <v>0</v>
      </c>
      <c r="FD6" s="5">
        <f>様式第２第３表!J34</f>
        <v>0</v>
      </c>
      <c r="FE6" s="5">
        <f>様式第２第３表!K34</f>
        <v>0</v>
      </c>
      <c r="FF6" s="5">
        <f>様式第２第３表!F35</f>
        <v>0</v>
      </c>
      <c r="FG6" s="5">
        <f>様式第２第３表!G35</f>
        <v>0</v>
      </c>
      <c r="FH6" s="5">
        <f>様式第２第３表!H35</f>
        <v>0</v>
      </c>
      <c r="FI6" s="5">
        <f>様式第２第３表!I35</f>
        <v>0</v>
      </c>
      <c r="FJ6" s="5">
        <f>様式第２第３表!J35</f>
        <v>0</v>
      </c>
      <c r="FK6" s="5">
        <f>様式第２第３表!K35</f>
        <v>0</v>
      </c>
      <c r="FL6" s="5">
        <f>様式第２第３表!F36</f>
        <v>0</v>
      </c>
      <c r="FM6" s="5">
        <f>様式第２第３表!G36</f>
        <v>0</v>
      </c>
      <c r="FN6" s="5">
        <f>様式第２第３表!H36</f>
        <v>0</v>
      </c>
      <c r="FO6" s="5">
        <f>様式第２第３表!I36</f>
        <v>0</v>
      </c>
      <c r="FP6" s="5">
        <f>様式第２第３表!J36</f>
        <v>0</v>
      </c>
      <c r="FQ6" s="5">
        <f>様式第２第３表!K36</f>
        <v>0</v>
      </c>
      <c r="FR6" s="5">
        <f>様式第２第３表!F37</f>
        <v>0</v>
      </c>
      <c r="FS6" s="5">
        <f>様式第２第３表!G37</f>
        <v>0</v>
      </c>
      <c r="FT6" s="5">
        <f>様式第２第３表!H37</f>
        <v>0</v>
      </c>
      <c r="FU6" s="5">
        <f>様式第２第３表!I37</f>
        <v>0</v>
      </c>
      <c r="FV6" s="5">
        <f>様式第２第３表!J37</f>
        <v>0</v>
      </c>
      <c r="FW6" s="5">
        <f>様式第２第３表!K37</f>
        <v>0</v>
      </c>
      <c r="FX6" s="5">
        <f>様式第２第３表!F38</f>
        <v>0</v>
      </c>
      <c r="FY6" s="5">
        <f>様式第２第３表!G38</f>
        <v>0</v>
      </c>
      <c r="FZ6" s="5">
        <f>様式第２第３表!H38</f>
        <v>0</v>
      </c>
      <c r="GA6" s="5">
        <f>様式第２第３表!I38</f>
        <v>0</v>
      </c>
      <c r="GB6" s="5">
        <f>様式第２第３表!J38</f>
        <v>0</v>
      </c>
      <c r="GC6" s="5">
        <f>様式第２第３表!K38</f>
        <v>0</v>
      </c>
      <c r="GD6" s="5">
        <f>様式第２第３表!F39</f>
        <v>0</v>
      </c>
      <c r="GE6" s="5">
        <f>様式第２第３表!G39</f>
        <v>0</v>
      </c>
      <c r="GF6" s="5">
        <f>様式第２第３表!H39</f>
        <v>0</v>
      </c>
      <c r="GG6" s="5">
        <f>様式第２第３表!I39</f>
        <v>0</v>
      </c>
      <c r="GH6" s="5">
        <f>様式第２第３表!J39</f>
        <v>0</v>
      </c>
      <c r="GI6" s="5">
        <f>様式第２第３表!K39</f>
        <v>0</v>
      </c>
      <c r="GJ6" s="5">
        <f>様式第２第３表!C41</f>
        <v>0</v>
      </c>
      <c r="GK6" s="5">
        <f>様式第２第３表!F41</f>
        <v>0</v>
      </c>
      <c r="GL6" s="5">
        <f>様式第２第３表!G41</f>
        <v>0</v>
      </c>
      <c r="GM6" s="5">
        <f>様式第２第３表!H41</f>
        <v>0</v>
      </c>
      <c r="GN6" s="5">
        <f>様式第２第３表!I41</f>
        <v>0</v>
      </c>
      <c r="GO6" s="5">
        <f>様式第２第３表!J41</f>
        <v>0</v>
      </c>
      <c r="GP6" s="5">
        <f>様式第２第３表!K41</f>
        <v>0</v>
      </c>
      <c r="GQ6" s="5">
        <f>様式第２第３表!C42</f>
        <v>0</v>
      </c>
      <c r="GR6" s="5">
        <f>様式第２第３表!F42</f>
        <v>0</v>
      </c>
      <c r="GS6" s="5">
        <f>様式第２第３表!G42</f>
        <v>0</v>
      </c>
      <c r="GT6" s="5">
        <f>様式第２第３表!H42</f>
        <v>0</v>
      </c>
      <c r="GU6" s="5">
        <f>様式第２第３表!I42</f>
        <v>0</v>
      </c>
      <c r="GV6" s="5">
        <f>様式第２第３表!J42</f>
        <v>0</v>
      </c>
      <c r="GW6" s="5">
        <f>様式第２第３表!K42</f>
        <v>0</v>
      </c>
      <c r="GX6" s="5">
        <f>様式第２第３表!C43</f>
        <v>0</v>
      </c>
      <c r="GY6" s="5">
        <f>様式第２第３表!F43</f>
        <v>0</v>
      </c>
      <c r="GZ6" s="5">
        <f>様式第２第３表!G43</f>
        <v>0</v>
      </c>
      <c r="HA6" s="5">
        <f>様式第２第３表!H43</f>
        <v>0</v>
      </c>
      <c r="HB6" s="5">
        <f>様式第２第３表!I43</f>
        <v>0</v>
      </c>
      <c r="HC6" s="5">
        <f>様式第２第３表!J43</f>
        <v>0</v>
      </c>
      <c r="HD6" s="5">
        <f>様式第２第３表!K43</f>
        <v>0</v>
      </c>
      <c r="HE6" s="5">
        <f>様式第２第３表!C44</f>
        <v>0</v>
      </c>
      <c r="HF6" s="5">
        <f>様式第２第３表!F44</f>
        <v>0</v>
      </c>
      <c r="HG6" s="5">
        <f>様式第２第３表!G44</f>
        <v>0</v>
      </c>
      <c r="HH6" s="5">
        <f>様式第２第３表!H44</f>
        <v>0</v>
      </c>
      <c r="HI6" s="5">
        <f>様式第２第３表!I44</f>
        <v>0</v>
      </c>
      <c r="HJ6" s="5">
        <f>様式第２第３表!J44</f>
        <v>0</v>
      </c>
      <c r="HK6" s="5">
        <f>様式第２第３表!K44</f>
        <v>0</v>
      </c>
      <c r="HL6" s="5">
        <f>様式第２第３表!C45</f>
        <v>0</v>
      </c>
      <c r="HM6" s="5">
        <f>様式第２第３表!F45</f>
        <v>0</v>
      </c>
      <c r="HN6" s="5">
        <f>様式第２第３表!G45</f>
        <v>0</v>
      </c>
      <c r="HO6" s="5">
        <f>様式第２第３表!H45</f>
        <v>0</v>
      </c>
      <c r="HP6" s="5">
        <f>様式第２第３表!I45</f>
        <v>0</v>
      </c>
      <c r="HQ6" s="5">
        <f>様式第２第３表!J45</f>
        <v>0</v>
      </c>
      <c r="HR6" s="5">
        <f>様式第２第３表!K45</f>
        <v>0</v>
      </c>
      <c r="HS6" s="5">
        <f>様式第２第３表!C47</f>
        <v>0</v>
      </c>
      <c r="HT6" s="5">
        <f>様式第２第３表!E47</f>
        <v>0</v>
      </c>
      <c r="HU6" s="5">
        <f>様式第２第３表!F47</f>
        <v>0</v>
      </c>
      <c r="HV6" s="5">
        <f>様式第２第３表!G47</f>
        <v>0</v>
      </c>
      <c r="HW6" s="5">
        <f>様式第２第３表!H47</f>
        <v>0</v>
      </c>
      <c r="HX6" s="5">
        <f>様式第２第３表!I47</f>
        <v>0</v>
      </c>
      <c r="HY6" s="5">
        <f>様式第２第３表!J47</f>
        <v>0</v>
      </c>
      <c r="HZ6" s="5">
        <f>様式第２第３表!K47</f>
        <v>0</v>
      </c>
      <c r="IA6" s="5">
        <f>様式第２第３表!C48</f>
        <v>0</v>
      </c>
      <c r="IB6" s="5">
        <f>様式第２第３表!E48</f>
        <v>0</v>
      </c>
      <c r="IC6" s="5">
        <f>様式第２第３表!F48</f>
        <v>0</v>
      </c>
      <c r="ID6" s="5">
        <f>様式第２第３表!G48</f>
        <v>0</v>
      </c>
      <c r="IE6" s="5">
        <f>様式第２第３表!H48</f>
        <v>0</v>
      </c>
      <c r="IF6" s="5">
        <f>様式第２第３表!I48</f>
        <v>0</v>
      </c>
      <c r="IG6" s="5">
        <f>様式第２第３表!J48</f>
        <v>0</v>
      </c>
      <c r="IH6" s="5">
        <f>様式第２第３表!K48</f>
        <v>0</v>
      </c>
      <c r="II6" s="5">
        <f>様式第２第３表!C49</f>
        <v>0</v>
      </c>
      <c r="IJ6" s="5">
        <f>様式第２第３表!E49</f>
        <v>0</v>
      </c>
      <c r="IK6" s="5">
        <f>様式第２第３表!F49</f>
        <v>0</v>
      </c>
      <c r="IL6" s="5">
        <f>様式第２第３表!G49</f>
        <v>0</v>
      </c>
      <c r="IM6" s="5">
        <f>様式第２第３表!H49</f>
        <v>0</v>
      </c>
      <c r="IN6" s="5">
        <f>様式第２第３表!I49</f>
        <v>0</v>
      </c>
      <c r="IO6" s="5">
        <f>様式第２第３表!J49</f>
        <v>0</v>
      </c>
      <c r="IP6" s="5">
        <f>様式第２第３表!K49</f>
        <v>0</v>
      </c>
      <c r="IQ6" s="5">
        <f>様式第２第３表!C50</f>
        <v>0</v>
      </c>
      <c r="IR6" s="5">
        <f>様式第２第３表!E50</f>
        <v>0</v>
      </c>
      <c r="IS6" s="5">
        <f>様式第２第３表!F50</f>
        <v>0</v>
      </c>
      <c r="IT6" s="5">
        <f>様式第２第３表!G50</f>
        <v>0</v>
      </c>
      <c r="IU6" s="5">
        <f>様式第２第３表!H50</f>
        <v>0</v>
      </c>
      <c r="IV6" s="5">
        <f>様式第２第３表!I50</f>
        <v>0</v>
      </c>
      <c r="IW6" s="5">
        <f>様式第２第３表!J50</f>
        <v>0</v>
      </c>
      <c r="IX6" s="5">
        <f>様式第２第３表!K50</f>
        <v>0</v>
      </c>
      <c r="IY6" s="5">
        <f>様式第２第３表!C51</f>
        <v>0</v>
      </c>
      <c r="IZ6" s="5">
        <f>様式第２第３表!E51</f>
        <v>0</v>
      </c>
      <c r="JA6" s="5">
        <f>様式第２第３表!F51</f>
        <v>0</v>
      </c>
      <c r="JB6" s="5">
        <f>様式第２第３表!G51</f>
        <v>0</v>
      </c>
      <c r="JC6" s="5">
        <f>様式第２第３表!H51</f>
        <v>0</v>
      </c>
      <c r="JD6" s="5">
        <f>様式第２第３表!I51</f>
        <v>0</v>
      </c>
      <c r="JE6" s="5">
        <f>様式第２第３表!J51</f>
        <v>0</v>
      </c>
      <c r="JF6" s="5">
        <f>様式第２第３表!K51</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836E9-AF99-44FA-B08A-1FC947F455E6}">
  <sheetPr>
    <tabColor rgb="FFFFFF00"/>
  </sheetPr>
  <dimension ref="A1:GF6"/>
  <sheetViews>
    <sheetView zoomScale="90" zoomScaleNormal="90"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9" width="9" style="5" bestFit="1" customWidth="1"/>
    <col min="10" max="138" width="9" style="5"/>
    <col min="139" max="139" width="9" style="5" customWidth="1"/>
    <col min="140" max="16384" width="9" style="5"/>
  </cols>
  <sheetData>
    <row r="1" spans="1:188" x14ac:dyDescent="0.15">
      <c r="A1" s="8" t="s">
        <v>14</v>
      </c>
      <c r="B1" s="8" t="s">
        <v>15</v>
      </c>
      <c r="C1" s="8" t="s">
        <v>16</v>
      </c>
      <c r="D1" s="20" t="s">
        <v>443</v>
      </c>
      <c r="E1" s="8" t="s">
        <v>17</v>
      </c>
      <c r="F1" s="8" t="s">
        <v>18</v>
      </c>
      <c r="G1" s="20" t="s">
        <v>444</v>
      </c>
      <c r="H1" s="24" t="s">
        <v>470</v>
      </c>
      <c r="I1" s="5" t="s">
        <v>53</v>
      </c>
      <c r="J1" s="5" t="s">
        <v>53</v>
      </c>
      <c r="K1" s="5" t="s">
        <v>295</v>
      </c>
    </row>
    <row r="2" spans="1:188" x14ac:dyDescent="0.15">
      <c r="A2" s="8"/>
      <c r="B2" s="8"/>
      <c r="C2" s="8"/>
      <c r="D2" s="8"/>
      <c r="E2" s="8"/>
      <c r="F2" s="8"/>
      <c r="G2" s="8"/>
      <c r="H2" s="8"/>
      <c r="K2" s="5" t="s">
        <v>184</v>
      </c>
      <c r="P2" s="5" t="s">
        <v>304</v>
      </c>
      <c r="AB2" s="5" t="s">
        <v>306</v>
      </c>
      <c r="AF2" s="5" t="s">
        <v>307</v>
      </c>
      <c r="AJ2" s="5" t="s">
        <v>308</v>
      </c>
      <c r="AN2" s="5" t="s">
        <v>309</v>
      </c>
      <c r="AR2" s="5" t="s">
        <v>187</v>
      </c>
      <c r="AV2" s="5" t="s">
        <v>185</v>
      </c>
      <c r="AZ2" s="5" t="s">
        <v>88</v>
      </c>
      <c r="BD2" s="28" t="s">
        <v>492</v>
      </c>
      <c r="BI2" s="28" t="s">
        <v>496</v>
      </c>
      <c r="BJ2" s="28"/>
      <c r="BN2" s="28" t="s">
        <v>497</v>
      </c>
      <c r="BO2" s="28"/>
      <c r="BS2" s="28" t="s">
        <v>498</v>
      </c>
      <c r="BT2" s="28"/>
      <c r="BX2" s="28" t="s">
        <v>499</v>
      </c>
      <c r="BY2" s="28"/>
      <c r="CC2" s="28" t="s">
        <v>500</v>
      </c>
      <c r="CD2" s="28"/>
      <c r="CH2" s="5" t="s">
        <v>61</v>
      </c>
      <c r="CL2" s="5" t="s">
        <v>164</v>
      </c>
      <c r="CP2" s="5" t="s">
        <v>310</v>
      </c>
      <c r="CT2" s="5" t="s">
        <v>311</v>
      </c>
      <c r="CX2" s="5" t="s">
        <v>312</v>
      </c>
      <c r="DB2" s="5" t="s">
        <v>313</v>
      </c>
      <c r="DF2" s="5" t="s">
        <v>314</v>
      </c>
      <c r="DJ2" s="5" t="s">
        <v>315</v>
      </c>
      <c r="DN2" s="5" t="s">
        <v>316</v>
      </c>
      <c r="DR2" s="5" t="s">
        <v>317</v>
      </c>
      <c r="DV2" s="28" t="s">
        <v>501</v>
      </c>
      <c r="DZ2" s="28" t="s">
        <v>502</v>
      </c>
      <c r="ED2" s="28" t="s">
        <v>503</v>
      </c>
      <c r="EI2" s="28" t="s">
        <v>504</v>
      </c>
      <c r="EN2" s="28" t="s">
        <v>505</v>
      </c>
      <c r="ES2" s="28" t="s">
        <v>506</v>
      </c>
      <c r="EX2" s="28" t="s">
        <v>507</v>
      </c>
      <c r="FC2" s="28" t="s">
        <v>508</v>
      </c>
      <c r="FI2" s="28" t="s">
        <v>510</v>
      </c>
      <c r="FO2" s="28" t="s">
        <v>511</v>
      </c>
      <c r="FU2" s="28" t="s">
        <v>512</v>
      </c>
      <c r="GA2" s="28" t="s">
        <v>513</v>
      </c>
    </row>
    <row r="3" spans="1:188" x14ac:dyDescent="0.15">
      <c r="A3" s="9"/>
      <c r="B3" s="9"/>
      <c r="C3" s="9"/>
      <c r="D3" s="9"/>
      <c r="E3" s="9"/>
      <c r="F3" s="9"/>
      <c r="G3" s="9"/>
      <c r="H3" s="9"/>
      <c r="P3" s="5" t="s">
        <v>73</v>
      </c>
      <c r="T3" s="5" t="s">
        <v>74</v>
      </c>
      <c r="X3" s="5" t="s">
        <v>305</v>
      </c>
    </row>
    <row r="4" spans="1:188" x14ac:dyDescent="0.15">
      <c r="A4" s="9"/>
      <c r="B4" s="9"/>
      <c r="C4" s="9"/>
      <c r="E4" s="9"/>
      <c r="F4" s="9"/>
      <c r="K4" s="5" t="s">
        <v>296</v>
      </c>
      <c r="L4" s="5" t="s">
        <v>297</v>
      </c>
      <c r="N4" s="5" t="s">
        <v>301</v>
      </c>
      <c r="O4" s="5" t="s">
        <v>302</v>
      </c>
      <c r="P4" s="5" t="s">
        <v>296</v>
      </c>
      <c r="Q4" s="5" t="s">
        <v>297</v>
      </c>
      <c r="R4" s="5" t="s">
        <v>301</v>
      </c>
      <c r="S4" s="5" t="s">
        <v>302</v>
      </c>
      <c r="T4" s="5" t="s">
        <v>296</v>
      </c>
      <c r="U4" s="5" t="s">
        <v>297</v>
      </c>
      <c r="V4" s="5" t="s">
        <v>301</v>
      </c>
      <c r="W4" s="5" t="s">
        <v>302</v>
      </c>
      <c r="X4" s="5" t="s">
        <v>296</v>
      </c>
      <c r="Y4" s="5" t="s">
        <v>297</v>
      </c>
      <c r="Z4" s="5" t="s">
        <v>301</v>
      </c>
      <c r="AA4" s="5" t="s">
        <v>302</v>
      </c>
      <c r="AB4" s="5" t="s">
        <v>296</v>
      </c>
      <c r="AC4" s="5" t="s">
        <v>297</v>
      </c>
      <c r="AD4" s="5" t="s">
        <v>301</v>
      </c>
      <c r="AE4" s="5" t="s">
        <v>302</v>
      </c>
      <c r="AF4" s="5" t="s">
        <v>296</v>
      </c>
      <c r="AG4" s="5" t="s">
        <v>297</v>
      </c>
      <c r="AH4" s="5" t="s">
        <v>301</v>
      </c>
      <c r="AI4" s="5" t="s">
        <v>302</v>
      </c>
      <c r="AJ4" s="5" t="s">
        <v>296</v>
      </c>
      <c r="AK4" s="5" t="s">
        <v>297</v>
      </c>
      <c r="AL4" s="5" t="s">
        <v>301</v>
      </c>
      <c r="AM4" s="5" t="s">
        <v>302</v>
      </c>
      <c r="AN4" s="5" t="s">
        <v>296</v>
      </c>
      <c r="AO4" s="5" t="s">
        <v>297</v>
      </c>
      <c r="AP4" s="5" t="s">
        <v>301</v>
      </c>
      <c r="AQ4" s="5" t="s">
        <v>302</v>
      </c>
      <c r="AR4" s="5" t="s">
        <v>296</v>
      </c>
      <c r="AS4" s="5" t="s">
        <v>297</v>
      </c>
      <c r="AT4" s="5" t="s">
        <v>301</v>
      </c>
      <c r="AU4" s="5" t="s">
        <v>302</v>
      </c>
      <c r="AV4" s="5" t="s">
        <v>296</v>
      </c>
      <c r="AW4" s="5" t="s">
        <v>297</v>
      </c>
      <c r="AX4" s="5" t="s">
        <v>301</v>
      </c>
      <c r="AY4" s="5" t="s">
        <v>302</v>
      </c>
      <c r="AZ4" s="5" t="s">
        <v>296</v>
      </c>
      <c r="BA4" s="5" t="s">
        <v>297</v>
      </c>
      <c r="BB4" s="5" t="s">
        <v>301</v>
      </c>
      <c r="BC4" s="5" t="s">
        <v>302</v>
      </c>
      <c r="BD4" s="5" t="s">
        <v>296</v>
      </c>
      <c r="BE4" s="5" t="s">
        <v>297</v>
      </c>
      <c r="BG4" s="5" t="s">
        <v>301</v>
      </c>
      <c r="BH4" s="5" t="s">
        <v>302</v>
      </c>
      <c r="BI4" s="28" t="s">
        <v>495</v>
      </c>
      <c r="BJ4" s="5" t="s">
        <v>296</v>
      </c>
      <c r="BK4" s="5" t="s">
        <v>297</v>
      </c>
      <c r="BL4" s="5" t="s">
        <v>301</v>
      </c>
      <c r="BM4" s="5" t="s">
        <v>302</v>
      </c>
      <c r="BN4" s="28" t="s">
        <v>495</v>
      </c>
      <c r="BO4" s="5" t="s">
        <v>296</v>
      </c>
      <c r="BP4" s="5" t="s">
        <v>297</v>
      </c>
      <c r="BQ4" s="5" t="s">
        <v>301</v>
      </c>
      <c r="BR4" s="5" t="s">
        <v>302</v>
      </c>
      <c r="BS4" s="28" t="s">
        <v>495</v>
      </c>
      <c r="BT4" s="5" t="s">
        <v>296</v>
      </c>
      <c r="BU4" s="5" t="s">
        <v>297</v>
      </c>
      <c r="BV4" s="5" t="s">
        <v>301</v>
      </c>
      <c r="BW4" s="5" t="s">
        <v>302</v>
      </c>
      <c r="BX4" s="28" t="s">
        <v>495</v>
      </c>
      <c r="BY4" s="5" t="s">
        <v>296</v>
      </c>
      <c r="BZ4" s="5" t="s">
        <v>297</v>
      </c>
      <c r="CA4" s="5" t="s">
        <v>301</v>
      </c>
      <c r="CB4" s="5" t="s">
        <v>302</v>
      </c>
      <c r="CC4" s="28" t="s">
        <v>495</v>
      </c>
      <c r="CD4" s="5" t="s">
        <v>296</v>
      </c>
      <c r="CE4" s="5" t="s">
        <v>297</v>
      </c>
      <c r="CF4" s="5" t="s">
        <v>301</v>
      </c>
      <c r="CG4" s="5" t="s">
        <v>302</v>
      </c>
      <c r="CH4" s="5" t="s">
        <v>296</v>
      </c>
      <c r="CI4" s="5" t="s">
        <v>297</v>
      </c>
      <c r="CJ4" s="5" t="s">
        <v>301</v>
      </c>
      <c r="CK4" s="5" t="s">
        <v>302</v>
      </c>
      <c r="CL4" s="5" t="s">
        <v>296</v>
      </c>
      <c r="CM4" s="5" t="s">
        <v>297</v>
      </c>
      <c r="CN4" s="5" t="s">
        <v>301</v>
      </c>
      <c r="CO4" s="5" t="s">
        <v>302</v>
      </c>
      <c r="CP4" s="5" t="s">
        <v>296</v>
      </c>
      <c r="CQ4" s="5" t="s">
        <v>297</v>
      </c>
      <c r="CR4" s="5" t="s">
        <v>301</v>
      </c>
      <c r="CS4" s="5" t="s">
        <v>302</v>
      </c>
      <c r="CT4" s="5" t="s">
        <v>296</v>
      </c>
      <c r="CU4" s="5" t="s">
        <v>297</v>
      </c>
      <c r="CV4" s="5" t="s">
        <v>301</v>
      </c>
      <c r="CW4" s="5" t="s">
        <v>302</v>
      </c>
      <c r="CX4" s="5" t="s">
        <v>296</v>
      </c>
      <c r="CY4" s="5" t="s">
        <v>297</v>
      </c>
      <c r="CZ4" s="5" t="s">
        <v>301</v>
      </c>
      <c r="DA4" s="5" t="s">
        <v>302</v>
      </c>
      <c r="DB4" s="5" t="s">
        <v>296</v>
      </c>
      <c r="DC4" s="5" t="s">
        <v>297</v>
      </c>
      <c r="DD4" s="5" t="s">
        <v>301</v>
      </c>
      <c r="DE4" s="5" t="s">
        <v>302</v>
      </c>
      <c r="DF4" s="5" t="s">
        <v>296</v>
      </c>
      <c r="DG4" s="5" t="s">
        <v>297</v>
      </c>
      <c r="DH4" s="5" t="s">
        <v>301</v>
      </c>
      <c r="DI4" s="5" t="s">
        <v>302</v>
      </c>
      <c r="DJ4" s="5" t="s">
        <v>296</v>
      </c>
      <c r="DK4" s="5" t="s">
        <v>297</v>
      </c>
      <c r="DL4" s="5" t="s">
        <v>301</v>
      </c>
      <c r="DM4" s="5" t="s">
        <v>302</v>
      </c>
      <c r="DN4" s="5" t="s">
        <v>296</v>
      </c>
      <c r="DO4" s="5" t="s">
        <v>297</v>
      </c>
      <c r="DP4" s="5" t="s">
        <v>301</v>
      </c>
      <c r="DQ4" s="5" t="s">
        <v>302</v>
      </c>
      <c r="DR4" s="5" t="s">
        <v>296</v>
      </c>
      <c r="DS4" s="5" t="s">
        <v>297</v>
      </c>
      <c r="DT4" s="5" t="s">
        <v>301</v>
      </c>
      <c r="DU4" s="5" t="s">
        <v>302</v>
      </c>
      <c r="DV4" s="5" t="s">
        <v>296</v>
      </c>
      <c r="DW4" s="5" t="s">
        <v>297</v>
      </c>
      <c r="DX4" s="5" t="s">
        <v>301</v>
      </c>
      <c r="DY4" s="5" t="s">
        <v>302</v>
      </c>
      <c r="DZ4" s="5" t="s">
        <v>296</v>
      </c>
      <c r="EA4" s="5" t="s">
        <v>297</v>
      </c>
      <c r="EB4" s="5" t="s">
        <v>301</v>
      </c>
      <c r="EC4" s="5" t="s">
        <v>302</v>
      </c>
      <c r="ED4" s="28" t="s">
        <v>495</v>
      </c>
      <c r="EE4" s="5" t="s">
        <v>296</v>
      </c>
      <c r="EF4" s="5" t="s">
        <v>297</v>
      </c>
      <c r="EG4" s="5" t="s">
        <v>301</v>
      </c>
      <c r="EH4" s="5" t="s">
        <v>302</v>
      </c>
      <c r="EI4" s="28" t="s">
        <v>495</v>
      </c>
      <c r="EJ4" s="5" t="s">
        <v>296</v>
      </c>
      <c r="EK4" s="5" t="s">
        <v>297</v>
      </c>
      <c r="EL4" s="5" t="s">
        <v>301</v>
      </c>
      <c r="EM4" s="5" t="s">
        <v>302</v>
      </c>
      <c r="EN4" s="28" t="s">
        <v>495</v>
      </c>
      <c r="EO4" s="5" t="s">
        <v>296</v>
      </c>
      <c r="EP4" s="5" t="s">
        <v>297</v>
      </c>
      <c r="EQ4" s="5" t="s">
        <v>301</v>
      </c>
      <c r="ER4" s="5" t="s">
        <v>302</v>
      </c>
      <c r="ES4" s="28" t="s">
        <v>495</v>
      </c>
      <c r="ET4" s="5" t="s">
        <v>296</v>
      </c>
      <c r="EU4" s="5" t="s">
        <v>297</v>
      </c>
      <c r="EV4" s="5" t="s">
        <v>301</v>
      </c>
      <c r="EW4" s="5" t="s">
        <v>302</v>
      </c>
      <c r="EX4" s="28" t="s">
        <v>495</v>
      </c>
      <c r="EY4" s="5" t="s">
        <v>296</v>
      </c>
      <c r="EZ4" s="5" t="s">
        <v>297</v>
      </c>
      <c r="FA4" s="5" t="s">
        <v>301</v>
      </c>
      <c r="FB4" s="5" t="s">
        <v>302</v>
      </c>
      <c r="FC4" s="28" t="s">
        <v>295</v>
      </c>
      <c r="FD4" s="28" t="s">
        <v>509</v>
      </c>
      <c r="FE4" s="5" t="s">
        <v>296</v>
      </c>
      <c r="FF4" s="5" t="s">
        <v>297</v>
      </c>
      <c r="FG4" s="5" t="s">
        <v>301</v>
      </c>
      <c r="FH4" s="5" t="s">
        <v>302</v>
      </c>
      <c r="FI4" s="28" t="s">
        <v>295</v>
      </c>
      <c r="FJ4" s="28" t="s">
        <v>509</v>
      </c>
      <c r="FK4" s="5" t="s">
        <v>296</v>
      </c>
      <c r="FL4" s="5" t="s">
        <v>297</v>
      </c>
      <c r="FM4" s="5" t="s">
        <v>301</v>
      </c>
      <c r="FN4" s="5" t="s">
        <v>302</v>
      </c>
      <c r="FO4" s="28" t="s">
        <v>295</v>
      </c>
      <c r="FP4" s="28" t="s">
        <v>509</v>
      </c>
      <c r="FQ4" s="5" t="s">
        <v>296</v>
      </c>
      <c r="FR4" s="5" t="s">
        <v>297</v>
      </c>
      <c r="FS4" s="5" t="s">
        <v>301</v>
      </c>
      <c r="FT4" s="5" t="s">
        <v>302</v>
      </c>
      <c r="FU4" s="28" t="s">
        <v>295</v>
      </c>
      <c r="FV4" s="28" t="s">
        <v>509</v>
      </c>
      <c r="FW4" s="5" t="s">
        <v>296</v>
      </c>
      <c r="FX4" s="5" t="s">
        <v>297</v>
      </c>
      <c r="FY4" s="5" t="s">
        <v>301</v>
      </c>
      <c r="FZ4" s="5" t="s">
        <v>302</v>
      </c>
      <c r="GA4" s="28" t="s">
        <v>295</v>
      </c>
      <c r="GB4" s="28" t="s">
        <v>509</v>
      </c>
      <c r="GC4" s="5" t="s">
        <v>296</v>
      </c>
      <c r="GD4" s="5" t="s">
        <v>297</v>
      </c>
      <c r="GE4" s="5" t="s">
        <v>301</v>
      </c>
      <c r="GF4" s="5" t="s">
        <v>302</v>
      </c>
    </row>
    <row r="5" spans="1:188" x14ac:dyDescent="0.15">
      <c r="L5" s="5" t="s">
        <v>298</v>
      </c>
      <c r="M5" s="5" t="s">
        <v>299</v>
      </c>
      <c r="BE5" s="5" t="s">
        <v>298</v>
      </c>
      <c r="BF5" s="5" t="s">
        <v>299</v>
      </c>
    </row>
    <row r="6" spans="1:188" x14ac:dyDescent="0.15">
      <c r="A6" s="5" t="str">
        <f>様式第２第１表!H15</f>
        <v/>
      </c>
      <c r="B6" s="5" t="str">
        <f>様式第２第１表!H16</f>
        <v/>
      </c>
      <c r="C6" s="5" t="str">
        <f>様式第２第１表!H17</f>
        <v/>
      </c>
      <c r="D6" s="5" t="str">
        <f>様式第２第１表!H18</f>
        <v/>
      </c>
      <c r="E6" s="5" t="str">
        <f>様式第２第１表!H19</f>
        <v/>
      </c>
      <c r="F6" s="5" t="str">
        <f>様式第２第１表!H20</f>
        <v/>
      </c>
      <c r="G6" s="5" t="str">
        <f>様式第２第１表!H21</f>
        <v/>
      </c>
      <c r="H6" s="27">
        <f>様式第２第１表!C1</f>
        <v>0</v>
      </c>
      <c r="I6" s="12">
        <f>様式第２第２表!F3</f>
        <v>0</v>
      </c>
      <c r="J6" s="5">
        <f>様式第２第３表!J3</f>
        <v>0</v>
      </c>
      <c r="K6" s="5">
        <f>様式第２第３表!F8</f>
        <v>0</v>
      </c>
      <c r="L6" s="5">
        <f>様式第２第３表!G8</f>
        <v>0</v>
      </c>
      <c r="M6" s="5">
        <f>様式第２第３表!G9</f>
        <v>0</v>
      </c>
      <c r="N6" s="5">
        <f>様式第２第３表!I9</f>
        <v>0</v>
      </c>
      <c r="O6" s="5">
        <f>様式第２第３表!J8</f>
        <v>0</v>
      </c>
      <c r="P6" s="5">
        <f>様式第２第３表!F10</f>
        <v>0</v>
      </c>
      <c r="Q6" s="5">
        <f>様式第２第３表!G10</f>
        <v>0</v>
      </c>
      <c r="R6" s="5">
        <f>様式第２第３表!I10</f>
        <v>0</v>
      </c>
      <c r="S6" s="5">
        <f>様式第２第３表!J10</f>
        <v>0</v>
      </c>
      <c r="T6" s="5">
        <f>様式第２第３表!F11</f>
        <v>0</v>
      </c>
      <c r="U6" s="5">
        <f>様式第２第３表!G11</f>
        <v>0</v>
      </c>
      <c r="V6" s="5">
        <f>様式第２第３表!I11</f>
        <v>0</v>
      </c>
      <c r="W6" s="5">
        <f>様式第２第３表!J11</f>
        <v>0</v>
      </c>
      <c r="X6" s="5">
        <f>様式第２第３表!F12</f>
        <v>0</v>
      </c>
      <c r="Y6" s="5">
        <f>様式第２第３表!G12</f>
        <v>0</v>
      </c>
      <c r="Z6" s="5">
        <f>様式第２第３表!I12</f>
        <v>0</v>
      </c>
      <c r="AA6" s="5">
        <f>様式第２第３表!J12</f>
        <v>0</v>
      </c>
      <c r="AB6" s="5">
        <f>様式第２第３表!F13</f>
        <v>0</v>
      </c>
      <c r="AC6" s="5">
        <f>様式第２第３表!G13</f>
        <v>0</v>
      </c>
      <c r="AD6" s="5">
        <f>様式第２第３表!I13</f>
        <v>0</v>
      </c>
      <c r="AE6" s="5">
        <f>様式第２第３表!J13</f>
        <v>0</v>
      </c>
      <c r="AF6" s="5">
        <f>様式第２第３表!F14</f>
        <v>0</v>
      </c>
      <c r="AG6" s="5">
        <f>様式第２第３表!G14</f>
        <v>0</v>
      </c>
      <c r="AH6" s="5">
        <f>様式第２第３表!I14</f>
        <v>0</v>
      </c>
      <c r="AI6" s="5">
        <f>様式第２第３表!J14</f>
        <v>0</v>
      </c>
      <c r="AJ6" s="5">
        <f>様式第２第３表!F15</f>
        <v>0</v>
      </c>
      <c r="AK6" s="5">
        <f>様式第２第３表!G15</f>
        <v>0</v>
      </c>
      <c r="AL6" s="5">
        <f>様式第２第３表!I15</f>
        <v>0</v>
      </c>
      <c r="AM6" s="5">
        <f>様式第２第３表!J15</f>
        <v>0</v>
      </c>
      <c r="AN6" s="5">
        <f>様式第２第３表!F16</f>
        <v>0</v>
      </c>
      <c r="AO6" s="5">
        <f>様式第２第３表!G16</f>
        <v>0</v>
      </c>
      <c r="AP6" s="5">
        <f>様式第２第３表!I16</f>
        <v>0</v>
      </c>
      <c r="AQ6" s="5">
        <f>様式第２第３表!J16</f>
        <v>0</v>
      </c>
      <c r="AR6" s="5">
        <f>様式第２第３表!F17</f>
        <v>0</v>
      </c>
      <c r="AS6" s="5">
        <f>様式第２第３表!G17</f>
        <v>0</v>
      </c>
      <c r="AT6" s="5">
        <f>様式第２第３表!I17</f>
        <v>0</v>
      </c>
      <c r="AU6" s="5">
        <f>様式第２第３表!J17</f>
        <v>0</v>
      </c>
      <c r="AV6" s="5">
        <f>様式第２第３表!F18</f>
        <v>0</v>
      </c>
      <c r="AW6" s="5">
        <f>様式第２第３表!G18</f>
        <v>0</v>
      </c>
      <c r="AX6" s="5">
        <f>様式第２第３表!I18</f>
        <v>0</v>
      </c>
      <c r="AY6" s="5">
        <f>様式第２第３表!J18</f>
        <v>0</v>
      </c>
      <c r="AZ6" s="5">
        <f>様式第２第３表!F19</f>
        <v>0</v>
      </c>
      <c r="BA6" s="5">
        <f>様式第２第３表!G19</f>
        <v>0</v>
      </c>
      <c r="BB6" s="5">
        <f>様式第２第３表!I19</f>
        <v>0</v>
      </c>
      <c r="BC6" s="5">
        <f>様式第２第３表!J19</f>
        <v>0</v>
      </c>
      <c r="BD6" s="5">
        <f>様式第２第３表!F20</f>
        <v>0</v>
      </c>
      <c r="BE6" s="5">
        <f>様式第２第３表!G20</f>
        <v>0</v>
      </c>
      <c r="BF6" s="5">
        <f>様式第２第３表!G21</f>
        <v>0</v>
      </c>
      <c r="BG6" s="5">
        <f>様式第２第３表!I21</f>
        <v>0</v>
      </c>
      <c r="BH6" s="5">
        <f>様式第２第３表!J20</f>
        <v>0</v>
      </c>
      <c r="BI6" s="5">
        <f>様式第２第３表!C23</f>
        <v>0</v>
      </c>
      <c r="BJ6" s="5">
        <f>様式第２第３表!F23</f>
        <v>0</v>
      </c>
      <c r="BK6" s="5">
        <f>様式第２第３表!G23</f>
        <v>0</v>
      </c>
      <c r="BL6" s="5">
        <f>様式第２第３表!I23</f>
        <v>0</v>
      </c>
      <c r="BM6" s="5">
        <f>様式第２第３表!J23</f>
        <v>0</v>
      </c>
      <c r="BN6" s="5">
        <f>様式第２第３表!C24</f>
        <v>0</v>
      </c>
      <c r="BO6" s="5">
        <f>様式第２第３表!F24</f>
        <v>0</v>
      </c>
      <c r="BP6" s="5">
        <f>様式第２第３表!G24</f>
        <v>0</v>
      </c>
      <c r="BQ6" s="5">
        <f>様式第２第３表!I24</f>
        <v>0</v>
      </c>
      <c r="BR6" s="5">
        <f>様式第２第３表!J24</f>
        <v>0</v>
      </c>
      <c r="BS6" s="5">
        <f>様式第２第３表!C25</f>
        <v>0</v>
      </c>
      <c r="BT6" s="5">
        <f>様式第２第３表!F25</f>
        <v>0</v>
      </c>
      <c r="BU6" s="5">
        <f>様式第２第３表!G25</f>
        <v>0</v>
      </c>
      <c r="BV6" s="5">
        <f>様式第２第３表!I25</f>
        <v>0</v>
      </c>
      <c r="BW6" s="5">
        <f>様式第２第３表!J25</f>
        <v>0</v>
      </c>
      <c r="BX6" s="5">
        <f>様式第２第３表!C26</f>
        <v>0</v>
      </c>
      <c r="BY6" s="5">
        <f>様式第２第３表!F26</f>
        <v>0</v>
      </c>
      <c r="BZ6" s="5">
        <f>様式第２第３表!G26</f>
        <v>0</v>
      </c>
      <c r="CA6" s="5">
        <f>様式第２第３表!I26</f>
        <v>0</v>
      </c>
      <c r="CB6" s="5">
        <f>様式第２第３表!J26</f>
        <v>0</v>
      </c>
      <c r="CC6" s="5">
        <f>様式第２第３表!C27</f>
        <v>0</v>
      </c>
      <c r="CD6" s="5">
        <f>様式第２第３表!F27</f>
        <v>0</v>
      </c>
      <c r="CE6" s="5">
        <f>様式第２第３表!G27</f>
        <v>0</v>
      </c>
      <c r="CF6" s="5">
        <f>様式第２第３表!I27</f>
        <v>0</v>
      </c>
      <c r="CG6" s="5">
        <f>様式第２第３表!J27</f>
        <v>0</v>
      </c>
      <c r="CH6" s="28">
        <f>様式第２第３表!F28</f>
        <v>0</v>
      </c>
      <c r="CI6" s="5">
        <f>様式第２第３表!G28</f>
        <v>0</v>
      </c>
      <c r="CJ6" s="5">
        <f>様式第２第３表!I28</f>
        <v>0</v>
      </c>
      <c r="CK6" s="5">
        <f>様式第２第３表!J28</f>
        <v>0</v>
      </c>
      <c r="CL6" s="5">
        <f>様式第２第３表!F29</f>
        <v>0</v>
      </c>
      <c r="CM6" s="5">
        <f>様式第２第３表!G29</f>
        <v>0</v>
      </c>
      <c r="CN6" s="5">
        <f>様式第２第３表!I29</f>
        <v>0</v>
      </c>
      <c r="CO6" s="5">
        <f>様式第２第３表!J29</f>
        <v>0</v>
      </c>
      <c r="CP6" s="5">
        <f>様式第２第３表!F30</f>
        <v>0</v>
      </c>
      <c r="CQ6" s="5">
        <f>様式第２第３表!G30</f>
        <v>0</v>
      </c>
      <c r="CR6" s="5">
        <f>様式第２第３表!I30</f>
        <v>0</v>
      </c>
      <c r="CS6" s="5">
        <f>様式第２第３表!J30</f>
        <v>0</v>
      </c>
      <c r="CT6" s="5">
        <f>様式第２第３表!F31</f>
        <v>0</v>
      </c>
      <c r="CU6" s="5">
        <f>様式第２第３表!G31</f>
        <v>0</v>
      </c>
      <c r="CV6" s="5">
        <f>様式第２第３表!I31</f>
        <v>0</v>
      </c>
      <c r="CW6" s="5">
        <f>様式第２第３表!J31</f>
        <v>0</v>
      </c>
      <c r="CX6" s="5">
        <f>様式第２第３表!F32</f>
        <v>0</v>
      </c>
      <c r="CY6" s="5">
        <f>様式第２第３表!G32</f>
        <v>0</v>
      </c>
      <c r="CZ6" s="5">
        <f>様式第２第３表!I32</f>
        <v>0</v>
      </c>
      <c r="DA6" s="5">
        <f>様式第２第３表!J32</f>
        <v>0</v>
      </c>
      <c r="DB6" s="5">
        <f>様式第２第３表!F33</f>
        <v>0</v>
      </c>
      <c r="DC6" s="5">
        <f>様式第２第３表!G33</f>
        <v>0</v>
      </c>
      <c r="DD6" s="5">
        <f>様式第２第３表!I33</f>
        <v>0</v>
      </c>
      <c r="DE6" s="5">
        <f>様式第２第３表!J33</f>
        <v>0</v>
      </c>
      <c r="DF6" s="5">
        <f>様式第２第３表!F34</f>
        <v>0</v>
      </c>
      <c r="DG6" s="5">
        <f>様式第２第３表!G34</f>
        <v>0</v>
      </c>
      <c r="DH6" s="5">
        <f>様式第２第３表!I34</f>
        <v>0</v>
      </c>
      <c r="DI6" s="5">
        <f>様式第２第３表!J34</f>
        <v>0</v>
      </c>
      <c r="DJ6" s="5">
        <f>様式第２第３表!F35</f>
        <v>0</v>
      </c>
      <c r="DK6" s="5">
        <f>様式第２第３表!G35</f>
        <v>0</v>
      </c>
      <c r="DL6" s="5">
        <f>様式第２第３表!I35</f>
        <v>0</v>
      </c>
      <c r="DM6" s="5">
        <f>様式第２第３表!J35</f>
        <v>0</v>
      </c>
      <c r="DN6" s="5">
        <f>様式第２第３表!F36</f>
        <v>0</v>
      </c>
      <c r="DO6" s="5">
        <f>様式第２第３表!G36</f>
        <v>0</v>
      </c>
      <c r="DP6" s="5">
        <f>様式第２第３表!I36</f>
        <v>0</v>
      </c>
      <c r="DQ6" s="5">
        <f>様式第２第３表!J36</f>
        <v>0</v>
      </c>
      <c r="DR6" s="5">
        <f>様式第２第３表!F37</f>
        <v>0</v>
      </c>
      <c r="DS6" s="5">
        <f>様式第２第３表!G37</f>
        <v>0</v>
      </c>
      <c r="DT6" s="5">
        <f>様式第２第３表!I37</f>
        <v>0</v>
      </c>
      <c r="DU6" s="5">
        <f>様式第２第３表!J37</f>
        <v>0</v>
      </c>
      <c r="DV6" s="5">
        <f>様式第２第３表!F38</f>
        <v>0</v>
      </c>
      <c r="DW6" s="5">
        <f>様式第２第３表!G38</f>
        <v>0</v>
      </c>
      <c r="DX6" s="5">
        <f>様式第２第３表!I38</f>
        <v>0</v>
      </c>
      <c r="DY6" s="5">
        <f>様式第２第３表!J38</f>
        <v>0</v>
      </c>
      <c r="DZ6" s="5">
        <f>様式第２第３表!F39</f>
        <v>0</v>
      </c>
      <c r="EA6" s="5">
        <f>様式第２第３表!G39</f>
        <v>0</v>
      </c>
      <c r="EB6" s="5">
        <f>様式第２第３表!I39</f>
        <v>0</v>
      </c>
      <c r="EC6" s="5">
        <f>様式第２第３表!J39</f>
        <v>0</v>
      </c>
      <c r="ED6" s="5">
        <f>様式第２第３表!C41</f>
        <v>0</v>
      </c>
      <c r="EE6" s="5">
        <f>様式第２第３表!F41</f>
        <v>0</v>
      </c>
      <c r="EF6" s="5">
        <f>様式第２第３表!G41</f>
        <v>0</v>
      </c>
      <c r="EG6" s="5">
        <f>様式第２第３表!I41</f>
        <v>0</v>
      </c>
      <c r="EH6" s="5">
        <f>様式第２第３表!J41</f>
        <v>0</v>
      </c>
      <c r="EI6" s="5">
        <f>様式第２第３表!C42</f>
        <v>0</v>
      </c>
      <c r="EJ6" s="5">
        <f>様式第２第３表!F42</f>
        <v>0</v>
      </c>
      <c r="EK6" s="5">
        <f>様式第２第３表!G42</f>
        <v>0</v>
      </c>
      <c r="EL6" s="5">
        <f>様式第２第３表!I42</f>
        <v>0</v>
      </c>
      <c r="EM6" s="5">
        <f>様式第２第３表!J42</f>
        <v>0</v>
      </c>
      <c r="EN6" s="5">
        <f>様式第２第３表!C43</f>
        <v>0</v>
      </c>
      <c r="EO6" s="5">
        <f>様式第２第３表!F43</f>
        <v>0</v>
      </c>
      <c r="EP6" s="5">
        <f>様式第２第３表!G43</f>
        <v>0</v>
      </c>
      <c r="EQ6" s="5">
        <f>様式第２第３表!I43</f>
        <v>0</v>
      </c>
      <c r="ER6" s="5">
        <f>様式第２第３表!J43</f>
        <v>0</v>
      </c>
      <c r="ES6" s="5">
        <f>様式第２第３表!C44</f>
        <v>0</v>
      </c>
      <c r="ET6" s="5">
        <f>様式第２第３表!F44</f>
        <v>0</v>
      </c>
      <c r="EU6" s="5">
        <f>様式第２第３表!G44</f>
        <v>0</v>
      </c>
      <c r="EV6" s="5">
        <f>様式第２第３表!I44</f>
        <v>0</v>
      </c>
      <c r="EW6" s="5">
        <f>様式第２第３表!J44</f>
        <v>0</v>
      </c>
      <c r="EX6" s="5">
        <f>様式第２第３表!C45</f>
        <v>0</v>
      </c>
      <c r="EY6" s="5">
        <f>様式第２第３表!F45</f>
        <v>0</v>
      </c>
      <c r="EZ6" s="5">
        <f>様式第２第３表!G45</f>
        <v>0</v>
      </c>
      <c r="FA6" s="5">
        <f>様式第２第３表!I45</f>
        <v>0</v>
      </c>
      <c r="FB6" s="5">
        <f>様式第２第３表!J45</f>
        <v>0</v>
      </c>
      <c r="FC6" s="5">
        <f>様式第２第３表!C47</f>
        <v>0</v>
      </c>
      <c r="FD6" s="5">
        <f>様式第２第３表!E47</f>
        <v>0</v>
      </c>
      <c r="FE6" s="5">
        <f>様式第２第３表!F47</f>
        <v>0</v>
      </c>
      <c r="FF6" s="5">
        <f>様式第２第３表!G47</f>
        <v>0</v>
      </c>
      <c r="FG6" s="5">
        <f>様式第２第３表!I47</f>
        <v>0</v>
      </c>
      <c r="FH6" s="5">
        <f>様式第２第３表!J47</f>
        <v>0</v>
      </c>
      <c r="FI6" s="5">
        <f>様式第２第３表!C48</f>
        <v>0</v>
      </c>
      <c r="FJ6" s="5">
        <f>様式第２第３表!E48</f>
        <v>0</v>
      </c>
      <c r="FK6" s="5">
        <f>様式第２第３表!F48</f>
        <v>0</v>
      </c>
      <c r="FL6" s="5">
        <f>様式第２第３表!G48</f>
        <v>0</v>
      </c>
      <c r="FM6" s="5">
        <f>様式第２第３表!I48</f>
        <v>0</v>
      </c>
      <c r="FN6" s="5">
        <f>様式第２第３表!J48</f>
        <v>0</v>
      </c>
      <c r="FO6" s="5">
        <f>様式第２第３表!C49</f>
        <v>0</v>
      </c>
      <c r="FP6" s="5">
        <f>様式第２第３表!E49</f>
        <v>0</v>
      </c>
      <c r="FQ6" s="5">
        <f>様式第２第３表!F49</f>
        <v>0</v>
      </c>
      <c r="FR6" s="5">
        <f>様式第２第３表!G49</f>
        <v>0</v>
      </c>
      <c r="FS6" s="5">
        <f>様式第２第３表!I49</f>
        <v>0</v>
      </c>
      <c r="FT6" s="5">
        <f>様式第２第３表!J49</f>
        <v>0</v>
      </c>
      <c r="FU6" s="5">
        <f>様式第２第３表!C50</f>
        <v>0</v>
      </c>
      <c r="FV6" s="5">
        <f>様式第２第３表!E50</f>
        <v>0</v>
      </c>
      <c r="FW6" s="5">
        <f>様式第２第３表!F50</f>
        <v>0</v>
      </c>
      <c r="FX6" s="5">
        <f>様式第２第３表!G50</f>
        <v>0</v>
      </c>
      <c r="FY6" s="5">
        <f>様式第２第３表!I50</f>
        <v>0</v>
      </c>
      <c r="FZ6" s="5">
        <f>様式第２第３表!J50</f>
        <v>0</v>
      </c>
      <c r="GA6" s="5">
        <f>様式第２第３表!C51</f>
        <v>0</v>
      </c>
      <c r="GB6" s="5">
        <f>様式第２第３表!E51</f>
        <v>0</v>
      </c>
      <c r="GC6" s="5">
        <f>様式第２第３表!F51</f>
        <v>0</v>
      </c>
      <c r="GD6" s="5">
        <f>様式第２第３表!G51</f>
        <v>0</v>
      </c>
      <c r="GE6" s="5">
        <f>様式第２第３表!I51</f>
        <v>0</v>
      </c>
      <c r="GF6" s="5">
        <f>様式第２第３表!J51</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FFCC"/>
    <pageSetUpPr fitToPage="1"/>
  </sheetPr>
  <dimension ref="A1:I39"/>
  <sheetViews>
    <sheetView zoomScaleNormal="100" zoomScaleSheetLayoutView="85" workbookViewId="0">
      <pane xSplit="4" ySplit="5" topLeftCell="E6" activePane="bottomRight" state="frozen"/>
      <selection pane="topRight"/>
      <selection pane="bottomLeft"/>
      <selection pane="bottomRight" sqref="A1:G1"/>
    </sheetView>
  </sheetViews>
  <sheetFormatPr defaultRowHeight="13.5" x14ac:dyDescent="0.15"/>
  <cols>
    <col min="1" max="1" width="5.875" style="120" customWidth="1"/>
    <col min="2" max="2" width="15.875" style="120" customWidth="1"/>
    <col min="3" max="3" width="14.5" style="120" customWidth="1"/>
    <col min="4" max="4" width="11.25" style="120" customWidth="1"/>
    <col min="5" max="7" width="19.75" style="120" customWidth="1"/>
    <col min="8" max="8" width="15.125" style="120" customWidth="1"/>
    <col min="9" max="25" width="10.125" style="120" customWidth="1"/>
    <col min="26" max="240" width="9" style="120"/>
    <col min="241" max="241" width="5.875" style="120" customWidth="1"/>
    <col min="242" max="242" width="15.875" style="120" customWidth="1"/>
    <col min="243" max="243" width="14.5" style="120" customWidth="1"/>
    <col min="244" max="244" width="11.25" style="120" customWidth="1"/>
    <col min="245" max="247" width="19.75" style="120" customWidth="1"/>
    <col min="248" max="249" width="15.125" style="120" customWidth="1"/>
    <col min="250" max="281" width="10.125" style="120" customWidth="1"/>
    <col min="282" max="496" width="9" style="120"/>
    <col min="497" max="497" width="5.875" style="120" customWidth="1"/>
    <col min="498" max="498" width="15.875" style="120" customWidth="1"/>
    <col min="499" max="499" width="14.5" style="120" customWidth="1"/>
    <col min="500" max="500" width="11.25" style="120" customWidth="1"/>
    <col min="501" max="503" width="19.75" style="120" customWidth="1"/>
    <col min="504" max="505" width="15.125" style="120" customWidth="1"/>
    <col min="506" max="537" width="10.125" style="120" customWidth="1"/>
    <col min="538" max="752" width="9" style="120"/>
    <col min="753" max="753" width="5.875" style="120" customWidth="1"/>
    <col min="754" max="754" width="15.875" style="120" customWidth="1"/>
    <col min="755" max="755" width="14.5" style="120" customWidth="1"/>
    <col min="756" max="756" width="11.25" style="120" customWidth="1"/>
    <col min="757" max="759" width="19.75" style="120" customWidth="1"/>
    <col min="760" max="761" width="15.125" style="120" customWidth="1"/>
    <col min="762" max="793" width="10.125" style="120" customWidth="1"/>
    <col min="794" max="1008" width="9" style="120"/>
    <col min="1009" max="1009" width="5.875" style="120" customWidth="1"/>
    <col min="1010" max="1010" width="15.875" style="120" customWidth="1"/>
    <col min="1011" max="1011" width="14.5" style="120" customWidth="1"/>
    <col min="1012" max="1012" width="11.25" style="120" customWidth="1"/>
    <col min="1013" max="1015" width="19.75" style="120" customWidth="1"/>
    <col min="1016" max="1017" width="15.125" style="120" customWidth="1"/>
    <col min="1018" max="1049" width="10.125" style="120" customWidth="1"/>
    <col min="1050" max="1264" width="9" style="120"/>
    <col min="1265" max="1265" width="5.875" style="120" customWidth="1"/>
    <col min="1266" max="1266" width="15.875" style="120" customWidth="1"/>
    <col min="1267" max="1267" width="14.5" style="120" customWidth="1"/>
    <col min="1268" max="1268" width="11.25" style="120" customWidth="1"/>
    <col min="1269" max="1271" width="19.75" style="120" customWidth="1"/>
    <col min="1272" max="1273" width="15.125" style="120" customWidth="1"/>
    <col min="1274" max="1305" width="10.125" style="120" customWidth="1"/>
    <col min="1306" max="1520" width="9" style="120"/>
    <col min="1521" max="1521" width="5.875" style="120" customWidth="1"/>
    <col min="1522" max="1522" width="15.875" style="120" customWidth="1"/>
    <col min="1523" max="1523" width="14.5" style="120" customWidth="1"/>
    <col min="1524" max="1524" width="11.25" style="120" customWidth="1"/>
    <col min="1525" max="1527" width="19.75" style="120" customWidth="1"/>
    <col min="1528" max="1529" width="15.125" style="120" customWidth="1"/>
    <col min="1530" max="1561" width="10.125" style="120" customWidth="1"/>
    <col min="1562" max="1776" width="9" style="120"/>
    <col min="1777" max="1777" width="5.875" style="120" customWidth="1"/>
    <col min="1778" max="1778" width="15.875" style="120" customWidth="1"/>
    <col min="1779" max="1779" width="14.5" style="120" customWidth="1"/>
    <col min="1780" max="1780" width="11.25" style="120" customWidth="1"/>
    <col min="1781" max="1783" width="19.75" style="120" customWidth="1"/>
    <col min="1784" max="1785" width="15.125" style="120" customWidth="1"/>
    <col min="1786" max="1817" width="10.125" style="120" customWidth="1"/>
    <col min="1818" max="2032" width="9" style="120"/>
    <col min="2033" max="2033" width="5.875" style="120" customWidth="1"/>
    <col min="2034" max="2034" width="15.875" style="120" customWidth="1"/>
    <col min="2035" max="2035" width="14.5" style="120" customWidth="1"/>
    <col min="2036" max="2036" width="11.25" style="120" customWidth="1"/>
    <col min="2037" max="2039" width="19.75" style="120" customWidth="1"/>
    <col min="2040" max="2041" width="15.125" style="120" customWidth="1"/>
    <col min="2042" max="2073" width="10.125" style="120" customWidth="1"/>
    <col min="2074" max="2288" width="9" style="120"/>
    <col min="2289" max="2289" width="5.875" style="120" customWidth="1"/>
    <col min="2290" max="2290" width="15.875" style="120" customWidth="1"/>
    <col min="2291" max="2291" width="14.5" style="120" customWidth="1"/>
    <col min="2292" max="2292" width="11.25" style="120" customWidth="1"/>
    <col min="2293" max="2295" width="19.75" style="120" customWidth="1"/>
    <col min="2296" max="2297" width="15.125" style="120" customWidth="1"/>
    <col min="2298" max="2329" width="10.125" style="120" customWidth="1"/>
    <col min="2330" max="2544" width="9" style="120"/>
    <col min="2545" max="2545" width="5.875" style="120" customWidth="1"/>
    <col min="2546" max="2546" width="15.875" style="120" customWidth="1"/>
    <col min="2547" max="2547" width="14.5" style="120" customWidth="1"/>
    <col min="2548" max="2548" width="11.25" style="120" customWidth="1"/>
    <col min="2549" max="2551" width="19.75" style="120" customWidth="1"/>
    <col min="2552" max="2553" width="15.125" style="120" customWidth="1"/>
    <col min="2554" max="2585" width="10.125" style="120" customWidth="1"/>
    <col min="2586" max="2800" width="9" style="120"/>
    <col min="2801" max="2801" width="5.875" style="120" customWidth="1"/>
    <col min="2802" max="2802" width="15.875" style="120" customWidth="1"/>
    <col min="2803" max="2803" width="14.5" style="120" customWidth="1"/>
    <col min="2804" max="2804" width="11.25" style="120" customWidth="1"/>
    <col min="2805" max="2807" width="19.75" style="120" customWidth="1"/>
    <col min="2808" max="2809" width="15.125" style="120" customWidth="1"/>
    <col min="2810" max="2841" width="10.125" style="120" customWidth="1"/>
    <col min="2842" max="3056" width="9" style="120"/>
    <col min="3057" max="3057" width="5.875" style="120" customWidth="1"/>
    <col min="3058" max="3058" width="15.875" style="120" customWidth="1"/>
    <col min="3059" max="3059" width="14.5" style="120" customWidth="1"/>
    <col min="3060" max="3060" width="11.25" style="120" customWidth="1"/>
    <col min="3061" max="3063" width="19.75" style="120" customWidth="1"/>
    <col min="3064" max="3065" width="15.125" style="120" customWidth="1"/>
    <col min="3066" max="3097" width="10.125" style="120" customWidth="1"/>
    <col min="3098" max="3312" width="9" style="120"/>
    <col min="3313" max="3313" width="5.875" style="120" customWidth="1"/>
    <col min="3314" max="3314" width="15.875" style="120" customWidth="1"/>
    <col min="3315" max="3315" width="14.5" style="120" customWidth="1"/>
    <col min="3316" max="3316" width="11.25" style="120" customWidth="1"/>
    <col min="3317" max="3319" width="19.75" style="120" customWidth="1"/>
    <col min="3320" max="3321" width="15.125" style="120" customWidth="1"/>
    <col min="3322" max="3353" width="10.125" style="120" customWidth="1"/>
    <col min="3354" max="3568" width="9" style="120"/>
    <col min="3569" max="3569" width="5.875" style="120" customWidth="1"/>
    <col min="3570" max="3570" width="15.875" style="120" customWidth="1"/>
    <col min="3571" max="3571" width="14.5" style="120" customWidth="1"/>
    <col min="3572" max="3572" width="11.25" style="120" customWidth="1"/>
    <col min="3573" max="3575" width="19.75" style="120" customWidth="1"/>
    <col min="3576" max="3577" width="15.125" style="120" customWidth="1"/>
    <col min="3578" max="3609" width="10.125" style="120" customWidth="1"/>
    <col min="3610" max="3824" width="9" style="120"/>
    <col min="3825" max="3825" width="5.875" style="120" customWidth="1"/>
    <col min="3826" max="3826" width="15.875" style="120" customWidth="1"/>
    <col min="3827" max="3827" width="14.5" style="120" customWidth="1"/>
    <col min="3828" max="3828" width="11.25" style="120" customWidth="1"/>
    <col min="3829" max="3831" width="19.75" style="120" customWidth="1"/>
    <col min="3832" max="3833" width="15.125" style="120" customWidth="1"/>
    <col min="3834" max="3865" width="10.125" style="120" customWidth="1"/>
    <col min="3866" max="4080" width="9" style="120"/>
    <col min="4081" max="4081" width="5.875" style="120" customWidth="1"/>
    <col min="4082" max="4082" width="15.875" style="120" customWidth="1"/>
    <col min="4083" max="4083" width="14.5" style="120" customWidth="1"/>
    <col min="4084" max="4084" width="11.25" style="120" customWidth="1"/>
    <col min="4085" max="4087" width="19.75" style="120" customWidth="1"/>
    <col min="4088" max="4089" width="15.125" style="120" customWidth="1"/>
    <col min="4090" max="4121" width="10.125" style="120" customWidth="1"/>
    <col min="4122" max="4336" width="9" style="120"/>
    <col min="4337" max="4337" width="5.875" style="120" customWidth="1"/>
    <col min="4338" max="4338" width="15.875" style="120" customWidth="1"/>
    <col min="4339" max="4339" width="14.5" style="120" customWidth="1"/>
    <col min="4340" max="4340" width="11.25" style="120" customWidth="1"/>
    <col min="4341" max="4343" width="19.75" style="120" customWidth="1"/>
    <col min="4344" max="4345" width="15.125" style="120" customWidth="1"/>
    <col min="4346" max="4377" width="10.125" style="120" customWidth="1"/>
    <col min="4378" max="4592" width="9" style="120"/>
    <col min="4593" max="4593" width="5.875" style="120" customWidth="1"/>
    <col min="4594" max="4594" width="15.875" style="120" customWidth="1"/>
    <col min="4595" max="4595" width="14.5" style="120" customWidth="1"/>
    <col min="4596" max="4596" width="11.25" style="120" customWidth="1"/>
    <col min="4597" max="4599" width="19.75" style="120" customWidth="1"/>
    <col min="4600" max="4601" width="15.125" style="120" customWidth="1"/>
    <col min="4602" max="4633" width="10.125" style="120" customWidth="1"/>
    <col min="4634" max="4848" width="9" style="120"/>
    <col min="4849" max="4849" width="5.875" style="120" customWidth="1"/>
    <col min="4850" max="4850" width="15.875" style="120" customWidth="1"/>
    <col min="4851" max="4851" width="14.5" style="120" customWidth="1"/>
    <col min="4852" max="4852" width="11.25" style="120" customWidth="1"/>
    <col min="4853" max="4855" width="19.75" style="120" customWidth="1"/>
    <col min="4856" max="4857" width="15.125" style="120" customWidth="1"/>
    <col min="4858" max="4889" width="10.125" style="120" customWidth="1"/>
    <col min="4890" max="5104" width="9" style="120"/>
    <col min="5105" max="5105" width="5.875" style="120" customWidth="1"/>
    <col min="5106" max="5106" width="15.875" style="120" customWidth="1"/>
    <col min="5107" max="5107" width="14.5" style="120" customWidth="1"/>
    <col min="5108" max="5108" width="11.25" style="120" customWidth="1"/>
    <col min="5109" max="5111" width="19.75" style="120" customWidth="1"/>
    <col min="5112" max="5113" width="15.125" style="120" customWidth="1"/>
    <col min="5114" max="5145" width="10.125" style="120" customWidth="1"/>
    <col min="5146" max="5360" width="9" style="120"/>
    <col min="5361" max="5361" width="5.875" style="120" customWidth="1"/>
    <col min="5362" max="5362" width="15.875" style="120" customWidth="1"/>
    <col min="5363" max="5363" width="14.5" style="120" customWidth="1"/>
    <col min="5364" max="5364" width="11.25" style="120" customWidth="1"/>
    <col min="5365" max="5367" width="19.75" style="120" customWidth="1"/>
    <col min="5368" max="5369" width="15.125" style="120" customWidth="1"/>
    <col min="5370" max="5401" width="10.125" style="120" customWidth="1"/>
    <col min="5402" max="5616" width="9" style="120"/>
    <col min="5617" max="5617" width="5.875" style="120" customWidth="1"/>
    <col min="5618" max="5618" width="15.875" style="120" customWidth="1"/>
    <col min="5619" max="5619" width="14.5" style="120" customWidth="1"/>
    <col min="5620" max="5620" width="11.25" style="120" customWidth="1"/>
    <col min="5621" max="5623" width="19.75" style="120" customWidth="1"/>
    <col min="5624" max="5625" width="15.125" style="120" customWidth="1"/>
    <col min="5626" max="5657" width="10.125" style="120" customWidth="1"/>
    <col min="5658" max="5872" width="9" style="120"/>
    <col min="5873" max="5873" width="5.875" style="120" customWidth="1"/>
    <col min="5874" max="5874" width="15.875" style="120" customWidth="1"/>
    <col min="5875" max="5875" width="14.5" style="120" customWidth="1"/>
    <col min="5876" max="5876" width="11.25" style="120" customWidth="1"/>
    <col min="5877" max="5879" width="19.75" style="120" customWidth="1"/>
    <col min="5880" max="5881" width="15.125" style="120" customWidth="1"/>
    <col min="5882" max="5913" width="10.125" style="120" customWidth="1"/>
    <col min="5914" max="6128" width="9" style="120"/>
    <col min="6129" max="6129" width="5.875" style="120" customWidth="1"/>
    <col min="6130" max="6130" width="15.875" style="120" customWidth="1"/>
    <col min="6131" max="6131" width="14.5" style="120" customWidth="1"/>
    <col min="6132" max="6132" width="11.25" style="120" customWidth="1"/>
    <col min="6133" max="6135" width="19.75" style="120" customWidth="1"/>
    <col min="6136" max="6137" width="15.125" style="120" customWidth="1"/>
    <col min="6138" max="6169" width="10.125" style="120" customWidth="1"/>
    <col min="6170" max="6384" width="9" style="120"/>
    <col min="6385" max="6385" width="5.875" style="120" customWidth="1"/>
    <col min="6386" max="6386" width="15.875" style="120" customWidth="1"/>
    <col min="6387" max="6387" width="14.5" style="120" customWidth="1"/>
    <col min="6388" max="6388" width="11.25" style="120" customWidth="1"/>
    <col min="6389" max="6391" width="19.75" style="120" customWidth="1"/>
    <col min="6392" max="6393" width="15.125" style="120" customWidth="1"/>
    <col min="6394" max="6425" width="10.125" style="120" customWidth="1"/>
    <col min="6426" max="6640" width="9" style="120"/>
    <col min="6641" max="6641" width="5.875" style="120" customWidth="1"/>
    <col min="6642" max="6642" width="15.875" style="120" customWidth="1"/>
    <col min="6643" max="6643" width="14.5" style="120" customWidth="1"/>
    <col min="6644" max="6644" width="11.25" style="120" customWidth="1"/>
    <col min="6645" max="6647" width="19.75" style="120" customWidth="1"/>
    <col min="6648" max="6649" width="15.125" style="120" customWidth="1"/>
    <col min="6650" max="6681" width="10.125" style="120" customWidth="1"/>
    <col min="6682" max="6896" width="9" style="120"/>
    <col min="6897" max="6897" width="5.875" style="120" customWidth="1"/>
    <col min="6898" max="6898" width="15.875" style="120" customWidth="1"/>
    <col min="6899" max="6899" width="14.5" style="120" customWidth="1"/>
    <col min="6900" max="6900" width="11.25" style="120" customWidth="1"/>
    <col min="6901" max="6903" width="19.75" style="120" customWidth="1"/>
    <col min="6904" max="6905" width="15.125" style="120" customWidth="1"/>
    <col min="6906" max="6937" width="10.125" style="120" customWidth="1"/>
    <col min="6938" max="7152" width="9" style="120"/>
    <col min="7153" max="7153" width="5.875" style="120" customWidth="1"/>
    <col min="7154" max="7154" width="15.875" style="120" customWidth="1"/>
    <col min="7155" max="7155" width="14.5" style="120" customWidth="1"/>
    <col min="7156" max="7156" width="11.25" style="120" customWidth="1"/>
    <col min="7157" max="7159" width="19.75" style="120" customWidth="1"/>
    <col min="7160" max="7161" width="15.125" style="120" customWidth="1"/>
    <col min="7162" max="7193" width="10.125" style="120" customWidth="1"/>
    <col min="7194" max="7408" width="9" style="120"/>
    <col min="7409" max="7409" width="5.875" style="120" customWidth="1"/>
    <col min="7410" max="7410" width="15.875" style="120" customWidth="1"/>
    <col min="7411" max="7411" width="14.5" style="120" customWidth="1"/>
    <col min="7412" max="7412" width="11.25" style="120" customWidth="1"/>
    <col min="7413" max="7415" width="19.75" style="120" customWidth="1"/>
    <col min="7416" max="7417" width="15.125" style="120" customWidth="1"/>
    <col min="7418" max="7449" width="10.125" style="120" customWidth="1"/>
    <col min="7450" max="7664" width="9" style="120"/>
    <col min="7665" max="7665" width="5.875" style="120" customWidth="1"/>
    <col min="7666" max="7666" width="15.875" style="120" customWidth="1"/>
    <col min="7667" max="7667" width="14.5" style="120" customWidth="1"/>
    <col min="7668" max="7668" width="11.25" style="120" customWidth="1"/>
    <col min="7669" max="7671" width="19.75" style="120" customWidth="1"/>
    <col min="7672" max="7673" width="15.125" style="120" customWidth="1"/>
    <col min="7674" max="7705" width="10.125" style="120" customWidth="1"/>
    <col min="7706" max="7920" width="9" style="120"/>
    <col min="7921" max="7921" width="5.875" style="120" customWidth="1"/>
    <col min="7922" max="7922" width="15.875" style="120" customWidth="1"/>
    <col min="7923" max="7923" width="14.5" style="120" customWidth="1"/>
    <col min="7924" max="7924" width="11.25" style="120" customWidth="1"/>
    <col min="7925" max="7927" width="19.75" style="120" customWidth="1"/>
    <col min="7928" max="7929" width="15.125" style="120" customWidth="1"/>
    <col min="7930" max="7961" width="10.125" style="120" customWidth="1"/>
    <col min="7962" max="8176" width="9" style="120"/>
    <col min="8177" max="8177" width="5.875" style="120" customWidth="1"/>
    <col min="8178" max="8178" width="15.875" style="120" customWidth="1"/>
    <col min="8179" max="8179" width="14.5" style="120" customWidth="1"/>
    <col min="8180" max="8180" width="11.25" style="120" customWidth="1"/>
    <col min="8181" max="8183" width="19.75" style="120" customWidth="1"/>
    <col min="8184" max="8185" width="15.125" style="120" customWidth="1"/>
    <col min="8186" max="8217" width="10.125" style="120" customWidth="1"/>
    <col min="8218" max="8432" width="9" style="120"/>
    <col min="8433" max="8433" width="5.875" style="120" customWidth="1"/>
    <col min="8434" max="8434" width="15.875" style="120" customWidth="1"/>
    <col min="8435" max="8435" width="14.5" style="120" customWidth="1"/>
    <col min="8436" max="8436" width="11.25" style="120" customWidth="1"/>
    <col min="8437" max="8439" width="19.75" style="120" customWidth="1"/>
    <col min="8440" max="8441" width="15.125" style="120" customWidth="1"/>
    <col min="8442" max="8473" width="10.125" style="120" customWidth="1"/>
    <col min="8474" max="8688" width="9" style="120"/>
    <col min="8689" max="8689" width="5.875" style="120" customWidth="1"/>
    <col min="8690" max="8690" width="15.875" style="120" customWidth="1"/>
    <col min="8691" max="8691" width="14.5" style="120" customWidth="1"/>
    <col min="8692" max="8692" width="11.25" style="120" customWidth="1"/>
    <col min="8693" max="8695" width="19.75" style="120" customWidth="1"/>
    <col min="8696" max="8697" width="15.125" style="120" customWidth="1"/>
    <col min="8698" max="8729" width="10.125" style="120" customWidth="1"/>
    <col min="8730" max="8944" width="9" style="120"/>
    <col min="8945" max="8945" width="5.875" style="120" customWidth="1"/>
    <col min="8946" max="8946" width="15.875" style="120" customWidth="1"/>
    <col min="8947" max="8947" width="14.5" style="120" customWidth="1"/>
    <col min="8948" max="8948" width="11.25" style="120" customWidth="1"/>
    <col min="8949" max="8951" width="19.75" style="120" customWidth="1"/>
    <col min="8952" max="8953" width="15.125" style="120" customWidth="1"/>
    <col min="8954" max="8985" width="10.125" style="120" customWidth="1"/>
    <col min="8986" max="9200" width="9" style="120"/>
    <col min="9201" max="9201" width="5.875" style="120" customWidth="1"/>
    <col min="9202" max="9202" width="15.875" style="120" customWidth="1"/>
    <col min="9203" max="9203" width="14.5" style="120" customWidth="1"/>
    <col min="9204" max="9204" width="11.25" style="120" customWidth="1"/>
    <col min="9205" max="9207" width="19.75" style="120" customWidth="1"/>
    <col min="9208" max="9209" width="15.125" style="120" customWidth="1"/>
    <col min="9210" max="9241" width="10.125" style="120" customWidth="1"/>
    <col min="9242" max="9456" width="9" style="120"/>
    <col min="9457" max="9457" width="5.875" style="120" customWidth="1"/>
    <col min="9458" max="9458" width="15.875" style="120" customWidth="1"/>
    <col min="9459" max="9459" width="14.5" style="120" customWidth="1"/>
    <col min="9460" max="9460" width="11.25" style="120" customWidth="1"/>
    <col min="9461" max="9463" width="19.75" style="120" customWidth="1"/>
    <col min="9464" max="9465" width="15.125" style="120" customWidth="1"/>
    <col min="9466" max="9497" width="10.125" style="120" customWidth="1"/>
    <col min="9498" max="9712" width="9" style="120"/>
    <col min="9713" max="9713" width="5.875" style="120" customWidth="1"/>
    <col min="9714" max="9714" width="15.875" style="120" customWidth="1"/>
    <col min="9715" max="9715" width="14.5" style="120" customWidth="1"/>
    <col min="9716" max="9716" width="11.25" style="120" customWidth="1"/>
    <col min="9717" max="9719" width="19.75" style="120" customWidth="1"/>
    <col min="9720" max="9721" width="15.125" style="120" customWidth="1"/>
    <col min="9722" max="9753" width="10.125" style="120" customWidth="1"/>
    <col min="9754" max="9968" width="9" style="120"/>
    <col min="9969" max="9969" width="5.875" style="120" customWidth="1"/>
    <col min="9970" max="9970" width="15.875" style="120" customWidth="1"/>
    <col min="9971" max="9971" width="14.5" style="120" customWidth="1"/>
    <col min="9972" max="9972" width="11.25" style="120" customWidth="1"/>
    <col min="9973" max="9975" width="19.75" style="120" customWidth="1"/>
    <col min="9976" max="9977" width="15.125" style="120" customWidth="1"/>
    <col min="9978" max="10009" width="10.125" style="120" customWidth="1"/>
    <col min="10010" max="10224" width="9" style="120"/>
    <col min="10225" max="10225" width="5.875" style="120" customWidth="1"/>
    <col min="10226" max="10226" width="15.875" style="120" customWidth="1"/>
    <col min="10227" max="10227" width="14.5" style="120" customWidth="1"/>
    <col min="10228" max="10228" width="11.25" style="120" customWidth="1"/>
    <col min="10229" max="10231" width="19.75" style="120" customWidth="1"/>
    <col min="10232" max="10233" width="15.125" style="120" customWidth="1"/>
    <col min="10234" max="10265" width="10.125" style="120" customWidth="1"/>
    <col min="10266" max="10480" width="9" style="120"/>
    <col min="10481" max="10481" width="5.875" style="120" customWidth="1"/>
    <col min="10482" max="10482" width="15.875" style="120" customWidth="1"/>
    <col min="10483" max="10483" width="14.5" style="120" customWidth="1"/>
    <col min="10484" max="10484" width="11.25" style="120" customWidth="1"/>
    <col min="10485" max="10487" width="19.75" style="120" customWidth="1"/>
    <col min="10488" max="10489" width="15.125" style="120" customWidth="1"/>
    <col min="10490" max="10521" width="10.125" style="120" customWidth="1"/>
    <col min="10522" max="10736" width="9" style="120"/>
    <col min="10737" max="10737" width="5.875" style="120" customWidth="1"/>
    <col min="10738" max="10738" width="15.875" style="120" customWidth="1"/>
    <col min="10739" max="10739" width="14.5" style="120" customWidth="1"/>
    <col min="10740" max="10740" width="11.25" style="120" customWidth="1"/>
    <col min="10741" max="10743" width="19.75" style="120" customWidth="1"/>
    <col min="10744" max="10745" width="15.125" style="120" customWidth="1"/>
    <col min="10746" max="10777" width="10.125" style="120" customWidth="1"/>
    <col min="10778" max="10992" width="9" style="120"/>
    <col min="10993" max="10993" width="5.875" style="120" customWidth="1"/>
    <col min="10994" max="10994" width="15.875" style="120" customWidth="1"/>
    <col min="10995" max="10995" width="14.5" style="120" customWidth="1"/>
    <col min="10996" max="10996" width="11.25" style="120" customWidth="1"/>
    <col min="10997" max="10999" width="19.75" style="120" customWidth="1"/>
    <col min="11000" max="11001" width="15.125" style="120" customWidth="1"/>
    <col min="11002" max="11033" width="10.125" style="120" customWidth="1"/>
    <col min="11034" max="11248" width="9" style="120"/>
    <col min="11249" max="11249" width="5.875" style="120" customWidth="1"/>
    <col min="11250" max="11250" width="15.875" style="120" customWidth="1"/>
    <col min="11251" max="11251" width="14.5" style="120" customWidth="1"/>
    <col min="11252" max="11252" width="11.25" style="120" customWidth="1"/>
    <col min="11253" max="11255" width="19.75" style="120" customWidth="1"/>
    <col min="11256" max="11257" width="15.125" style="120" customWidth="1"/>
    <col min="11258" max="11289" width="10.125" style="120" customWidth="1"/>
    <col min="11290" max="11504" width="9" style="120"/>
    <col min="11505" max="11505" width="5.875" style="120" customWidth="1"/>
    <col min="11506" max="11506" width="15.875" style="120" customWidth="1"/>
    <col min="11507" max="11507" width="14.5" style="120" customWidth="1"/>
    <col min="11508" max="11508" width="11.25" style="120" customWidth="1"/>
    <col min="11509" max="11511" width="19.75" style="120" customWidth="1"/>
    <col min="11512" max="11513" width="15.125" style="120" customWidth="1"/>
    <col min="11514" max="11545" width="10.125" style="120" customWidth="1"/>
    <col min="11546" max="11760" width="9" style="120"/>
    <col min="11761" max="11761" width="5.875" style="120" customWidth="1"/>
    <col min="11762" max="11762" width="15.875" style="120" customWidth="1"/>
    <col min="11763" max="11763" width="14.5" style="120" customWidth="1"/>
    <col min="11764" max="11764" width="11.25" style="120" customWidth="1"/>
    <col min="11765" max="11767" width="19.75" style="120" customWidth="1"/>
    <col min="11768" max="11769" width="15.125" style="120" customWidth="1"/>
    <col min="11770" max="11801" width="10.125" style="120" customWidth="1"/>
    <col min="11802" max="12016" width="9" style="120"/>
    <col min="12017" max="12017" width="5.875" style="120" customWidth="1"/>
    <col min="12018" max="12018" width="15.875" style="120" customWidth="1"/>
    <col min="12019" max="12019" width="14.5" style="120" customWidth="1"/>
    <col min="12020" max="12020" width="11.25" style="120" customWidth="1"/>
    <col min="12021" max="12023" width="19.75" style="120" customWidth="1"/>
    <col min="12024" max="12025" width="15.125" style="120" customWidth="1"/>
    <col min="12026" max="12057" width="10.125" style="120" customWidth="1"/>
    <col min="12058" max="12272" width="9" style="120"/>
    <col min="12273" max="12273" width="5.875" style="120" customWidth="1"/>
    <col min="12274" max="12274" width="15.875" style="120" customWidth="1"/>
    <col min="12275" max="12275" width="14.5" style="120" customWidth="1"/>
    <col min="12276" max="12276" width="11.25" style="120" customWidth="1"/>
    <col min="12277" max="12279" width="19.75" style="120" customWidth="1"/>
    <col min="12280" max="12281" width="15.125" style="120" customWidth="1"/>
    <col min="12282" max="12313" width="10.125" style="120" customWidth="1"/>
    <col min="12314" max="12528" width="9" style="120"/>
    <col min="12529" max="12529" width="5.875" style="120" customWidth="1"/>
    <col min="12530" max="12530" width="15.875" style="120" customWidth="1"/>
    <col min="12531" max="12531" width="14.5" style="120" customWidth="1"/>
    <col min="12532" max="12532" width="11.25" style="120" customWidth="1"/>
    <col min="12533" max="12535" width="19.75" style="120" customWidth="1"/>
    <col min="12536" max="12537" width="15.125" style="120" customWidth="1"/>
    <col min="12538" max="12569" width="10.125" style="120" customWidth="1"/>
    <col min="12570" max="12784" width="9" style="120"/>
    <col min="12785" max="12785" width="5.875" style="120" customWidth="1"/>
    <col min="12786" max="12786" width="15.875" style="120" customWidth="1"/>
    <col min="12787" max="12787" width="14.5" style="120" customWidth="1"/>
    <col min="12788" max="12788" width="11.25" style="120" customWidth="1"/>
    <col min="12789" max="12791" width="19.75" style="120" customWidth="1"/>
    <col min="12792" max="12793" width="15.125" style="120" customWidth="1"/>
    <col min="12794" max="12825" width="10.125" style="120" customWidth="1"/>
    <col min="12826" max="13040" width="9" style="120"/>
    <col min="13041" max="13041" width="5.875" style="120" customWidth="1"/>
    <col min="13042" max="13042" width="15.875" style="120" customWidth="1"/>
    <col min="13043" max="13043" width="14.5" style="120" customWidth="1"/>
    <col min="13044" max="13044" width="11.25" style="120" customWidth="1"/>
    <col min="13045" max="13047" width="19.75" style="120" customWidth="1"/>
    <col min="13048" max="13049" width="15.125" style="120" customWidth="1"/>
    <col min="13050" max="13081" width="10.125" style="120" customWidth="1"/>
    <col min="13082" max="13296" width="9" style="120"/>
    <col min="13297" max="13297" width="5.875" style="120" customWidth="1"/>
    <col min="13298" max="13298" width="15.875" style="120" customWidth="1"/>
    <col min="13299" max="13299" width="14.5" style="120" customWidth="1"/>
    <col min="13300" max="13300" width="11.25" style="120" customWidth="1"/>
    <col min="13301" max="13303" width="19.75" style="120" customWidth="1"/>
    <col min="13304" max="13305" width="15.125" style="120" customWidth="1"/>
    <col min="13306" max="13337" width="10.125" style="120" customWidth="1"/>
    <col min="13338" max="13552" width="9" style="120"/>
    <col min="13553" max="13553" width="5.875" style="120" customWidth="1"/>
    <col min="13554" max="13554" width="15.875" style="120" customWidth="1"/>
    <col min="13555" max="13555" width="14.5" style="120" customWidth="1"/>
    <col min="13556" max="13556" width="11.25" style="120" customWidth="1"/>
    <col min="13557" max="13559" width="19.75" style="120" customWidth="1"/>
    <col min="13560" max="13561" width="15.125" style="120" customWidth="1"/>
    <col min="13562" max="13593" width="10.125" style="120" customWidth="1"/>
    <col min="13594" max="13808" width="9" style="120"/>
    <col min="13809" max="13809" width="5.875" style="120" customWidth="1"/>
    <col min="13810" max="13810" width="15.875" style="120" customWidth="1"/>
    <col min="13811" max="13811" width="14.5" style="120" customWidth="1"/>
    <col min="13812" max="13812" width="11.25" style="120" customWidth="1"/>
    <col min="13813" max="13815" width="19.75" style="120" customWidth="1"/>
    <col min="13816" max="13817" width="15.125" style="120" customWidth="1"/>
    <col min="13818" max="13849" width="10.125" style="120" customWidth="1"/>
    <col min="13850" max="14064" width="9" style="120"/>
    <col min="14065" max="14065" width="5.875" style="120" customWidth="1"/>
    <col min="14066" max="14066" width="15.875" style="120" customWidth="1"/>
    <col min="14067" max="14067" width="14.5" style="120" customWidth="1"/>
    <col min="14068" max="14068" width="11.25" style="120" customWidth="1"/>
    <col min="14069" max="14071" width="19.75" style="120" customWidth="1"/>
    <col min="14072" max="14073" width="15.125" style="120" customWidth="1"/>
    <col min="14074" max="14105" width="10.125" style="120" customWidth="1"/>
    <col min="14106" max="14320" width="9" style="120"/>
    <col min="14321" max="14321" width="5.875" style="120" customWidth="1"/>
    <col min="14322" max="14322" width="15.875" style="120" customWidth="1"/>
    <col min="14323" max="14323" width="14.5" style="120" customWidth="1"/>
    <col min="14324" max="14324" width="11.25" style="120" customWidth="1"/>
    <col min="14325" max="14327" width="19.75" style="120" customWidth="1"/>
    <col min="14328" max="14329" width="15.125" style="120" customWidth="1"/>
    <col min="14330" max="14361" width="10.125" style="120" customWidth="1"/>
    <col min="14362" max="14576" width="9" style="120"/>
    <col min="14577" max="14577" width="5.875" style="120" customWidth="1"/>
    <col min="14578" max="14578" width="15.875" style="120" customWidth="1"/>
    <col min="14579" max="14579" width="14.5" style="120" customWidth="1"/>
    <col min="14580" max="14580" width="11.25" style="120" customWidth="1"/>
    <col min="14581" max="14583" width="19.75" style="120" customWidth="1"/>
    <col min="14584" max="14585" width="15.125" style="120" customWidth="1"/>
    <col min="14586" max="14617" width="10.125" style="120" customWidth="1"/>
    <col min="14618" max="14832" width="9" style="120"/>
    <col min="14833" max="14833" width="5.875" style="120" customWidth="1"/>
    <col min="14834" max="14834" width="15.875" style="120" customWidth="1"/>
    <col min="14835" max="14835" width="14.5" style="120" customWidth="1"/>
    <col min="14836" max="14836" width="11.25" style="120" customWidth="1"/>
    <col min="14837" max="14839" width="19.75" style="120" customWidth="1"/>
    <col min="14840" max="14841" width="15.125" style="120" customWidth="1"/>
    <col min="14842" max="14873" width="10.125" style="120" customWidth="1"/>
    <col min="14874" max="15088" width="9" style="120"/>
    <col min="15089" max="15089" width="5.875" style="120" customWidth="1"/>
    <col min="15090" max="15090" width="15.875" style="120" customWidth="1"/>
    <col min="15091" max="15091" width="14.5" style="120" customWidth="1"/>
    <col min="15092" max="15092" width="11.25" style="120" customWidth="1"/>
    <col min="15093" max="15095" width="19.75" style="120" customWidth="1"/>
    <col min="15096" max="15097" width="15.125" style="120" customWidth="1"/>
    <col min="15098" max="15129" width="10.125" style="120" customWidth="1"/>
    <col min="15130" max="15344" width="9" style="120"/>
    <col min="15345" max="15345" width="5.875" style="120" customWidth="1"/>
    <col min="15346" max="15346" width="15.875" style="120" customWidth="1"/>
    <col min="15347" max="15347" width="14.5" style="120" customWidth="1"/>
    <col min="15348" max="15348" width="11.25" style="120" customWidth="1"/>
    <col min="15349" max="15351" width="19.75" style="120" customWidth="1"/>
    <col min="15352" max="15353" width="15.125" style="120" customWidth="1"/>
    <col min="15354" max="15385" width="10.125" style="120" customWidth="1"/>
    <col min="15386" max="15600" width="9" style="120"/>
    <col min="15601" max="15601" width="5.875" style="120" customWidth="1"/>
    <col min="15602" max="15602" width="15.875" style="120" customWidth="1"/>
    <col min="15603" max="15603" width="14.5" style="120" customWidth="1"/>
    <col min="15604" max="15604" width="11.25" style="120" customWidth="1"/>
    <col min="15605" max="15607" width="19.75" style="120" customWidth="1"/>
    <col min="15608" max="15609" width="15.125" style="120" customWidth="1"/>
    <col min="15610" max="15641" width="10.125" style="120" customWidth="1"/>
    <col min="15642" max="15856" width="9" style="120"/>
    <col min="15857" max="15857" width="5.875" style="120" customWidth="1"/>
    <col min="15858" max="15858" width="15.875" style="120" customWidth="1"/>
    <col min="15859" max="15859" width="14.5" style="120" customWidth="1"/>
    <col min="15860" max="15860" width="11.25" style="120" customWidth="1"/>
    <col min="15861" max="15863" width="19.75" style="120" customWidth="1"/>
    <col min="15864" max="15865" width="15.125" style="120" customWidth="1"/>
    <col min="15866" max="15897" width="10.125" style="120" customWidth="1"/>
    <col min="15898" max="16112" width="9" style="120"/>
    <col min="16113" max="16113" width="5.875" style="120" customWidth="1"/>
    <col min="16114" max="16114" width="15.875" style="120" customWidth="1"/>
    <col min="16115" max="16115" width="14.5" style="120" customWidth="1"/>
    <col min="16116" max="16116" width="11.25" style="120" customWidth="1"/>
    <col min="16117" max="16119" width="19.75" style="120" customWidth="1"/>
    <col min="16120" max="16121" width="15.125" style="120" customWidth="1"/>
    <col min="16122" max="16153" width="10.125" style="120" customWidth="1"/>
    <col min="16154" max="16384" width="9" style="120"/>
  </cols>
  <sheetData>
    <row r="1" spans="1:9" ht="15.75" customHeight="1" x14ac:dyDescent="0.15">
      <c r="A1" s="336" t="s">
        <v>77</v>
      </c>
      <c r="B1" s="336"/>
      <c r="C1" s="336"/>
      <c r="D1" s="336"/>
      <c r="E1" s="336"/>
      <c r="F1" s="336"/>
      <c r="G1" s="336"/>
    </row>
    <row r="2" spans="1:9" ht="15.75" customHeight="1" x14ac:dyDescent="0.15">
      <c r="A2" s="157"/>
      <c r="B2" s="158"/>
      <c r="C2" s="158"/>
      <c r="D2" s="158"/>
      <c r="E2" s="157"/>
      <c r="F2" s="157"/>
      <c r="G2" s="157"/>
    </row>
    <row r="3" spans="1:9" ht="15.75" customHeight="1" x14ac:dyDescent="0.15">
      <c r="A3" s="157"/>
      <c r="B3" s="158"/>
      <c r="C3" s="114" t="str">
        <f>様式第２第１表!D24</f>
        <v>年月</v>
      </c>
      <c r="D3" s="159"/>
      <c r="E3" s="159" t="s">
        <v>53</v>
      </c>
      <c r="F3" s="348">
        <f>様式第２第１表!G24</f>
        <v>0</v>
      </c>
      <c r="G3" s="348"/>
    </row>
    <row r="4" spans="1:9" ht="15.75" customHeight="1" x14ac:dyDescent="0.15">
      <c r="A4" s="157"/>
      <c r="B4" s="157"/>
      <c r="C4" s="160"/>
      <c r="D4" s="159"/>
      <c r="E4" s="159"/>
      <c r="F4" s="337"/>
      <c r="G4" s="337"/>
    </row>
    <row r="5" spans="1:9" ht="75.75" customHeight="1" x14ac:dyDescent="0.15">
      <c r="A5" s="161" t="s">
        <v>78</v>
      </c>
      <c r="B5" s="162" t="s">
        <v>79</v>
      </c>
      <c r="C5" s="338" t="s">
        <v>80</v>
      </c>
      <c r="D5" s="339"/>
      <c r="E5" s="163" t="s">
        <v>81</v>
      </c>
      <c r="F5" s="164" t="s">
        <v>82</v>
      </c>
      <c r="G5" s="164" t="s">
        <v>83</v>
      </c>
    </row>
    <row r="6" spans="1:9" ht="15.75" customHeight="1" x14ac:dyDescent="0.15">
      <c r="A6" s="340" t="s">
        <v>84</v>
      </c>
      <c r="B6" s="342"/>
      <c r="C6" s="342"/>
      <c r="D6" s="345"/>
      <c r="E6" s="239"/>
      <c r="F6" s="239"/>
      <c r="G6" s="241">
        <f>E6-F6</f>
        <v>0</v>
      </c>
      <c r="I6" s="124" t="s">
        <v>681</v>
      </c>
    </row>
    <row r="7" spans="1:9" ht="21" customHeight="1" x14ac:dyDescent="0.15">
      <c r="A7" s="341"/>
      <c r="B7" s="343"/>
      <c r="C7" s="343"/>
      <c r="D7" s="346"/>
      <c r="E7" s="239"/>
      <c r="F7" s="239"/>
      <c r="G7" s="241"/>
      <c r="I7" s="104" t="s">
        <v>656</v>
      </c>
    </row>
    <row r="8" spans="1:9" ht="21" customHeight="1" x14ac:dyDescent="0.15">
      <c r="A8" s="341"/>
      <c r="B8" s="343"/>
      <c r="C8" s="343"/>
      <c r="D8" s="346"/>
      <c r="E8" s="239"/>
      <c r="F8" s="239"/>
      <c r="G8" s="241"/>
    </row>
    <row r="9" spans="1:9" ht="15.75" customHeight="1" x14ac:dyDescent="0.15">
      <c r="A9" s="341"/>
      <c r="B9" s="344"/>
      <c r="C9" s="344"/>
      <c r="D9" s="347"/>
      <c r="E9" s="239"/>
      <c r="F9" s="239"/>
      <c r="G9" s="241"/>
    </row>
    <row r="10" spans="1:9" ht="15.75" customHeight="1" x14ac:dyDescent="0.15">
      <c r="A10" s="361" t="s">
        <v>85</v>
      </c>
      <c r="B10" s="332" t="s">
        <v>86</v>
      </c>
      <c r="C10" s="356"/>
      <c r="D10" s="333"/>
      <c r="E10" s="224"/>
      <c r="F10" s="214"/>
      <c r="G10" s="225">
        <f>E10</f>
        <v>0</v>
      </c>
    </row>
    <row r="11" spans="1:9" ht="15.75" customHeight="1" x14ac:dyDescent="0.15">
      <c r="A11" s="362"/>
      <c r="B11" s="364" t="s">
        <v>87</v>
      </c>
      <c r="C11" s="332" t="s">
        <v>29</v>
      </c>
      <c r="D11" s="333"/>
      <c r="E11" s="224"/>
      <c r="F11" s="214"/>
      <c r="G11" s="225">
        <f t="shared" ref="G11:G20" si="0">E11</f>
        <v>0</v>
      </c>
    </row>
    <row r="12" spans="1:9" ht="15.75" customHeight="1" x14ac:dyDescent="0.15">
      <c r="A12" s="362"/>
      <c r="B12" s="365"/>
      <c r="C12" s="332" t="s">
        <v>424</v>
      </c>
      <c r="D12" s="333"/>
      <c r="E12" s="224"/>
      <c r="F12" s="214"/>
      <c r="G12" s="225">
        <f t="shared" si="0"/>
        <v>0</v>
      </c>
    </row>
    <row r="13" spans="1:9" ht="15.75" customHeight="1" x14ac:dyDescent="0.15">
      <c r="A13" s="362"/>
      <c r="B13" s="365"/>
      <c r="C13" s="332" t="s">
        <v>30</v>
      </c>
      <c r="D13" s="333"/>
      <c r="E13" s="224"/>
      <c r="F13" s="214"/>
      <c r="G13" s="225">
        <f t="shared" si="0"/>
        <v>0</v>
      </c>
    </row>
    <row r="14" spans="1:9" ht="15.75" customHeight="1" x14ac:dyDescent="0.15">
      <c r="A14" s="362"/>
      <c r="B14" s="365"/>
      <c r="C14" s="332" t="s">
        <v>31</v>
      </c>
      <c r="D14" s="333"/>
      <c r="E14" s="224"/>
      <c r="F14" s="214"/>
      <c r="G14" s="225">
        <f t="shared" si="0"/>
        <v>0</v>
      </c>
    </row>
    <row r="15" spans="1:9" ht="15.75" customHeight="1" x14ac:dyDescent="0.15">
      <c r="A15" s="362"/>
      <c r="B15" s="365"/>
      <c r="C15" s="332" t="s">
        <v>32</v>
      </c>
      <c r="D15" s="333"/>
      <c r="E15" s="224"/>
      <c r="F15" s="214"/>
      <c r="G15" s="225">
        <f t="shared" si="0"/>
        <v>0</v>
      </c>
    </row>
    <row r="16" spans="1:9" ht="15.75" customHeight="1" x14ac:dyDescent="0.15">
      <c r="A16" s="362"/>
      <c r="B16" s="365"/>
      <c r="C16" s="334" t="s">
        <v>88</v>
      </c>
      <c r="D16" s="335"/>
      <c r="E16" s="224"/>
      <c r="F16" s="214"/>
      <c r="G16" s="225">
        <f t="shared" si="0"/>
        <v>0</v>
      </c>
    </row>
    <row r="17" spans="1:9" ht="15.75" customHeight="1" x14ac:dyDescent="0.15">
      <c r="A17" s="362"/>
      <c r="B17" s="366"/>
      <c r="C17" s="332" t="s">
        <v>4</v>
      </c>
      <c r="D17" s="333"/>
      <c r="E17" s="224"/>
      <c r="F17" s="214"/>
      <c r="G17" s="225">
        <f t="shared" si="0"/>
        <v>0</v>
      </c>
    </row>
    <row r="18" spans="1:9" ht="15.75" customHeight="1" x14ac:dyDescent="0.15">
      <c r="A18" s="362"/>
      <c r="B18" s="349" t="s">
        <v>89</v>
      </c>
      <c r="C18" s="332" t="s">
        <v>35</v>
      </c>
      <c r="D18" s="333"/>
      <c r="E18" s="224"/>
      <c r="F18" s="214"/>
      <c r="G18" s="225">
        <f t="shared" si="0"/>
        <v>0</v>
      </c>
    </row>
    <row r="19" spans="1:9" ht="15.75" customHeight="1" x14ac:dyDescent="0.15">
      <c r="A19" s="362"/>
      <c r="B19" s="350"/>
      <c r="C19" s="332" t="s">
        <v>36</v>
      </c>
      <c r="D19" s="333"/>
      <c r="E19" s="224"/>
      <c r="F19" s="214"/>
      <c r="G19" s="225">
        <f t="shared" si="0"/>
        <v>0</v>
      </c>
    </row>
    <row r="20" spans="1:9" ht="15.75" customHeight="1" x14ac:dyDescent="0.15">
      <c r="A20" s="362"/>
      <c r="B20" s="350"/>
      <c r="C20" s="332" t="s">
        <v>90</v>
      </c>
      <c r="D20" s="333"/>
      <c r="E20" s="224"/>
      <c r="F20" s="214"/>
      <c r="G20" s="225">
        <f t="shared" si="0"/>
        <v>0</v>
      </c>
    </row>
    <row r="21" spans="1:9" ht="15.75" customHeight="1" x14ac:dyDescent="0.15">
      <c r="A21" s="362"/>
      <c r="B21" s="350"/>
      <c r="C21" s="332" t="s">
        <v>413</v>
      </c>
      <c r="D21" s="333"/>
      <c r="E21" s="224"/>
      <c r="F21" s="214"/>
      <c r="G21" s="225">
        <f>E21</f>
        <v>0</v>
      </c>
      <c r="I21" s="104"/>
    </row>
    <row r="22" spans="1:9" ht="15.75" customHeight="1" x14ac:dyDescent="0.15">
      <c r="A22" s="362"/>
      <c r="B22" s="350"/>
      <c r="C22" s="332" t="s">
        <v>39</v>
      </c>
      <c r="D22" s="333"/>
      <c r="E22" s="224"/>
      <c r="F22" s="214"/>
      <c r="G22" s="225">
        <f>E22</f>
        <v>0</v>
      </c>
    </row>
    <row r="23" spans="1:9" ht="15.75" customHeight="1" x14ac:dyDescent="0.15">
      <c r="A23" s="362"/>
      <c r="B23" s="350"/>
      <c r="C23" s="353" t="s">
        <v>460</v>
      </c>
      <c r="D23" s="333"/>
      <c r="E23" s="224"/>
      <c r="F23" s="214"/>
      <c r="G23" s="225">
        <f>E23</f>
        <v>0</v>
      </c>
    </row>
    <row r="24" spans="1:9" ht="15.75" customHeight="1" x14ac:dyDescent="0.15">
      <c r="A24" s="362"/>
      <c r="B24" s="350"/>
      <c r="C24" s="334" t="s">
        <v>4</v>
      </c>
      <c r="D24" s="335"/>
      <c r="E24" s="215">
        <f>SUM(E21:E22)</f>
        <v>0</v>
      </c>
      <c r="F24" s="216"/>
      <c r="G24" s="215">
        <f>E24</f>
        <v>0</v>
      </c>
    </row>
    <row r="25" spans="1:9" ht="15.75" customHeight="1" x14ac:dyDescent="0.15">
      <c r="A25" s="362"/>
      <c r="B25" s="285"/>
      <c r="C25" s="351"/>
      <c r="D25" s="352"/>
      <c r="E25" s="217">
        <f>SUM(E18:E20,E23)</f>
        <v>0</v>
      </c>
      <c r="F25" s="218"/>
      <c r="G25" s="217">
        <f>E25</f>
        <v>0</v>
      </c>
    </row>
    <row r="26" spans="1:9" ht="15.75" customHeight="1" x14ac:dyDescent="0.15">
      <c r="A26" s="362"/>
      <c r="B26" s="332" t="s">
        <v>91</v>
      </c>
      <c r="C26" s="356"/>
      <c r="D26" s="333"/>
      <c r="E26" s="224"/>
      <c r="F26" s="224"/>
      <c r="G26" s="225">
        <f t="shared" ref="G26:G28" si="1">E26-F26</f>
        <v>0</v>
      </c>
    </row>
    <row r="27" spans="1:9" ht="15.75" customHeight="1" x14ac:dyDescent="0.15">
      <c r="A27" s="363"/>
      <c r="B27" s="332" t="s">
        <v>1</v>
      </c>
      <c r="C27" s="356"/>
      <c r="D27" s="333"/>
      <c r="E27" s="225">
        <f>SUM(E10,E17,E25,E26)</f>
        <v>0</v>
      </c>
      <c r="F27" s="225">
        <f>F26</f>
        <v>0</v>
      </c>
      <c r="G27" s="225">
        <f t="shared" si="1"/>
        <v>0</v>
      </c>
    </row>
    <row r="28" spans="1:9" ht="15.75" customHeight="1" x14ac:dyDescent="0.15">
      <c r="A28" s="357" t="s">
        <v>92</v>
      </c>
      <c r="B28" s="358"/>
      <c r="C28" s="358"/>
      <c r="D28" s="359"/>
      <c r="E28" s="225">
        <f>SUM(E6,E27)</f>
        <v>0</v>
      </c>
      <c r="F28" s="225">
        <f>SUM(F6,F27)</f>
        <v>0</v>
      </c>
      <c r="G28" s="225">
        <f t="shared" si="1"/>
        <v>0</v>
      </c>
    </row>
    <row r="29" spans="1:9" ht="15.75" customHeight="1" x14ac:dyDescent="0.15">
      <c r="A29" s="165" t="s">
        <v>93</v>
      </c>
      <c r="B29" s="360" t="s">
        <v>94</v>
      </c>
      <c r="C29" s="360"/>
      <c r="D29" s="360"/>
      <c r="E29" s="360"/>
      <c r="F29" s="360"/>
      <c r="G29" s="360"/>
    </row>
    <row r="30" spans="1:9" ht="15.75" customHeight="1" x14ac:dyDescent="0.15">
      <c r="A30" s="166">
        <v>2</v>
      </c>
      <c r="B30" s="354" t="s">
        <v>95</v>
      </c>
      <c r="C30" s="354"/>
      <c r="D30" s="354"/>
      <c r="E30" s="354"/>
      <c r="F30" s="354"/>
      <c r="G30" s="354"/>
    </row>
    <row r="31" spans="1:9" ht="15.75" customHeight="1" x14ac:dyDescent="0.15">
      <c r="A31" s="166"/>
      <c r="B31" s="354"/>
      <c r="C31" s="354"/>
      <c r="D31" s="354"/>
      <c r="E31" s="354"/>
      <c r="F31" s="354"/>
      <c r="G31" s="354"/>
    </row>
    <row r="32" spans="1:9" ht="13.5" customHeight="1" x14ac:dyDescent="0.15">
      <c r="A32" s="166">
        <v>3</v>
      </c>
      <c r="B32" s="354" t="s">
        <v>96</v>
      </c>
      <c r="C32" s="354"/>
      <c r="D32" s="354"/>
      <c r="E32" s="354"/>
      <c r="F32" s="354"/>
      <c r="G32" s="354"/>
    </row>
    <row r="33" spans="1:7" ht="13.5" customHeight="1" x14ac:dyDescent="0.15">
      <c r="A33" s="166"/>
      <c r="B33" s="354"/>
      <c r="C33" s="354"/>
      <c r="D33" s="354"/>
      <c r="E33" s="354"/>
      <c r="F33" s="354"/>
      <c r="G33" s="354"/>
    </row>
    <row r="34" spans="1:7" ht="13.5" customHeight="1" x14ac:dyDescent="0.15">
      <c r="A34" s="166">
        <v>4</v>
      </c>
      <c r="B34" s="354" t="s">
        <v>97</v>
      </c>
      <c r="C34" s="354"/>
      <c r="D34" s="354"/>
      <c r="E34" s="354"/>
      <c r="F34" s="354"/>
      <c r="G34" s="354"/>
    </row>
    <row r="35" spans="1:7" ht="13.5" customHeight="1" x14ac:dyDescent="0.15">
      <c r="A35" s="166"/>
      <c r="B35" s="354"/>
      <c r="C35" s="354"/>
      <c r="D35" s="354"/>
      <c r="E35" s="354"/>
      <c r="F35" s="354"/>
      <c r="G35" s="354"/>
    </row>
    <row r="36" spans="1:7" ht="16.5" customHeight="1" x14ac:dyDescent="0.15">
      <c r="A36" s="166"/>
      <c r="B36" s="354"/>
      <c r="C36" s="354"/>
      <c r="D36" s="354"/>
      <c r="E36" s="354"/>
      <c r="F36" s="354"/>
      <c r="G36" s="354"/>
    </row>
    <row r="37" spans="1:7" ht="13.5" customHeight="1" x14ac:dyDescent="0.15">
      <c r="A37" s="166">
        <v>5</v>
      </c>
      <c r="B37" s="354" t="s">
        <v>98</v>
      </c>
      <c r="C37" s="354"/>
      <c r="D37" s="354"/>
      <c r="E37" s="354"/>
      <c r="F37" s="354"/>
      <c r="G37" s="354"/>
    </row>
    <row r="38" spans="1:7" ht="13.5" customHeight="1" x14ac:dyDescent="0.15">
      <c r="A38" s="166"/>
      <c r="B38" s="354"/>
      <c r="C38" s="354"/>
      <c r="D38" s="354"/>
      <c r="E38" s="354"/>
      <c r="F38" s="354"/>
      <c r="G38" s="354"/>
    </row>
    <row r="39" spans="1:7" ht="13.5" customHeight="1" x14ac:dyDescent="0.15">
      <c r="A39" s="119">
        <v>6</v>
      </c>
      <c r="B39" s="355" t="s">
        <v>454</v>
      </c>
      <c r="C39" s="355"/>
      <c r="D39" s="355"/>
      <c r="E39" s="355"/>
      <c r="F39" s="355"/>
      <c r="G39" s="355"/>
    </row>
  </sheetData>
  <sheetProtection algorithmName="SHA-512" hashValue="w6zhKZAyanLJaqHiSYXcIbfvJXHq7GmjF3n5q8iiAxJT0WBmk98LeSEShtgTkXqrSQ07DvxtZwsPj8wl6AUrVQ==" saltValue="AlJ7xp4je+SYKePRxY0qJA==" spinCount="100000" sheet="1" objects="1" scenarios="1"/>
  <mergeCells count="37">
    <mergeCell ref="B34:G36"/>
    <mergeCell ref="B37:G38"/>
    <mergeCell ref="B39:G39"/>
    <mergeCell ref="B26:D26"/>
    <mergeCell ref="B27:D27"/>
    <mergeCell ref="A28:D28"/>
    <mergeCell ref="B29:G29"/>
    <mergeCell ref="B30:G31"/>
    <mergeCell ref="B32:G33"/>
    <mergeCell ref="A10:A27"/>
    <mergeCell ref="B10:D10"/>
    <mergeCell ref="B11:B17"/>
    <mergeCell ref="C11:D11"/>
    <mergeCell ref="C12:D12"/>
    <mergeCell ref="C13:D13"/>
    <mergeCell ref="C14:D14"/>
    <mergeCell ref="B18:B25"/>
    <mergeCell ref="C18:D18"/>
    <mergeCell ref="C19:D19"/>
    <mergeCell ref="C20:D20"/>
    <mergeCell ref="C21:D21"/>
    <mergeCell ref="C22:D22"/>
    <mergeCell ref="C24:D25"/>
    <mergeCell ref="C23:D23"/>
    <mergeCell ref="C15:D15"/>
    <mergeCell ref="C16:D16"/>
    <mergeCell ref="C17:D17"/>
    <mergeCell ref="A1:G1"/>
    <mergeCell ref="F4:G4"/>
    <mergeCell ref="C5:D5"/>
    <mergeCell ref="A6:A9"/>
    <mergeCell ref="B6:B9"/>
    <mergeCell ref="C6:D9"/>
    <mergeCell ref="E6:E9"/>
    <mergeCell ref="F6:F9"/>
    <mergeCell ref="G6:G9"/>
    <mergeCell ref="F3:G3"/>
  </mergeCells>
  <phoneticPr fontId="25"/>
  <conditionalFormatting sqref="E17">
    <cfRule type="expression" dxfId="28" priority="1">
      <formula>SUM($E$11:$E$16) &gt; $E$17</formula>
    </cfRule>
  </conditionalFormatting>
  <conditionalFormatting sqref="E21:E22">
    <cfRule type="expression" dxfId="27" priority="2">
      <formula>(E$21 + E$22) &gt; E$17+2</formula>
    </cfRule>
    <cfRule type="expression" dxfId="26" priority="22">
      <formula>MOD($E21,1)=0</formula>
    </cfRule>
  </conditionalFormatting>
  <conditionalFormatting sqref="E24">
    <cfRule type="expression" dxfId="25" priority="20">
      <formula>MOD($E24,1)=0</formula>
    </cfRule>
  </conditionalFormatting>
  <conditionalFormatting sqref="G21:G22">
    <cfRule type="expression" dxfId="24" priority="9">
      <formula>MOD($G21,1)=0</formula>
    </cfRule>
  </conditionalFormatting>
  <conditionalFormatting sqref="G24">
    <cfRule type="expression" dxfId="23" priority="7">
      <formula>MOD($G24,1)=0</formula>
    </cfRule>
  </conditionalFormatting>
  <dataValidations xWindow="484" yWindow="567" count="1">
    <dataValidation type="custom" allowBlank="1" showInputMessage="1" showErrorMessage="1" error="整数で入力してください。報告値が単位に満たない場合はαを入力してください。" sqref="E6:F9 E10:E25 E26:F26" xr:uid="{73D997C9-3FEC-402D-9BE6-9EE69BE8FF58}">
      <formula1>AND(OR(ISNUMBER(INT(E6)), E6 = "α"), COUNTIF(E6,"*.*")&lt;1, COUNTIF(E6,"*-*")&lt;1, ISERROR(FIND(".", E6)))</formula1>
    </dataValidation>
  </dataValidations>
  <printOptions horizontalCentered="1"/>
  <pageMargins left="0.25" right="0.25" top="0.40250000000000002" bottom="0.33781250000000002" header="0.3" footer="0.3"/>
  <pageSetup paperSize="9" scale="9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FF00"/>
  </sheetPr>
  <dimension ref="A1:AI5"/>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9" width="9" style="13"/>
    <col min="10" max="10" width="11" style="13" bestFit="1" customWidth="1"/>
    <col min="11" max="16384" width="9" style="13"/>
  </cols>
  <sheetData>
    <row r="1" spans="1:35" x14ac:dyDescent="0.15">
      <c r="A1" s="8" t="s">
        <v>14</v>
      </c>
      <c r="B1" s="8" t="s">
        <v>15</v>
      </c>
      <c r="C1" s="8" t="s">
        <v>16</v>
      </c>
      <c r="D1" s="20" t="s">
        <v>443</v>
      </c>
      <c r="E1" s="8" t="s">
        <v>17</v>
      </c>
      <c r="F1" s="8" t="s">
        <v>18</v>
      </c>
      <c r="G1" s="20" t="s">
        <v>444</v>
      </c>
      <c r="H1" s="24" t="s">
        <v>471</v>
      </c>
      <c r="I1" s="13" t="s">
        <v>53</v>
      </c>
      <c r="J1" s="13" t="s">
        <v>318</v>
      </c>
      <c r="M1" s="13" t="s">
        <v>85</v>
      </c>
      <c r="AG1" s="13" t="s">
        <v>62</v>
      </c>
    </row>
    <row r="2" spans="1:35" x14ac:dyDescent="0.15">
      <c r="A2" s="8"/>
      <c r="B2" s="8"/>
      <c r="C2" s="8"/>
      <c r="D2" s="8"/>
      <c r="E2" s="8"/>
      <c r="F2" s="8"/>
      <c r="G2" s="8"/>
      <c r="H2" s="8"/>
      <c r="J2" s="13" t="s">
        <v>319</v>
      </c>
      <c r="K2" s="13" t="s">
        <v>320</v>
      </c>
      <c r="L2" s="13" t="s">
        <v>321</v>
      </c>
      <c r="M2" s="13" t="s">
        <v>319</v>
      </c>
      <c r="AE2" s="13" t="s">
        <v>320</v>
      </c>
      <c r="AG2" s="13" t="s">
        <v>319</v>
      </c>
      <c r="AH2" s="13" t="s">
        <v>320</v>
      </c>
      <c r="AI2" s="13" t="s">
        <v>321</v>
      </c>
    </row>
    <row r="3" spans="1:35" x14ac:dyDescent="0.15">
      <c r="A3" s="9"/>
      <c r="B3" s="9"/>
      <c r="C3" s="9"/>
      <c r="D3" s="9"/>
      <c r="E3" s="9"/>
      <c r="F3" s="9"/>
      <c r="G3" s="9"/>
      <c r="H3" s="9"/>
      <c r="M3" s="13" t="s">
        <v>322</v>
      </c>
      <c r="N3" s="13" t="s">
        <v>183</v>
      </c>
      <c r="U3" s="13" t="s">
        <v>89</v>
      </c>
      <c r="AC3" s="13" t="s">
        <v>3</v>
      </c>
      <c r="AD3" s="13" t="s">
        <v>4</v>
      </c>
      <c r="AE3" s="13" t="s">
        <v>3</v>
      </c>
      <c r="AF3" s="13" t="s">
        <v>4</v>
      </c>
    </row>
    <row r="4" spans="1:35" x14ac:dyDescent="0.15">
      <c r="A4" s="9"/>
      <c r="B4" s="9"/>
      <c r="C4" s="9"/>
      <c r="E4" s="9"/>
      <c r="F4" s="9"/>
      <c r="N4" s="13" t="s">
        <v>184</v>
      </c>
      <c r="O4" s="13" t="s">
        <v>323</v>
      </c>
      <c r="P4" s="13" t="s">
        <v>186</v>
      </c>
      <c r="Q4" s="13" t="s">
        <v>324</v>
      </c>
      <c r="R4" s="13" t="s">
        <v>32</v>
      </c>
      <c r="S4" s="13" t="s">
        <v>88</v>
      </c>
      <c r="T4" s="13" t="s">
        <v>4</v>
      </c>
      <c r="U4" s="13" t="s">
        <v>57</v>
      </c>
      <c r="V4" s="13" t="s">
        <v>58</v>
      </c>
      <c r="W4" s="13" t="s">
        <v>59</v>
      </c>
      <c r="X4" s="13" t="s">
        <v>325</v>
      </c>
      <c r="Y4" s="13" t="s">
        <v>61</v>
      </c>
      <c r="Z4" s="23" t="s">
        <v>447</v>
      </c>
      <c r="AA4" s="13" t="s">
        <v>4</v>
      </c>
    </row>
    <row r="5" spans="1:35"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3">
        <f>様式第２第４表!F3</f>
        <v>0</v>
      </c>
      <c r="J5" s="13">
        <f>様式第２第４表!E6</f>
        <v>0</v>
      </c>
      <c r="K5" s="13">
        <f>様式第２第４表!F6</f>
        <v>0</v>
      </c>
      <c r="L5" s="13">
        <f>様式第２第４表!G6</f>
        <v>0</v>
      </c>
      <c r="M5" s="13">
        <f>様式第２第４表!E10</f>
        <v>0</v>
      </c>
      <c r="N5" s="13">
        <f>様式第２第４表!E11</f>
        <v>0</v>
      </c>
      <c r="O5" s="13">
        <f>様式第２第４表!E12</f>
        <v>0</v>
      </c>
      <c r="P5" s="13">
        <f>様式第２第４表!E13</f>
        <v>0</v>
      </c>
      <c r="Q5" s="13">
        <f>様式第２第４表!E14</f>
        <v>0</v>
      </c>
      <c r="R5" s="13">
        <f>様式第２第４表!E15</f>
        <v>0</v>
      </c>
      <c r="S5" s="13">
        <f>様式第２第４表!E16</f>
        <v>0</v>
      </c>
      <c r="T5" s="13">
        <f>様式第２第４表!E17</f>
        <v>0</v>
      </c>
      <c r="U5" s="13">
        <f>様式第２第４表!E18</f>
        <v>0</v>
      </c>
      <c r="V5" s="13">
        <f>様式第２第４表!E19</f>
        <v>0</v>
      </c>
      <c r="W5" s="13">
        <f>様式第２第４表!E20</f>
        <v>0</v>
      </c>
      <c r="X5" s="13">
        <f>様式第２第４表!E21</f>
        <v>0</v>
      </c>
      <c r="Y5" s="13">
        <f>様式第２第４表!E22</f>
        <v>0</v>
      </c>
      <c r="Z5" s="13">
        <f>様式第２第４表!E23</f>
        <v>0</v>
      </c>
      <c r="AA5" s="13">
        <f>様式第２第４表!E24</f>
        <v>0</v>
      </c>
      <c r="AB5" s="13">
        <f>様式第２第４表!E25</f>
        <v>0</v>
      </c>
      <c r="AC5" s="13">
        <f>様式第２第４表!E26</f>
        <v>0</v>
      </c>
      <c r="AD5" s="13">
        <f>様式第２第４表!E27</f>
        <v>0</v>
      </c>
      <c r="AE5" s="13">
        <f>様式第２第４表!F26</f>
        <v>0</v>
      </c>
      <c r="AF5" s="13">
        <f>様式第２第４表!F27</f>
        <v>0</v>
      </c>
      <c r="AG5" s="13">
        <f>様式第２第４表!E28</f>
        <v>0</v>
      </c>
      <c r="AH5" s="13">
        <f>様式第２第４表!F28</f>
        <v>0</v>
      </c>
      <c r="AI5" s="13">
        <f>様式第２第４表!G28</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FF00"/>
  </sheetPr>
  <dimension ref="A1:AA5"/>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16384" width="9" style="13"/>
  </cols>
  <sheetData>
    <row r="1" spans="1:27" x14ac:dyDescent="0.15">
      <c r="A1" s="8" t="s">
        <v>14</v>
      </c>
      <c r="B1" s="8" t="s">
        <v>15</v>
      </c>
      <c r="C1" s="8" t="s">
        <v>16</v>
      </c>
      <c r="D1" s="20" t="s">
        <v>443</v>
      </c>
      <c r="E1" s="8" t="s">
        <v>17</v>
      </c>
      <c r="F1" s="8" t="s">
        <v>18</v>
      </c>
      <c r="G1" s="20" t="s">
        <v>444</v>
      </c>
      <c r="H1" s="24" t="s">
        <v>471</v>
      </c>
      <c r="I1" s="13" t="s">
        <v>53</v>
      </c>
      <c r="J1" s="13" t="s">
        <v>85</v>
      </c>
    </row>
    <row r="2" spans="1:27" x14ac:dyDescent="0.15">
      <c r="A2" s="8"/>
      <c r="B2" s="8"/>
      <c r="C2" s="8"/>
      <c r="D2" s="8"/>
      <c r="E2" s="8"/>
      <c r="F2" s="8"/>
      <c r="G2" s="8"/>
      <c r="H2" s="8"/>
      <c r="J2" s="13" t="s">
        <v>319</v>
      </c>
    </row>
    <row r="3" spans="1:27" x14ac:dyDescent="0.15">
      <c r="A3" s="9"/>
      <c r="B3" s="9"/>
      <c r="C3" s="9"/>
      <c r="D3" s="9"/>
      <c r="E3" s="9"/>
      <c r="F3" s="9"/>
      <c r="G3" s="9"/>
      <c r="H3" s="9"/>
      <c r="J3" s="13" t="s">
        <v>322</v>
      </c>
      <c r="K3" s="13" t="s">
        <v>183</v>
      </c>
      <c r="R3" s="13" t="s">
        <v>89</v>
      </c>
      <c r="Z3" s="13" t="s">
        <v>3</v>
      </c>
      <c r="AA3" s="13" t="s">
        <v>4</v>
      </c>
    </row>
    <row r="4" spans="1:27" x14ac:dyDescent="0.15">
      <c r="A4" s="9"/>
      <c r="B4" s="9"/>
      <c r="C4" s="9"/>
      <c r="E4" s="9"/>
      <c r="F4" s="9"/>
      <c r="K4" s="13" t="s">
        <v>184</v>
      </c>
      <c r="L4" s="13" t="s">
        <v>185</v>
      </c>
      <c r="M4" s="13" t="s">
        <v>186</v>
      </c>
      <c r="N4" s="13" t="s">
        <v>187</v>
      </c>
      <c r="O4" s="13" t="s">
        <v>32</v>
      </c>
      <c r="P4" s="13" t="s">
        <v>88</v>
      </c>
      <c r="Q4" s="13" t="s">
        <v>4</v>
      </c>
      <c r="R4" s="13" t="s">
        <v>57</v>
      </c>
      <c r="S4" s="13" t="s">
        <v>58</v>
      </c>
      <c r="T4" s="13" t="s">
        <v>59</v>
      </c>
      <c r="U4" s="13" t="s">
        <v>189</v>
      </c>
      <c r="V4" s="13" t="s">
        <v>61</v>
      </c>
      <c r="W4" s="23" t="s">
        <v>447</v>
      </c>
      <c r="X4" s="13" t="s">
        <v>4</v>
      </c>
    </row>
    <row r="5" spans="1:27"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3">
        <f>様式第２第４表!F3</f>
        <v>0</v>
      </c>
      <c r="J5" s="13">
        <f>様式第２第４表!E10</f>
        <v>0</v>
      </c>
      <c r="K5" s="13">
        <f>様式第２第４表!E11</f>
        <v>0</v>
      </c>
      <c r="L5" s="13">
        <f>様式第２第４表!E12</f>
        <v>0</v>
      </c>
      <c r="M5" s="13">
        <f>様式第２第４表!E13</f>
        <v>0</v>
      </c>
      <c r="N5" s="13">
        <f>様式第２第４表!E14</f>
        <v>0</v>
      </c>
      <c r="O5" s="13">
        <f>様式第２第４表!E15</f>
        <v>0</v>
      </c>
      <c r="P5" s="13">
        <f>様式第２第４表!E16</f>
        <v>0</v>
      </c>
      <c r="Q5" s="13">
        <f>様式第２第４表!E17</f>
        <v>0</v>
      </c>
      <c r="R5" s="13">
        <f>様式第２第４表!E18</f>
        <v>0</v>
      </c>
      <c r="S5" s="13">
        <f>様式第２第４表!E19</f>
        <v>0</v>
      </c>
      <c r="T5" s="13">
        <f>様式第２第４表!E20</f>
        <v>0</v>
      </c>
      <c r="U5" s="13">
        <f>様式第２第４表!E21</f>
        <v>0</v>
      </c>
      <c r="V5" s="13">
        <f>様式第２第４表!E22</f>
        <v>0</v>
      </c>
      <c r="W5" s="13">
        <f>様式第２第４表!E23</f>
        <v>0</v>
      </c>
      <c r="X5" s="13">
        <f>様式第２第４表!E24</f>
        <v>0</v>
      </c>
      <c r="Y5" s="13">
        <f>様式第２第４表!E25</f>
        <v>0</v>
      </c>
      <c r="Z5" s="13">
        <f>様式第２第４表!E26</f>
        <v>0</v>
      </c>
      <c r="AA5" s="13">
        <f>様式第２第４表!E27</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CC"/>
    <pageSetUpPr fitToPage="1"/>
  </sheetPr>
  <dimension ref="A1:P40"/>
  <sheetViews>
    <sheetView zoomScaleNormal="100" zoomScaleSheetLayoutView="100" workbookViewId="0">
      <pane xSplit="5" ySplit="7" topLeftCell="F8" activePane="bottomRight" state="frozen"/>
      <selection pane="topRight"/>
      <selection pane="bottomLeft"/>
      <selection pane="bottomRight"/>
    </sheetView>
  </sheetViews>
  <sheetFormatPr defaultRowHeight="13.5" x14ac:dyDescent="0.15"/>
  <cols>
    <col min="1" max="1" width="5.25" style="120" customWidth="1"/>
    <col min="2" max="2" width="7.75" style="120" customWidth="1"/>
    <col min="3" max="3" width="11.125" style="120" customWidth="1"/>
    <col min="4" max="4" width="8.375" style="120" customWidth="1"/>
    <col min="5" max="5" width="16.5" style="120" customWidth="1"/>
    <col min="6" max="7" width="18.25" style="120" customWidth="1"/>
    <col min="8" max="8" width="21.75" style="120" customWidth="1"/>
    <col min="9" max="9" width="22" style="120" customWidth="1"/>
    <col min="10" max="10" width="15.125" style="120" customWidth="1"/>
    <col min="11" max="14" width="10.125" style="120" customWidth="1"/>
    <col min="15" max="15" width="20.625" style="120" customWidth="1"/>
    <col min="16" max="34" width="10.125" style="120" customWidth="1"/>
    <col min="35" max="245" width="9" style="120"/>
    <col min="246" max="246" width="5.25" style="120" customWidth="1"/>
    <col min="247" max="247" width="7.75" style="120" customWidth="1"/>
    <col min="248" max="248" width="11.125" style="120" customWidth="1"/>
    <col min="249" max="249" width="8.375" style="120" customWidth="1"/>
    <col min="250" max="250" width="16.5" style="120" customWidth="1"/>
    <col min="251" max="252" width="18.25" style="120" customWidth="1"/>
    <col min="253" max="253" width="17.125" style="120" customWidth="1"/>
    <col min="254" max="254" width="8.5" style="120" customWidth="1"/>
    <col min="255" max="258" width="15.125" style="120" customWidth="1"/>
    <col min="259" max="290" width="10.125" style="120" customWidth="1"/>
    <col min="291" max="501" width="9" style="120"/>
    <col min="502" max="502" width="5.25" style="120" customWidth="1"/>
    <col min="503" max="503" width="7.75" style="120" customWidth="1"/>
    <col min="504" max="504" width="11.125" style="120" customWidth="1"/>
    <col min="505" max="505" width="8.375" style="120" customWidth="1"/>
    <col min="506" max="506" width="16.5" style="120" customWidth="1"/>
    <col min="507" max="508" width="18.25" style="120" customWidth="1"/>
    <col min="509" max="509" width="17.125" style="120" customWidth="1"/>
    <col min="510" max="510" width="8.5" style="120" customWidth="1"/>
    <col min="511" max="514" width="15.125" style="120" customWidth="1"/>
    <col min="515" max="546" width="10.125" style="120" customWidth="1"/>
    <col min="547" max="757" width="9" style="120"/>
    <col min="758" max="758" width="5.25" style="120" customWidth="1"/>
    <col min="759" max="759" width="7.75" style="120" customWidth="1"/>
    <col min="760" max="760" width="11.125" style="120" customWidth="1"/>
    <col min="761" max="761" width="8.375" style="120" customWidth="1"/>
    <col min="762" max="762" width="16.5" style="120" customWidth="1"/>
    <col min="763" max="764" width="18.25" style="120" customWidth="1"/>
    <col min="765" max="765" width="17.125" style="120" customWidth="1"/>
    <col min="766" max="766" width="8.5" style="120" customWidth="1"/>
    <col min="767" max="770" width="15.125" style="120" customWidth="1"/>
    <col min="771" max="802" width="10.125" style="120" customWidth="1"/>
    <col min="803" max="1013" width="9" style="120"/>
    <col min="1014" max="1014" width="5.25" style="120" customWidth="1"/>
    <col min="1015" max="1015" width="7.75" style="120" customWidth="1"/>
    <col min="1016" max="1016" width="11.125" style="120" customWidth="1"/>
    <col min="1017" max="1017" width="8.375" style="120" customWidth="1"/>
    <col min="1018" max="1018" width="16.5" style="120" customWidth="1"/>
    <col min="1019" max="1020" width="18.25" style="120" customWidth="1"/>
    <col min="1021" max="1021" width="17.125" style="120" customWidth="1"/>
    <col min="1022" max="1022" width="8.5" style="120" customWidth="1"/>
    <col min="1023" max="1026" width="15.125" style="120" customWidth="1"/>
    <col min="1027" max="1058" width="10.125" style="120" customWidth="1"/>
    <col min="1059" max="1269" width="9" style="120"/>
    <col min="1270" max="1270" width="5.25" style="120" customWidth="1"/>
    <col min="1271" max="1271" width="7.75" style="120" customWidth="1"/>
    <col min="1272" max="1272" width="11.125" style="120" customWidth="1"/>
    <col min="1273" max="1273" width="8.375" style="120" customWidth="1"/>
    <col min="1274" max="1274" width="16.5" style="120" customWidth="1"/>
    <col min="1275" max="1276" width="18.25" style="120" customWidth="1"/>
    <col min="1277" max="1277" width="17.125" style="120" customWidth="1"/>
    <col min="1278" max="1278" width="8.5" style="120" customWidth="1"/>
    <col min="1279" max="1282" width="15.125" style="120" customWidth="1"/>
    <col min="1283" max="1314" width="10.125" style="120" customWidth="1"/>
    <col min="1315" max="1525" width="9" style="120"/>
    <col min="1526" max="1526" width="5.25" style="120" customWidth="1"/>
    <col min="1527" max="1527" width="7.75" style="120" customWidth="1"/>
    <col min="1528" max="1528" width="11.125" style="120" customWidth="1"/>
    <col min="1529" max="1529" width="8.375" style="120" customWidth="1"/>
    <col min="1530" max="1530" width="16.5" style="120" customWidth="1"/>
    <col min="1531" max="1532" width="18.25" style="120" customWidth="1"/>
    <col min="1533" max="1533" width="17.125" style="120" customWidth="1"/>
    <col min="1534" max="1534" width="8.5" style="120" customWidth="1"/>
    <col min="1535" max="1538" width="15.125" style="120" customWidth="1"/>
    <col min="1539" max="1570" width="10.125" style="120" customWidth="1"/>
    <col min="1571" max="1781" width="9" style="120"/>
    <col min="1782" max="1782" width="5.25" style="120" customWidth="1"/>
    <col min="1783" max="1783" width="7.75" style="120" customWidth="1"/>
    <col min="1784" max="1784" width="11.125" style="120" customWidth="1"/>
    <col min="1785" max="1785" width="8.375" style="120" customWidth="1"/>
    <col min="1786" max="1786" width="16.5" style="120" customWidth="1"/>
    <col min="1787" max="1788" width="18.25" style="120" customWidth="1"/>
    <col min="1789" max="1789" width="17.125" style="120" customWidth="1"/>
    <col min="1790" max="1790" width="8.5" style="120" customWidth="1"/>
    <col min="1791" max="1794" width="15.125" style="120" customWidth="1"/>
    <col min="1795" max="1826" width="10.125" style="120" customWidth="1"/>
    <col min="1827" max="2037" width="9" style="120"/>
    <col min="2038" max="2038" width="5.25" style="120" customWidth="1"/>
    <col min="2039" max="2039" width="7.75" style="120" customWidth="1"/>
    <col min="2040" max="2040" width="11.125" style="120" customWidth="1"/>
    <col min="2041" max="2041" width="8.375" style="120" customWidth="1"/>
    <col min="2042" max="2042" width="16.5" style="120" customWidth="1"/>
    <col min="2043" max="2044" width="18.25" style="120" customWidth="1"/>
    <col min="2045" max="2045" width="17.125" style="120" customWidth="1"/>
    <col min="2046" max="2046" width="8.5" style="120" customWidth="1"/>
    <col min="2047" max="2050" width="15.125" style="120" customWidth="1"/>
    <col min="2051" max="2082" width="10.125" style="120" customWidth="1"/>
    <col min="2083" max="2293" width="9" style="120"/>
    <col min="2294" max="2294" width="5.25" style="120" customWidth="1"/>
    <col min="2295" max="2295" width="7.75" style="120" customWidth="1"/>
    <col min="2296" max="2296" width="11.125" style="120" customWidth="1"/>
    <col min="2297" max="2297" width="8.375" style="120" customWidth="1"/>
    <col min="2298" max="2298" width="16.5" style="120" customWidth="1"/>
    <col min="2299" max="2300" width="18.25" style="120" customWidth="1"/>
    <col min="2301" max="2301" width="17.125" style="120" customWidth="1"/>
    <col min="2302" max="2302" width="8.5" style="120" customWidth="1"/>
    <col min="2303" max="2306" width="15.125" style="120" customWidth="1"/>
    <col min="2307" max="2338" width="10.125" style="120" customWidth="1"/>
    <col min="2339" max="2549" width="9" style="120"/>
    <col min="2550" max="2550" width="5.25" style="120" customWidth="1"/>
    <col min="2551" max="2551" width="7.75" style="120" customWidth="1"/>
    <col min="2552" max="2552" width="11.125" style="120" customWidth="1"/>
    <col min="2553" max="2553" width="8.375" style="120" customWidth="1"/>
    <col min="2554" max="2554" width="16.5" style="120" customWidth="1"/>
    <col min="2555" max="2556" width="18.25" style="120" customWidth="1"/>
    <col min="2557" max="2557" width="17.125" style="120" customWidth="1"/>
    <col min="2558" max="2558" width="8.5" style="120" customWidth="1"/>
    <col min="2559" max="2562" width="15.125" style="120" customWidth="1"/>
    <col min="2563" max="2594" width="10.125" style="120" customWidth="1"/>
    <col min="2595" max="2805" width="9" style="120"/>
    <col min="2806" max="2806" width="5.25" style="120" customWidth="1"/>
    <col min="2807" max="2807" width="7.75" style="120" customWidth="1"/>
    <col min="2808" max="2808" width="11.125" style="120" customWidth="1"/>
    <col min="2809" max="2809" width="8.375" style="120" customWidth="1"/>
    <col min="2810" max="2810" width="16.5" style="120" customWidth="1"/>
    <col min="2811" max="2812" width="18.25" style="120" customWidth="1"/>
    <col min="2813" max="2813" width="17.125" style="120" customWidth="1"/>
    <col min="2814" max="2814" width="8.5" style="120" customWidth="1"/>
    <col min="2815" max="2818" width="15.125" style="120" customWidth="1"/>
    <col min="2819" max="2850" width="10.125" style="120" customWidth="1"/>
    <col min="2851" max="3061" width="9" style="120"/>
    <col min="3062" max="3062" width="5.25" style="120" customWidth="1"/>
    <col min="3063" max="3063" width="7.75" style="120" customWidth="1"/>
    <col min="3064" max="3064" width="11.125" style="120" customWidth="1"/>
    <col min="3065" max="3065" width="8.375" style="120" customWidth="1"/>
    <col min="3066" max="3066" width="16.5" style="120" customWidth="1"/>
    <col min="3067" max="3068" width="18.25" style="120" customWidth="1"/>
    <col min="3069" max="3069" width="17.125" style="120" customWidth="1"/>
    <col min="3070" max="3070" width="8.5" style="120" customWidth="1"/>
    <col min="3071" max="3074" width="15.125" style="120" customWidth="1"/>
    <col min="3075" max="3106" width="10.125" style="120" customWidth="1"/>
    <col min="3107" max="3317" width="9" style="120"/>
    <col min="3318" max="3318" width="5.25" style="120" customWidth="1"/>
    <col min="3319" max="3319" width="7.75" style="120" customWidth="1"/>
    <col min="3320" max="3320" width="11.125" style="120" customWidth="1"/>
    <col min="3321" max="3321" width="8.375" style="120" customWidth="1"/>
    <col min="3322" max="3322" width="16.5" style="120" customWidth="1"/>
    <col min="3323" max="3324" width="18.25" style="120" customWidth="1"/>
    <col min="3325" max="3325" width="17.125" style="120" customWidth="1"/>
    <col min="3326" max="3326" width="8.5" style="120" customWidth="1"/>
    <col min="3327" max="3330" width="15.125" style="120" customWidth="1"/>
    <col min="3331" max="3362" width="10.125" style="120" customWidth="1"/>
    <col min="3363" max="3573" width="9" style="120"/>
    <col min="3574" max="3574" width="5.25" style="120" customWidth="1"/>
    <col min="3575" max="3575" width="7.75" style="120" customWidth="1"/>
    <col min="3576" max="3576" width="11.125" style="120" customWidth="1"/>
    <col min="3577" max="3577" width="8.375" style="120" customWidth="1"/>
    <col min="3578" max="3578" width="16.5" style="120" customWidth="1"/>
    <col min="3579" max="3580" width="18.25" style="120" customWidth="1"/>
    <col min="3581" max="3581" width="17.125" style="120" customWidth="1"/>
    <col min="3582" max="3582" width="8.5" style="120" customWidth="1"/>
    <col min="3583" max="3586" width="15.125" style="120" customWidth="1"/>
    <col min="3587" max="3618" width="10.125" style="120" customWidth="1"/>
    <col min="3619" max="3829" width="9" style="120"/>
    <col min="3830" max="3830" width="5.25" style="120" customWidth="1"/>
    <col min="3831" max="3831" width="7.75" style="120" customWidth="1"/>
    <col min="3832" max="3832" width="11.125" style="120" customWidth="1"/>
    <col min="3833" max="3833" width="8.375" style="120" customWidth="1"/>
    <col min="3834" max="3834" width="16.5" style="120" customWidth="1"/>
    <col min="3835" max="3836" width="18.25" style="120" customWidth="1"/>
    <col min="3837" max="3837" width="17.125" style="120" customWidth="1"/>
    <col min="3838" max="3838" width="8.5" style="120" customWidth="1"/>
    <col min="3839" max="3842" width="15.125" style="120" customWidth="1"/>
    <col min="3843" max="3874" width="10.125" style="120" customWidth="1"/>
    <col min="3875" max="4085" width="9" style="120"/>
    <col min="4086" max="4086" width="5.25" style="120" customWidth="1"/>
    <col min="4087" max="4087" width="7.75" style="120" customWidth="1"/>
    <col min="4088" max="4088" width="11.125" style="120" customWidth="1"/>
    <col min="4089" max="4089" width="8.375" style="120" customWidth="1"/>
    <col min="4090" max="4090" width="16.5" style="120" customWidth="1"/>
    <col min="4091" max="4092" width="18.25" style="120" customWidth="1"/>
    <col min="4093" max="4093" width="17.125" style="120" customWidth="1"/>
    <col min="4094" max="4094" width="8.5" style="120" customWidth="1"/>
    <col min="4095" max="4098" width="15.125" style="120" customWidth="1"/>
    <col min="4099" max="4130" width="10.125" style="120" customWidth="1"/>
    <col min="4131" max="4341" width="9" style="120"/>
    <col min="4342" max="4342" width="5.25" style="120" customWidth="1"/>
    <col min="4343" max="4343" width="7.75" style="120" customWidth="1"/>
    <col min="4344" max="4344" width="11.125" style="120" customWidth="1"/>
    <col min="4345" max="4345" width="8.375" style="120" customWidth="1"/>
    <col min="4346" max="4346" width="16.5" style="120" customWidth="1"/>
    <col min="4347" max="4348" width="18.25" style="120" customWidth="1"/>
    <col min="4349" max="4349" width="17.125" style="120" customWidth="1"/>
    <col min="4350" max="4350" width="8.5" style="120" customWidth="1"/>
    <col min="4351" max="4354" width="15.125" style="120" customWidth="1"/>
    <col min="4355" max="4386" width="10.125" style="120" customWidth="1"/>
    <col min="4387" max="4597" width="9" style="120"/>
    <col min="4598" max="4598" width="5.25" style="120" customWidth="1"/>
    <col min="4599" max="4599" width="7.75" style="120" customWidth="1"/>
    <col min="4600" max="4600" width="11.125" style="120" customWidth="1"/>
    <col min="4601" max="4601" width="8.375" style="120" customWidth="1"/>
    <col min="4602" max="4602" width="16.5" style="120" customWidth="1"/>
    <col min="4603" max="4604" width="18.25" style="120" customWidth="1"/>
    <col min="4605" max="4605" width="17.125" style="120" customWidth="1"/>
    <col min="4606" max="4606" width="8.5" style="120" customWidth="1"/>
    <col min="4607" max="4610" width="15.125" style="120" customWidth="1"/>
    <col min="4611" max="4642" width="10.125" style="120" customWidth="1"/>
    <col min="4643" max="4853" width="9" style="120"/>
    <col min="4854" max="4854" width="5.25" style="120" customWidth="1"/>
    <col min="4855" max="4855" width="7.75" style="120" customWidth="1"/>
    <col min="4856" max="4856" width="11.125" style="120" customWidth="1"/>
    <col min="4857" max="4857" width="8.375" style="120" customWidth="1"/>
    <col min="4858" max="4858" width="16.5" style="120" customWidth="1"/>
    <col min="4859" max="4860" width="18.25" style="120" customWidth="1"/>
    <col min="4861" max="4861" width="17.125" style="120" customWidth="1"/>
    <col min="4862" max="4862" width="8.5" style="120" customWidth="1"/>
    <col min="4863" max="4866" width="15.125" style="120" customWidth="1"/>
    <col min="4867" max="4898" width="10.125" style="120" customWidth="1"/>
    <col min="4899" max="5109" width="9" style="120"/>
    <col min="5110" max="5110" width="5.25" style="120" customWidth="1"/>
    <col min="5111" max="5111" width="7.75" style="120" customWidth="1"/>
    <col min="5112" max="5112" width="11.125" style="120" customWidth="1"/>
    <col min="5113" max="5113" width="8.375" style="120" customWidth="1"/>
    <col min="5114" max="5114" width="16.5" style="120" customWidth="1"/>
    <col min="5115" max="5116" width="18.25" style="120" customWidth="1"/>
    <col min="5117" max="5117" width="17.125" style="120" customWidth="1"/>
    <col min="5118" max="5118" width="8.5" style="120" customWidth="1"/>
    <col min="5119" max="5122" width="15.125" style="120" customWidth="1"/>
    <col min="5123" max="5154" width="10.125" style="120" customWidth="1"/>
    <col min="5155" max="5365" width="9" style="120"/>
    <col min="5366" max="5366" width="5.25" style="120" customWidth="1"/>
    <col min="5367" max="5367" width="7.75" style="120" customWidth="1"/>
    <col min="5368" max="5368" width="11.125" style="120" customWidth="1"/>
    <col min="5369" max="5369" width="8.375" style="120" customWidth="1"/>
    <col min="5370" max="5370" width="16.5" style="120" customWidth="1"/>
    <col min="5371" max="5372" width="18.25" style="120" customWidth="1"/>
    <col min="5373" max="5373" width="17.125" style="120" customWidth="1"/>
    <col min="5374" max="5374" width="8.5" style="120" customWidth="1"/>
    <col min="5375" max="5378" width="15.125" style="120" customWidth="1"/>
    <col min="5379" max="5410" width="10.125" style="120" customWidth="1"/>
    <col min="5411" max="5621" width="9" style="120"/>
    <col min="5622" max="5622" width="5.25" style="120" customWidth="1"/>
    <col min="5623" max="5623" width="7.75" style="120" customWidth="1"/>
    <col min="5624" max="5624" width="11.125" style="120" customWidth="1"/>
    <col min="5625" max="5625" width="8.375" style="120" customWidth="1"/>
    <col min="5626" max="5626" width="16.5" style="120" customWidth="1"/>
    <col min="5627" max="5628" width="18.25" style="120" customWidth="1"/>
    <col min="5629" max="5629" width="17.125" style="120" customWidth="1"/>
    <col min="5630" max="5630" width="8.5" style="120" customWidth="1"/>
    <col min="5631" max="5634" width="15.125" style="120" customWidth="1"/>
    <col min="5635" max="5666" width="10.125" style="120" customWidth="1"/>
    <col min="5667" max="5877" width="9" style="120"/>
    <col min="5878" max="5878" width="5.25" style="120" customWidth="1"/>
    <col min="5879" max="5879" width="7.75" style="120" customWidth="1"/>
    <col min="5880" max="5880" width="11.125" style="120" customWidth="1"/>
    <col min="5881" max="5881" width="8.375" style="120" customWidth="1"/>
    <col min="5882" max="5882" width="16.5" style="120" customWidth="1"/>
    <col min="5883" max="5884" width="18.25" style="120" customWidth="1"/>
    <col min="5885" max="5885" width="17.125" style="120" customWidth="1"/>
    <col min="5886" max="5886" width="8.5" style="120" customWidth="1"/>
    <col min="5887" max="5890" width="15.125" style="120" customWidth="1"/>
    <col min="5891" max="5922" width="10.125" style="120" customWidth="1"/>
    <col min="5923" max="6133" width="9" style="120"/>
    <col min="6134" max="6134" width="5.25" style="120" customWidth="1"/>
    <col min="6135" max="6135" width="7.75" style="120" customWidth="1"/>
    <col min="6136" max="6136" width="11.125" style="120" customWidth="1"/>
    <col min="6137" max="6137" width="8.375" style="120" customWidth="1"/>
    <col min="6138" max="6138" width="16.5" style="120" customWidth="1"/>
    <col min="6139" max="6140" width="18.25" style="120" customWidth="1"/>
    <col min="6141" max="6141" width="17.125" style="120" customWidth="1"/>
    <col min="6142" max="6142" width="8.5" style="120" customWidth="1"/>
    <col min="6143" max="6146" width="15.125" style="120" customWidth="1"/>
    <col min="6147" max="6178" width="10.125" style="120" customWidth="1"/>
    <col min="6179" max="6389" width="9" style="120"/>
    <col min="6390" max="6390" width="5.25" style="120" customWidth="1"/>
    <col min="6391" max="6391" width="7.75" style="120" customWidth="1"/>
    <col min="6392" max="6392" width="11.125" style="120" customWidth="1"/>
    <col min="6393" max="6393" width="8.375" style="120" customWidth="1"/>
    <col min="6394" max="6394" width="16.5" style="120" customWidth="1"/>
    <col min="6395" max="6396" width="18.25" style="120" customWidth="1"/>
    <col min="6397" max="6397" width="17.125" style="120" customWidth="1"/>
    <col min="6398" max="6398" width="8.5" style="120" customWidth="1"/>
    <col min="6399" max="6402" width="15.125" style="120" customWidth="1"/>
    <col min="6403" max="6434" width="10.125" style="120" customWidth="1"/>
    <col min="6435" max="6645" width="9" style="120"/>
    <col min="6646" max="6646" width="5.25" style="120" customWidth="1"/>
    <col min="6647" max="6647" width="7.75" style="120" customWidth="1"/>
    <col min="6648" max="6648" width="11.125" style="120" customWidth="1"/>
    <col min="6649" max="6649" width="8.375" style="120" customWidth="1"/>
    <col min="6650" max="6650" width="16.5" style="120" customWidth="1"/>
    <col min="6651" max="6652" width="18.25" style="120" customWidth="1"/>
    <col min="6653" max="6653" width="17.125" style="120" customWidth="1"/>
    <col min="6654" max="6654" width="8.5" style="120" customWidth="1"/>
    <col min="6655" max="6658" width="15.125" style="120" customWidth="1"/>
    <col min="6659" max="6690" width="10.125" style="120" customWidth="1"/>
    <col min="6691" max="6901" width="9" style="120"/>
    <col min="6902" max="6902" width="5.25" style="120" customWidth="1"/>
    <col min="6903" max="6903" width="7.75" style="120" customWidth="1"/>
    <col min="6904" max="6904" width="11.125" style="120" customWidth="1"/>
    <col min="6905" max="6905" width="8.375" style="120" customWidth="1"/>
    <col min="6906" max="6906" width="16.5" style="120" customWidth="1"/>
    <col min="6907" max="6908" width="18.25" style="120" customWidth="1"/>
    <col min="6909" max="6909" width="17.125" style="120" customWidth="1"/>
    <col min="6910" max="6910" width="8.5" style="120" customWidth="1"/>
    <col min="6911" max="6914" width="15.125" style="120" customWidth="1"/>
    <col min="6915" max="6946" width="10.125" style="120" customWidth="1"/>
    <col min="6947" max="7157" width="9" style="120"/>
    <col min="7158" max="7158" width="5.25" style="120" customWidth="1"/>
    <col min="7159" max="7159" width="7.75" style="120" customWidth="1"/>
    <col min="7160" max="7160" width="11.125" style="120" customWidth="1"/>
    <col min="7161" max="7161" width="8.375" style="120" customWidth="1"/>
    <col min="7162" max="7162" width="16.5" style="120" customWidth="1"/>
    <col min="7163" max="7164" width="18.25" style="120" customWidth="1"/>
    <col min="7165" max="7165" width="17.125" style="120" customWidth="1"/>
    <col min="7166" max="7166" width="8.5" style="120" customWidth="1"/>
    <col min="7167" max="7170" width="15.125" style="120" customWidth="1"/>
    <col min="7171" max="7202" width="10.125" style="120" customWidth="1"/>
    <col min="7203" max="7413" width="9" style="120"/>
    <col min="7414" max="7414" width="5.25" style="120" customWidth="1"/>
    <col min="7415" max="7415" width="7.75" style="120" customWidth="1"/>
    <col min="7416" max="7416" width="11.125" style="120" customWidth="1"/>
    <col min="7417" max="7417" width="8.375" style="120" customWidth="1"/>
    <col min="7418" max="7418" width="16.5" style="120" customWidth="1"/>
    <col min="7419" max="7420" width="18.25" style="120" customWidth="1"/>
    <col min="7421" max="7421" width="17.125" style="120" customWidth="1"/>
    <col min="7422" max="7422" width="8.5" style="120" customWidth="1"/>
    <col min="7423" max="7426" width="15.125" style="120" customWidth="1"/>
    <col min="7427" max="7458" width="10.125" style="120" customWidth="1"/>
    <col min="7459" max="7669" width="9" style="120"/>
    <col min="7670" max="7670" width="5.25" style="120" customWidth="1"/>
    <col min="7671" max="7671" width="7.75" style="120" customWidth="1"/>
    <col min="7672" max="7672" width="11.125" style="120" customWidth="1"/>
    <col min="7673" max="7673" width="8.375" style="120" customWidth="1"/>
    <col min="7674" max="7674" width="16.5" style="120" customWidth="1"/>
    <col min="7675" max="7676" width="18.25" style="120" customWidth="1"/>
    <col min="7677" max="7677" width="17.125" style="120" customWidth="1"/>
    <col min="7678" max="7678" width="8.5" style="120" customWidth="1"/>
    <col min="7679" max="7682" width="15.125" style="120" customWidth="1"/>
    <col min="7683" max="7714" width="10.125" style="120" customWidth="1"/>
    <col min="7715" max="7925" width="9" style="120"/>
    <col min="7926" max="7926" width="5.25" style="120" customWidth="1"/>
    <col min="7927" max="7927" width="7.75" style="120" customWidth="1"/>
    <col min="7928" max="7928" width="11.125" style="120" customWidth="1"/>
    <col min="7929" max="7929" width="8.375" style="120" customWidth="1"/>
    <col min="7930" max="7930" width="16.5" style="120" customWidth="1"/>
    <col min="7931" max="7932" width="18.25" style="120" customWidth="1"/>
    <col min="7933" max="7933" width="17.125" style="120" customWidth="1"/>
    <col min="7934" max="7934" width="8.5" style="120" customWidth="1"/>
    <col min="7935" max="7938" width="15.125" style="120" customWidth="1"/>
    <col min="7939" max="7970" width="10.125" style="120" customWidth="1"/>
    <col min="7971" max="8181" width="9" style="120"/>
    <col min="8182" max="8182" width="5.25" style="120" customWidth="1"/>
    <col min="8183" max="8183" width="7.75" style="120" customWidth="1"/>
    <col min="8184" max="8184" width="11.125" style="120" customWidth="1"/>
    <col min="8185" max="8185" width="8.375" style="120" customWidth="1"/>
    <col min="8186" max="8186" width="16.5" style="120" customWidth="1"/>
    <col min="8187" max="8188" width="18.25" style="120" customWidth="1"/>
    <col min="8189" max="8189" width="17.125" style="120" customWidth="1"/>
    <col min="8190" max="8190" width="8.5" style="120" customWidth="1"/>
    <col min="8191" max="8194" width="15.125" style="120" customWidth="1"/>
    <col min="8195" max="8226" width="10.125" style="120" customWidth="1"/>
    <col min="8227" max="8437" width="9" style="120"/>
    <col min="8438" max="8438" width="5.25" style="120" customWidth="1"/>
    <col min="8439" max="8439" width="7.75" style="120" customWidth="1"/>
    <col min="8440" max="8440" width="11.125" style="120" customWidth="1"/>
    <col min="8441" max="8441" width="8.375" style="120" customWidth="1"/>
    <col min="8442" max="8442" width="16.5" style="120" customWidth="1"/>
    <col min="8443" max="8444" width="18.25" style="120" customWidth="1"/>
    <col min="8445" max="8445" width="17.125" style="120" customWidth="1"/>
    <col min="8446" max="8446" width="8.5" style="120" customWidth="1"/>
    <col min="8447" max="8450" width="15.125" style="120" customWidth="1"/>
    <col min="8451" max="8482" width="10.125" style="120" customWidth="1"/>
    <col min="8483" max="8693" width="9" style="120"/>
    <col min="8694" max="8694" width="5.25" style="120" customWidth="1"/>
    <col min="8695" max="8695" width="7.75" style="120" customWidth="1"/>
    <col min="8696" max="8696" width="11.125" style="120" customWidth="1"/>
    <col min="8697" max="8697" width="8.375" style="120" customWidth="1"/>
    <col min="8698" max="8698" width="16.5" style="120" customWidth="1"/>
    <col min="8699" max="8700" width="18.25" style="120" customWidth="1"/>
    <col min="8701" max="8701" width="17.125" style="120" customWidth="1"/>
    <col min="8702" max="8702" width="8.5" style="120" customWidth="1"/>
    <col min="8703" max="8706" width="15.125" style="120" customWidth="1"/>
    <col min="8707" max="8738" width="10.125" style="120" customWidth="1"/>
    <col min="8739" max="8949" width="9" style="120"/>
    <col min="8950" max="8950" width="5.25" style="120" customWidth="1"/>
    <col min="8951" max="8951" width="7.75" style="120" customWidth="1"/>
    <col min="8952" max="8952" width="11.125" style="120" customWidth="1"/>
    <col min="8953" max="8953" width="8.375" style="120" customWidth="1"/>
    <col min="8954" max="8954" width="16.5" style="120" customWidth="1"/>
    <col min="8955" max="8956" width="18.25" style="120" customWidth="1"/>
    <col min="8957" max="8957" width="17.125" style="120" customWidth="1"/>
    <col min="8958" max="8958" width="8.5" style="120" customWidth="1"/>
    <col min="8959" max="8962" width="15.125" style="120" customWidth="1"/>
    <col min="8963" max="8994" width="10.125" style="120" customWidth="1"/>
    <col min="8995" max="9205" width="9" style="120"/>
    <col min="9206" max="9206" width="5.25" style="120" customWidth="1"/>
    <col min="9207" max="9207" width="7.75" style="120" customWidth="1"/>
    <col min="9208" max="9208" width="11.125" style="120" customWidth="1"/>
    <col min="9209" max="9209" width="8.375" style="120" customWidth="1"/>
    <col min="9210" max="9210" width="16.5" style="120" customWidth="1"/>
    <col min="9211" max="9212" width="18.25" style="120" customWidth="1"/>
    <col min="9213" max="9213" width="17.125" style="120" customWidth="1"/>
    <col min="9214" max="9214" width="8.5" style="120" customWidth="1"/>
    <col min="9215" max="9218" width="15.125" style="120" customWidth="1"/>
    <col min="9219" max="9250" width="10.125" style="120" customWidth="1"/>
    <col min="9251" max="9461" width="9" style="120"/>
    <col min="9462" max="9462" width="5.25" style="120" customWidth="1"/>
    <col min="9463" max="9463" width="7.75" style="120" customWidth="1"/>
    <col min="9464" max="9464" width="11.125" style="120" customWidth="1"/>
    <col min="9465" max="9465" width="8.375" style="120" customWidth="1"/>
    <col min="9466" max="9466" width="16.5" style="120" customWidth="1"/>
    <col min="9467" max="9468" width="18.25" style="120" customWidth="1"/>
    <col min="9469" max="9469" width="17.125" style="120" customWidth="1"/>
    <col min="9470" max="9470" width="8.5" style="120" customWidth="1"/>
    <col min="9471" max="9474" width="15.125" style="120" customWidth="1"/>
    <col min="9475" max="9506" width="10.125" style="120" customWidth="1"/>
    <col min="9507" max="9717" width="9" style="120"/>
    <col min="9718" max="9718" width="5.25" style="120" customWidth="1"/>
    <col min="9719" max="9719" width="7.75" style="120" customWidth="1"/>
    <col min="9720" max="9720" width="11.125" style="120" customWidth="1"/>
    <col min="9721" max="9721" width="8.375" style="120" customWidth="1"/>
    <col min="9722" max="9722" width="16.5" style="120" customWidth="1"/>
    <col min="9723" max="9724" width="18.25" style="120" customWidth="1"/>
    <col min="9725" max="9725" width="17.125" style="120" customWidth="1"/>
    <col min="9726" max="9726" width="8.5" style="120" customWidth="1"/>
    <col min="9727" max="9730" width="15.125" style="120" customWidth="1"/>
    <col min="9731" max="9762" width="10.125" style="120" customWidth="1"/>
    <col min="9763" max="9973" width="9" style="120"/>
    <col min="9974" max="9974" width="5.25" style="120" customWidth="1"/>
    <col min="9975" max="9975" width="7.75" style="120" customWidth="1"/>
    <col min="9976" max="9976" width="11.125" style="120" customWidth="1"/>
    <col min="9977" max="9977" width="8.375" style="120" customWidth="1"/>
    <col min="9978" max="9978" width="16.5" style="120" customWidth="1"/>
    <col min="9979" max="9980" width="18.25" style="120" customWidth="1"/>
    <col min="9981" max="9981" width="17.125" style="120" customWidth="1"/>
    <col min="9982" max="9982" width="8.5" style="120" customWidth="1"/>
    <col min="9983" max="9986" width="15.125" style="120" customWidth="1"/>
    <col min="9987" max="10018" width="10.125" style="120" customWidth="1"/>
    <col min="10019" max="10229" width="9" style="120"/>
    <col min="10230" max="10230" width="5.25" style="120" customWidth="1"/>
    <col min="10231" max="10231" width="7.75" style="120" customWidth="1"/>
    <col min="10232" max="10232" width="11.125" style="120" customWidth="1"/>
    <col min="10233" max="10233" width="8.375" style="120" customWidth="1"/>
    <col min="10234" max="10234" width="16.5" style="120" customWidth="1"/>
    <col min="10235" max="10236" width="18.25" style="120" customWidth="1"/>
    <col min="10237" max="10237" width="17.125" style="120" customWidth="1"/>
    <col min="10238" max="10238" width="8.5" style="120" customWidth="1"/>
    <col min="10239" max="10242" width="15.125" style="120" customWidth="1"/>
    <col min="10243" max="10274" width="10.125" style="120" customWidth="1"/>
    <col min="10275" max="10485" width="9" style="120"/>
    <col min="10486" max="10486" width="5.25" style="120" customWidth="1"/>
    <col min="10487" max="10487" width="7.75" style="120" customWidth="1"/>
    <col min="10488" max="10488" width="11.125" style="120" customWidth="1"/>
    <col min="10489" max="10489" width="8.375" style="120" customWidth="1"/>
    <col min="10490" max="10490" width="16.5" style="120" customWidth="1"/>
    <col min="10491" max="10492" width="18.25" style="120" customWidth="1"/>
    <col min="10493" max="10493" width="17.125" style="120" customWidth="1"/>
    <col min="10494" max="10494" width="8.5" style="120" customWidth="1"/>
    <col min="10495" max="10498" width="15.125" style="120" customWidth="1"/>
    <col min="10499" max="10530" width="10.125" style="120" customWidth="1"/>
    <col min="10531" max="10741" width="9" style="120"/>
    <col min="10742" max="10742" width="5.25" style="120" customWidth="1"/>
    <col min="10743" max="10743" width="7.75" style="120" customWidth="1"/>
    <col min="10744" max="10744" width="11.125" style="120" customWidth="1"/>
    <col min="10745" max="10745" width="8.375" style="120" customWidth="1"/>
    <col min="10746" max="10746" width="16.5" style="120" customWidth="1"/>
    <col min="10747" max="10748" width="18.25" style="120" customWidth="1"/>
    <col min="10749" max="10749" width="17.125" style="120" customWidth="1"/>
    <col min="10750" max="10750" width="8.5" style="120" customWidth="1"/>
    <col min="10751" max="10754" width="15.125" style="120" customWidth="1"/>
    <col min="10755" max="10786" width="10.125" style="120" customWidth="1"/>
    <col min="10787" max="10997" width="9" style="120"/>
    <col min="10998" max="10998" width="5.25" style="120" customWidth="1"/>
    <col min="10999" max="10999" width="7.75" style="120" customWidth="1"/>
    <col min="11000" max="11000" width="11.125" style="120" customWidth="1"/>
    <col min="11001" max="11001" width="8.375" style="120" customWidth="1"/>
    <col min="11002" max="11002" width="16.5" style="120" customWidth="1"/>
    <col min="11003" max="11004" width="18.25" style="120" customWidth="1"/>
    <col min="11005" max="11005" width="17.125" style="120" customWidth="1"/>
    <col min="11006" max="11006" width="8.5" style="120" customWidth="1"/>
    <col min="11007" max="11010" width="15.125" style="120" customWidth="1"/>
    <col min="11011" max="11042" width="10.125" style="120" customWidth="1"/>
    <col min="11043" max="11253" width="9" style="120"/>
    <col min="11254" max="11254" width="5.25" style="120" customWidth="1"/>
    <col min="11255" max="11255" width="7.75" style="120" customWidth="1"/>
    <col min="11256" max="11256" width="11.125" style="120" customWidth="1"/>
    <col min="11257" max="11257" width="8.375" style="120" customWidth="1"/>
    <col min="11258" max="11258" width="16.5" style="120" customWidth="1"/>
    <col min="11259" max="11260" width="18.25" style="120" customWidth="1"/>
    <col min="11261" max="11261" width="17.125" style="120" customWidth="1"/>
    <col min="11262" max="11262" width="8.5" style="120" customWidth="1"/>
    <col min="11263" max="11266" width="15.125" style="120" customWidth="1"/>
    <col min="11267" max="11298" width="10.125" style="120" customWidth="1"/>
    <col min="11299" max="11509" width="9" style="120"/>
    <col min="11510" max="11510" width="5.25" style="120" customWidth="1"/>
    <col min="11511" max="11511" width="7.75" style="120" customWidth="1"/>
    <col min="11512" max="11512" width="11.125" style="120" customWidth="1"/>
    <col min="11513" max="11513" width="8.375" style="120" customWidth="1"/>
    <col min="11514" max="11514" width="16.5" style="120" customWidth="1"/>
    <col min="11515" max="11516" width="18.25" style="120" customWidth="1"/>
    <col min="11517" max="11517" width="17.125" style="120" customWidth="1"/>
    <col min="11518" max="11518" width="8.5" style="120" customWidth="1"/>
    <col min="11519" max="11522" width="15.125" style="120" customWidth="1"/>
    <col min="11523" max="11554" width="10.125" style="120" customWidth="1"/>
    <col min="11555" max="11765" width="9" style="120"/>
    <col min="11766" max="11766" width="5.25" style="120" customWidth="1"/>
    <col min="11767" max="11767" width="7.75" style="120" customWidth="1"/>
    <col min="11768" max="11768" width="11.125" style="120" customWidth="1"/>
    <col min="11769" max="11769" width="8.375" style="120" customWidth="1"/>
    <col min="11770" max="11770" width="16.5" style="120" customWidth="1"/>
    <col min="11771" max="11772" width="18.25" style="120" customWidth="1"/>
    <col min="11773" max="11773" width="17.125" style="120" customWidth="1"/>
    <col min="11774" max="11774" width="8.5" style="120" customWidth="1"/>
    <col min="11775" max="11778" width="15.125" style="120" customWidth="1"/>
    <col min="11779" max="11810" width="10.125" style="120" customWidth="1"/>
    <col min="11811" max="12021" width="9" style="120"/>
    <col min="12022" max="12022" width="5.25" style="120" customWidth="1"/>
    <col min="12023" max="12023" width="7.75" style="120" customWidth="1"/>
    <col min="12024" max="12024" width="11.125" style="120" customWidth="1"/>
    <col min="12025" max="12025" width="8.375" style="120" customWidth="1"/>
    <col min="12026" max="12026" width="16.5" style="120" customWidth="1"/>
    <col min="12027" max="12028" width="18.25" style="120" customWidth="1"/>
    <col min="12029" max="12029" width="17.125" style="120" customWidth="1"/>
    <col min="12030" max="12030" width="8.5" style="120" customWidth="1"/>
    <col min="12031" max="12034" width="15.125" style="120" customWidth="1"/>
    <col min="12035" max="12066" width="10.125" style="120" customWidth="1"/>
    <col min="12067" max="12277" width="9" style="120"/>
    <col min="12278" max="12278" width="5.25" style="120" customWidth="1"/>
    <col min="12279" max="12279" width="7.75" style="120" customWidth="1"/>
    <col min="12280" max="12280" width="11.125" style="120" customWidth="1"/>
    <col min="12281" max="12281" width="8.375" style="120" customWidth="1"/>
    <col min="12282" max="12282" width="16.5" style="120" customWidth="1"/>
    <col min="12283" max="12284" width="18.25" style="120" customWidth="1"/>
    <col min="12285" max="12285" width="17.125" style="120" customWidth="1"/>
    <col min="12286" max="12286" width="8.5" style="120" customWidth="1"/>
    <col min="12287" max="12290" width="15.125" style="120" customWidth="1"/>
    <col min="12291" max="12322" width="10.125" style="120" customWidth="1"/>
    <col min="12323" max="12533" width="9" style="120"/>
    <col min="12534" max="12534" width="5.25" style="120" customWidth="1"/>
    <col min="12535" max="12535" width="7.75" style="120" customWidth="1"/>
    <col min="12536" max="12536" width="11.125" style="120" customWidth="1"/>
    <col min="12537" max="12537" width="8.375" style="120" customWidth="1"/>
    <col min="12538" max="12538" width="16.5" style="120" customWidth="1"/>
    <col min="12539" max="12540" width="18.25" style="120" customWidth="1"/>
    <col min="12541" max="12541" width="17.125" style="120" customWidth="1"/>
    <col min="12542" max="12542" width="8.5" style="120" customWidth="1"/>
    <col min="12543" max="12546" width="15.125" style="120" customWidth="1"/>
    <col min="12547" max="12578" width="10.125" style="120" customWidth="1"/>
    <col min="12579" max="12789" width="9" style="120"/>
    <col min="12790" max="12790" width="5.25" style="120" customWidth="1"/>
    <col min="12791" max="12791" width="7.75" style="120" customWidth="1"/>
    <col min="12792" max="12792" width="11.125" style="120" customWidth="1"/>
    <col min="12793" max="12793" width="8.375" style="120" customWidth="1"/>
    <col min="12794" max="12794" width="16.5" style="120" customWidth="1"/>
    <col min="12795" max="12796" width="18.25" style="120" customWidth="1"/>
    <col min="12797" max="12797" width="17.125" style="120" customWidth="1"/>
    <col min="12798" max="12798" width="8.5" style="120" customWidth="1"/>
    <col min="12799" max="12802" width="15.125" style="120" customWidth="1"/>
    <col min="12803" max="12834" width="10.125" style="120" customWidth="1"/>
    <col min="12835" max="13045" width="9" style="120"/>
    <col min="13046" max="13046" width="5.25" style="120" customWidth="1"/>
    <col min="13047" max="13047" width="7.75" style="120" customWidth="1"/>
    <col min="13048" max="13048" width="11.125" style="120" customWidth="1"/>
    <col min="13049" max="13049" width="8.375" style="120" customWidth="1"/>
    <col min="13050" max="13050" width="16.5" style="120" customWidth="1"/>
    <col min="13051" max="13052" width="18.25" style="120" customWidth="1"/>
    <col min="13053" max="13053" width="17.125" style="120" customWidth="1"/>
    <col min="13054" max="13054" width="8.5" style="120" customWidth="1"/>
    <col min="13055" max="13058" width="15.125" style="120" customWidth="1"/>
    <col min="13059" max="13090" width="10.125" style="120" customWidth="1"/>
    <col min="13091" max="13301" width="9" style="120"/>
    <col min="13302" max="13302" width="5.25" style="120" customWidth="1"/>
    <col min="13303" max="13303" width="7.75" style="120" customWidth="1"/>
    <col min="13304" max="13304" width="11.125" style="120" customWidth="1"/>
    <col min="13305" max="13305" width="8.375" style="120" customWidth="1"/>
    <col min="13306" max="13306" width="16.5" style="120" customWidth="1"/>
    <col min="13307" max="13308" width="18.25" style="120" customWidth="1"/>
    <col min="13309" max="13309" width="17.125" style="120" customWidth="1"/>
    <col min="13310" max="13310" width="8.5" style="120" customWidth="1"/>
    <col min="13311" max="13314" width="15.125" style="120" customWidth="1"/>
    <col min="13315" max="13346" width="10.125" style="120" customWidth="1"/>
    <col min="13347" max="13557" width="9" style="120"/>
    <col min="13558" max="13558" width="5.25" style="120" customWidth="1"/>
    <col min="13559" max="13559" width="7.75" style="120" customWidth="1"/>
    <col min="13560" max="13560" width="11.125" style="120" customWidth="1"/>
    <col min="13561" max="13561" width="8.375" style="120" customWidth="1"/>
    <col min="13562" max="13562" width="16.5" style="120" customWidth="1"/>
    <col min="13563" max="13564" width="18.25" style="120" customWidth="1"/>
    <col min="13565" max="13565" width="17.125" style="120" customWidth="1"/>
    <col min="13566" max="13566" width="8.5" style="120" customWidth="1"/>
    <col min="13567" max="13570" width="15.125" style="120" customWidth="1"/>
    <col min="13571" max="13602" width="10.125" style="120" customWidth="1"/>
    <col min="13603" max="13813" width="9" style="120"/>
    <col min="13814" max="13814" width="5.25" style="120" customWidth="1"/>
    <col min="13815" max="13815" width="7.75" style="120" customWidth="1"/>
    <col min="13816" max="13816" width="11.125" style="120" customWidth="1"/>
    <col min="13817" max="13817" width="8.375" style="120" customWidth="1"/>
    <col min="13818" max="13818" width="16.5" style="120" customWidth="1"/>
    <col min="13819" max="13820" width="18.25" style="120" customWidth="1"/>
    <col min="13821" max="13821" width="17.125" style="120" customWidth="1"/>
    <col min="13822" max="13822" width="8.5" style="120" customWidth="1"/>
    <col min="13823" max="13826" width="15.125" style="120" customWidth="1"/>
    <col min="13827" max="13858" width="10.125" style="120" customWidth="1"/>
    <col min="13859" max="14069" width="9" style="120"/>
    <col min="14070" max="14070" width="5.25" style="120" customWidth="1"/>
    <col min="14071" max="14071" width="7.75" style="120" customWidth="1"/>
    <col min="14072" max="14072" width="11.125" style="120" customWidth="1"/>
    <col min="14073" max="14073" width="8.375" style="120" customWidth="1"/>
    <col min="14074" max="14074" width="16.5" style="120" customWidth="1"/>
    <col min="14075" max="14076" width="18.25" style="120" customWidth="1"/>
    <col min="14077" max="14077" width="17.125" style="120" customWidth="1"/>
    <col min="14078" max="14078" width="8.5" style="120" customWidth="1"/>
    <col min="14079" max="14082" width="15.125" style="120" customWidth="1"/>
    <col min="14083" max="14114" width="10.125" style="120" customWidth="1"/>
    <col min="14115" max="14325" width="9" style="120"/>
    <col min="14326" max="14326" width="5.25" style="120" customWidth="1"/>
    <col min="14327" max="14327" width="7.75" style="120" customWidth="1"/>
    <col min="14328" max="14328" width="11.125" style="120" customWidth="1"/>
    <col min="14329" max="14329" width="8.375" style="120" customWidth="1"/>
    <col min="14330" max="14330" width="16.5" style="120" customWidth="1"/>
    <col min="14331" max="14332" width="18.25" style="120" customWidth="1"/>
    <col min="14333" max="14333" width="17.125" style="120" customWidth="1"/>
    <col min="14334" max="14334" width="8.5" style="120" customWidth="1"/>
    <col min="14335" max="14338" width="15.125" style="120" customWidth="1"/>
    <col min="14339" max="14370" width="10.125" style="120" customWidth="1"/>
    <col min="14371" max="14581" width="9" style="120"/>
    <col min="14582" max="14582" width="5.25" style="120" customWidth="1"/>
    <col min="14583" max="14583" width="7.75" style="120" customWidth="1"/>
    <col min="14584" max="14584" width="11.125" style="120" customWidth="1"/>
    <col min="14585" max="14585" width="8.375" style="120" customWidth="1"/>
    <col min="14586" max="14586" width="16.5" style="120" customWidth="1"/>
    <col min="14587" max="14588" width="18.25" style="120" customWidth="1"/>
    <col min="14589" max="14589" width="17.125" style="120" customWidth="1"/>
    <col min="14590" max="14590" width="8.5" style="120" customWidth="1"/>
    <col min="14591" max="14594" width="15.125" style="120" customWidth="1"/>
    <col min="14595" max="14626" width="10.125" style="120" customWidth="1"/>
    <col min="14627" max="14837" width="9" style="120"/>
    <col min="14838" max="14838" width="5.25" style="120" customWidth="1"/>
    <col min="14839" max="14839" width="7.75" style="120" customWidth="1"/>
    <col min="14840" max="14840" width="11.125" style="120" customWidth="1"/>
    <col min="14841" max="14841" width="8.375" style="120" customWidth="1"/>
    <col min="14842" max="14842" width="16.5" style="120" customWidth="1"/>
    <col min="14843" max="14844" width="18.25" style="120" customWidth="1"/>
    <col min="14845" max="14845" width="17.125" style="120" customWidth="1"/>
    <col min="14846" max="14846" width="8.5" style="120" customWidth="1"/>
    <col min="14847" max="14850" width="15.125" style="120" customWidth="1"/>
    <col min="14851" max="14882" width="10.125" style="120" customWidth="1"/>
    <col min="14883" max="15093" width="9" style="120"/>
    <col min="15094" max="15094" width="5.25" style="120" customWidth="1"/>
    <col min="15095" max="15095" width="7.75" style="120" customWidth="1"/>
    <col min="15096" max="15096" width="11.125" style="120" customWidth="1"/>
    <col min="15097" max="15097" width="8.375" style="120" customWidth="1"/>
    <col min="15098" max="15098" width="16.5" style="120" customWidth="1"/>
    <col min="15099" max="15100" width="18.25" style="120" customWidth="1"/>
    <col min="15101" max="15101" width="17.125" style="120" customWidth="1"/>
    <col min="15102" max="15102" width="8.5" style="120" customWidth="1"/>
    <col min="15103" max="15106" width="15.125" style="120" customWidth="1"/>
    <col min="15107" max="15138" width="10.125" style="120" customWidth="1"/>
    <col min="15139" max="15349" width="9" style="120"/>
    <col min="15350" max="15350" width="5.25" style="120" customWidth="1"/>
    <col min="15351" max="15351" width="7.75" style="120" customWidth="1"/>
    <col min="15352" max="15352" width="11.125" style="120" customWidth="1"/>
    <col min="15353" max="15353" width="8.375" style="120" customWidth="1"/>
    <col min="15354" max="15354" width="16.5" style="120" customWidth="1"/>
    <col min="15355" max="15356" width="18.25" style="120" customWidth="1"/>
    <col min="15357" max="15357" width="17.125" style="120" customWidth="1"/>
    <col min="15358" max="15358" width="8.5" style="120" customWidth="1"/>
    <col min="15359" max="15362" width="15.125" style="120" customWidth="1"/>
    <col min="15363" max="15394" width="10.125" style="120" customWidth="1"/>
    <col min="15395" max="15605" width="9" style="120"/>
    <col min="15606" max="15606" width="5.25" style="120" customWidth="1"/>
    <col min="15607" max="15607" width="7.75" style="120" customWidth="1"/>
    <col min="15608" max="15608" width="11.125" style="120" customWidth="1"/>
    <col min="15609" max="15609" width="8.375" style="120" customWidth="1"/>
    <col min="15610" max="15610" width="16.5" style="120" customWidth="1"/>
    <col min="15611" max="15612" width="18.25" style="120" customWidth="1"/>
    <col min="15613" max="15613" width="17.125" style="120" customWidth="1"/>
    <col min="15614" max="15614" width="8.5" style="120" customWidth="1"/>
    <col min="15615" max="15618" width="15.125" style="120" customWidth="1"/>
    <col min="15619" max="15650" width="10.125" style="120" customWidth="1"/>
    <col min="15651" max="15861" width="9" style="120"/>
    <col min="15862" max="15862" width="5.25" style="120" customWidth="1"/>
    <col min="15863" max="15863" width="7.75" style="120" customWidth="1"/>
    <col min="15864" max="15864" width="11.125" style="120" customWidth="1"/>
    <col min="15865" max="15865" width="8.375" style="120" customWidth="1"/>
    <col min="15866" max="15866" width="16.5" style="120" customWidth="1"/>
    <col min="15867" max="15868" width="18.25" style="120" customWidth="1"/>
    <col min="15869" max="15869" width="17.125" style="120" customWidth="1"/>
    <col min="15870" max="15870" width="8.5" style="120" customWidth="1"/>
    <col min="15871" max="15874" width="15.125" style="120" customWidth="1"/>
    <col min="15875" max="15906" width="10.125" style="120" customWidth="1"/>
    <col min="15907" max="16117" width="9" style="120"/>
    <col min="16118" max="16118" width="5.25" style="120" customWidth="1"/>
    <col min="16119" max="16119" width="7.75" style="120" customWidth="1"/>
    <col min="16120" max="16120" width="11.125" style="120" customWidth="1"/>
    <col min="16121" max="16121" width="8.375" style="120" customWidth="1"/>
    <col min="16122" max="16122" width="16.5" style="120" customWidth="1"/>
    <col min="16123" max="16124" width="18.25" style="120" customWidth="1"/>
    <col min="16125" max="16125" width="17.125" style="120" customWidth="1"/>
    <col min="16126" max="16126" width="8.5" style="120" customWidth="1"/>
    <col min="16127" max="16130" width="15.125" style="120" customWidth="1"/>
    <col min="16131" max="16162" width="10.125" style="120" customWidth="1"/>
    <col min="16163" max="16384" width="9" style="120"/>
  </cols>
  <sheetData>
    <row r="1" spans="1:16" ht="15.75" customHeight="1" x14ac:dyDescent="0.15">
      <c r="A1" s="167" t="s">
        <v>425</v>
      </c>
      <c r="B1" s="168"/>
      <c r="C1" s="168"/>
      <c r="D1" s="168"/>
      <c r="E1" s="168"/>
      <c r="F1" s="168"/>
      <c r="G1" s="168"/>
      <c r="H1" s="168"/>
      <c r="I1" s="168"/>
    </row>
    <row r="2" spans="1:16" ht="15.75" customHeight="1" x14ac:dyDescent="0.15">
      <c r="A2" s="368" t="s">
        <v>99</v>
      </c>
      <c r="B2" s="368"/>
      <c r="C2" s="368"/>
      <c r="D2" s="368"/>
      <c r="E2" s="368"/>
      <c r="F2" s="368"/>
      <c r="G2" s="368"/>
      <c r="H2" s="368"/>
      <c r="I2" s="368"/>
    </row>
    <row r="3" spans="1:16" ht="15.75" customHeight="1" x14ac:dyDescent="0.15">
      <c r="A3" s="168"/>
      <c r="B3" s="168"/>
      <c r="C3" s="168"/>
      <c r="D3" s="168"/>
      <c r="E3" s="168"/>
      <c r="F3" s="168"/>
      <c r="G3" s="168"/>
      <c r="H3" s="168"/>
      <c r="I3" s="168"/>
    </row>
    <row r="4" spans="1:16" ht="15.75" customHeight="1" x14ac:dyDescent="0.15">
      <c r="A4" s="168"/>
      <c r="B4" s="168"/>
      <c r="C4" s="168"/>
      <c r="D4" s="168"/>
      <c r="E4" s="169"/>
      <c r="F4" s="170" t="str">
        <f>様式第２第１表!D24</f>
        <v>年月</v>
      </c>
      <c r="G4" s="171" t="s">
        <v>53</v>
      </c>
      <c r="H4" s="373">
        <f>様式第２第１表!G24</f>
        <v>0</v>
      </c>
      <c r="I4" s="373"/>
      <c r="K4" s="120" t="s">
        <v>679</v>
      </c>
    </row>
    <row r="5" spans="1:16" ht="19.5" customHeight="1" x14ac:dyDescent="0.15">
      <c r="A5" s="168"/>
      <c r="B5" s="168"/>
      <c r="C5" s="168"/>
      <c r="D5" s="168"/>
      <c r="E5" s="168"/>
      <c r="F5" s="168"/>
      <c r="G5" s="168"/>
      <c r="H5" s="168"/>
      <c r="I5" s="168"/>
    </row>
    <row r="6" spans="1:16" ht="22.5" customHeight="1" x14ac:dyDescent="0.15">
      <c r="A6" s="369" t="s">
        <v>100</v>
      </c>
      <c r="B6" s="369"/>
      <c r="C6" s="369"/>
      <c r="D6" s="369"/>
      <c r="E6" s="369"/>
      <c r="F6" s="370" t="s">
        <v>101</v>
      </c>
      <c r="G6" s="370"/>
      <c r="H6" s="371" t="s">
        <v>102</v>
      </c>
      <c r="I6" s="370" t="s">
        <v>47</v>
      </c>
      <c r="K6" s="369" t="s">
        <v>100</v>
      </c>
      <c r="L6" s="369"/>
      <c r="M6" s="369"/>
      <c r="N6" s="371" t="s">
        <v>103</v>
      </c>
      <c r="O6" s="371" t="s">
        <v>102</v>
      </c>
      <c r="P6" s="383" t="s">
        <v>142</v>
      </c>
    </row>
    <row r="7" spans="1:16" ht="22.5" customHeight="1" x14ac:dyDescent="0.15">
      <c r="A7" s="369"/>
      <c r="B7" s="369"/>
      <c r="C7" s="369"/>
      <c r="D7" s="369"/>
      <c r="E7" s="369"/>
      <c r="F7" s="172" t="s">
        <v>103</v>
      </c>
      <c r="G7" s="172" t="s">
        <v>104</v>
      </c>
      <c r="H7" s="371"/>
      <c r="I7" s="370"/>
      <c r="K7" s="369"/>
      <c r="L7" s="369"/>
      <c r="M7" s="369"/>
      <c r="N7" s="371"/>
      <c r="O7" s="371"/>
      <c r="P7" s="383"/>
    </row>
    <row r="8" spans="1:16" ht="22.5" customHeight="1" x14ac:dyDescent="0.15">
      <c r="A8" s="372" t="s">
        <v>105</v>
      </c>
      <c r="B8" s="372" t="s">
        <v>106</v>
      </c>
      <c r="C8" s="367" t="s">
        <v>107</v>
      </c>
      <c r="D8" s="367"/>
      <c r="E8" s="367"/>
      <c r="F8" s="223"/>
      <c r="G8" s="221"/>
      <c r="H8" s="224"/>
      <c r="I8" s="224"/>
      <c r="K8" s="173"/>
      <c r="L8" s="173"/>
      <c r="M8" s="173"/>
      <c r="N8" s="219"/>
      <c r="O8" s="219"/>
      <c r="P8" s="220"/>
    </row>
    <row r="9" spans="1:16" ht="22.5" customHeight="1" x14ac:dyDescent="0.15">
      <c r="A9" s="372"/>
      <c r="B9" s="372"/>
      <c r="C9" s="367" t="s">
        <v>108</v>
      </c>
      <c r="D9" s="367"/>
      <c r="E9" s="174" t="s">
        <v>426</v>
      </c>
      <c r="F9" s="223"/>
      <c r="G9" s="221"/>
      <c r="H9" s="224"/>
      <c r="I9" s="224"/>
      <c r="K9" s="173"/>
      <c r="L9" s="173"/>
      <c r="M9" s="173"/>
      <c r="N9" s="219"/>
      <c r="O9" s="219"/>
      <c r="P9" s="220"/>
    </row>
    <row r="10" spans="1:16" ht="22.5" customHeight="1" x14ac:dyDescent="0.15">
      <c r="A10" s="372"/>
      <c r="B10" s="372"/>
      <c r="C10" s="367"/>
      <c r="D10" s="367"/>
      <c r="E10" s="174" t="s">
        <v>427</v>
      </c>
      <c r="F10" s="223"/>
      <c r="G10" s="223"/>
      <c r="H10" s="224"/>
      <c r="I10" s="224"/>
      <c r="K10" s="173"/>
      <c r="L10" s="173"/>
      <c r="M10" s="173"/>
      <c r="N10" s="219"/>
      <c r="O10" s="219"/>
      <c r="P10" s="220"/>
    </row>
    <row r="11" spans="1:16" ht="22.5" customHeight="1" x14ac:dyDescent="0.15">
      <c r="A11" s="372"/>
      <c r="B11" s="372"/>
      <c r="C11" s="367" t="s">
        <v>109</v>
      </c>
      <c r="D11" s="367"/>
      <c r="E11" s="367"/>
      <c r="F11" s="223"/>
      <c r="G11" s="221"/>
      <c r="H11" s="224"/>
      <c r="I11" s="224"/>
      <c r="K11" s="173"/>
      <c r="L11" s="173"/>
      <c r="M11" s="173"/>
      <c r="N11" s="219"/>
      <c r="O11" s="219"/>
      <c r="P11" s="220"/>
    </row>
    <row r="12" spans="1:16" ht="22.5" customHeight="1" x14ac:dyDescent="0.15">
      <c r="A12" s="372"/>
      <c r="B12" s="372"/>
      <c r="C12" s="367" t="s">
        <v>110</v>
      </c>
      <c r="D12" s="367"/>
      <c r="E12" s="367"/>
      <c r="F12" s="223"/>
      <c r="G12" s="221"/>
      <c r="H12" s="224"/>
      <c r="I12" s="224"/>
      <c r="K12" s="173"/>
      <c r="L12" s="173"/>
      <c r="M12" s="173"/>
      <c r="N12" s="219"/>
      <c r="O12" s="219"/>
      <c r="P12" s="220"/>
    </row>
    <row r="13" spans="1:16" ht="22.5" customHeight="1" x14ac:dyDescent="0.15">
      <c r="A13" s="372"/>
      <c r="B13" s="372"/>
      <c r="C13" s="367" t="s">
        <v>111</v>
      </c>
      <c r="D13" s="367"/>
      <c r="E13" s="367"/>
      <c r="F13" s="223"/>
      <c r="G13" s="221"/>
      <c r="H13" s="224"/>
      <c r="I13" s="224"/>
      <c r="K13" s="173"/>
      <c r="L13" s="173"/>
      <c r="M13" s="173"/>
      <c r="N13" s="219"/>
      <c r="O13" s="219"/>
      <c r="P13" s="220"/>
    </row>
    <row r="14" spans="1:16" ht="22.5" customHeight="1" x14ac:dyDescent="0.15">
      <c r="A14" s="372"/>
      <c r="B14" s="372"/>
      <c r="C14" s="367" t="s">
        <v>112</v>
      </c>
      <c r="D14" s="367"/>
      <c r="E14" s="367"/>
      <c r="F14" s="116">
        <f>SUM(F8:F13)</f>
        <v>0</v>
      </c>
      <c r="G14" s="221"/>
      <c r="H14" s="224"/>
      <c r="I14" s="224"/>
      <c r="K14" s="173"/>
      <c r="L14" s="173"/>
      <c r="M14" s="173"/>
      <c r="N14" s="219"/>
      <c r="O14" s="219"/>
      <c r="P14" s="220"/>
    </row>
    <row r="15" spans="1:16" ht="22.5" customHeight="1" x14ac:dyDescent="0.15">
      <c r="A15" s="372"/>
      <c r="B15" s="372" t="s">
        <v>113</v>
      </c>
      <c r="C15" s="367" t="s">
        <v>114</v>
      </c>
      <c r="D15" s="367"/>
      <c r="E15" s="367"/>
      <c r="F15" s="223"/>
      <c r="G15" s="223"/>
      <c r="H15" s="224"/>
      <c r="I15" s="224"/>
      <c r="K15" s="173"/>
      <c r="L15" s="173"/>
      <c r="M15" s="173"/>
      <c r="N15" s="219"/>
      <c r="O15" s="219"/>
      <c r="P15" s="220"/>
    </row>
    <row r="16" spans="1:16" ht="22.5" customHeight="1" x14ac:dyDescent="0.15">
      <c r="A16" s="372"/>
      <c r="B16" s="372"/>
      <c r="C16" s="372" t="s">
        <v>115</v>
      </c>
      <c r="D16" s="367" t="s">
        <v>116</v>
      </c>
      <c r="E16" s="367"/>
      <c r="F16" s="223"/>
      <c r="G16" s="223"/>
      <c r="H16" s="224"/>
      <c r="I16" s="224"/>
      <c r="K16" s="173"/>
      <c r="L16" s="173"/>
      <c r="M16" s="173"/>
      <c r="N16" s="219"/>
      <c r="O16" s="219"/>
      <c r="P16" s="220"/>
    </row>
    <row r="17" spans="1:16" ht="22.5" customHeight="1" x14ac:dyDescent="0.15">
      <c r="A17" s="372"/>
      <c r="B17" s="372"/>
      <c r="C17" s="377"/>
      <c r="D17" s="367" t="s">
        <v>117</v>
      </c>
      <c r="E17" s="367"/>
      <c r="F17" s="223"/>
      <c r="G17" s="223"/>
      <c r="H17" s="224"/>
      <c r="I17" s="224"/>
      <c r="K17" s="173"/>
      <c r="L17" s="173"/>
      <c r="M17" s="173"/>
      <c r="N17" s="219"/>
      <c r="O17" s="219"/>
      <c r="P17" s="220"/>
    </row>
    <row r="18" spans="1:16" ht="22.5" customHeight="1" x14ac:dyDescent="0.15">
      <c r="A18" s="372"/>
      <c r="B18" s="372"/>
      <c r="C18" s="377"/>
      <c r="D18" s="367" t="s">
        <v>118</v>
      </c>
      <c r="E18" s="367"/>
      <c r="F18" s="223"/>
      <c r="G18" s="223"/>
      <c r="H18" s="224"/>
      <c r="I18" s="224"/>
      <c r="K18" s="173"/>
      <c r="L18" s="173"/>
      <c r="M18" s="173"/>
      <c r="N18" s="219"/>
      <c r="O18" s="219"/>
      <c r="P18" s="220"/>
    </row>
    <row r="19" spans="1:16" ht="22.5" customHeight="1" x14ac:dyDescent="0.15">
      <c r="A19" s="372"/>
      <c r="B19" s="372"/>
      <c r="C19" s="377"/>
      <c r="D19" s="367" t="s">
        <v>119</v>
      </c>
      <c r="E19" s="367"/>
      <c r="F19" s="223"/>
      <c r="G19" s="223"/>
      <c r="H19" s="224"/>
      <c r="I19" s="224"/>
      <c r="K19" s="173"/>
      <c r="L19" s="173"/>
      <c r="M19" s="173"/>
      <c r="N19" s="219"/>
      <c r="O19" s="219"/>
      <c r="P19" s="220"/>
    </row>
    <row r="20" spans="1:16" ht="22.5" customHeight="1" x14ac:dyDescent="0.15">
      <c r="A20" s="372"/>
      <c r="B20" s="372"/>
      <c r="C20" s="377"/>
      <c r="D20" s="367" t="s">
        <v>120</v>
      </c>
      <c r="E20" s="367"/>
      <c r="F20" s="116">
        <f>SUM(F16:F19)</f>
        <v>0</v>
      </c>
      <c r="G20" s="116">
        <f t="shared" ref="G20" si="0">SUM(G16:G19)</f>
        <v>0</v>
      </c>
      <c r="H20" s="224"/>
      <c r="I20" s="224"/>
      <c r="K20" s="173"/>
      <c r="L20" s="173"/>
      <c r="M20" s="173"/>
      <c r="N20" s="219"/>
      <c r="O20" s="219"/>
      <c r="P20" s="220"/>
    </row>
    <row r="21" spans="1:16" ht="22.5" customHeight="1" x14ac:dyDescent="0.15">
      <c r="A21" s="372"/>
      <c r="B21" s="372"/>
      <c r="C21" s="367" t="s">
        <v>121</v>
      </c>
      <c r="D21" s="367"/>
      <c r="E21" s="367"/>
      <c r="F21" s="116">
        <f>SUM(F15:F19)</f>
        <v>0</v>
      </c>
      <c r="G21" s="116">
        <f t="shared" ref="G21" si="1">SUM(G15:G19)</f>
        <v>0</v>
      </c>
      <c r="H21" s="224"/>
      <c r="I21" s="224"/>
      <c r="K21" s="173"/>
      <c r="L21" s="173"/>
      <c r="M21" s="173"/>
      <c r="N21" s="219"/>
      <c r="O21" s="219"/>
      <c r="P21" s="220"/>
    </row>
    <row r="22" spans="1:16" ht="22.5" customHeight="1" x14ac:dyDescent="0.15">
      <c r="A22" s="372"/>
      <c r="B22" s="374" t="s">
        <v>122</v>
      </c>
      <c r="C22" s="367"/>
      <c r="D22" s="367"/>
      <c r="E22" s="367"/>
      <c r="F22" s="116">
        <f>SUM(F14,F21)</f>
        <v>0</v>
      </c>
      <c r="G22" s="221"/>
      <c r="H22" s="224"/>
      <c r="I22" s="224"/>
      <c r="K22" s="367" t="s">
        <v>143</v>
      </c>
      <c r="L22" s="367"/>
      <c r="M22" s="367"/>
      <c r="N22" s="116">
        <f>'様式第２第５表 (2)'!E6</f>
        <v>0</v>
      </c>
      <c r="O22" s="116">
        <f>'様式第２第５表 (2)'!F6</f>
        <v>0</v>
      </c>
      <c r="P22" s="221"/>
    </row>
    <row r="23" spans="1:16" ht="22.5" customHeight="1" x14ac:dyDescent="0.15">
      <c r="A23" s="375" t="s">
        <v>123</v>
      </c>
      <c r="B23" s="367" t="s">
        <v>124</v>
      </c>
      <c r="C23" s="367"/>
      <c r="D23" s="367"/>
      <c r="E23" s="367"/>
      <c r="F23" s="223"/>
      <c r="G23" s="223"/>
      <c r="H23" s="224"/>
      <c r="I23" s="224"/>
      <c r="K23" s="175"/>
      <c r="L23" s="175"/>
      <c r="M23" s="175"/>
      <c r="N23" s="221"/>
      <c r="O23" s="221"/>
      <c r="P23" s="221"/>
    </row>
    <row r="24" spans="1:16" ht="22.5" customHeight="1" x14ac:dyDescent="0.15">
      <c r="A24" s="376"/>
      <c r="B24" s="367" t="s">
        <v>125</v>
      </c>
      <c r="C24" s="367"/>
      <c r="D24" s="367"/>
      <c r="E24" s="367"/>
      <c r="F24" s="223"/>
      <c r="G24" s="223"/>
      <c r="H24" s="224"/>
      <c r="I24" s="224"/>
      <c r="K24" s="175"/>
      <c r="L24" s="175"/>
      <c r="M24" s="175"/>
      <c r="N24" s="221"/>
      <c r="O24" s="221"/>
      <c r="P24" s="221"/>
    </row>
    <row r="25" spans="1:16" ht="22.5" customHeight="1" x14ac:dyDescent="0.15">
      <c r="A25" s="376"/>
      <c r="B25" s="367" t="s">
        <v>126</v>
      </c>
      <c r="C25" s="367"/>
      <c r="D25" s="367"/>
      <c r="E25" s="367"/>
      <c r="F25" s="116">
        <f>SUM(F23:F24)</f>
        <v>0</v>
      </c>
      <c r="G25" s="116">
        <f t="shared" ref="G25" si="2">SUM(G23:G24)</f>
        <v>0</v>
      </c>
      <c r="H25" s="224"/>
      <c r="I25" s="224"/>
      <c r="K25" s="175"/>
      <c r="L25" s="175"/>
      <c r="M25" s="175"/>
      <c r="N25" s="221"/>
      <c r="O25" s="221"/>
      <c r="P25" s="221"/>
    </row>
    <row r="26" spans="1:16" ht="22.5" customHeight="1" x14ac:dyDescent="0.15">
      <c r="A26" s="375" t="s">
        <v>127</v>
      </c>
      <c r="B26" s="367" t="s">
        <v>124</v>
      </c>
      <c r="C26" s="367"/>
      <c r="D26" s="367"/>
      <c r="E26" s="367"/>
      <c r="F26" s="223"/>
      <c r="G26" s="223"/>
      <c r="H26" s="224"/>
      <c r="I26" s="224"/>
      <c r="K26" s="175"/>
      <c r="L26" s="175"/>
      <c r="M26" s="175"/>
      <c r="N26" s="221"/>
      <c r="O26" s="221"/>
      <c r="P26" s="221"/>
    </row>
    <row r="27" spans="1:16" ht="22.5" customHeight="1" x14ac:dyDescent="0.15">
      <c r="A27" s="376"/>
      <c r="B27" s="367" t="s">
        <v>125</v>
      </c>
      <c r="C27" s="367"/>
      <c r="D27" s="367"/>
      <c r="E27" s="367"/>
      <c r="F27" s="223"/>
      <c r="G27" s="223"/>
      <c r="H27" s="224"/>
      <c r="I27" s="224"/>
      <c r="K27" s="175"/>
      <c r="L27" s="175"/>
      <c r="M27" s="175"/>
      <c r="N27" s="221"/>
      <c r="O27" s="221"/>
      <c r="P27" s="221"/>
    </row>
    <row r="28" spans="1:16" ht="22.5" customHeight="1" x14ac:dyDescent="0.15">
      <c r="A28" s="376"/>
      <c r="B28" s="378" t="s">
        <v>128</v>
      </c>
      <c r="C28" s="367" t="s">
        <v>129</v>
      </c>
      <c r="D28" s="367"/>
      <c r="E28" s="367"/>
      <c r="F28" s="223"/>
      <c r="G28" s="221"/>
      <c r="H28" s="224"/>
      <c r="I28" s="224"/>
      <c r="K28" s="175"/>
      <c r="L28" s="175"/>
      <c r="M28" s="175"/>
      <c r="N28" s="221"/>
      <c r="O28" s="221"/>
      <c r="P28" s="221"/>
    </row>
    <row r="29" spans="1:16" ht="22.5" customHeight="1" x14ac:dyDescent="0.15">
      <c r="A29" s="376"/>
      <c r="B29" s="378"/>
      <c r="C29" s="367" t="s">
        <v>130</v>
      </c>
      <c r="D29" s="367"/>
      <c r="E29" s="367"/>
      <c r="F29" s="223"/>
      <c r="G29" s="223"/>
      <c r="H29" s="224"/>
      <c r="I29" s="224"/>
      <c r="K29" s="175"/>
      <c r="L29" s="175"/>
      <c r="M29" s="175"/>
      <c r="N29" s="221"/>
      <c r="O29" s="221"/>
      <c r="P29" s="221"/>
    </row>
    <row r="30" spans="1:16" ht="22.5" customHeight="1" x14ac:dyDescent="0.15">
      <c r="A30" s="376"/>
      <c r="B30" s="378"/>
      <c r="C30" s="367" t="s">
        <v>131</v>
      </c>
      <c r="D30" s="367"/>
      <c r="E30" s="367"/>
      <c r="F30" s="116">
        <f>SUM(F28:F29)</f>
        <v>0</v>
      </c>
      <c r="G30" s="221"/>
      <c r="H30" s="224"/>
      <c r="I30" s="224"/>
      <c r="K30" s="175"/>
      <c r="L30" s="175"/>
      <c r="M30" s="175"/>
      <c r="N30" s="221"/>
      <c r="O30" s="221"/>
      <c r="P30" s="221"/>
    </row>
    <row r="31" spans="1:16" ht="22.5" customHeight="1" x14ac:dyDescent="0.15">
      <c r="A31" s="376"/>
      <c r="B31" s="367" t="s">
        <v>132</v>
      </c>
      <c r="C31" s="367"/>
      <c r="D31" s="367"/>
      <c r="E31" s="367"/>
      <c r="F31" s="116">
        <f>SUM(F26:F29)</f>
        <v>0</v>
      </c>
      <c r="G31" s="221"/>
      <c r="H31" s="224"/>
      <c r="I31" s="224"/>
      <c r="K31" s="175"/>
      <c r="L31" s="175"/>
      <c r="M31" s="175"/>
      <c r="N31" s="221"/>
      <c r="O31" s="221"/>
      <c r="P31" s="221"/>
    </row>
    <row r="32" spans="1:16" ht="22.5" customHeight="1" x14ac:dyDescent="0.15">
      <c r="A32" s="375" t="s">
        <v>133</v>
      </c>
      <c r="B32" s="381" t="s">
        <v>134</v>
      </c>
      <c r="C32" s="381"/>
      <c r="D32" s="381"/>
      <c r="E32" s="381"/>
      <c r="F32" s="221"/>
      <c r="G32" s="221"/>
      <c r="H32" s="224"/>
      <c r="I32" s="224"/>
      <c r="K32" s="384" t="s">
        <v>144</v>
      </c>
      <c r="L32" s="367" t="s">
        <v>2</v>
      </c>
      <c r="M32" s="367"/>
      <c r="N32" s="221"/>
      <c r="O32" s="116">
        <f>'様式第２第５表 (2)'!F7</f>
        <v>0</v>
      </c>
      <c r="P32" s="221"/>
    </row>
    <row r="33" spans="1:16" ht="22.5" customHeight="1" x14ac:dyDescent="0.15">
      <c r="A33" s="376"/>
      <c r="B33" s="381" t="s">
        <v>135</v>
      </c>
      <c r="C33" s="381"/>
      <c r="D33" s="381"/>
      <c r="E33" s="381"/>
      <c r="F33" s="221"/>
      <c r="G33" s="221"/>
      <c r="H33" s="224"/>
      <c r="I33" s="224"/>
      <c r="K33" s="385"/>
      <c r="L33" s="367" t="s">
        <v>145</v>
      </c>
      <c r="M33" s="367"/>
      <c r="N33" s="221"/>
      <c r="O33" s="116">
        <f>'様式第２第５表 (2)'!F8</f>
        <v>0</v>
      </c>
      <c r="P33" s="221"/>
    </row>
    <row r="34" spans="1:16" ht="22.5" customHeight="1" x14ac:dyDescent="0.15">
      <c r="A34" s="376"/>
      <c r="B34" s="378" t="s">
        <v>128</v>
      </c>
      <c r="C34" s="367" t="s">
        <v>129</v>
      </c>
      <c r="D34" s="367"/>
      <c r="E34" s="367"/>
      <c r="F34" s="221"/>
      <c r="G34" s="221"/>
      <c r="H34" s="224"/>
      <c r="I34" s="224"/>
      <c r="K34" s="385"/>
      <c r="L34" s="387"/>
      <c r="M34" s="387"/>
      <c r="N34" s="221"/>
      <c r="O34" s="221"/>
      <c r="P34" s="221"/>
    </row>
    <row r="35" spans="1:16" ht="22.5" customHeight="1" x14ac:dyDescent="0.15">
      <c r="A35" s="376"/>
      <c r="B35" s="378"/>
      <c r="C35" s="367" t="s">
        <v>130</v>
      </c>
      <c r="D35" s="367"/>
      <c r="E35" s="367"/>
      <c r="F35" s="221"/>
      <c r="G35" s="221"/>
      <c r="H35" s="224"/>
      <c r="I35" s="224"/>
      <c r="K35" s="385"/>
      <c r="L35" s="387"/>
      <c r="M35" s="387"/>
      <c r="N35" s="221"/>
      <c r="O35" s="221"/>
      <c r="P35" s="221"/>
    </row>
    <row r="36" spans="1:16" ht="22.5" customHeight="1" x14ac:dyDescent="0.15">
      <c r="A36" s="376"/>
      <c r="B36" s="378"/>
      <c r="C36" s="367" t="s">
        <v>131</v>
      </c>
      <c r="D36" s="367"/>
      <c r="E36" s="367"/>
      <c r="F36" s="221"/>
      <c r="G36" s="221"/>
      <c r="H36" s="224"/>
      <c r="I36" s="224"/>
      <c r="K36" s="385"/>
      <c r="L36" s="367" t="s">
        <v>146</v>
      </c>
      <c r="M36" s="367"/>
      <c r="N36" s="221"/>
      <c r="O36" s="116">
        <f>'様式第２第５表 (2)'!F9</f>
        <v>0</v>
      </c>
      <c r="P36" s="221"/>
    </row>
    <row r="37" spans="1:16" ht="22.5" customHeight="1" x14ac:dyDescent="0.15">
      <c r="A37" s="376"/>
      <c r="B37" s="367" t="s">
        <v>136</v>
      </c>
      <c r="C37" s="367"/>
      <c r="D37" s="367"/>
      <c r="E37" s="367"/>
      <c r="F37" s="221"/>
      <c r="G37" s="221"/>
      <c r="H37" s="224"/>
      <c r="I37" s="224"/>
      <c r="K37" s="386"/>
      <c r="L37" s="367" t="s">
        <v>1</v>
      </c>
      <c r="M37" s="367"/>
      <c r="N37" s="221"/>
      <c r="O37" s="116">
        <f>'様式第２第５表 (2)'!F10</f>
        <v>0</v>
      </c>
      <c r="P37" s="221"/>
    </row>
    <row r="38" spans="1:16" ht="22.5" customHeight="1" x14ac:dyDescent="0.15">
      <c r="A38" s="367" t="s">
        <v>137</v>
      </c>
      <c r="B38" s="367"/>
      <c r="C38" s="367"/>
      <c r="D38" s="367"/>
      <c r="E38" s="367"/>
      <c r="F38" s="221"/>
      <c r="G38" s="221"/>
      <c r="H38" s="224"/>
      <c r="I38" s="224"/>
      <c r="K38" s="382" t="s">
        <v>0</v>
      </c>
      <c r="L38" s="382"/>
      <c r="M38" s="382"/>
      <c r="N38" s="221"/>
      <c r="O38" s="116">
        <f>'様式第２第５表 (2)'!F11</f>
        <v>0</v>
      </c>
      <c r="P38" s="221"/>
    </row>
    <row r="39" spans="1:16" ht="22.5" customHeight="1" x14ac:dyDescent="0.15">
      <c r="A39" s="176" t="s">
        <v>138</v>
      </c>
      <c r="B39" s="379" t="s">
        <v>462</v>
      </c>
      <c r="C39" s="380"/>
      <c r="D39" s="380"/>
      <c r="E39" s="380"/>
      <c r="F39" s="380"/>
      <c r="G39" s="380"/>
      <c r="H39" s="380"/>
      <c r="I39" s="380"/>
      <c r="K39" s="124" t="s">
        <v>657</v>
      </c>
    </row>
    <row r="40" spans="1:16" x14ac:dyDescent="0.15">
      <c r="K40" s="124" t="s">
        <v>658</v>
      </c>
    </row>
  </sheetData>
  <sheetProtection algorithmName="SHA-512" hashValue="AsKhhTezR84YRA6vqcefG61P0D4Gs3fRKD/HbJBHkGHsBYzIvZLaHEo8hU/gkPT7cs1n5i4WGGSVHQ8OCUgihg==" saltValue="1tbogtO/Dbu4SBbvkX7G1g==" spinCount="100000" sheet="1" objects="1" scenarios="1"/>
  <mergeCells count="59">
    <mergeCell ref="K38:M38"/>
    <mergeCell ref="K6:M7"/>
    <mergeCell ref="N6:N7"/>
    <mergeCell ref="O6:O7"/>
    <mergeCell ref="P6:P7"/>
    <mergeCell ref="K32:K37"/>
    <mergeCell ref="L32:M32"/>
    <mergeCell ref="L33:M33"/>
    <mergeCell ref="K22:M22"/>
    <mergeCell ref="L34:M34"/>
    <mergeCell ref="L35:M35"/>
    <mergeCell ref="L36:M36"/>
    <mergeCell ref="L37:M37"/>
    <mergeCell ref="A38:E38"/>
    <mergeCell ref="B39:I39"/>
    <mergeCell ref="A32:A37"/>
    <mergeCell ref="B32:E32"/>
    <mergeCell ref="B33:E33"/>
    <mergeCell ref="B34:B36"/>
    <mergeCell ref="C34:E34"/>
    <mergeCell ref="C35:E35"/>
    <mergeCell ref="C36:E36"/>
    <mergeCell ref="B37:E37"/>
    <mergeCell ref="A26:A31"/>
    <mergeCell ref="B26:E26"/>
    <mergeCell ref="B27:E27"/>
    <mergeCell ref="B28:B30"/>
    <mergeCell ref="C28:E28"/>
    <mergeCell ref="C29:E29"/>
    <mergeCell ref="C30:E30"/>
    <mergeCell ref="B31:E31"/>
    <mergeCell ref="B22:E22"/>
    <mergeCell ref="A23:A25"/>
    <mergeCell ref="B23:E23"/>
    <mergeCell ref="B24:E24"/>
    <mergeCell ref="B25:E25"/>
    <mergeCell ref="A8:A22"/>
    <mergeCell ref="C12:E12"/>
    <mergeCell ref="C13:E13"/>
    <mergeCell ref="C14:E14"/>
    <mergeCell ref="B15:B21"/>
    <mergeCell ref="C15:E15"/>
    <mergeCell ref="C16:C20"/>
    <mergeCell ref="D16:E16"/>
    <mergeCell ref="D17:E17"/>
    <mergeCell ref="D18:E18"/>
    <mergeCell ref="D19:E19"/>
    <mergeCell ref="C21:E21"/>
    <mergeCell ref="A2:I2"/>
    <mergeCell ref="A6:E7"/>
    <mergeCell ref="F6:G6"/>
    <mergeCell ref="H6:H7"/>
    <mergeCell ref="I6:I7"/>
    <mergeCell ref="B8:B14"/>
    <mergeCell ref="C8:E8"/>
    <mergeCell ref="C9:D10"/>
    <mergeCell ref="C11:E11"/>
    <mergeCell ref="D20:E20"/>
    <mergeCell ref="H4:I4"/>
  </mergeCells>
  <phoneticPr fontId="25"/>
  <conditionalFormatting sqref="H8:H14">
    <cfRule type="expression" dxfId="22" priority="19">
      <formula>ABS(SUM(H$8:H$13) - H$14) &gt; 6</formula>
    </cfRule>
  </conditionalFormatting>
  <conditionalFormatting sqref="H15:H19 H21">
    <cfRule type="expression" dxfId="21" priority="17">
      <formula>ABS(SUM(H$15:H$19) - H$21) &gt; 5</formula>
    </cfRule>
  </conditionalFormatting>
  <conditionalFormatting sqref="H16:H20">
    <cfRule type="expression" dxfId="20" priority="18">
      <formula>ABS(SUM(H$16:H$19) - H$20) &gt; 4</formula>
    </cfRule>
  </conditionalFormatting>
  <conditionalFormatting sqref="H22">
    <cfRule type="expression" dxfId="19" priority="6">
      <formula>ABS(H22-O22) &gt;47</formula>
    </cfRule>
  </conditionalFormatting>
  <conditionalFormatting sqref="H23 H26 H32">
    <cfRule type="expression" dxfId="18" priority="5">
      <formula>ABS(SUM($H$23,$H$26,$H$32)-$O$32) &gt;47</formula>
    </cfRule>
  </conditionalFormatting>
  <conditionalFormatting sqref="H23:H25">
    <cfRule type="expression" dxfId="17" priority="15">
      <formula>ABS((H$23+H$24)-H$25)&gt;2</formula>
    </cfRule>
  </conditionalFormatting>
  <conditionalFormatting sqref="H24 H27 H33">
    <cfRule type="expression" dxfId="16" priority="3">
      <formula>ABS(SUM($H$24,$H$27,$H$33)-$O$33)&gt;47</formula>
    </cfRule>
  </conditionalFormatting>
  <conditionalFormatting sqref="H25 H31 H37">
    <cfRule type="expression" dxfId="15" priority="1">
      <formula>ABS(SUM($H$25,$H$31,$H$37)-$O$37)&gt;47</formula>
    </cfRule>
  </conditionalFormatting>
  <conditionalFormatting sqref="H26:H31">
    <cfRule type="expression" dxfId="14" priority="13">
      <formula>ABS(SUM(H$26:H$29) - H$31) &gt; 4</formula>
    </cfRule>
  </conditionalFormatting>
  <conditionalFormatting sqref="H28:H30">
    <cfRule type="expression" dxfId="13" priority="14">
      <formula>ABS((H$28+H$29)-H$30)&gt;2</formula>
    </cfRule>
  </conditionalFormatting>
  <conditionalFormatting sqref="H30 H36">
    <cfRule type="expression" dxfId="12" priority="4">
      <formula>ABS(SUM($H$30,$H$36)-$O$36) &gt;47</formula>
    </cfRule>
  </conditionalFormatting>
  <conditionalFormatting sqref="H32:H37">
    <cfRule type="expression" dxfId="11" priority="11">
      <formula>ABS(SUM(H$32:H$35) - H$37)&gt;4</formula>
    </cfRule>
  </conditionalFormatting>
  <conditionalFormatting sqref="H34:H36">
    <cfRule type="expression" dxfId="10" priority="12">
      <formula>ABS((H$34+H$35)-H$36)&gt;2</formula>
    </cfRule>
  </conditionalFormatting>
  <conditionalFormatting sqref="H38">
    <cfRule type="expression" dxfId="9" priority="2">
      <formula>ABS($H$38-$O$38)&gt;47</formula>
    </cfRule>
    <cfRule type="expression" dxfId="8" priority="10">
      <formula>ABS((H22+H25+H31+H37)-H38)&gt;21</formula>
    </cfRule>
  </conditionalFormatting>
  <conditionalFormatting sqref="K23:L31">
    <cfRule type="expression" dxfId="7" priority="3195">
      <formula>OR(N23&lt;&gt;U9, ABS(O23-V9) &gt;= 50)</formula>
    </cfRule>
  </conditionalFormatting>
  <conditionalFormatting sqref="M23:M31">
    <cfRule type="expression" dxfId="6" priority="3194">
      <formula>OR(P23&lt;&gt;W9, ABS(Q9-X9) &gt;= 50)</formula>
    </cfRule>
  </conditionalFormatting>
  <dataValidations count="2">
    <dataValidation type="whole" imeMode="halfAlpha" operator="greaterThanOrEqual" allowBlank="1" showInputMessage="1" showErrorMessage="1" error="整数で入力してください。" sqref="G26:G27 G10 F8:F13 G29 F23:G24 F15:G19 F26:F29" xr:uid="{B5243F0B-CA7F-4B92-901C-8698DB65AB7C}">
      <formula1>0</formula1>
    </dataValidation>
    <dataValidation type="custom" imeMode="halfAlpha" allowBlank="1" showInputMessage="1" showErrorMessage="1" error="整数で入力してください。報告値が単位に満たない場合はαを入力してください。" sqref="H8:H38" xr:uid="{85DA104C-14D6-4A2A-8598-AF3ACCD87A42}">
      <formula1>AND(OR(ISNUMBER(INT(H8)), H8 = "α"), COUNTIF(H8,"*.*")&lt;1, COUNTIF(H8,"*-*")&lt;1, ISERROR(FIND(".", H8)))</formula1>
    </dataValidation>
  </dataValidations>
  <printOptions horizontalCentered="1"/>
  <pageMargins left="0.25" right="0.25" top="0.40250000000000002" bottom="0.33781250000000002" header="0.3" footer="0.3"/>
  <pageSetup paperSize="9" scale="7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sheetPr>
  <dimension ref="A1:CJ6"/>
  <sheetViews>
    <sheetView topLeftCell="BG1" zoomScale="85" zoomScaleNormal="85" workbookViewId="0">
      <selection activeCell="A5" sqref="A5:A6"/>
    </sheetView>
  </sheetViews>
  <sheetFormatPr defaultRowHeight="13.5" x14ac:dyDescent="0.15"/>
  <cols>
    <col min="1" max="1" width="13.875" style="5" bestFit="1" customWidth="1"/>
    <col min="2" max="2" width="13.875" style="5" customWidth="1"/>
    <col min="3" max="3" width="9.5" style="5" bestFit="1" customWidth="1"/>
    <col min="4" max="7" width="9" style="5"/>
    <col min="8" max="8" width="16.125" style="5" bestFit="1" customWidth="1"/>
    <col min="9" max="9" width="14.125" style="5" bestFit="1" customWidth="1"/>
    <col min="10" max="10" width="15.5" style="5" bestFit="1" customWidth="1"/>
    <col min="11" max="11" width="16.125" style="5" bestFit="1" customWidth="1"/>
    <col min="12" max="12" width="18.375" style="5" bestFit="1" customWidth="1"/>
    <col min="13" max="13" width="11.625" style="5" bestFit="1" customWidth="1"/>
    <col min="14" max="15" width="18.375" style="5" bestFit="1" customWidth="1"/>
    <col min="16" max="17" width="11.625" style="5" bestFit="1" customWidth="1"/>
    <col min="18" max="23" width="9" style="5"/>
    <col min="24" max="24" width="8.625" style="5" customWidth="1"/>
    <col min="25" max="16384" width="9" style="5"/>
  </cols>
  <sheetData>
    <row r="1" spans="1:88" ht="24.75" customHeight="1" x14ac:dyDescent="0.15">
      <c r="A1" s="3" t="s">
        <v>19</v>
      </c>
      <c r="B1" s="25" t="s">
        <v>471</v>
      </c>
      <c r="C1" s="10" t="s">
        <v>20</v>
      </c>
      <c r="D1" s="228" t="s">
        <v>176</v>
      </c>
      <c r="E1" s="228"/>
      <c r="F1" s="229" t="s">
        <v>8</v>
      </c>
      <c r="G1" s="229"/>
      <c r="H1" s="6" t="s">
        <v>9</v>
      </c>
      <c r="I1" s="6" t="s">
        <v>155</v>
      </c>
      <c r="J1" s="7" t="s">
        <v>11</v>
      </c>
      <c r="K1" s="8" t="s">
        <v>14</v>
      </c>
      <c r="L1" s="8" t="s">
        <v>15</v>
      </c>
      <c r="M1" s="8" t="s">
        <v>16</v>
      </c>
      <c r="N1" s="20" t="s">
        <v>443</v>
      </c>
      <c r="O1" s="8" t="s">
        <v>17</v>
      </c>
      <c r="P1" s="8" t="s">
        <v>18</v>
      </c>
      <c r="Q1" s="20" t="s">
        <v>444</v>
      </c>
      <c r="R1" s="5" t="s">
        <v>177</v>
      </c>
      <c r="CJ1" s="5" t="s">
        <v>200</v>
      </c>
    </row>
    <row r="2" spans="1:88" x14ac:dyDescent="0.15">
      <c r="A2" s="9"/>
      <c r="B2" s="9"/>
      <c r="C2" s="4"/>
      <c r="D2" s="2"/>
      <c r="E2" s="2"/>
      <c r="F2" s="2"/>
      <c r="G2" s="2"/>
      <c r="H2" s="2"/>
      <c r="I2" s="2"/>
      <c r="J2" s="2"/>
      <c r="K2" s="8"/>
      <c r="L2" s="8"/>
      <c r="M2" s="8"/>
      <c r="N2" s="8"/>
      <c r="O2" s="8"/>
      <c r="P2" s="8"/>
      <c r="Q2" s="8"/>
      <c r="R2" s="5" t="s">
        <v>178</v>
      </c>
      <c r="CC2" s="5" t="s">
        <v>194</v>
      </c>
      <c r="CD2" s="5" t="s">
        <v>195</v>
      </c>
      <c r="CE2" s="5" t="s">
        <v>196</v>
      </c>
      <c r="CF2" s="21" t="s">
        <v>466</v>
      </c>
      <c r="CG2" s="5" t="s">
        <v>197</v>
      </c>
      <c r="CH2" s="5" t="s">
        <v>198</v>
      </c>
      <c r="CI2" s="5" t="s">
        <v>199</v>
      </c>
    </row>
    <row r="3" spans="1:88" x14ac:dyDescent="0.15">
      <c r="A3" s="9"/>
      <c r="B3" s="9"/>
      <c r="C3" s="4"/>
      <c r="D3" s="2"/>
      <c r="E3" s="2"/>
      <c r="F3" s="2"/>
      <c r="G3" s="2"/>
      <c r="H3" s="2"/>
      <c r="I3" s="2"/>
      <c r="J3" s="2"/>
      <c r="K3" s="9"/>
      <c r="L3" s="9"/>
      <c r="M3" s="9"/>
      <c r="N3" s="9"/>
      <c r="O3" s="9"/>
      <c r="P3" s="9"/>
      <c r="Q3" s="9"/>
      <c r="R3" s="5" t="s">
        <v>179</v>
      </c>
      <c r="X3" s="5" t="s">
        <v>183</v>
      </c>
      <c r="AN3" s="5" t="s">
        <v>188</v>
      </c>
      <c r="AP3" s="21" t="s">
        <v>456</v>
      </c>
      <c r="BD3" s="5" t="s">
        <v>3</v>
      </c>
      <c r="BF3" s="5" t="s">
        <v>4</v>
      </c>
      <c r="BH3" s="5" t="s">
        <v>179</v>
      </c>
      <c r="BK3" s="5" t="s">
        <v>191</v>
      </c>
      <c r="BS3" s="5" t="s">
        <v>188</v>
      </c>
      <c r="BT3" s="21" t="s">
        <v>456</v>
      </c>
      <c r="CA3" s="5" t="s">
        <v>3</v>
      </c>
      <c r="CB3" s="5" t="s">
        <v>4</v>
      </c>
    </row>
    <row r="4" spans="1:88" x14ac:dyDescent="0.15">
      <c r="R4" s="5" t="s">
        <v>180</v>
      </c>
      <c r="T4" s="5" t="s">
        <v>182</v>
      </c>
      <c r="V4" s="5" t="s">
        <v>4</v>
      </c>
      <c r="X4" s="5" t="s">
        <v>184</v>
      </c>
      <c r="Z4" s="5" t="s">
        <v>185</v>
      </c>
      <c r="AB4" s="5" t="s">
        <v>186</v>
      </c>
      <c r="AD4" s="5" t="s">
        <v>187</v>
      </c>
      <c r="AF4" s="5" t="s">
        <v>32</v>
      </c>
      <c r="AH4" s="5" t="s">
        <v>88</v>
      </c>
      <c r="AJ4" s="5" t="s">
        <v>3</v>
      </c>
      <c r="AL4" s="5" t="s">
        <v>4</v>
      </c>
      <c r="AN4" s="5" t="s">
        <v>188</v>
      </c>
      <c r="AP4" s="5" t="s">
        <v>57</v>
      </c>
      <c r="AR4" s="5" t="s">
        <v>58</v>
      </c>
      <c r="AT4" s="5" t="s">
        <v>59</v>
      </c>
      <c r="AV4" s="5" t="s">
        <v>189</v>
      </c>
      <c r="AX4" s="5" t="s">
        <v>61</v>
      </c>
      <c r="AZ4" s="21" t="s">
        <v>447</v>
      </c>
      <c r="BB4" s="5" t="s">
        <v>4</v>
      </c>
      <c r="BD4" s="5" t="s">
        <v>3</v>
      </c>
      <c r="BF4" s="5" t="s">
        <v>4</v>
      </c>
      <c r="BH4" s="5" t="s">
        <v>180</v>
      </c>
      <c r="BI4" s="5" t="s">
        <v>182</v>
      </c>
      <c r="BJ4" s="5" t="s">
        <v>4</v>
      </c>
      <c r="BK4" s="5" t="s">
        <v>184</v>
      </c>
      <c r="BL4" s="5" t="s">
        <v>192</v>
      </c>
      <c r="BM4" s="5" t="s">
        <v>186</v>
      </c>
      <c r="BN4" s="5" t="s">
        <v>193</v>
      </c>
      <c r="BO4" s="5" t="s">
        <v>32</v>
      </c>
      <c r="BP4" s="5" t="s">
        <v>88</v>
      </c>
      <c r="BQ4" s="5" t="s">
        <v>3</v>
      </c>
      <c r="BR4" s="5" t="s">
        <v>4</v>
      </c>
      <c r="BS4" s="5" t="s">
        <v>188</v>
      </c>
      <c r="BT4" s="5" t="s">
        <v>57</v>
      </c>
      <c r="BU4" s="5" t="s">
        <v>58</v>
      </c>
      <c r="BV4" s="5" t="s">
        <v>59</v>
      </c>
      <c r="BW4" s="5" t="s">
        <v>189</v>
      </c>
      <c r="BX4" s="5" t="s">
        <v>61</v>
      </c>
      <c r="BY4" s="21" t="s">
        <v>447</v>
      </c>
      <c r="BZ4" s="5" t="s">
        <v>4</v>
      </c>
      <c r="CA4" s="5" t="s">
        <v>3</v>
      </c>
      <c r="CB4" s="5" t="s">
        <v>4</v>
      </c>
    </row>
    <row r="5" spans="1:88" x14ac:dyDescent="0.15">
      <c r="R5" s="5" t="s">
        <v>464</v>
      </c>
      <c r="S5" s="5" t="s">
        <v>181</v>
      </c>
      <c r="T5" s="5" t="s">
        <v>464</v>
      </c>
      <c r="U5" s="5" t="s">
        <v>181</v>
      </c>
      <c r="V5" s="5" t="s">
        <v>464</v>
      </c>
      <c r="W5" s="5" t="s">
        <v>181</v>
      </c>
      <c r="X5" s="5" t="s">
        <v>464</v>
      </c>
      <c r="Y5" s="5" t="s">
        <v>181</v>
      </c>
      <c r="Z5" s="5" t="s">
        <v>464</v>
      </c>
      <c r="AA5" s="5" t="s">
        <v>181</v>
      </c>
      <c r="AB5" s="5" t="s">
        <v>464</v>
      </c>
      <c r="AC5" s="5" t="s">
        <v>181</v>
      </c>
      <c r="AD5" s="5" t="s">
        <v>464</v>
      </c>
      <c r="AE5" s="5" t="s">
        <v>181</v>
      </c>
      <c r="AF5" s="5" t="s">
        <v>464</v>
      </c>
      <c r="AG5" s="5" t="s">
        <v>181</v>
      </c>
      <c r="AH5" s="5" t="s">
        <v>464</v>
      </c>
      <c r="AI5" s="5" t="s">
        <v>181</v>
      </c>
      <c r="AJ5" s="5" t="s">
        <v>464</v>
      </c>
      <c r="AK5" s="5" t="s">
        <v>181</v>
      </c>
      <c r="AL5" s="5" t="s">
        <v>464</v>
      </c>
      <c r="AM5" s="5" t="s">
        <v>181</v>
      </c>
      <c r="AN5" s="5" t="s">
        <v>464</v>
      </c>
      <c r="AO5" s="5" t="s">
        <v>181</v>
      </c>
      <c r="AP5" s="5" t="s">
        <v>464</v>
      </c>
      <c r="AQ5" s="5" t="s">
        <v>181</v>
      </c>
      <c r="AR5" s="5" t="s">
        <v>464</v>
      </c>
      <c r="AS5" s="5" t="s">
        <v>181</v>
      </c>
      <c r="AT5" s="5" t="s">
        <v>464</v>
      </c>
      <c r="AU5" s="5" t="s">
        <v>181</v>
      </c>
      <c r="AV5" s="5" t="s">
        <v>464</v>
      </c>
      <c r="AW5" s="5" t="s">
        <v>181</v>
      </c>
      <c r="AX5" s="5" t="s">
        <v>464</v>
      </c>
      <c r="AY5" s="5" t="s">
        <v>181</v>
      </c>
      <c r="AZ5" s="5" t="s">
        <v>464</v>
      </c>
      <c r="BA5" s="5" t="s">
        <v>181</v>
      </c>
      <c r="BB5" s="5" t="s">
        <v>464</v>
      </c>
      <c r="BC5" s="5" t="s">
        <v>181</v>
      </c>
      <c r="BD5" s="5" t="s">
        <v>464</v>
      </c>
      <c r="BE5" s="5" t="s">
        <v>181</v>
      </c>
      <c r="BF5" s="5" t="s">
        <v>464</v>
      </c>
      <c r="BG5" s="5" t="s">
        <v>181</v>
      </c>
      <c r="BH5" s="5" t="s">
        <v>190</v>
      </c>
      <c r="BI5" s="5" t="s">
        <v>190</v>
      </c>
      <c r="BJ5" s="5" t="s">
        <v>190</v>
      </c>
      <c r="BK5" s="5" t="s">
        <v>190</v>
      </c>
      <c r="BL5" s="5" t="s">
        <v>190</v>
      </c>
      <c r="BM5" s="5" t="s">
        <v>190</v>
      </c>
      <c r="BN5" s="5" t="s">
        <v>190</v>
      </c>
      <c r="BO5" s="5" t="s">
        <v>190</v>
      </c>
      <c r="BP5" s="5" t="s">
        <v>190</v>
      </c>
      <c r="BQ5" s="5" t="s">
        <v>190</v>
      </c>
      <c r="BR5" s="5" t="s">
        <v>190</v>
      </c>
      <c r="BS5" s="5" t="s">
        <v>190</v>
      </c>
      <c r="BT5" s="5" t="s">
        <v>190</v>
      </c>
      <c r="BU5" s="5" t="s">
        <v>190</v>
      </c>
      <c r="BV5" s="5" t="s">
        <v>190</v>
      </c>
      <c r="BW5" s="5" t="s">
        <v>190</v>
      </c>
      <c r="BX5" s="5" t="s">
        <v>190</v>
      </c>
      <c r="BY5" s="5" t="s">
        <v>190</v>
      </c>
      <c r="BZ5" s="5" t="s">
        <v>190</v>
      </c>
      <c r="CA5" s="5" t="s">
        <v>190</v>
      </c>
      <c r="CB5" s="5" t="s">
        <v>190</v>
      </c>
      <c r="CC5" s="5" t="s">
        <v>190</v>
      </c>
      <c r="CD5" s="5" t="s">
        <v>190</v>
      </c>
      <c r="CE5" s="5" t="s">
        <v>190</v>
      </c>
      <c r="CF5" s="5" t="s">
        <v>190</v>
      </c>
      <c r="CG5" s="5" t="s">
        <v>190</v>
      </c>
      <c r="CH5" s="5" t="s">
        <v>190</v>
      </c>
      <c r="CI5" s="5" t="s">
        <v>190</v>
      </c>
      <c r="CJ5" s="5" t="s">
        <v>190</v>
      </c>
    </row>
    <row r="6" spans="1:88" x14ac:dyDescent="0.15">
      <c r="A6" s="11" t="str">
        <f>様式第２第１表!D24</f>
        <v>年月</v>
      </c>
      <c r="B6" s="27">
        <f>様式第２第１表!C1</f>
        <v>0</v>
      </c>
      <c r="C6" s="5">
        <f>様式第２第１表!G24</f>
        <v>0</v>
      </c>
      <c r="D6" s="5" t="str">
        <f>様式第２第１表!G6</f>
        <v/>
      </c>
      <c r="E6" s="5">
        <f>様式第２第１表!G7</f>
        <v>0</v>
      </c>
      <c r="F6" s="5">
        <f>様式第２第１表!G8</f>
        <v>0</v>
      </c>
      <c r="G6" s="5">
        <f>様式第２第１表!G9</f>
        <v>0</v>
      </c>
      <c r="H6" s="5">
        <f>様式第２第１表!G10</f>
        <v>0</v>
      </c>
      <c r="I6" s="5">
        <f>様式第２第１表!G11</f>
        <v>0</v>
      </c>
      <c r="J6" s="5">
        <f>様式第２第１表!G12</f>
        <v>0</v>
      </c>
      <c r="K6" s="5" t="str">
        <f>様式第２第１表!H15</f>
        <v/>
      </c>
      <c r="L6" s="5" t="str">
        <f>様式第２第１表!H16</f>
        <v/>
      </c>
      <c r="M6" s="5" t="str">
        <f>様式第２第１表!H17</f>
        <v/>
      </c>
      <c r="N6" s="5" t="str">
        <f>様式第２第１表!H18</f>
        <v/>
      </c>
      <c r="O6" s="5" t="str">
        <f>様式第２第１表!H19</f>
        <v/>
      </c>
      <c r="P6" s="5" t="str">
        <f>様式第２第１表!H20</f>
        <v/>
      </c>
      <c r="Q6" s="5" t="str">
        <f>様式第２第１表!H21</f>
        <v/>
      </c>
      <c r="R6" s="5">
        <f>様式第２第１表!E28</f>
        <v>0</v>
      </c>
      <c r="S6" s="5">
        <f>様式第２第１表!F28</f>
        <v>0</v>
      </c>
      <c r="T6" s="5">
        <f>様式第２第１表!E29</f>
        <v>0</v>
      </c>
      <c r="U6" s="5">
        <f>様式第２第１表!F29</f>
        <v>0</v>
      </c>
      <c r="V6" s="5">
        <f>様式第２第１表!E30</f>
        <v>0</v>
      </c>
      <c r="W6" s="5">
        <f>様式第２第１表!F30</f>
        <v>0</v>
      </c>
      <c r="X6" s="5">
        <f>様式第２第１表!E31</f>
        <v>0</v>
      </c>
      <c r="Y6" s="5">
        <f>様式第２第１表!F31</f>
        <v>0</v>
      </c>
      <c r="Z6" s="5">
        <f>様式第２第１表!E32</f>
        <v>0</v>
      </c>
      <c r="AA6" s="5">
        <f>様式第２第１表!F32</f>
        <v>0</v>
      </c>
      <c r="AB6" s="5">
        <f>様式第２第１表!E33</f>
        <v>0</v>
      </c>
      <c r="AC6" s="5">
        <f>様式第２第１表!F33</f>
        <v>0</v>
      </c>
      <c r="AD6" s="5">
        <f>様式第２第１表!E34</f>
        <v>0</v>
      </c>
      <c r="AE6" s="5">
        <f>様式第２第１表!F34</f>
        <v>0</v>
      </c>
      <c r="AF6" s="5">
        <f>様式第２第１表!E35</f>
        <v>0</v>
      </c>
      <c r="AG6" s="5">
        <f>様式第２第１表!F35</f>
        <v>0</v>
      </c>
      <c r="AH6" s="5">
        <f>様式第２第１表!E36</f>
        <v>0</v>
      </c>
      <c r="AI6" s="5">
        <f>様式第２第１表!F36</f>
        <v>0</v>
      </c>
      <c r="AJ6" s="5">
        <f>様式第２第１表!E37</f>
        <v>0</v>
      </c>
      <c r="AK6" s="5">
        <f>様式第２第１表!F37</f>
        <v>0</v>
      </c>
      <c r="AL6" s="5">
        <f>様式第２第１表!E38</f>
        <v>0</v>
      </c>
      <c r="AM6" s="5">
        <f>様式第２第１表!F38</f>
        <v>0</v>
      </c>
      <c r="AN6" s="5">
        <f>様式第２第１表!E39</f>
        <v>0</v>
      </c>
      <c r="AO6" s="18">
        <f>様式第２第１表!F39</f>
        <v>0</v>
      </c>
      <c r="AP6" s="5">
        <f>様式第２第１表!E40</f>
        <v>0</v>
      </c>
      <c r="AQ6" s="5">
        <f>様式第２第１表!F40</f>
        <v>0</v>
      </c>
      <c r="AR6" s="5">
        <f>様式第２第１表!E41</f>
        <v>0</v>
      </c>
      <c r="AS6" s="5">
        <f>様式第２第１表!F41</f>
        <v>0</v>
      </c>
      <c r="AT6" s="5">
        <f>様式第２第１表!E42</f>
        <v>0</v>
      </c>
      <c r="AU6" s="5">
        <f>様式第２第１表!F42</f>
        <v>0</v>
      </c>
      <c r="AV6" s="5">
        <f>様式第２第１表!E43</f>
        <v>0</v>
      </c>
      <c r="AW6" s="5">
        <f>様式第２第１表!F43</f>
        <v>0</v>
      </c>
      <c r="AX6" s="5">
        <f>様式第２第１表!E44</f>
        <v>0</v>
      </c>
      <c r="AY6" s="5">
        <f>様式第２第１表!F44</f>
        <v>0</v>
      </c>
      <c r="AZ6" s="5">
        <f>様式第２第１表!E45</f>
        <v>0</v>
      </c>
      <c r="BA6" s="5">
        <f>様式第２第１表!F45</f>
        <v>0</v>
      </c>
      <c r="BB6" s="5">
        <f>様式第２第１表!E46</f>
        <v>0</v>
      </c>
      <c r="BC6" s="5">
        <f>様式第２第１表!F46</f>
        <v>0</v>
      </c>
      <c r="BD6" s="5">
        <f>様式第２第１表!E47</f>
        <v>0</v>
      </c>
      <c r="BE6" s="5">
        <f>様式第２第１表!F47</f>
        <v>0</v>
      </c>
      <c r="BF6" s="5">
        <f>様式第２第１表!E48</f>
        <v>0</v>
      </c>
      <c r="BG6" s="5">
        <f>様式第２第１表!F48</f>
        <v>0</v>
      </c>
      <c r="BH6" s="18">
        <f>様式第２第１表!G28</f>
        <v>0</v>
      </c>
      <c r="BI6" s="5">
        <f>様式第２第１表!G29</f>
        <v>0</v>
      </c>
      <c r="BJ6" s="5">
        <f>様式第２第１表!G30</f>
        <v>0</v>
      </c>
      <c r="BK6" s="5">
        <f>様式第２第１表!G31</f>
        <v>0</v>
      </c>
      <c r="BL6" s="5">
        <f>様式第２第１表!G32</f>
        <v>0</v>
      </c>
      <c r="BM6" s="5">
        <f>様式第２第１表!G33</f>
        <v>0</v>
      </c>
      <c r="BN6" s="5">
        <f>様式第２第１表!G34</f>
        <v>0</v>
      </c>
      <c r="BO6" s="5">
        <f>様式第２第１表!G35</f>
        <v>0</v>
      </c>
      <c r="BP6" s="5">
        <f>様式第２第１表!G36</f>
        <v>0</v>
      </c>
      <c r="BQ6" s="5">
        <f>様式第２第１表!G37</f>
        <v>0</v>
      </c>
      <c r="BR6" s="5">
        <f>様式第２第１表!G38</f>
        <v>0</v>
      </c>
      <c r="BS6" s="5">
        <f>様式第２第１表!G39</f>
        <v>0</v>
      </c>
      <c r="BT6" s="5">
        <f>様式第２第１表!G40</f>
        <v>0</v>
      </c>
      <c r="BU6" s="5">
        <f>様式第２第１表!G41</f>
        <v>0</v>
      </c>
      <c r="BV6" s="5">
        <f>様式第２第１表!G42</f>
        <v>0</v>
      </c>
      <c r="BW6" s="5">
        <f>様式第２第１表!G43</f>
        <v>0</v>
      </c>
      <c r="BX6" s="5">
        <f>様式第２第１表!G44</f>
        <v>0</v>
      </c>
      <c r="BY6" s="5">
        <f>様式第２第１表!G45</f>
        <v>0</v>
      </c>
      <c r="BZ6" s="5">
        <f>様式第２第１表!G46</f>
        <v>0</v>
      </c>
      <c r="CA6" s="5">
        <f>様式第２第１表!G47</f>
        <v>0</v>
      </c>
      <c r="CB6" s="5">
        <f>様式第２第１表!G48</f>
        <v>0</v>
      </c>
      <c r="CC6" s="18">
        <f>様式第２第１表!G49</f>
        <v>0</v>
      </c>
      <c r="CD6" s="5">
        <f>様式第２第１表!G50</f>
        <v>0</v>
      </c>
      <c r="CE6" s="5">
        <f>様式第２第１表!G51</f>
        <v>0</v>
      </c>
      <c r="CF6" s="5">
        <f>様式第２第１表!G52</f>
        <v>0</v>
      </c>
      <c r="CG6" s="5">
        <f>様式第２第１表!G53</f>
        <v>0</v>
      </c>
      <c r="CH6" s="5">
        <f>様式第２第１表!G54</f>
        <v>0</v>
      </c>
      <c r="CI6" s="5">
        <f>様式第２第１表!G55</f>
        <v>0</v>
      </c>
      <c r="CJ6" s="5">
        <f>様式第２第１表!G56</f>
        <v>0</v>
      </c>
    </row>
  </sheetData>
  <mergeCells count="2">
    <mergeCell ref="D1:E1"/>
    <mergeCell ref="F1:G1"/>
  </mergeCells>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FFFF00"/>
  </sheetPr>
  <dimension ref="A1:CG7"/>
  <sheetViews>
    <sheetView topLeftCell="B1"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16384" width="9" style="13"/>
  </cols>
  <sheetData>
    <row r="1" spans="1:85" ht="14.25" customHeight="1" x14ac:dyDescent="0.15">
      <c r="A1" s="8" t="s">
        <v>14</v>
      </c>
      <c r="B1" s="8" t="s">
        <v>15</v>
      </c>
      <c r="C1" s="8" t="s">
        <v>16</v>
      </c>
      <c r="D1" s="20" t="s">
        <v>443</v>
      </c>
      <c r="E1" s="8" t="s">
        <v>17</v>
      </c>
      <c r="F1" s="8" t="s">
        <v>18</v>
      </c>
      <c r="G1" s="20" t="s">
        <v>444</v>
      </c>
      <c r="H1" s="24" t="s">
        <v>470</v>
      </c>
      <c r="I1" s="13" t="s">
        <v>53</v>
      </c>
      <c r="J1" s="13" t="s">
        <v>326</v>
      </c>
    </row>
    <row r="2" spans="1:85" x14ac:dyDescent="0.15">
      <c r="A2" s="8"/>
      <c r="B2" s="8"/>
      <c r="C2" s="8"/>
      <c r="D2" s="8"/>
      <c r="E2" s="8"/>
      <c r="F2" s="8"/>
      <c r="G2" s="8"/>
      <c r="H2" s="8"/>
      <c r="J2" s="13" t="s">
        <v>327</v>
      </c>
      <c r="AH2" s="13" t="s">
        <v>351</v>
      </c>
      <c r="AV2" s="13" t="s">
        <v>355</v>
      </c>
    </row>
    <row r="3" spans="1:85" x14ac:dyDescent="0.15">
      <c r="A3" s="9"/>
      <c r="B3" s="9"/>
      <c r="C3" s="9"/>
      <c r="D3" s="9"/>
      <c r="E3" s="9"/>
      <c r="F3" s="9"/>
      <c r="G3" s="9"/>
      <c r="H3" s="9"/>
      <c r="J3" s="13" t="s">
        <v>328</v>
      </c>
      <c r="Y3" s="13" t="s">
        <v>347</v>
      </c>
      <c r="AB3" s="13" t="s">
        <v>127</v>
      </c>
      <c r="AH3" s="13" t="s">
        <v>328</v>
      </c>
      <c r="AP3" s="13" t="s">
        <v>347</v>
      </c>
      <c r="AS3" s="13" t="s">
        <v>127</v>
      </c>
      <c r="AV3" s="13" t="s">
        <v>328</v>
      </c>
      <c r="BK3" s="13" t="s">
        <v>347</v>
      </c>
      <c r="BN3" s="13" t="s">
        <v>127</v>
      </c>
      <c r="BT3" s="13" t="s">
        <v>358</v>
      </c>
      <c r="CF3" s="13" t="s">
        <v>62</v>
      </c>
      <c r="CG3" s="16" t="s">
        <v>438</v>
      </c>
    </row>
    <row r="4" spans="1:85" x14ac:dyDescent="0.15">
      <c r="A4" s="9"/>
      <c r="B4" s="9"/>
      <c r="C4" s="9"/>
      <c r="E4" s="9"/>
      <c r="F4" s="9"/>
      <c r="J4" s="13" t="s">
        <v>329</v>
      </c>
      <c r="Q4" s="13" t="s">
        <v>338</v>
      </c>
      <c r="W4" s="15" t="s">
        <v>328</v>
      </c>
      <c r="X4" s="13" t="s">
        <v>346</v>
      </c>
      <c r="Y4" s="13" t="s">
        <v>134</v>
      </c>
      <c r="Z4" s="13" t="s">
        <v>135</v>
      </c>
      <c r="AA4" s="13" t="s">
        <v>126</v>
      </c>
      <c r="AB4" s="13" t="s">
        <v>134</v>
      </c>
      <c r="AC4" s="13" t="s">
        <v>135</v>
      </c>
      <c r="AD4" s="13" t="s">
        <v>128</v>
      </c>
      <c r="AG4" s="13" t="s">
        <v>132</v>
      </c>
      <c r="AH4" s="13" t="s">
        <v>329</v>
      </c>
      <c r="AI4" s="13" t="s">
        <v>338</v>
      </c>
      <c r="AP4" s="13" t="s">
        <v>134</v>
      </c>
      <c r="AQ4" s="13" t="s">
        <v>135</v>
      </c>
      <c r="AR4" s="13" t="s">
        <v>126</v>
      </c>
      <c r="AS4" s="13" t="s">
        <v>134</v>
      </c>
      <c r="AT4" s="13" t="s">
        <v>135</v>
      </c>
      <c r="AU4" s="13" t="s">
        <v>128</v>
      </c>
      <c r="AV4" s="13" t="s">
        <v>329</v>
      </c>
      <c r="BC4" s="13" t="s">
        <v>338</v>
      </c>
      <c r="BJ4" s="13" t="s">
        <v>346</v>
      </c>
      <c r="BK4" s="13" t="s">
        <v>134</v>
      </c>
      <c r="BL4" s="13" t="s">
        <v>135</v>
      </c>
      <c r="BM4" s="13" t="s">
        <v>126</v>
      </c>
      <c r="BN4" s="13" t="s">
        <v>134</v>
      </c>
      <c r="BO4" s="13" t="s">
        <v>135</v>
      </c>
      <c r="BP4" s="13" t="s">
        <v>128</v>
      </c>
      <c r="BS4" s="13" t="s">
        <v>132</v>
      </c>
      <c r="BT4" s="13" t="s">
        <v>134</v>
      </c>
      <c r="BU4" s="16" t="s">
        <v>431</v>
      </c>
      <c r="BV4" s="13" t="s">
        <v>135</v>
      </c>
      <c r="BW4" s="16" t="s">
        <v>432</v>
      </c>
      <c r="BX4" s="13" t="s">
        <v>128</v>
      </c>
      <c r="BY4" s="16" t="s">
        <v>433</v>
      </c>
      <c r="CD4" s="13" t="s">
        <v>136</v>
      </c>
      <c r="CE4" s="16" t="s">
        <v>437</v>
      </c>
    </row>
    <row r="5" spans="1:85" x14ac:dyDescent="0.15">
      <c r="A5" s="9"/>
      <c r="B5" s="9"/>
      <c r="C5" s="9"/>
      <c r="E5" s="9"/>
      <c r="F5" s="9"/>
      <c r="J5" s="13" t="s">
        <v>330</v>
      </c>
      <c r="K5" s="13" t="s">
        <v>331</v>
      </c>
      <c r="M5" s="13" t="s">
        <v>334</v>
      </c>
      <c r="N5" s="13" t="s">
        <v>335</v>
      </c>
      <c r="O5" s="13" t="s">
        <v>336</v>
      </c>
      <c r="P5" s="13" t="s">
        <v>337</v>
      </c>
      <c r="Q5" s="13" t="s">
        <v>339</v>
      </c>
      <c r="R5" s="13" t="s">
        <v>340</v>
      </c>
      <c r="W5" s="15" t="s">
        <v>430</v>
      </c>
      <c r="AD5" s="13" t="s">
        <v>348</v>
      </c>
      <c r="AE5" s="13" t="s">
        <v>349</v>
      </c>
      <c r="AF5" s="13" t="s">
        <v>350</v>
      </c>
      <c r="AH5" s="13" t="s">
        <v>331</v>
      </c>
      <c r="AI5" s="13" t="s">
        <v>339</v>
      </c>
      <c r="AJ5" s="13" t="s">
        <v>340</v>
      </c>
      <c r="AO5" s="13" t="s">
        <v>354</v>
      </c>
      <c r="AU5" s="13" t="s">
        <v>349</v>
      </c>
      <c r="AV5" s="13" t="s">
        <v>330</v>
      </c>
      <c r="AW5" s="13" t="s">
        <v>331</v>
      </c>
      <c r="AY5" s="13" t="s">
        <v>334</v>
      </c>
      <c r="AZ5" s="13" t="s">
        <v>335</v>
      </c>
      <c r="BA5" s="13" t="s">
        <v>336</v>
      </c>
      <c r="BB5" s="13" t="s">
        <v>337</v>
      </c>
      <c r="BC5" s="13" t="s">
        <v>339</v>
      </c>
      <c r="BD5" s="13" t="s">
        <v>340</v>
      </c>
      <c r="BI5" s="13" t="s">
        <v>354</v>
      </c>
      <c r="BP5" s="13" t="s">
        <v>348</v>
      </c>
      <c r="BQ5" s="13" t="s">
        <v>349</v>
      </c>
      <c r="BR5" s="13" t="s">
        <v>350</v>
      </c>
      <c r="BX5" s="13" t="s">
        <v>348</v>
      </c>
      <c r="BY5" s="16" t="s">
        <v>434</v>
      </c>
      <c r="BZ5" s="13" t="s">
        <v>349</v>
      </c>
      <c r="CA5" s="16" t="s">
        <v>435</v>
      </c>
      <c r="CB5" s="13" t="s">
        <v>350</v>
      </c>
      <c r="CC5" s="16" t="s">
        <v>436</v>
      </c>
    </row>
    <row r="6" spans="1:85" x14ac:dyDescent="0.15">
      <c r="A6" s="9"/>
      <c r="B6" s="9"/>
      <c r="C6" s="9"/>
      <c r="E6" s="9"/>
      <c r="F6" s="9"/>
      <c r="K6" s="13" t="s">
        <v>332</v>
      </c>
      <c r="L6" s="13" t="s">
        <v>333</v>
      </c>
      <c r="R6" s="13" t="s">
        <v>341</v>
      </c>
      <c r="S6" s="13" t="s">
        <v>342</v>
      </c>
      <c r="T6" s="13" t="s">
        <v>343</v>
      </c>
      <c r="U6" s="13" t="s">
        <v>344</v>
      </c>
      <c r="V6" s="13" t="s">
        <v>345</v>
      </c>
      <c r="AH6" s="13" t="s">
        <v>352</v>
      </c>
      <c r="AJ6" s="13" t="s">
        <v>341</v>
      </c>
      <c r="AK6" s="13" t="s">
        <v>342</v>
      </c>
      <c r="AL6" s="13" t="s">
        <v>343</v>
      </c>
      <c r="AM6" s="13" t="s">
        <v>344</v>
      </c>
      <c r="AN6" s="13" t="s">
        <v>353</v>
      </c>
      <c r="AW6" s="13" t="s">
        <v>356</v>
      </c>
      <c r="AX6" s="13" t="s">
        <v>357</v>
      </c>
      <c r="BD6" s="13" t="s">
        <v>341</v>
      </c>
      <c r="BE6" s="13" t="s">
        <v>342</v>
      </c>
      <c r="BF6" s="13" t="s">
        <v>343</v>
      </c>
      <c r="BG6" s="13" t="s">
        <v>344</v>
      </c>
      <c r="BH6" s="13" t="s">
        <v>353</v>
      </c>
    </row>
    <row r="7" spans="1:85" x14ac:dyDescent="0.15">
      <c r="A7" s="5" t="str">
        <f>様式第２第１表!H15</f>
        <v/>
      </c>
      <c r="B7" s="5" t="str">
        <f>様式第２第１表!H16</f>
        <v/>
      </c>
      <c r="C7" s="5" t="str">
        <f>様式第２第１表!H17</f>
        <v/>
      </c>
      <c r="D7" s="5" t="str">
        <f>様式第２第１表!H18</f>
        <v/>
      </c>
      <c r="E7" s="5" t="str">
        <f>様式第２第１表!H19</f>
        <v/>
      </c>
      <c r="F7" s="5" t="str">
        <f>様式第２第１表!H20</f>
        <v/>
      </c>
      <c r="G7" s="5" t="str">
        <f>様式第２第１表!H21</f>
        <v/>
      </c>
      <c r="H7" s="27">
        <f>様式第２第１表!C1</f>
        <v>0</v>
      </c>
      <c r="I7" s="13">
        <f>'様式第２第５表（1）'!H4</f>
        <v>0</v>
      </c>
      <c r="J7" s="13">
        <f>'様式第２第５表（1）'!F8</f>
        <v>0</v>
      </c>
      <c r="K7" s="13">
        <f>'様式第２第５表（1）'!F9</f>
        <v>0</v>
      </c>
      <c r="L7" s="13">
        <f>'様式第２第５表（1）'!F10</f>
        <v>0</v>
      </c>
      <c r="M7" s="13">
        <f>'様式第２第５表（1）'!F11</f>
        <v>0</v>
      </c>
      <c r="N7" s="13">
        <f>'様式第２第５表（1）'!F12</f>
        <v>0</v>
      </c>
      <c r="O7" s="13">
        <f>'様式第２第５表（1）'!F13</f>
        <v>0</v>
      </c>
      <c r="P7" s="13">
        <f>'様式第２第５表（1）'!F14</f>
        <v>0</v>
      </c>
      <c r="Q7" s="13">
        <f>'様式第２第５表（1）'!F15</f>
        <v>0</v>
      </c>
      <c r="R7" s="13">
        <f>'様式第２第５表（1）'!F16</f>
        <v>0</v>
      </c>
      <c r="S7" s="13">
        <f>'様式第２第５表（1）'!F17</f>
        <v>0</v>
      </c>
      <c r="T7" s="13">
        <f>'様式第２第５表（1）'!F18</f>
        <v>0</v>
      </c>
      <c r="U7" s="13">
        <f>'様式第２第５表（1）'!F19</f>
        <v>0</v>
      </c>
      <c r="V7" s="13">
        <f>'様式第２第５表（1）'!F20</f>
        <v>0</v>
      </c>
      <c r="W7" s="13">
        <f>'様式第２第５表（1）'!F21</f>
        <v>0</v>
      </c>
      <c r="X7" s="13">
        <f>'様式第２第５表（1）'!F22</f>
        <v>0</v>
      </c>
      <c r="Y7" s="13">
        <f>'様式第２第５表（1）'!F23</f>
        <v>0</v>
      </c>
      <c r="Z7" s="13">
        <f>'様式第２第５表（1）'!F24</f>
        <v>0</v>
      </c>
      <c r="AA7" s="13">
        <f>'様式第２第５表（1）'!F25</f>
        <v>0</v>
      </c>
      <c r="AB7" s="13">
        <f>'様式第２第５表（1）'!F26</f>
        <v>0</v>
      </c>
      <c r="AC7" s="13">
        <f>'様式第２第５表（1）'!F27</f>
        <v>0</v>
      </c>
      <c r="AD7" s="13">
        <f>'様式第２第５表（1）'!F28</f>
        <v>0</v>
      </c>
      <c r="AE7" s="13">
        <f>'様式第２第５表（1）'!F29</f>
        <v>0</v>
      </c>
      <c r="AF7" s="13">
        <f>'様式第２第５表（1）'!F30</f>
        <v>0</v>
      </c>
      <c r="AG7" s="13">
        <f>'様式第２第５表（1）'!F31</f>
        <v>0</v>
      </c>
      <c r="AH7" s="13">
        <f>'様式第２第５表（1）'!G10</f>
        <v>0</v>
      </c>
      <c r="AI7" s="13">
        <f>'様式第２第５表（1）'!G15</f>
        <v>0</v>
      </c>
      <c r="AJ7" s="13">
        <f>'様式第２第５表（1）'!G16</f>
        <v>0</v>
      </c>
      <c r="AK7" s="13">
        <f>'様式第２第５表（1）'!G17</f>
        <v>0</v>
      </c>
      <c r="AL7" s="13">
        <f>'様式第２第５表（1）'!G18</f>
        <v>0</v>
      </c>
      <c r="AM7" s="13">
        <f>'様式第２第５表（1）'!G19</f>
        <v>0</v>
      </c>
      <c r="AN7" s="13">
        <f>'様式第２第５表（1）'!G20</f>
        <v>0</v>
      </c>
      <c r="AO7" s="13">
        <f>'様式第２第５表（1）'!G21</f>
        <v>0</v>
      </c>
      <c r="AP7" s="13">
        <f>'様式第２第５表（1）'!G23</f>
        <v>0</v>
      </c>
      <c r="AQ7" s="13">
        <f>'様式第２第５表（1）'!G24</f>
        <v>0</v>
      </c>
      <c r="AR7" s="13">
        <f>'様式第２第５表（1）'!G25</f>
        <v>0</v>
      </c>
      <c r="AS7" s="13">
        <f>'様式第２第５表（1）'!G26</f>
        <v>0</v>
      </c>
      <c r="AT7" s="13">
        <f>'様式第２第５表（1）'!G27</f>
        <v>0</v>
      </c>
      <c r="AU7" s="13">
        <f>'様式第２第５表（1）'!G29</f>
        <v>0</v>
      </c>
      <c r="AV7" s="13">
        <f>'様式第２第５表（1）'!H8</f>
        <v>0</v>
      </c>
      <c r="AW7" s="13">
        <f>'様式第２第５表（1）'!H9</f>
        <v>0</v>
      </c>
      <c r="AX7" s="13">
        <f>'様式第２第５表（1）'!H10</f>
        <v>0</v>
      </c>
      <c r="AY7" s="13">
        <f>'様式第２第５表（1）'!H11</f>
        <v>0</v>
      </c>
      <c r="AZ7" s="13">
        <f>'様式第２第５表（1）'!H12</f>
        <v>0</v>
      </c>
      <c r="BA7" s="13">
        <f>'様式第２第５表（1）'!H13</f>
        <v>0</v>
      </c>
      <c r="BB7" s="13">
        <f>'様式第２第５表（1）'!H14</f>
        <v>0</v>
      </c>
      <c r="BC7" s="13">
        <f>'様式第２第５表（1）'!H15</f>
        <v>0</v>
      </c>
      <c r="BD7" s="13">
        <f>'様式第２第５表（1）'!H16</f>
        <v>0</v>
      </c>
      <c r="BE7" s="13">
        <f>'様式第２第５表（1）'!H17</f>
        <v>0</v>
      </c>
      <c r="BF7" s="13">
        <f>'様式第２第５表（1）'!H18</f>
        <v>0</v>
      </c>
      <c r="BG7" s="13">
        <f>'様式第２第５表（1）'!H19</f>
        <v>0</v>
      </c>
      <c r="BH7" s="13">
        <f>'様式第２第５表（1）'!H20</f>
        <v>0</v>
      </c>
      <c r="BI7" s="13">
        <f>'様式第２第５表（1）'!H21</f>
        <v>0</v>
      </c>
      <c r="BJ7" s="13">
        <f>'様式第２第５表（1）'!H22</f>
        <v>0</v>
      </c>
      <c r="BK7" s="13">
        <f>'様式第２第５表（1）'!H23</f>
        <v>0</v>
      </c>
      <c r="BL7" s="13">
        <f>'様式第２第５表（1）'!H24</f>
        <v>0</v>
      </c>
      <c r="BM7" s="13">
        <f>'様式第２第５表（1）'!H25</f>
        <v>0</v>
      </c>
      <c r="BN7" s="13">
        <f>'様式第２第５表（1）'!H26</f>
        <v>0</v>
      </c>
      <c r="BO7" s="13">
        <f>'様式第２第５表（1）'!H27</f>
        <v>0</v>
      </c>
      <c r="BP7" s="13">
        <f>'様式第２第５表（1）'!H28</f>
        <v>0</v>
      </c>
      <c r="BQ7" s="13">
        <f>'様式第２第５表（1）'!H29</f>
        <v>0</v>
      </c>
      <c r="BR7" s="13">
        <f>'様式第２第５表（1）'!H30</f>
        <v>0</v>
      </c>
      <c r="BS7" s="13">
        <f>'様式第２第５表（1）'!H31</f>
        <v>0</v>
      </c>
      <c r="BT7" s="13">
        <f>'様式第２第５表（1）'!H32</f>
        <v>0</v>
      </c>
      <c r="BU7" s="13">
        <f>'様式第２第５表（1）'!I32</f>
        <v>0</v>
      </c>
      <c r="BV7" s="13">
        <f>'様式第２第５表（1）'!H33</f>
        <v>0</v>
      </c>
      <c r="BW7" s="13">
        <f>'様式第２第５表（1）'!I33</f>
        <v>0</v>
      </c>
      <c r="BX7" s="13">
        <f>'様式第２第５表（1）'!H34</f>
        <v>0</v>
      </c>
      <c r="BY7" s="13">
        <f>'様式第２第５表（1）'!I34</f>
        <v>0</v>
      </c>
      <c r="BZ7" s="13">
        <f>'様式第２第５表（1）'!H35</f>
        <v>0</v>
      </c>
      <c r="CA7" s="13">
        <f>'様式第２第５表（1）'!I35</f>
        <v>0</v>
      </c>
      <c r="CB7" s="13">
        <f>'様式第２第５表（1）'!H36</f>
        <v>0</v>
      </c>
      <c r="CC7" s="13">
        <f>'様式第２第５表（1）'!I36</f>
        <v>0</v>
      </c>
      <c r="CD7" s="13">
        <f>'様式第２第５表（1）'!H37</f>
        <v>0</v>
      </c>
      <c r="CE7" s="13">
        <f>'様式第２第５表（1）'!I37</f>
        <v>0</v>
      </c>
      <c r="CF7" s="13">
        <f>'様式第２第５表（1）'!H38</f>
        <v>0</v>
      </c>
      <c r="CG7" s="13">
        <f>'様式第２第５表（1）'!I38</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FF00"/>
  </sheetPr>
  <dimension ref="A1:CG7"/>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45" width="9" style="13"/>
    <col min="46" max="46" width="10.625" style="13" customWidth="1"/>
    <col min="47" max="47" width="14.875" style="13" customWidth="1"/>
    <col min="48" max="16384" width="9" style="13"/>
  </cols>
  <sheetData>
    <row r="1" spans="1:85" ht="14.25" customHeight="1" x14ac:dyDescent="0.15">
      <c r="A1" s="8" t="s">
        <v>14</v>
      </c>
      <c r="B1" s="8" t="s">
        <v>15</v>
      </c>
      <c r="C1" s="8" t="s">
        <v>16</v>
      </c>
      <c r="D1" s="20" t="s">
        <v>443</v>
      </c>
      <c r="E1" s="8" t="s">
        <v>17</v>
      </c>
      <c r="F1" s="8" t="s">
        <v>18</v>
      </c>
      <c r="G1" s="20" t="s">
        <v>444</v>
      </c>
      <c r="H1" s="24" t="s">
        <v>470</v>
      </c>
      <c r="I1" s="13" t="s">
        <v>53</v>
      </c>
      <c r="J1" s="13" t="s">
        <v>326</v>
      </c>
    </row>
    <row r="2" spans="1:85" x14ac:dyDescent="0.15">
      <c r="A2" s="8"/>
      <c r="B2" s="8"/>
      <c r="C2" s="8"/>
      <c r="D2" s="8"/>
      <c r="E2" s="8"/>
      <c r="F2" s="8"/>
      <c r="G2" s="8"/>
      <c r="H2" s="8"/>
      <c r="J2" s="13" t="s">
        <v>327</v>
      </c>
      <c r="K2" s="13" t="s">
        <v>355</v>
      </c>
      <c r="L2" s="13" t="s">
        <v>327</v>
      </c>
      <c r="M2" s="13" t="s">
        <v>355</v>
      </c>
      <c r="N2" s="13" t="s">
        <v>327</v>
      </c>
      <c r="O2" s="13" t="s">
        <v>351</v>
      </c>
      <c r="P2" s="13" t="s">
        <v>355</v>
      </c>
      <c r="Q2" s="13" t="s">
        <v>327</v>
      </c>
      <c r="R2" s="13" t="s">
        <v>355</v>
      </c>
      <c r="S2" s="13" t="s">
        <v>327</v>
      </c>
      <c r="T2" s="13" t="s">
        <v>355</v>
      </c>
      <c r="U2" s="13" t="s">
        <v>327</v>
      </c>
      <c r="V2" s="13" t="s">
        <v>355</v>
      </c>
      <c r="W2" s="13" t="s">
        <v>327</v>
      </c>
      <c r="X2" s="13" t="s">
        <v>355</v>
      </c>
      <c r="Y2" s="13" t="s">
        <v>327</v>
      </c>
      <c r="Z2" s="13" t="s">
        <v>351</v>
      </c>
      <c r="AA2" s="13" t="s">
        <v>355</v>
      </c>
      <c r="AB2" s="13" t="s">
        <v>327</v>
      </c>
      <c r="AC2" s="13" t="s">
        <v>351</v>
      </c>
      <c r="AD2" s="13" t="s">
        <v>355</v>
      </c>
      <c r="AE2" s="13" t="s">
        <v>327</v>
      </c>
      <c r="AF2" s="13" t="s">
        <v>351</v>
      </c>
      <c r="AG2" s="13" t="s">
        <v>355</v>
      </c>
      <c r="AH2" s="13" t="s">
        <v>327</v>
      </c>
      <c r="AI2" s="13" t="s">
        <v>351</v>
      </c>
      <c r="AJ2" s="13" t="s">
        <v>355</v>
      </c>
      <c r="AK2" s="13" t="s">
        <v>327</v>
      </c>
      <c r="AL2" s="13" t="s">
        <v>351</v>
      </c>
      <c r="AM2" s="13" t="s">
        <v>355</v>
      </c>
      <c r="AN2" s="13" t="s">
        <v>327</v>
      </c>
      <c r="AO2" s="13" t="s">
        <v>351</v>
      </c>
      <c r="AP2" s="13" t="s">
        <v>355</v>
      </c>
      <c r="AQ2" s="13" t="s">
        <v>327</v>
      </c>
      <c r="AR2" s="13" t="s">
        <v>351</v>
      </c>
      <c r="AS2" s="13" t="s">
        <v>355</v>
      </c>
      <c r="AT2" s="13" t="s">
        <v>327</v>
      </c>
      <c r="AU2" s="13" t="s">
        <v>355</v>
      </c>
      <c r="AV2" s="13" t="s">
        <v>327</v>
      </c>
      <c r="AW2" s="13" t="s">
        <v>351</v>
      </c>
      <c r="AX2" s="13" t="s">
        <v>355</v>
      </c>
      <c r="AY2" s="13" t="s">
        <v>327</v>
      </c>
      <c r="AZ2" s="13" t="s">
        <v>351</v>
      </c>
      <c r="BA2" s="13" t="s">
        <v>355</v>
      </c>
      <c r="BB2" s="13" t="s">
        <v>327</v>
      </c>
      <c r="BC2" s="13" t="s">
        <v>351</v>
      </c>
      <c r="BD2" s="13" t="s">
        <v>355</v>
      </c>
      <c r="BE2" s="13" t="s">
        <v>327</v>
      </c>
      <c r="BF2" s="13" t="s">
        <v>351</v>
      </c>
      <c r="BG2" s="13" t="s">
        <v>355</v>
      </c>
      <c r="BH2" s="13" t="s">
        <v>327</v>
      </c>
      <c r="BI2" s="13" t="s">
        <v>351</v>
      </c>
      <c r="BJ2" s="13" t="s">
        <v>355</v>
      </c>
      <c r="BK2" s="13" t="s">
        <v>327</v>
      </c>
      <c r="BL2" s="13" t="s">
        <v>355</v>
      </c>
      <c r="BM2" s="13" t="s">
        <v>327</v>
      </c>
      <c r="BN2" s="13" t="s">
        <v>351</v>
      </c>
      <c r="BO2" s="13" t="s">
        <v>355</v>
      </c>
      <c r="BP2" s="13" t="s">
        <v>327</v>
      </c>
      <c r="BQ2" s="13" t="s">
        <v>355</v>
      </c>
      <c r="BR2" s="13" t="s">
        <v>327</v>
      </c>
      <c r="BS2" s="13" t="s">
        <v>355</v>
      </c>
      <c r="BT2" s="13" t="s">
        <v>355</v>
      </c>
      <c r="BV2" s="13" t="s">
        <v>355</v>
      </c>
      <c r="BX2" s="13" t="s">
        <v>355</v>
      </c>
      <c r="BZ2" s="13" t="s">
        <v>355</v>
      </c>
      <c r="CB2" s="13" t="s">
        <v>355</v>
      </c>
      <c r="CD2" s="13" t="s">
        <v>355</v>
      </c>
      <c r="CF2" s="13" t="s">
        <v>355</v>
      </c>
      <c r="CG2" s="16" t="s">
        <v>355</v>
      </c>
    </row>
    <row r="3" spans="1:85" x14ac:dyDescent="0.15">
      <c r="A3" s="9"/>
      <c r="B3" s="9"/>
      <c r="C3" s="9"/>
      <c r="D3" s="9"/>
      <c r="E3" s="9"/>
      <c r="F3" s="9"/>
      <c r="G3" s="9"/>
      <c r="H3" s="9"/>
      <c r="J3" s="13" t="s">
        <v>328</v>
      </c>
      <c r="K3" s="13" t="s">
        <v>328</v>
      </c>
      <c r="L3" s="13" t="s">
        <v>328</v>
      </c>
      <c r="M3" s="13" t="s">
        <v>328</v>
      </c>
      <c r="N3" s="13" t="s">
        <v>328</v>
      </c>
      <c r="O3" s="13" t="s">
        <v>328</v>
      </c>
      <c r="P3" s="13" t="s">
        <v>328</v>
      </c>
      <c r="Q3" s="13" t="s">
        <v>328</v>
      </c>
      <c r="R3" s="13" t="s">
        <v>328</v>
      </c>
      <c r="S3" s="13" t="s">
        <v>328</v>
      </c>
      <c r="T3" s="13" t="s">
        <v>328</v>
      </c>
      <c r="U3" s="13" t="s">
        <v>328</v>
      </c>
      <c r="V3" s="13" t="s">
        <v>328</v>
      </c>
      <c r="W3" s="13" t="s">
        <v>328</v>
      </c>
      <c r="X3" s="13" t="s">
        <v>328</v>
      </c>
      <c r="Y3" s="13" t="s">
        <v>328</v>
      </c>
      <c r="Z3" s="13" t="s">
        <v>328</v>
      </c>
      <c r="AA3" s="13" t="s">
        <v>328</v>
      </c>
      <c r="AB3" s="13" t="s">
        <v>328</v>
      </c>
      <c r="AC3" s="13" t="s">
        <v>328</v>
      </c>
      <c r="AD3" s="13" t="s">
        <v>328</v>
      </c>
      <c r="AE3" s="13" t="s">
        <v>328</v>
      </c>
      <c r="AF3" s="13" t="s">
        <v>328</v>
      </c>
      <c r="AG3" s="13" t="s">
        <v>328</v>
      </c>
      <c r="AH3" s="13" t="s">
        <v>328</v>
      </c>
      <c r="AI3" s="13" t="s">
        <v>328</v>
      </c>
      <c r="AJ3" s="13" t="s">
        <v>328</v>
      </c>
      <c r="AK3" s="13" t="s">
        <v>328</v>
      </c>
      <c r="AL3" s="13" t="s">
        <v>328</v>
      </c>
      <c r="AM3" s="13" t="s">
        <v>328</v>
      </c>
      <c r="AN3" s="13" t="s">
        <v>328</v>
      </c>
      <c r="AO3" s="13" t="s">
        <v>328</v>
      </c>
      <c r="AP3" s="13" t="s">
        <v>328</v>
      </c>
      <c r="AQ3" s="13" t="s">
        <v>328</v>
      </c>
      <c r="AR3" s="13" t="s">
        <v>328</v>
      </c>
      <c r="AS3" s="13" t="s">
        <v>328</v>
      </c>
      <c r="AT3" s="13" t="s">
        <v>328</v>
      </c>
      <c r="AU3" s="13" t="s">
        <v>328</v>
      </c>
      <c r="AV3" s="13" t="s">
        <v>347</v>
      </c>
      <c r="AW3" s="13" t="s">
        <v>347</v>
      </c>
      <c r="AX3" s="13" t="s">
        <v>347</v>
      </c>
      <c r="AY3" s="13" t="s">
        <v>347</v>
      </c>
      <c r="AZ3" s="13" t="s">
        <v>347</v>
      </c>
      <c r="BA3" s="13" t="s">
        <v>347</v>
      </c>
      <c r="BB3" s="13" t="s">
        <v>347</v>
      </c>
      <c r="BC3" s="13" t="s">
        <v>347</v>
      </c>
      <c r="BD3" s="13" t="s">
        <v>347</v>
      </c>
      <c r="BE3" s="13" t="s">
        <v>127</v>
      </c>
      <c r="BF3" s="13" t="s">
        <v>127</v>
      </c>
      <c r="BG3" s="13" t="s">
        <v>127</v>
      </c>
      <c r="BH3" s="13" t="s">
        <v>127</v>
      </c>
      <c r="BI3" s="13" t="s">
        <v>127</v>
      </c>
      <c r="BJ3" s="13" t="s">
        <v>127</v>
      </c>
      <c r="BK3" s="13" t="s">
        <v>127</v>
      </c>
      <c r="BL3" s="13" t="s">
        <v>127</v>
      </c>
      <c r="BM3" s="13" t="s">
        <v>127</v>
      </c>
      <c r="BN3" s="13" t="s">
        <v>127</v>
      </c>
      <c r="BO3" s="13" t="s">
        <v>127</v>
      </c>
      <c r="BP3" s="13" t="s">
        <v>127</v>
      </c>
      <c r="BQ3" s="13" t="s">
        <v>127</v>
      </c>
      <c r="BR3" s="13" t="s">
        <v>127</v>
      </c>
      <c r="BS3" s="13" t="s">
        <v>127</v>
      </c>
      <c r="BT3" s="13" t="s">
        <v>358</v>
      </c>
      <c r="BV3" s="13" t="s">
        <v>358</v>
      </c>
      <c r="BX3" s="13" t="s">
        <v>358</v>
      </c>
      <c r="BZ3" s="13" t="s">
        <v>358</v>
      </c>
      <c r="CB3" s="13" t="s">
        <v>358</v>
      </c>
      <c r="CD3" s="13" t="s">
        <v>358</v>
      </c>
      <c r="CF3" s="13" t="s">
        <v>62</v>
      </c>
      <c r="CG3" s="16" t="s">
        <v>438</v>
      </c>
    </row>
    <row r="4" spans="1:85" x14ac:dyDescent="0.15">
      <c r="A4" s="9"/>
      <c r="B4" s="9"/>
      <c r="C4" s="9"/>
      <c r="E4" s="9"/>
      <c r="F4" s="9"/>
      <c r="J4" s="13" t="s">
        <v>329</v>
      </c>
      <c r="K4" s="13" t="s">
        <v>329</v>
      </c>
      <c r="L4" s="13" t="s">
        <v>329</v>
      </c>
      <c r="M4" s="13" t="s">
        <v>329</v>
      </c>
      <c r="N4" s="13" t="s">
        <v>329</v>
      </c>
      <c r="O4" s="13" t="s">
        <v>329</v>
      </c>
      <c r="P4" s="13" t="s">
        <v>329</v>
      </c>
      <c r="Q4" s="13" t="s">
        <v>329</v>
      </c>
      <c r="R4" s="13" t="s">
        <v>329</v>
      </c>
      <c r="S4" s="13" t="s">
        <v>329</v>
      </c>
      <c r="T4" s="13" t="s">
        <v>329</v>
      </c>
      <c r="U4" s="13" t="s">
        <v>329</v>
      </c>
      <c r="V4" s="13" t="s">
        <v>329</v>
      </c>
      <c r="W4" s="13" t="s">
        <v>329</v>
      </c>
      <c r="X4" s="13" t="s">
        <v>329</v>
      </c>
      <c r="Y4" s="13" t="s">
        <v>338</v>
      </c>
      <c r="Z4" s="13" t="s">
        <v>338</v>
      </c>
      <c r="AA4" s="13" t="s">
        <v>338</v>
      </c>
      <c r="AB4" s="13" t="s">
        <v>338</v>
      </c>
      <c r="AC4" s="13" t="s">
        <v>338</v>
      </c>
      <c r="AD4" s="13" t="s">
        <v>338</v>
      </c>
      <c r="AE4" s="13" t="s">
        <v>338</v>
      </c>
      <c r="AF4" s="13" t="s">
        <v>338</v>
      </c>
      <c r="AG4" s="13" t="s">
        <v>338</v>
      </c>
      <c r="AH4" s="13" t="s">
        <v>338</v>
      </c>
      <c r="AI4" s="13" t="s">
        <v>338</v>
      </c>
      <c r="AJ4" s="13" t="s">
        <v>338</v>
      </c>
      <c r="AK4" s="13" t="s">
        <v>338</v>
      </c>
      <c r="AL4" s="13" t="s">
        <v>338</v>
      </c>
      <c r="AM4" s="13" t="s">
        <v>338</v>
      </c>
      <c r="AN4" s="13" t="s">
        <v>338</v>
      </c>
      <c r="AO4" s="13" t="s">
        <v>338</v>
      </c>
      <c r="AP4" s="13" t="s">
        <v>338</v>
      </c>
      <c r="AQ4" s="13" t="s">
        <v>338</v>
      </c>
      <c r="AR4" s="13" t="s">
        <v>338</v>
      </c>
      <c r="AS4" s="13" t="s">
        <v>338</v>
      </c>
      <c r="AT4" s="13" t="s">
        <v>346</v>
      </c>
      <c r="AU4" s="13" t="s">
        <v>346</v>
      </c>
      <c r="AV4" s="13" t="s">
        <v>134</v>
      </c>
      <c r="AW4" s="13" t="s">
        <v>134</v>
      </c>
      <c r="AX4" s="13" t="s">
        <v>134</v>
      </c>
      <c r="AY4" s="13" t="s">
        <v>135</v>
      </c>
      <c r="AZ4" s="13" t="s">
        <v>135</v>
      </c>
      <c r="BA4" s="13" t="s">
        <v>135</v>
      </c>
      <c r="BB4" s="13" t="s">
        <v>126</v>
      </c>
      <c r="BC4" s="13" t="s">
        <v>126</v>
      </c>
      <c r="BD4" s="13" t="s">
        <v>126</v>
      </c>
      <c r="BE4" s="13" t="s">
        <v>134</v>
      </c>
      <c r="BF4" s="13" t="s">
        <v>134</v>
      </c>
      <c r="BG4" s="13" t="s">
        <v>134</v>
      </c>
      <c r="BH4" s="13" t="s">
        <v>135</v>
      </c>
      <c r="BI4" s="13" t="s">
        <v>135</v>
      </c>
      <c r="BJ4" s="13" t="s">
        <v>135</v>
      </c>
      <c r="BK4" s="13" t="s">
        <v>128</v>
      </c>
      <c r="BL4" s="13" t="s">
        <v>128</v>
      </c>
      <c r="BM4" s="13" t="s">
        <v>128</v>
      </c>
      <c r="BN4" s="13" t="s">
        <v>128</v>
      </c>
      <c r="BO4" s="13" t="s">
        <v>128</v>
      </c>
      <c r="BP4" s="13" t="s">
        <v>128</v>
      </c>
      <c r="BQ4" s="13" t="s">
        <v>128</v>
      </c>
      <c r="BR4" s="13" t="s">
        <v>132</v>
      </c>
      <c r="BS4" s="13" t="s">
        <v>132</v>
      </c>
      <c r="BT4" s="13" t="s">
        <v>134</v>
      </c>
      <c r="BU4" s="16" t="s">
        <v>431</v>
      </c>
      <c r="BV4" s="13" t="s">
        <v>135</v>
      </c>
      <c r="BW4" s="16" t="s">
        <v>432</v>
      </c>
      <c r="BX4" s="13" t="s">
        <v>128</v>
      </c>
      <c r="BY4" s="16" t="s">
        <v>433</v>
      </c>
      <c r="BZ4" s="13" t="s">
        <v>128</v>
      </c>
      <c r="CA4" s="16" t="s">
        <v>433</v>
      </c>
      <c r="CB4" s="13" t="s">
        <v>128</v>
      </c>
      <c r="CC4" s="16" t="s">
        <v>433</v>
      </c>
      <c r="CD4" s="13" t="s">
        <v>136</v>
      </c>
      <c r="CE4" s="16" t="s">
        <v>437</v>
      </c>
    </row>
    <row r="5" spans="1:85" x14ac:dyDescent="0.15">
      <c r="A5" s="9"/>
      <c r="B5" s="9"/>
      <c r="C5" s="9"/>
      <c r="E5" s="9"/>
      <c r="F5" s="9"/>
      <c r="J5" s="13" t="s">
        <v>330</v>
      </c>
      <c r="K5" s="13" t="s">
        <v>330</v>
      </c>
      <c r="L5" s="13" t="s">
        <v>331</v>
      </c>
      <c r="M5" s="13" t="s">
        <v>331</v>
      </c>
      <c r="N5" s="13" t="s">
        <v>331</v>
      </c>
      <c r="O5" s="13" t="s">
        <v>331</v>
      </c>
      <c r="P5" s="13" t="s">
        <v>331</v>
      </c>
      <c r="Q5" s="13" t="s">
        <v>334</v>
      </c>
      <c r="R5" s="13" t="s">
        <v>334</v>
      </c>
      <c r="S5" s="13" t="s">
        <v>335</v>
      </c>
      <c r="T5" s="13" t="s">
        <v>335</v>
      </c>
      <c r="U5" s="13" t="s">
        <v>336</v>
      </c>
      <c r="V5" s="13" t="s">
        <v>336</v>
      </c>
      <c r="W5" s="13" t="s">
        <v>337</v>
      </c>
      <c r="X5" s="13" t="s">
        <v>337</v>
      </c>
      <c r="Y5" s="13" t="s">
        <v>339</v>
      </c>
      <c r="Z5" s="13" t="s">
        <v>339</v>
      </c>
      <c r="AA5" s="13" t="s">
        <v>339</v>
      </c>
      <c r="AB5" s="13" t="s">
        <v>340</v>
      </c>
      <c r="AC5" s="13" t="s">
        <v>340</v>
      </c>
      <c r="AD5" s="13" t="s">
        <v>340</v>
      </c>
      <c r="AE5" s="13" t="s">
        <v>340</v>
      </c>
      <c r="AF5" s="13" t="s">
        <v>340</v>
      </c>
      <c r="AG5" s="13" t="s">
        <v>340</v>
      </c>
      <c r="AH5" s="13" t="s">
        <v>340</v>
      </c>
      <c r="AI5" s="13" t="s">
        <v>340</v>
      </c>
      <c r="AJ5" s="13" t="s">
        <v>340</v>
      </c>
      <c r="AK5" s="13" t="s">
        <v>340</v>
      </c>
      <c r="AL5" s="13" t="s">
        <v>340</v>
      </c>
      <c r="AM5" s="13" t="s">
        <v>340</v>
      </c>
      <c r="AN5" s="13" t="s">
        <v>340</v>
      </c>
      <c r="AO5" s="13" t="s">
        <v>340</v>
      </c>
      <c r="AP5" s="13" t="s">
        <v>340</v>
      </c>
      <c r="AQ5" s="15" t="s">
        <v>354</v>
      </c>
      <c r="AR5" s="13" t="s">
        <v>354</v>
      </c>
      <c r="AS5" s="13" t="s">
        <v>354</v>
      </c>
      <c r="BK5" s="13" t="s">
        <v>348</v>
      </c>
      <c r="BL5" s="13" t="s">
        <v>348</v>
      </c>
      <c r="BM5" s="13" t="s">
        <v>349</v>
      </c>
      <c r="BN5" s="13" t="s">
        <v>349</v>
      </c>
      <c r="BO5" s="13" t="s">
        <v>349</v>
      </c>
      <c r="BP5" s="13" t="s">
        <v>350</v>
      </c>
      <c r="BQ5" s="13" t="s">
        <v>350</v>
      </c>
      <c r="BX5" s="13" t="s">
        <v>348</v>
      </c>
      <c r="BY5" s="16" t="s">
        <v>434</v>
      </c>
      <c r="BZ5" s="13" t="s">
        <v>349</v>
      </c>
      <c r="CA5" s="16" t="s">
        <v>435</v>
      </c>
      <c r="CB5" s="13" t="s">
        <v>350</v>
      </c>
      <c r="CC5" s="16" t="s">
        <v>436</v>
      </c>
    </row>
    <row r="6" spans="1:85" x14ac:dyDescent="0.15">
      <c r="A6" s="9"/>
      <c r="B6" s="9"/>
      <c r="C6" s="9"/>
      <c r="E6" s="9"/>
      <c r="F6" s="9"/>
      <c r="L6" s="13" t="s">
        <v>332</v>
      </c>
      <c r="M6" s="13" t="s">
        <v>332</v>
      </c>
      <c r="N6" s="13" t="s">
        <v>333</v>
      </c>
      <c r="O6" s="13" t="s">
        <v>333</v>
      </c>
      <c r="P6" s="13" t="s">
        <v>333</v>
      </c>
      <c r="AB6" s="13" t="s">
        <v>341</v>
      </c>
      <c r="AC6" s="13" t="s">
        <v>341</v>
      </c>
      <c r="AD6" s="13" t="s">
        <v>341</v>
      </c>
      <c r="AE6" s="13" t="s">
        <v>342</v>
      </c>
      <c r="AF6" s="13" t="s">
        <v>342</v>
      </c>
      <c r="AG6" s="13" t="s">
        <v>342</v>
      </c>
      <c r="AH6" s="13" t="s">
        <v>343</v>
      </c>
      <c r="AI6" s="13" t="s">
        <v>343</v>
      </c>
      <c r="AJ6" s="13" t="s">
        <v>343</v>
      </c>
      <c r="AK6" s="13" t="s">
        <v>344</v>
      </c>
      <c r="AL6" s="13" t="s">
        <v>344</v>
      </c>
      <c r="AM6" s="13" t="s">
        <v>344</v>
      </c>
      <c r="AN6" s="13" t="s">
        <v>345</v>
      </c>
      <c r="AO6" s="13" t="s">
        <v>353</v>
      </c>
      <c r="AP6" s="13" t="s">
        <v>353</v>
      </c>
    </row>
    <row r="7" spans="1:85" x14ac:dyDescent="0.15">
      <c r="A7" s="5" t="str">
        <f>様式第２第１表!H15</f>
        <v/>
      </c>
      <c r="B7" s="5" t="str">
        <f>様式第２第１表!H16</f>
        <v/>
      </c>
      <c r="C7" s="5" t="str">
        <f>様式第２第１表!H17</f>
        <v/>
      </c>
      <c r="D7" s="5" t="str">
        <f>様式第２第１表!H18</f>
        <v/>
      </c>
      <c r="E7" s="5" t="str">
        <f>様式第２第１表!H19</f>
        <v/>
      </c>
      <c r="F7" s="5" t="str">
        <f>様式第２第１表!H20</f>
        <v/>
      </c>
      <c r="G7" s="5" t="str">
        <f>様式第２第１表!H21</f>
        <v/>
      </c>
      <c r="H7" s="27">
        <f>様式第２第１表!C1</f>
        <v>0</v>
      </c>
      <c r="I7" s="13">
        <f>'様式第２第５表（1）'!H4</f>
        <v>0</v>
      </c>
      <c r="J7" s="13">
        <f>'様式第２第５表（1）'!F8</f>
        <v>0</v>
      </c>
      <c r="K7" s="13">
        <f>'様式第２第５表（1）'!H8</f>
        <v>0</v>
      </c>
      <c r="L7" s="13">
        <f>'様式第２第５表（1）'!F9</f>
        <v>0</v>
      </c>
      <c r="M7" s="13">
        <f>'様式第２第５表（1）'!H9</f>
        <v>0</v>
      </c>
      <c r="N7" s="13">
        <f>'様式第２第５表（1）'!F10</f>
        <v>0</v>
      </c>
      <c r="O7" s="13">
        <f>'様式第２第５表（1）'!G10</f>
        <v>0</v>
      </c>
      <c r="P7" s="13">
        <f>'様式第２第５表（1）'!H10</f>
        <v>0</v>
      </c>
      <c r="Q7" s="13">
        <f>'様式第２第５表（1）'!F11</f>
        <v>0</v>
      </c>
      <c r="R7" s="13">
        <f>'様式第２第５表（1）'!H11</f>
        <v>0</v>
      </c>
      <c r="S7" s="13">
        <f>'様式第２第５表（1）'!F12</f>
        <v>0</v>
      </c>
      <c r="T7" s="13">
        <f>'様式第２第５表（1）'!H12</f>
        <v>0</v>
      </c>
      <c r="U7" s="13">
        <f>'様式第２第５表（1）'!F13</f>
        <v>0</v>
      </c>
      <c r="V7" s="13">
        <f>'様式第２第５表（1）'!H13</f>
        <v>0</v>
      </c>
      <c r="W7" s="13">
        <f>'様式第２第５表（1）'!F14</f>
        <v>0</v>
      </c>
      <c r="X7" s="13">
        <f>'様式第２第５表（1）'!H14</f>
        <v>0</v>
      </c>
      <c r="Y7" s="13">
        <f>'様式第２第５表（1）'!F15</f>
        <v>0</v>
      </c>
      <c r="Z7" s="13">
        <f>'様式第２第５表（1）'!G15</f>
        <v>0</v>
      </c>
      <c r="AA7" s="13">
        <f>'様式第２第５表（1）'!H15</f>
        <v>0</v>
      </c>
      <c r="AB7" s="13">
        <f>'様式第２第５表（1）'!F16</f>
        <v>0</v>
      </c>
      <c r="AC7" s="13">
        <f>'様式第２第５表（1）'!G16</f>
        <v>0</v>
      </c>
      <c r="AD7" s="13">
        <f>'様式第２第５表（1）'!H16</f>
        <v>0</v>
      </c>
      <c r="AE7" s="13">
        <f>'様式第２第５表（1）'!F17</f>
        <v>0</v>
      </c>
      <c r="AF7" s="13">
        <f>'様式第２第５表（1）'!G17</f>
        <v>0</v>
      </c>
      <c r="AG7" s="13">
        <f>'様式第２第５表（1）'!H17</f>
        <v>0</v>
      </c>
      <c r="AH7" s="13">
        <f>'様式第２第５表（1）'!F18</f>
        <v>0</v>
      </c>
      <c r="AI7" s="13">
        <f>'様式第２第５表（1）'!G18</f>
        <v>0</v>
      </c>
      <c r="AJ7" s="13">
        <f>'様式第２第５表（1）'!H18</f>
        <v>0</v>
      </c>
      <c r="AK7" s="13">
        <f>'様式第２第５表（1）'!F19</f>
        <v>0</v>
      </c>
      <c r="AL7" s="13">
        <f>'様式第２第５表（1）'!G19</f>
        <v>0</v>
      </c>
      <c r="AM7" s="13">
        <f>'様式第２第５表（1）'!H19</f>
        <v>0</v>
      </c>
      <c r="AN7" s="13">
        <f>'様式第２第５表（1）'!F20</f>
        <v>0</v>
      </c>
      <c r="AO7" s="13">
        <f>'様式第２第５表（1）'!G20</f>
        <v>0</v>
      </c>
      <c r="AP7" s="13">
        <f>'様式第２第５表（1）'!H20</f>
        <v>0</v>
      </c>
      <c r="AQ7" s="13">
        <f>'様式第２第５表（1）'!F21</f>
        <v>0</v>
      </c>
      <c r="AR7" s="13">
        <f>'様式第２第５表（1）'!G21</f>
        <v>0</v>
      </c>
      <c r="AS7" s="13">
        <f>'様式第２第５表（1）'!H21</f>
        <v>0</v>
      </c>
      <c r="AT7" s="13">
        <f>'様式第２第５表（1）'!F22</f>
        <v>0</v>
      </c>
      <c r="AU7" s="13">
        <f>'様式第２第５表（1）'!H22</f>
        <v>0</v>
      </c>
      <c r="AV7" s="13">
        <f>'様式第２第５表（1）'!F23</f>
        <v>0</v>
      </c>
      <c r="AW7" s="13">
        <f>'様式第２第５表（1）'!G23</f>
        <v>0</v>
      </c>
      <c r="AX7" s="13">
        <f>'様式第２第５表（1）'!H23</f>
        <v>0</v>
      </c>
      <c r="AY7" s="13">
        <f>'様式第２第５表（1）'!F24</f>
        <v>0</v>
      </c>
      <c r="AZ7" s="13">
        <f>'様式第２第５表（1）'!G24</f>
        <v>0</v>
      </c>
      <c r="BA7" s="13">
        <f>'様式第２第５表（1）'!H24</f>
        <v>0</v>
      </c>
      <c r="BB7" s="13">
        <f>'様式第２第５表（1）'!F25</f>
        <v>0</v>
      </c>
      <c r="BC7" s="13">
        <f>'様式第２第５表（1）'!G25</f>
        <v>0</v>
      </c>
      <c r="BD7" s="13">
        <f>'様式第２第５表（1）'!H25</f>
        <v>0</v>
      </c>
      <c r="BE7" s="13">
        <f>'様式第２第５表（1）'!F26</f>
        <v>0</v>
      </c>
      <c r="BF7" s="13">
        <f>'様式第２第５表（1）'!G26</f>
        <v>0</v>
      </c>
      <c r="BG7" s="13">
        <f>'様式第２第５表（1）'!H26</f>
        <v>0</v>
      </c>
      <c r="BH7" s="13">
        <f>'様式第２第５表（1）'!F27</f>
        <v>0</v>
      </c>
      <c r="BI7" s="13">
        <f>'様式第２第５表（1）'!G27</f>
        <v>0</v>
      </c>
      <c r="BJ7" s="13">
        <f>'様式第２第５表（1）'!H27</f>
        <v>0</v>
      </c>
      <c r="BK7" s="13">
        <f>'様式第２第５表（1）'!F28</f>
        <v>0</v>
      </c>
      <c r="BL7" s="13">
        <f>'様式第２第５表（1）'!H28</f>
        <v>0</v>
      </c>
      <c r="BM7" s="13">
        <f>'様式第２第５表（1）'!F29</f>
        <v>0</v>
      </c>
      <c r="BN7" s="13">
        <f>'様式第２第５表（1）'!G29</f>
        <v>0</v>
      </c>
      <c r="BO7" s="13">
        <f>'様式第２第５表（1）'!H29</f>
        <v>0</v>
      </c>
      <c r="BP7" s="13">
        <f>'様式第２第５表（1）'!F30</f>
        <v>0</v>
      </c>
      <c r="BQ7" s="13">
        <f>'様式第２第５表（1）'!H30</f>
        <v>0</v>
      </c>
      <c r="BR7" s="13">
        <f>'様式第２第５表（1）'!F31</f>
        <v>0</v>
      </c>
      <c r="BS7" s="13">
        <f>'様式第２第５表（1）'!H31</f>
        <v>0</v>
      </c>
      <c r="BT7" s="13">
        <f>'様式第２第５表（1）'!H32</f>
        <v>0</v>
      </c>
      <c r="BU7" s="13">
        <f>'様式第２第５表（1）'!I32</f>
        <v>0</v>
      </c>
      <c r="BV7" s="13">
        <f>'様式第２第５表（1）'!H33</f>
        <v>0</v>
      </c>
      <c r="BW7" s="13">
        <f>'様式第２第５表（1）'!I33</f>
        <v>0</v>
      </c>
      <c r="BX7" s="13">
        <f>'様式第２第５表（1）'!H34</f>
        <v>0</v>
      </c>
      <c r="BY7" s="13">
        <f>'様式第２第５表（1）'!I34</f>
        <v>0</v>
      </c>
      <c r="BZ7" s="13">
        <f>'様式第２第５表（1）'!H35</f>
        <v>0</v>
      </c>
      <c r="CA7" s="13">
        <f>'様式第２第５表（1）'!I35</f>
        <v>0</v>
      </c>
      <c r="CB7" s="13">
        <f>'様式第２第５表（1）'!H36</f>
        <v>0</v>
      </c>
      <c r="CC7" s="13">
        <f>'様式第２第５表（1）'!I36</f>
        <v>0</v>
      </c>
      <c r="CD7" s="13">
        <f>'様式第２第５表（1）'!H37</f>
        <v>0</v>
      </c>
      <c r="CE7" s="13">
        <f>'様式第２第５表（1）'!I37</f>
        <v>0</v>
      </c>
      <c r="CF7" s="13">
        <f>'様式第２第５表（1）'!H38</f>
        <v>0</v>
      </c>
      <c r="CG7" s="13">
        <f>'様式第２第５表（1）'!I38</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FFFFCC"/>
  </sheetPr>
  <dimension ref="A1:N340"/>
  <sheetViews>
    <sheetView zoomScaleNormal="100" zoomScaleSheetLayoutView="100" workbookViewId="0">
      <pane xSplit="4" ySplit="5" topLeftCell="E6" activePane="bottomRight" state="frozen"/>
      <selection pane="topRight"/>
      <selection pane="bottomLeft"/>
      <selection pane="bottomRight"/>
    </sheetView>
  </sheetViews>
  <sheetFormatPr defaultRowHeight="13.5" x14ac:dyDescent="0.15"/>
  <cols>
    <col min="1" max="1" width="5.875" style="120" customWidth="1"/>
    <col min="2" max="2" width="6.375" style="120" customWidth="1"/>
    <col min="3" max="3" width="7.125" style="120" customWidth="1"/>
    <col min="4" max="4" width="12.5" style="120" customWidth="1"/>
    <col min="5" max="5" width="19.75" style="120" customWidth="1"/>
    <col min="6" max="6" width="26.5" style="120" customWidth="1"/>
    <col min="7" max="7" width="24.125" style="120" customWidth="1"/>
    <col min="8" max="8" width="15.125" style="120" customWidth="1"/>
    <col min="9" max="12" width="10.125" style="120" customWidth="1"/>
    <col min="13" max="13" width="20.625" style="120" customWidth="1"/>
    <col min="14" max="36" width="10.125" style="120" customWidth="1"/>
    <col min="37" max="247" width="9" style="120"/>
    <col min="248" max="248" width="5.875" style="120" customWidth="1"/>
    <col min="249" max="249" width="6.375" style="120" customWidth="1"/>
    <col min="250" max="250" width="7.125" style="120" customWidth="1"/>
    <col min="251" max="251" width="12.5" style="120" customWidth="1"/>
    <col min="252" max="253" width="19.75" style="120" customWidth="1"/>
    <col min="254" max="254" width="20.25" style="120" customWidth="1"/>
    <col min="255" max="255" width="13.25" style="120" customWidth="1"/>
    <col min="256" max="260" width="15.125" style="120" customWidth="1"/>
    <col min="261" max="292" width="10.125" style="120" customWidth="1"/>
    <col min="293" max="503" width="9" style="120"/>
    <col min="504" max="504" width="5.875" style="120" customWidth="1"/>
    <col min="505" max="505" width="6.375" style="120" customWidth="1"/>
    <col min="506" max="506" width="7.125" style="120" customWidth="1"/>
    <col min="507" max="507" width="12.5" style="120" customWidth="1"/>
    <col min="508" max="509" width="19.75" style="120" customWidth="1"/>
    <col min="510" max="510" width="20.25" style="120" customWidth="1"/>
    <col min="511" max="511" width="13.25" style="120" customWidth="1"/>
    <col min="512" max="516" width="15.125" style="120" customWidth="1"/>
    <col min="517" max="548" width="10.125" style="120" customWidth="1"/>
    <col min="549" max="759" width="9" style="120"/>
    <col min="760" max="760" width="5.875" style="120" customWidth="1"/>
    <col min="761" max="761" width="6.375" style="120" customWidth="1"/>
    <col min="762" max="762" width="7.125" style="120" customWidth="1"/>
    <col min="763" max="763" width="12.5" style="120" customWidth="1"/>
    <col min="764" max="765" width="19.75" style="120" customWidth="1"/>
    <col min="766" max="766" width="20.25" style="120" customWidth="1"/>
    <col min="767" max="767" width="13.25" style="120" customWidth="1"/>
    <col min="768" max="772" width="15.125" style="120" customWidth="1"/>
    <col min="773" max="804" width="10.125" style="120" customWidth="1"/>
    <col min="805" max="1015" width="9" style="120"/>
    <col min="1016" max="1016" width="5.875" style="120" customWidth="1"/>
    <col min="1017" max="1017" width="6.375" style="120" customWidth="1"/>
    <col min="1018" max="1018" width="7.125" style="120" customWidth="1"/>
    <col min="1019" max="1019" width="12.5" style="120" customWidth="1"/>
    <col min="1020" max="1021" width="19.75" style="120" customWidth="1"/>
    <col min="1022" max="1022" width="20.25" style="120" customWidth="1"/>
    <col min="1023" max="1023" width="13.25" style="120" customWidth="1"/>
    <col min="1024" max="1028" width="15.125" style="120" customWidth="1"/>
    <col min="1029" max="1060" width="10.125" style="120" customWidth="1"/>
    <col min="1061" max="1271" width="9" style="120"/>
    <col min="1272" max="1272" width="5.875" style="120" customWidth="1"/>
    <col min="1273" max="1273" width="6.375" style="120" customWidth="1"/>
    <col min="1274" max="1274" width="7.125" style="120" customWidth="1"/>
    <col min="1275" max="1275" width="12.5" style="120" customWidth="1"/>
    <col min="1276" max="1277" width="19.75" style="120" customWidth="1"/>
    <col min="1278" max="1278" width="20.25" style="120" customWidth="1"/>
    <col min="1279" max="1279" width="13.25" style="120" customWidth="1"/>
    <col min="1280" max="1284" width="15.125" style="120" customWidth="1"/>
    <col min="1285" max="1316" width="10.125" style="120" customWidth="1"/>
    <col min="1317" max="1527" width="9" style="120"/>
    <col min="1528" max="1528" width="5.875" style="120" customWidth="1"/>
    <col min="1529" max="1529" width="6.375" style="120" customWidth="1"/>
    <col min="1530" max="1530" width="7.125" style="120" customWidth="1"/>
    <col min="1531" max="1531" width="12.5" style="120" customWidth="1"/>
    <col min="1532" max="1533" width="19.75" style="120" customWidth="1"/>
    <col min="1534" max="1534" width="20.25" style="120" customWidth="1"/>
    <col min="1535" max="1535" width="13.25" style="120" customWidth="1"/>
    <col min="1536" max="1540" width="15.125" style="120" customWidth="1"/>
    <col min="1541" max="1572" width="10.125" style="120" customWidth="1"/>
    <col min="1573" max="1783" width="9" style="120"/>
    <col min="1784" max="1784" width="5.875" style="120" customWidth="1"/>
    <col min="1785" max="1785" width="6.375" style="120" customWidth="1"/>
    <col min="1786" max="1786" width="7.125" style="120" customWidth="1"/>
    <col min="1787" max="1787" width="12.5" style="120" customWidth="1"/>
    <col min="1788" max="1789" width="19.75" style="120" customWidth="1"/>
    <col min="1790" max="1790" width="20.25" style="120" customWidth="1"/>
    <col min="1791" max="1791" width="13.25" style="120" customWidth="1"/>
    <col min="1792" max="1796" width="15.125" style="120" customWidth="1"/>
    <col min="1797" max="1828" width="10.125" style="120" customWidth="1"/>
    <col min="1829" max="2039" width="9" style="120"/>
    <col min="2040" max="2040" width="5.875" style="120" customWidth="1"/>
    <col min="2041" max="2041" width="6.375" style="120" customWidth="1"/>
    <col min="2042" max="2042" width="7.125" style="120" customWidth="1"/>
    <col min="2043" max="2043" width="12.5" style="120" customWidth="1"/>
    <col min="2044" max="2045" width="19.75" style="120" customWidth="1"/>
    <col min="2046" max="2046" width="20.25" style="120" customWidth="1"/>
    <col min="2047" max="2047" width="13.25" style="120" customWidth="1"/>
    <col min="2048" max="2052" width="15.125" style="120" customWidth="1"/>
    <col min="2053" max="2084" width="10.125" style="120" customWidth="1"/>
    <col min="2085" max="2295" width="9" style="120"/>
    <col min="2296" max="2296" width="5.875" style="120" customWidth="1"/>
    <col min="2297" max="2297" width="6.375" style="120" customWidth="1"/>
    <col min="2298" max="2298" width="7.125" style="120" customWidth="1"/>
    <col min="2299" max="2299" width="12.5" style="120" customWidth="1"/>
    <col min="2300" max="2301" width="19.75" style="120" customWidth="1"/>
    <col min="2302" max="2302" width="20.25" style="120" customWidth="1"/>
    <col min="2303" max="2303" width="13.25" style="120" customWidth="1"/>
    <col min="2304" max="2308" width="15.125" style="120" customWidth="1"/>
    <col min="2309" max="2340" width="10.125" style="120" customWidth="1"/>
    <col min="2341" max="2551" width="9" style="120"/>
    <col min="2552" max="2552" width="5.875" style="120" customWidth="1"/>
    <col min="2553" max="2553" width="6.375" style="120" customWidth="1"/>
    <col min="2554" max="2554" width="7.125" style="120" customWidth="1"/>
    <col min="2555" max="2555" width="12.5" style="120" customWidth="1"/>
    <col min="2556" max="2557" width="19.75" style="120" customWidth="1"/>
    <col min="2558" max="2558" width="20.25" style="120" customWidth="1"/>
    <col min="2559" max="2559" width="13.25" style="120" customWidth="1"/>
    <col min="2560" max="2564" width="15.125" style="120" customWidth="1"/>
    <col min="2565" max="2596" width="10.125" style="120" customWidth="1"/>
    <col min="2597" max="2807" width="9" style="120"/>
    <col min="2808" max="2808" width="5.875" style="120" customWidth="1"/>
    <col min="2809" max="2809" width="6.375" style="120" customWidth="1"/>
    <col min="2810" max="2810" width="7.125" style="120" customWidth="1"/>
    <col min="2811" max="2811" width="12.5" style="120" customWidth="1"/>
    <col min="2812" max="2813" width="19.75" style="120" customWidth="1"/>
    <col min="2814" max="2814" width="20.25" style="120" customWidth="1"/>
    <col min="2815" max="2815" width="13.25" style="120" customWidth="1"/>
    <col min="2816" max="2820" width="15.125" style="120" customWidth="1"/>
    <col min="2821" max="2852" width="10.125" style="120" customWidth="1"/>
    <col min="2853" max="3063" width="9" style="120"/>
    <col min="3064" max="3064" width="5.875" style="120" customWidth="1"/>
    <col min="3065" max="3065" width="6.375" style="120" customWidth="1"/>
    <col min="3066" max="3066" width="7.125" style="120" customWidth="1"/>
    <col min="3067" max="3067" width="12.5" style="120" customWidth="1"/>
    <col min="3068" max="3069" width="19.75" style="120" customWidth="1"/>
    <col min="3070" max="3070" width="20.25" style="120" customWidth="1"/>
    <col min="3071" max="3071" width="13.25" style="120" customWidth="1"/>
    <col min="3072" max="3076" width="15.125" style="120" customWidth="1"/>
    <col min="3077" max="3108" width="10.125" style="120" customWidth="1"/>
    <col min="3109" max="3319" width="9" style="120"/>
    <col min="3320" max="3320" width="5.875" style="120" customWidth="1"/>
    <col min="3321" max="3321" width="6.375" style="120" customWidth="1"/>
    <col min="3322" max="3322" width="7.125" style="120" customWidth="1"/>
    <col min="3323" max="3323" width="12.5" style="120" customWidth="1"/>
    <col min="3324" max="3325" width="19.75" style="120" customWidth="1"/>
    <col min="3326" max="3326" width="20.25" style="120" customWidth="1"/>
    <col min="3327" max="3327" width="13.25" style="120" customWidth="1"/>
    <col min="3328" max="3332" width="15.125" style="120" customWidth="1"/>
    <col min="3333" max="3364" width="10.125" style="120" customWidth="1"/>
    <col min="3365" max="3575" width="9" style="120"/>
    <col min="3576" max="3576" width="5.875" style="120" customWidth="1"/>
    <col min="3577" max="3577" width="6.375" style="120" customWidth="1"/>
    <col min="3578" max="3578" width="7.125" style="120" customWidth="1"/>
    <col min="3579" max="3579" width="12.5" style="120" customWidth="1"/>
    <col min="3580" max="3581" width="19.75" style="120" customWidth="1"/>
    <col min="3582" max="3582" width="20.25" style="120" customWidth="1"/>
    <col min="3583" max="3583" width="13.25" style="120" customWidth="1"/>
    <col min="3584" max="3588" width="15.125" style="120" customWidth="1"/>
    <col min="3589" max="3620" width="10.125" style="120" customWidth="1"/>
    <col min="3621" max="3831" width="9" style="120"/>
    <col min="3832" max="3832" width="5.875" style="120" customWidth="1"/>
    <col min="3833" max="3833" width="6.375" style="120" customWidth="1"/>
    <col min="3834" max="3834" width="7.125" style="120" customWidth="1"/>
    <col min="3835" max="3835" width="12.5" style="120" customWidth="1"/>
    <col min="3836" max="3837" width="19.75" style="120" customWidth="1"/>
    <col min="3838" max="3838" width="20.25" style="120" customWidth="1"/>
    <col min="3839" max="3839" width="13.25" style="120" customWidth="1"/>
    <col min="3840" max="3844" width="15.125" style="120" customWidth="1"/>
    <col min="3845" max="3876" width="10.125" style="120" customWidth="1"/>
    <col min="3877" max="4087" width="9" style="120"/>
    <col min="4088" max="4088" width="5.875" style="120" customWidth="1"/>
    <col min="4089" max="4089" width="6.375" style="120" customWidth="1"/>
    <col min="4090" max="4090" width="7.125" style="120" customWidth="1"/>
    <col min="4091" max="4091" width="12.5" style="120" customWidth="1"/>
    <col min="4092" max="4093" width="19.75" style="120" customWidth="1"/>
    <col min="4094" max="4094" width="20.25" style="120" customWidth="1"/>
    <col min="4095" max="4095" width="13.25" style="120" customWidth="1"/>
    <col min="4096" max="4100" width="15.125" style="120" customWidth="1"/>
    <col min="4101" max="4132" width="10.125" style="120" customWidth="1"/>
    <col min="4133" max="4343" width="9" style="120"/>
    <col min="4344" max="4344" width="5.875" style="120" customWidth="1"/>
    <col min="4345" max="4345" width="6.375" style="120" customWidth="1"/>
    <col min="4346" max="4346" width="7.125" style="120" customWidth="1"/>
    <col min="4347" max="4347" width="12.5" style="120" customWidth="1"/>
    <col min="4348" max="4349" width="19.75" style="120" customWidth="1"/>
    <col min="4350" max="4350" width="20.25" style="120" customWidth="1"/>
    <col min="4351" max="4351" width="13.25" style="120" customWidth="1"/>
    <col min="4352" max="4356" width="15.125" style="120" customWidth="1"/>
    <col min="4357" max="4388" width="10.125" style="120" customWidth="1"/>
    <col min="4389" max="4599" width="9" style="120"/>
    <col min="4600" max="4600" width="5.875" style="120" customWidth="1"/>
    <col min="4601" max="4601" width="6.375" style="120" customWidth="1"/>
    <col min="4602" max="4602" width="7.125" style="120" customWidth="1"/>
    <col min="4603" max="4603" width="12.5" style="120" customWidth="1"/>
    <col min="4604" max="4605" width="19.75" style="120" customWidth="1"/>
    <col min="4606" max="4606" width="20.25" style="120" customWidth="1"/>
    <col min="4607" max="4607" width="13.25" style="120" customWidth="1"/>
    <col min="4608" max="4612" width="15.125" style="120" customWidth="1"/>
    <col min="4613" max="4644" width="10.125" style="120" customWidth="1"/>
    <col min="4645" max="4855" width="9" style="120"/>
    <col min="4856" max="4856" width="5.875" style="120" customWidth="1"/>
    <col min="4857" max="4857" width="6.375" style="120" customWidth="1"/>
    <col min="4858" max="4858" width="7.125" style="120" customWidth="1"/>
    <col min="4859" max="4859" width="12.5" style="120" customWidth="1"/>
    <col min="4860" max="4861" width="19.75" style="120" customWidth="1"/>
    <col min="4862" max="4862" width="20.25" style="120" customWidth="1"/>
    <col min="4863" max="4863" width="13.25" style="120" customWidth="1"/>
    <col min="4864" max="4868" width="15.125" style="120" customWidth="1"/>
    <col min="4869" max="4900" width="10.125" style="120" customWidth="1"/>
    <col min="4901" max="5111" width="9" style="120"/>
    <col min="5112" max="5112" width="5.875" style="120" customWidth="1"/>
    <col min="5113" max="5113" width="6.375" style="120" customWidth="1"/>
    <col min="5114" max="5114" width="7.125" style="120" customWidth="1"/>
    <col min="5115" max="5115" width="12.5" style="120" customWidth="1"/>
    <col min="5116" max="5117" width="19.75" style="120" customWidth="1"/>
    <col min="5118" max="5118" width="20.25" style="120" customWidth="1"/>
    <col min="5119" max="5119" width="13.25" style="120" customWidth="1"/>
    <col min="5120" max="5124" width="15.125" style="120" customWidth="1"/>
    <col min="5125" max="5156" width="10.125" style="120" customWidth="1"/>
    <col min="5157" max="5367" width="9" style="120"/>
    <col min="5368" max="5368" width="5.875" style="120" customWidth="1"/>
    <col min="5369" max="5369" width="6.375" style="120" customWidth="1"/>
    <col min="5370" max="5370" width="7.125" style="120" customWidth="1"/>
    <col min="5371" max="5371" width="12.5" style="120" customWidth="1"/>
    <col min="5372" max="5373" width="19.75" style="120" customWidth="1"/>
    <col min="5374" max="5374" width="20.25" style="120" customWidth="1"/>
    <col min="5375" max="5375" width="13.25" style="120" customWidth="1"/>
    <col min="5376" max="5380" width="15.125" style="120" customWidth="1"/>
    <col min="5381" max="5412" width="10.125" style="120" customWidth="1"/>
    <col min="5413" max="5623" width="9" style="120"/>
    <col min="5624" max="5624" width="5.875" style="120" customWidth="1"/>
    <col min="5625" max="5625" width="6.375" style="120" customWidth="1"/>
    <col min="5626" max="5626" width="7.125" style="120" customWidth="1"/>
    <col min="5627" max="5627" width="12.5" style="120" customWidth="1"/>
    <col min="5628" max="5629" width="19.75" style="120" customWidth="1"/>
    <col min="5630" max="5630" width="20.25" style="120" customWidth="1"/>
    <col min="5631" max="5631" width="13.25" style="120" customWidth="1"/>
    <col min="5632" max="5636" width="15.125" style="120" customWidth="1"/>
    <col min="5637" max="5668" width="10.125" style="120" customWidth="1"/>
    <col min="5669" max="5879" width="9" style="120"/>
    <col min="5880" max="5880" width="5.875" style="120" customWidth="1"/>
    <col min="5881" max="5881" width="6.375" style="120" customWidth="1"/>
    <col min="5882" max="5882" width="7.125" style="120" customWidth="1"/>
    <col min="5883" max="5883" width="12.5" style="120" customWidth="1"/>
    <col min="5884" max="5885" width="19.75" style="120" customWidth="1"/>
    <col min="5886" max="5886" width="20.25" style="120" customWidth="1"/>
    <col min="5887" max="5887" width="13.25" style="120" customWidth="1"/>
    <col min="5888" max="5892" width="15.125" style="120" customWidth="1"/>
    <col min="5893" max="5924" width="10.125" style="120" customWidth="1"/>
    <col min="5925" max="6135" width="9" style="120"/>
    <col min="6136" max="6136" width="5.875" style="120" customWidth="1"/>
    <col min="6137" max="6137" width="6.375" style="120" customWidth="1"/>
    <col min="6138" max="6138" width="7.125" style="120" customWidth="1"/>
    <col min="6139" max="6139" width="12.5" style="120" customWidth="1"/>
    <col min="6140" max="6141" width="19.75" style="120" customWidth="1"/>
    <col min="6142" max="6142" width="20.25" style="120" customWidth="1"/>
    <col min="6143" max="6143" width="13.25" style="120" customWidth="1"/>
    <col min="6144" max="6148" width="15.125" style="120" customWidth="1"/>
    <col min="6149" max="6180" width="10.125" style="120" customWidth="1"/>
    <col min="6181" max="6391" width="9" style="120"/>
    <col min="6392" max="6392" width="5.875" style="120" customWidth="1"/>
    <col min="6393" max="6393" width="6.375" style="120" customWidth="1"/>
    <col min="6394" max="6394" width="7.125" style="120" customWidth="1"/>
    <col min="6395" max="6395" width="12.5" style="120" customWidth="1"/>
    <col min="6396" max="6397" width="19.75" style="120" customWidth="1"/>
    <col min="6398" max="6398" width="20.25" style="120" customWidth="1"/>
    <col min="6399" max="6399" width="13.25" style="120" customWidth="1"/>
    <col min="6400" max="6404" width="15.125" style="120" customWidth="1"/>
    <col min="6405" max="6436" width="10.125" style="120" customWidth="1"/>
    <col min="6437" max="6647" width="9" style="120"/>
    <col min="6648" max="6648" width="5.875" style="120" customWidth="1"/>
    <col min="6649" max="6649" width="6.375" style="120" customWidth="1"/>
    <col min="6650" max="6650" width="7.125" style="120" customWidth="1"/>
    <col min="6651" max="6651" width="12.5" style="120" customWidth="1"/>
    <col min="6652" max="6653" width="19.75" style="120" customWidth="1"/>
    <col min="6654" max="6654" width="20.25" style="120" customWidth="1"/>
    <col min="6655" max="6655" width="13.25" style="120" customWidth="1"/>
    <col min="6656" max="6660" width="15.125" style="120" customWidth="1"/>
    <col min="6661" max="6692" width="10.125" style="120" customWidth="1"/>
    <col min="6693" max="6903" width="9" style="120"/>
    <col min="6904" max="6904" width="5.875" style="120" customWidth="1"/>
    <col min="6905" max="6905" width="6.375" style="120" customWidth="1"/>
    <col min="6906" max="6906" width="7.125" style="120" customWidth="1"/>
    <col min="6907" max="6907" width="12.5" style="120" customWidth="1"/>
    <col min="6908" max="6909" width="19.75" style="120" customWidth="1"/>
    <col min="6910" max="6910" width="20.25" style="120" customWidth="1"/>
    <col min="6911" max="6911" width="13.25" style="120" customWidth="1"/>
    <col min="6912" max="6916" width="15.125" style="120" customWidth="1"/>
    <col min="6917" max="6948" width="10.125" style="120" customWidth="1"/>
    <col min="6949" max="7159" width="9" style="120"/>
    <col min="7160" max="7160" width="5.875" style="120" customWidth="1"/>
    <col min="7161" max="7161" width="6.375" style="120" customWidth="1"/>
    <col min="7162" max="7162" width="7.125" style="120" customWidth="1"/>
    <col min="7163" max="7163" width="12.5" style="120" customWidth="1"/>
    <col min="7164" max="7165" width="19.75" style="120" customWidth="1"/>
    <col min="7166" max="7166" width="20.25" style="120" customWidth="1"/>
    <col min="7167" max="7167" width="13.25" style="120" customWidth="1"/>
    <col min="7168" max="7172" width="15.125" style="120" customWidth="1"/>
    <col min="7173" max="7204" width="10.125" style="120" customWidth="1"/>
    <col min="7205" max="7415" width="9" style="120"/>
    <col min="7416" max="7416" width="5.875" style="120" customWidth="1"/>
    <col min="7417" max="7417" width="6.375" style="120" customWidth="1"/>
    <col min="7418" max="7418" width="7.125" style="120" customWidth="1"/>
    <col min="7419" max="7419" width="12.5" style="120" customWidth="1"/>
    <col min="7420" max="7421" width="19.75" style="120" customWidth="1"/>
    <col min="7422" max="7422" width="20.25" style="120" customWidth="1"/>
    <col min="7423" max="7423" width="13.25" style="120" customWidth="1"/>
    <col min="7424" max="7428" width="15.125" style="120" customWidth="1"/>
    <col min="7429" max="7460" width="10.125" style="120" customWidth="1"/>
    <col min="7461" max="7671" width="9" style="120"/>
    <col min="7672" max="7672" width="5.875" style="120" customWidth="1"/>
    <col min="7673" max="7673" width="6.375" style="120" customWidth="1"/>
    <col min="7674" max="7674" width="7.125" style="120" customWidth="1"/>
    <col min="7675" max="7675" width="12.5" style="120" customWidth="1"/>
    <col min="7676" max="7677" width="19.75" style="120" customWidth="1"/>
    <col min="7678" max="7678" width="20.25" style="120" customWidth="1"/>
    <col min="7679" max="7679" width="13.25" style="120" customWidth="1"/>
    <col min="7680" max="7684" width="15.125" style="120" customWidth="1"/>
    <col min="7685" max="7716" width="10.125" style="120" customWidth="1"/>
    <col min="7717" max="7927" width="9" style="120"/>
    <col min="7928" max="7928" width="5.875" style="120" customWidth="1"/>
    <col min="7929" max="7929" width="6.375" style="120" customWidth="1"/>
    <col min="7930" max="7930" width="7.125" style="120" customWidth="1"/>
    <col min="7931" max="7931" width="12.5" style="120" customWidth="1"/>
    <col min="7932" max="7933" width="19.75" style="120" customWidth="1"/>
    <col min="7934" max="7934" width="20.25" style="120" customWidth="1"/>
    <col min="7935" max="7935" width="13.25" style="120" customWidth="1"/>
    <col min="7936" max="7940" width="15.125" style="120" customWidth="1"/>
    <col min="7941" max="7972" width="10.125" style="120" customWidth="1"/>
    <col min="7973" max="8183" width="9" style="120"/>
    <col min="8184" max="8184" width="5.875" style="120" customWidth="1"/>
    <col min="8185" max="8185" width="6.375" style="120" customWidth="1"/>
    <col min="8186" max="8186" width="7.125" style="120" customWidth="1"/>
    <col min="8187" max="8187" width="12.5" style="120" customWidth="1"/>
    <col min="8188" max="8189" width="19.75" style="120" customWidth="1"/>
    <col min="8190" max="8190" width="20.25" style="120" customWidth="1"/>
    <col min="8191" max="8191" width="13.25" style="120" customWidth="1"/>
    <col min="8192" max="8196" width="15.125" style="120" customWidth="1"/>
    <col min="8197" max="8228" width="10.125" style="120" customWidth="1"/>
    <col min="8229" max="8439" width="9" style="120"/>
    <col min="8440" max="8440" width="5.875" style="120" customWidth="1"/>
    <col min="8441" max="8441" width="6.375" style="120" customWidth="1"/>
    <col min="8442" max="8442" width="7.125" style="120" customWidth="1"/>
    <col min="8443" max="8443" width="12.5" style="120" customWidth="1"/>
    <col min="8444" max="8445" width="19.75" style="120" customWidth="1"/>
    <col min="8446" max="8446" width="20.25" style="120" customWidth="1"/>
    <col min="8447" max="8447" width="13.25" style="120" customWidth="1"/>
    <col min="8448" max="8452" width="15.125" style="120" customWidth="1"/>
    <col min="8453" max="8484" width="10.125" style="120" customWidth="1"/>
    <col min="8485" max="8695" width="9" style="120"/>
    <col min="8696" max="8696" width="5.875" style="120" customWidth="1"/>
    <col min="8697" max="8697" width="6.375" style="120" customWidth="1"/>
    <col min="8698" max="8698" width="7.125" style="120" customWidth="1"/>
    <col min="8699" max="8699" width="12.5" style="120" customWidth="1"/>
    <col min="8700" max="8701" width="19.75" style="120" customWidth="1"/>
    <col min="8702" max="8702" width="20.25" style="120" customWidth="1"/>
    <col min="8703" max="8703" width="13.25" style="120" customWidth="1"/>
    <col min="8704" max="8708" width="15.125" style="120" customWidth="1"/>
    <col min="8709" max="8740" width="10.125" style="120" customWidth="1"/>
    <col min="8741" max="8951" width="9" style="120"/>
    <col min="8952" max="8952" width="5.875" style="120" customWidth="1"/>
    <col min="8953" max="8953" width="6.375" style="120" customWidth="1"/>
    <col min="8954" max="8954" width="7.125" style="120" customWidth="1"/>
    <col min="8955" max="8955" width="12.5" style="120" customWidth="1"/>
    <col min="8956" max="8957" width="19.75" style="120" customWidth="1"/>
    <col min="8958" max="8958" width="20.25" style="120" customWidth="1"/>
    <col min="8959" max="8959" width="13.25" style="120" customWidth="1"/>
    <col min="8960" max="8964" width="15.125" style="120" customWidth="1"/>
    <col min="8965" max="8996" width="10.125" style="120" customWidth="1"/>
    <col min="8997" max="9207" width="9" style="120"/>
    <col min="9208" max="9208" width="5.875" style="120" customWidth="1"/>
    <col min="9209" max="9209" width="6.375" style="120" customWidth="1"/>
    <col min="9210" max="9210" width="7.125" style="120" customWidth="1"/>
    <col min="9211" max="9211" width="12.5" style="120" customWidth="1"/>
    <col min="9212" max="9213" width="19.75" style="120" customWidth="1"/>
    <col min="9214" max="9214" width="20.25" style="120" customWidth="1"/>
    <col min="9215" max="9215" width="13.25" style="120" customWidth="1"/>
    <col min="9216" max="9220" width="15.125" style="120" customWidth="1"/>
    <col min="9221" max="9252" width="10.125" style="120" customWidth="1"/>
    <col min="9253" max="9463" width="9" style="120"/>
    <col min="9464" max="9464" width="5.875" style="120" customWidth="1"/>
    <col min="9465" max="9465" width="6.375" style="120" customWidth="1"/>
    <col min="9466" max="9466" width="7.125" style="120" customWidth="1"/>
    <col min="9467" max="9467" width="12.5" style="120" customWidth="1"/>
    <col min="9468" max="9469" width="19.75" style="120" customWidth="1"/>
    <col min="9470" max="9470" width="20.25" style="120" customWidth="1"/>
    <col min="9471" max="9471" width="13.25" style="120" customWidth="1"/>
    <col min="9472" max="9476" width="15.125" style="120" customWidth="1"/>
    <col min="9477" max="9508" width="10.125" style="120" customWidth="1"/>
    <col min="9509" max="9719" width="9" style="120"/>
    <col min="9720" max="9720" width="5.875" style="120" customWidth="1"/>
    <col min="9721" max="9721" width="6.375" style="120" customWidth="1"/>
    <col min="9722" max="9722" width="7.125" style="120" customWidth="1"/>
    <col min="9723" max="9723" width="12.5" style="120" customWidth="1"/>
    <col min="9724" max="9725" width="19.75" style="120" customWidth="1"/>
    <col min="9726" max="9726" width="20.25" style="120" customWidth="1"/>
    <col min="9727" max="9727" width="13.25" style="120" customWidth="1"/>
    <col min="9728" max="9732" width="15.125" style="120" customWidth="1"/>
    <col min="9733" max="9764" width="10.125" style="120" customWidth="1"/>
    <col min="9765" max="9975" width="9" style="120"/>
    <col min="9976" max="9976" width="5.875" style="120" customWidth="1"/>
    <col min="9977" max="9977" width="6.375" style="120" customWidth="1"/>
    <col min="9978" max="9978" width="7.125" style="120" customWidth="1"/>
    <col min="9979" max="9979" width="12.5" style="120" customWidth="1"/>
    <col min="9980" max="9981" width="19.75" style="120" customWidth="1"/>
    <col min="9982" max="9982" width="20.25" style="120" customWidth="1"/>
    <col min="9983" max="9983" width="13.25" style="120" customWidth="1"/>
    <col min="9984" max="9988" width="15.125" style="120" customWidth="1"/>
    <col min="9989" max="10020" width="10.125" style="120" customWidth="1"/>
    <col min="10021" max="10231" width="9" style="120"/>
    <col min="10232" max="10232" width="5.875" style="120" customWidth="1"/>
    <col min="10233" max="10233" width="6.375" style="120" customWidth="1"/>
    <col min="10234" max="10234" width="7.125" style="120" customWidth="1"/>
    <col min="10235" max="10235" width="12.5" style="120" customWidth="1"/>
    <col min="10236" max="10237" width="19.75" style="120" customWidth="1"/>
    <col min="10238" max="10238" width="20.25" style="120" customWidth="1"/>
    <col min="10239" max="10239" width="13.25" style="120" customWidth="1"/>
    <col min="10240" max="10244" width="15.125" style="120" customWidth="1"/>
    <col min="10245" max="10276" width="10.125" style="120" customWidth="1"/>
    <col min="10277" max="10487" width="9" style="120"/>
    <col min="10488" max="10488" width="5.875" style="120" customWidth="1"/>
    <col min="10489" max="10489" width="6.375" style="120" customWidth="1"/>
    <col min="10490" max="10490" width="7.125" style="120" customWidth="1"/>
    <col min="10491" max="10491" width="12.5" style="120" customWidth="1"/>
    <col min="10492" max="10493" width="19.75" style="120" customWidth="1"/>
    <col min="10494" max="10494" width="20.25" style="120" customWidth="1"/>
    <col min="10495" max="10495" width="13.25" style="120" customWidth="1"/>
    <col min="10496" max="10500" width="15.125" style="120" customWidth="1"/>
    <col min="10501" max="10532" width="10.125" style="120" customWidth="1"/>
    <col min="10533" max="10743" width="9" style="120"/>
    <col min="10744" max="10744" width="5.875" style="120" customWidth="1"/>
    <col min="10745" max="10745" width="6.375" style="120" customWidth="1"/>
    <col min="10746" max="10746" width="7.125" style="120" customWidth="1"/>
    <col min="10747" max="10747" width="12.5" style="120" customWidth="1"/>
    <col min="10748" max="10749" width="19.75" style="120" customWidth="1"/>
    <col min="10750" max="10750" width="20.25" style="120" customWidth="1"/>
    <col min="10751" max="10751" width="13.25" style="120" customWidth="1"/>
    <col min="10752" max="10756" width="15.125" style="120" customWidth="1"/>
    <col min="10757" max="10788" width="10.125" style="120" customWidth="1"/>
    <col min="10789" max="10999" width="9" style="120"/>
    <col min="11000" max="11000" width="5.875" style="120" customWidth="1"/>
    <col min="11001" max="11001" width="6.375" style="120" customWidth="1"/>
    <col min="11002" max="11002" width="7.125" style="120" customWidth="1"/>
    <col min="11003" max="11003" width="12.5" style="120" customWidth="1"/>
    <col min="11004" max="11005" width="19.75" style="120" customWidth="1"/>
    <col min="11006" max="11006" width="20.25" style="120" customWidth="1"/>
    <col min="11007" max="11007" width="13.25" style="120" customWidth="1"/>
    <col min="11008" max="11012" width="15.125" style="120" customWidth="1"/>
    <col min="11013" max="11044" width="10.125" style="120" customWidth="1"/>
    <col min="11045" max="11255" width="9" style="120"/>
    <col min="11256" max="11256" width="5.875" style="120" customWidth="1"/>
    <col min="11257" max="11257" width="6.375" style="120" customWidth="1"/>
    <col min="11258" max="11258" width="7.125" style="120" customWidth="1"/>
    <col min="11259" max="11259" width="12.5" style="120" customWidth="1"/>
    <col min="11260" max="11261" width="19.75" style="120" customWidth="1"/>
    <col min="11262" max="11262" width="20.25" style="120" customWidth="1"/>
    <col min="11263" max="11263" width="13.25" style="120" customWidth="1"/>
    <col min="11264" max="11268" width="15.125" style="120" customWidth="1"/>
    <col min="11269" max="11300" width="10.125" style="120" customWidth="1"/>
    <col min="11301" max="11511" width="9" style="120"/>
    <col min="11512" max="11512" width="5.875" style="120" customWidth="1"/>
    <col min="11513" max="11513" width="6.375" style="120" customWidth="1"/>
    <col min="11514" max="11514" width="7.125" style="120" customWidth="1"/>
    <col min="11515" max="11515" width="12.5" style="120" customWidth="1"/>
    <col min="11516" max="11517" width="19.75" style="120" customWidth="1"/>
    <col min="11518" max="11518" width="20.25" style="120" customWidth="1"/>
    <col min="11519" max="11519" width="13.25" style="120" customWidth="1"/>
    <col min="11520" max="11524" width="15.125" style="120" customWidth="1"/>
    <col min="11525" max="11556" width="10.125" style="120" customWidth="1"/>
    <col min="11557" max="11767" width="9" style="120"/>
    <col min="11768" max="11768" width="5.875" style="120" customWidth="1"/>
    <col min="11769" max="11769" width="6.375" style="120" customWidth="1"/>
    <col min="11770" max="11770" width="7.125" style="120" customWidth="1"/>
    <col min="11771" max="11771" width="12.5" style="120" customWidth="1"/>
    <col min="11772" max="11773" width="19.75" style="120" customWidth="1"/>
    <col min="11774" max="11774" width="20.25" style="120" customWidth="1"/>
    <col min="11775" max="11775" width="13.25" style="120" customWidth="1"/>
    <col min="11776" max="11780" width="15.125" style="120" customWidth="1"/>
    <col min="11781" max="11812" width="10.125" style="120" customWidth="1"/>
    <col min="11813" max="12023" width="9" style="120"/>
    <col min="12024" max="12024" width="5.875" style="120" customWidth="1"/>
    <col min="12025" max="12025" width="6.375" style="120" customWidth="1"/>
    <col min="12026" max="12026" width="7.125" style="120" customWidth="1"/>
    <col min="12027" max="12027" width="12.5" style="120" customWidth="1"/>
    <col min="12028" max="12029" width="19.75" style="120" customWidth="1"/>
    <col min="12030" max="12030" width="20.25" style="120" customWidth="1"/>
    <col min="12031" max="12031" width="13.25" style="120" customWidth="1"/>
    <col min="12032" max="12036" width="15.125" style="120" customWidth="1"/>
    <col min="12037" max="12068" width="10.125" style="120" customWidth="1"/>
    <col min="12069" max="12279" width="9" style="120"/>
    <col min="12280" max="12280" width="5.875" style="120" customWidth="1"/>
    <col min="12281" max="12281" width="6.375" style="120" customWidth="1"/>
    <col min="12282" max="12282" width="7.125" style="120" customWidth="1"/>
    <col min="12283" max="12283" width="12.5" style="120" customWidth="1"/>
    <col min="12284" max="12285" width="19.75" style="120" customWidth="1"/>
    <col min="12286" max="12286" width="20.25" style="120" customWidth="1"/>
    <col min="12287" max="12287" width="13.25" style="120" customWidth="1"/>
    <col min="12288" max="12292" width="15.125" style="120" customWidth="1"/>
    <col min="12293" max="12324" width="10.125" style="120" customWidth="1"/>
    <col min="12325" max="12535" width="9" style="120"/>
    <col min="12536" max="12536" width="5.875" style="120" customWidth="1"/>
    <col min="12537" max="12537" width="6.375" style="120" customWidth="1"/>
    <col min="12538" max="12538" width="7.125" style="120" customWidth="1"/>
    <col min="12539" max="12539" width="12.5" style="120" customWidth="1"/>
    <col min="12540" max="12541" width="19.75" style="120" customWidth="1"/>
    <col min="12542" max="12542" width="20.25" style="120" customWidth="1"/>
    <col min="12543" max="12543" width="13.25" style="120" customWidth="1"/>
    <col min="12544" max="12548" width="15.125" style="120" customWidth="1"/>
    <col min="12549" max="12580" width="10.125" style="120" customWidth="1"/>
    <col min="12581" max="12791" width="9" style="120"/>
    <col min="12792" max="12792" width="5.875" style="120" customWidth="1"/>
    <col min="12793" max="12793" width="6.375" style="120" customWidth="1"/>
    <col min="12794" max="12794" width="7.125" style="120" customWidth="1"/>
    <col min="12795" max="12795" width="12.5" style="120" customWidth="1"/>
    <col min="12796" max="12797" width="19.75" style="120" customWidth="1"/>
    <col min="12798" max="12798" width="20.25" style="120" customWidth="1"/>
    <col min="12799" max="12799" width="13.25" style="120" customWidth="1"/>
    <col min="12800" max="12804" width="15.125" style="120" customWidth="1"/>
    <col min="12805" max="12836" width="10.125" style="120" customWidth="1"/>
    <col min="12837" max="13047" width="9" style="120"/>
    <col min="13048" max="13048" width="5.875" style="120" customWidth="1"/>
    <col min="13049" max="13049" width="6.375" style="120" customWidth="1"/>
    <col min="13050" max="13050" width="7.125" style="120" customWidth="1"/>
    <col min="13051" max="13051" width="12.5" style="120" customWidth="1"/>
    <col min="13052" max="13053" width="19.75" style="120" customWidth="1"/>
    <col min="13054" max="13054" width="20.25" style="120" customWidth="1"/>
    <col min="13055" max="13055" width="13.25" style="120" customWidth="1"/>
    <col min="13056" max="13060" width="15.125" style="120" customWidth="1"/>
    <col min="13061" max="13092" width="10.125" style="120" customWidth="1"/>
    <col min="13093" max="13303" width="9" style="120"/>
    <col min="13304" max="13304" width="5.875" style="120" customWidth="1"/>
    <col min="13305" max="13305" width="6.375" style="120" customWidth="1"/>
    <col min="13306" max="13306" width="7.125" style="120" customWidth="1"/>
    <col min="13307" max="13307" width="12.5" style="120" customWidth="1"/>
    <col min="13308" max="13309" width="19.75" style="120" customWidth="1"/>
    <col min="13310" max="13310" width="20.25" style="120" customWidth="1"/>
    <col min="13311" max="13311" width="13.25" style="120" customWidth="1"/>
    <col min="13312" max="13316" width="15.125" style="120" customWidth="1"/>
    <col min="13317" max="13348" width="10.125" style="120" customWidth="1"/>
    <col min="13349" max="13559" width="9" style="120"/>
    <col min="13560" max="13560" width="5.875" style="120" customWidth="1"/>
    <col min="13561" max="13561" width="6.375" style="120" customWidth="1"/>
    <col min="13562" max="13562" width="7.125" style="120" customWidth="1"/>
    <col min="13563" max="13563" width="12.5" style="120" customWidth="1"/>
    <col min="13564" max="13565" width="19.75" style="120" customWidth="1"/>
    <col min="13566" max="13566" width="20.25" style="120" customWidth="1"/>
    <col min="13567" max="13567" width="13.25" style="120" customWidth="1"/>
    <col min="13568" max="13572" width="15.125" style="120" customWidth="1"/>
    <col min="13573" max="13604" width="10.125" style="120" customWidth="1"/>
    <col min="13605" max="13815" width="9" style="120"/>
    <col min="13816" max="13816" width="5.875" style="120" customWidth="1"/>
    <col min="13817" max="13817" width="6.375" style="120" customWidth="1"/>
    <col min="13818" max="13818" width="7.125" style="120" customWidth="1"/>
    <col min="13819" max="13819" width="12.5" style="120" customWidth="1"/>
    <col min="13820" max="13821" width="19.75" style="120" customWidth="1"/>
    <col min="13822" max="13822" width="20.25" style="120" customWidth="1"/>
    <col min="13823" max="13823" width="13.25" style="120" customWidth="1"/>
    <col min="13824" max="13828" width="15.125" style="120" customWidth="1"/>
    <col min="13829" max="13860" width="10.125" style="120" customWidth="1"/>
    <col min="13861" max="14071" width="9" style="120"/>
    <col min="14072" max="14072" width="5.875" style="120" customWidth="1"/>
    <col min="14073" max="14073" width="6.375" style="120" customWidth="1"/>
    <col min="14074" max="14074" width="7.125" style="120" customWidth="1"/>
    <col min="14075" max="14075" width="12.5" style="120" customWidth="1"/>
    <col min="14076" max="14077" width="19.75" style="120" customWidth="1"/>
    <col min="14078" max="14078" width="20.25" style="120" customWidth="1"/>
    <col min="14079" max="14079" width="13.25" style="120" customWidth="1"/>
    <col min="14080" max="14084" width="15.125" style="120" customWidth="1"/>
    <col min="14085" max="14116" width="10.125" style="120" customWidth="1"/>
    <col min="14117" max="14327" width="9" style="120"/>
    <col min="14328" max="14328" width="5.875" style="120" customWidth="1"/>
    <col min="14329" max="14329" width="6.375" style="120" customWidth="1"/>
    <col min="14330" max="14330" width="7.125" style="120" customWidth="1"/>
    <col min="14331" max="14331" width="12.5" style="120" customWidth="1"/>
    <col min="14332" max="14333" width="19.75" style="120" customWidth="1"/>
    <col min="14334" max="14334" width="20.25" style="120" customWidth="1"/>
    <col min="14335" max="14335" width="13.25" style="120" customWidth="1"/>
    <col min="14336" max="14340" width="15.125" style="120" customWidth="1"/>
    <col min="14341" max="14372" width="10.125" style="120" customWidth="1"/>
    <col min="14373" max="14583" width="9" style="120"/>
    <col min="14584" max="14584" width="5.875" style="120" customWidth="1"/>
    <col min="14585" max="14585" width="6.375" style="120" customWidth="1"/>
    <col min="14586" max="14586" width="7.125" style="120" customWidth="1"/>
    <col min="14587" max="14587" width="12.5" style="120" customWidth="1"/>
    <col min="14588" max="14589" width="19.75" style="120" customWidth="1"/>
    <col min="14590" max="14590" width="20.25" style="120" customWidth="1"/>
    <col min="14591" max="14591" width="13.25" style="120" customWidth="1"/>
    <col min="14592" max="14596" width="15.125" style="120" customWidth="1"/>
    <col min="14597" max="14628" width="10.125" style="120" customWidth="1"/>
    <col min="14629" max="14839" width="9" style="120"/>
    <col min="14840" max="14840" width="5.875" style="120" customWidth="1"/>
    <col min="14841" max="14841" width="6.375" style="120" customWidth="1"/>
    <col min="14842" max="14842" width="7.125" style="120" customWidth="1"/>
    <col min="14843" max="14843" width="12.5" style="120" customWidth="1"/>
    <col min="14844" max="14845" width="19.75" style="120" customWidth="1"/>
    <col min="14846" max="14846" width="20.25" style="120" customWidth="1"/>
    <col min="14847" max="14847" width="13.25" style="120" customWidth="1"/>
    <col min="14848" max="14852" width="15.125" style="120" customWidth="1"/>
    <col min="14853" max="14884" width="10.125" style="120" customWidth="1"/>
    <col min="14885" max="15095" width="9" style="120"/>
    <col min="15096" max="15096" width="5.875" style="120" customWidth="1"/>
    <col min="15097" max="15097" width="6.375" style="120" customWidth="1"/>
    <col min="15098" max="15098" width="7.125" style="120" customWidth="1"/>
    <col min="15099" max="15099" width="12.5" style="120" customWidth="1"/>
    <col min="15100" max="15101" width="19.75" style="120" customWidth="1"/>
    <col min="15102" max="15102" width="20.25" style="120" customWidth="1"/>
    <col min="15103" max="15103" width="13.25" style="120" customWidth="1"/>
    <col min="15104" max="15108" width="15.125" style="120" customWidth="1"/>
    <col min="15109" max="15140" width="10.125" style="120" customWidth="1"/>
    <col min="15141" max="15351" width="9" style="120"/>
    <col min="15352" max="15352" width="5.875" style="120" customWidth="1"/>
    <col min="15353" max="15353" width="6.375" style="120" customWidth="1"/>
    <col min="15354" max="15354" width="7.125" style="120" customWidth="1"/>
    <col min="15355" max="15355" width="12.5" style="120" customWidth="1"/>
    <col min="15356" max="15357" width="19.75" style="120" customWidth="1"/>
    <col min="15358" max="15358" width="20.25" style="120" customWidth="1"/>
    <col min="15359" max="15359" width="13.25" style="120" customWidth="1"/>
    <col min="15360" max="15364" width="15.125" style="120" customWidth="1"/>
    <col min="15365" max="15396" width="10.125" style="120" customWidth="1"/>
    <col min="15397" max="15607" width="9" style="120"/>
    <col min="15608" max="15608" width="5.875" style="120" customWidth="1"/>
    <col min="15609" max="15609" width="6.375" style="120" customWidth="1"/>
    <col min="15610" max="15610" width="7.125" style="120" customWidth="1"/>
    <col min="15611" max="15611" width="12.5" style="120" customWidth="1"/>
    <col min="15612" max="15613" width="19.75" style="120" customWidth="1"/>
    <col min="15614" max="15614" width="20.25" style="120" customWidth="1"/>
    <col min="15615" max="15615" width="13.25" style="120" customWidth="1"/>
    <col min="15616" max="15620" width="15.125" style="120" customWidth="1"/>
    <col min="15621" max="15652" width="10.125" style="120" customWidth="1"/>
    <col min="15653" max="15863" width="9" style="120"/>
    <col min="15864" max="15864" width="5.875" style="120" customWidth="1"/>
    <col min="15865" max="15865" width="6.375" style="120" customWidth="1"/>
    <col min="15866" max="15866" width="7.125" style="120" customWidth="1"/>
    <col min="15867" max="15867" width="12.5" style="120" customWidth="1"/>
    <col min="15868" max="15869" width="19.75" style="120" customWidth="1"/>
    <col min="15870" max="15870" width="20.25" style="120" customWidth="1"/>
    <col min="15871" max="15871" width="13.25" style="120" customWidth="1"/>
    <col min="15872" max="15876" width="15.125" style="120" customWidth="1"/>
    <col min="15877" max="15908" width="10.125" style="120" customWidth="1"/>
    <col min="15909" max="16119" width="9" style="120"/>
    <col min="16120" max="16120" width="5.875" style="120" customWidth="1"/>
    <col min="16121" max="16121" width="6.375" style="120" customWidth="1"/>
    <col min="16122" max="16122" width="7.125" style="120" customWidth="1"/>
    <col min="16123" max="16123" width="12.5" style="120" customWidth="1"/>
    <col min="16124" max="16125" width="19.75" style="120" customWidth="1"/>
    <col min="16126" max="16126" width="20.25" style="120" customWidth="1"/>
    <col min="16127" max="16127" width="13.25" style="120" customWidth="1"/>
    <col min="16128" max="16132" width="15.125" style="120" customWidth="1"/>
    <col min="16133" max="16164" width="10.125" style="120" customWidth="1"/>
    <col min="16165" max="16384" width="9" style="120"/>
  </cols>
  <sheetData>
    <row r="1" spans="1:14" ht="26.25" customHeight="1" x14ac:dyDescent="0.15">
      <c r="A1" s="167" t="s">
        <v>428</v>
      </c>
      <c r="B1" s="168"/>
      <c r="C1" s="168"/>
      <c r="D1" s="168"/>
      <c r="E1" s="168"/>
      <c r="F1" s="168"/>
      <c r="G1" s="168"/>
    </row>
    <row r="2" spans="1:14" ht="26.25" customHeight="1" x14ac:dyDescent="0.15">
      <c r="A2" s="368" t="s">
        <v>139</v>
      </c>
      <c r="B2" s="368"/>
      <c r="C2" s="368"/>
      <c r="D2" s="368"/>
      <c r="E2" s="368"/>
      <c r="F2" s="368"/>
      <c r="G2" s="368"/>
    </row>
    <row r="3" spans="1:14" ht="26.25" customHeight="1" x14ac:dyDescent="0.15">
      <c r="A3" s="168"/>
      <c r="B3" s="168"/>
      <c r="C3" s="168"/>
      <c r="D3" s="170" t="str">
        <f>様式第２第１表!D24</f>
        <v>年月</v>
      </c>
      <c r="E3" s="177"/>
      <c r="F3" s="177" t="s">
        <v>140</v>
      </c>
      <c r="G3" s="178">
        <f>様式第２第１表!G24</f>
        <v>0</v>
      </c>
      <c r="I3" s="120" t="s">
        <v>680</v>
      </c>
    </row>
    <row r="4" spans="1:14" ht="16.5" customHeight="1" x14ac:dyDescent="0.15">
      <c r="A4" s="168"/>
      <c r="B4" s="168"/>
      <c r="C4" s="168"/>
      <c r="D4" s="168"/>
      <c r="E4" s="168"/>
      <c r="F4" s="168"/>
      <c r="G4" s="168"/>
    </row>
    <row r="5" spans="1:14" ht="76.5" customHeight="1" x14ac:dyDescent="0.15">
      <c r="A5" s="179" t="s">
        <v>141</v>
      </c>
      <c r="B5" s="369" t="s">
        <v>100</v>
      </c>
      <c r="C5" s="369"/>
      <c r="D5" s="369"/>
      <c r="E5" s="172" t="s">
        <v>103</v>
      </c>
      <c r="F5" s="172" t="s">
        <v>102</v>
      </c>
      <c r="G5" s="180" t="s">
        <v>142</v>
      </c>
      <c r="I5" s="369" t="s">
        <v>100</v>
      </c>
      <c r="J5" s="369"/>
      <c r="K5" s="369"/>
      <c r="L5" s="172" t="s">
        <v>103</v>
      </c>
      <c r="M5" s="172" t="s">
        <v>102</v>
      </c>
      <c r="N5" s="180" t="s">
        <v>142</v>
      </c>
    </row>
    <row r="6" spans="1:14" ht="26.25" customHeight="1" x14ac:dyDescent="0.15">
      <c r="A6" s="390" t="s">
        <v>429</v>
      </c>
      <c r="B6" s="367" t="s">
        <v>143</v>
      </c>
      <c r="C6" s="367"/>
      <c r="D6" s="367"/>
      <c r="E6" s="116">
        <f>SUM(E12,E18,E24,E30,E36,E42,E48,E54,E60,E66,E72,E78,E84,E90,E96,E102,E108,E114,E120,E126,E132,E138,E144,E150,E156,E162,E168,E174,E180,E186,E192,E198,E204,E210,E216,E222,E228,E234,E240,E246,E252,E258,E264,E270,E276,E282,E288)</f>
        <v>0</v>
      </c>
      <c r="F6" s="116">
        <f t="shared" ref="F6" si="0">SUM(F12,F18,F24,F30,F36,F42,F48,F54,F60,F66,F72,F78,F84,F90,F96,F102,F108,F114,F120,F126,F132,F138,F144,F150,F156,F162,F168,F174,F180,F186,F192,F198,F204,F210,F216,F222,F228,F234,F240,F246,F252,F258,F264,F270,F276,F282,F288)</f>
        <v>0</v>
      </c>
      <c r="G6" s="226"/>
      <c r="I6" s="367" t="s">
        <v>143</v>
      </c>
      <c r="J6" s="367"/>
      <c r="K6" s="367"/>
      <c r="L6" s="116">
        <f>'様式第２第５表（1）'!F22</f>
        <v>0</v>
      </c>
      <c r="M6" s="116">
        <f>'様式第２第５表（1）'!H22</f>
        <v>0</v>
      </c>
      <c r="N6" s="221"/>
    </row>
    <row r="7" spans="1:14" ht="26.25" customHeight="1" x14ac:dyDescent="0.15">
      <c r="A7" s="376"/>
      <c r="B7" s="389" t="s">
        <v>144</v>
      </c>
      <c r="C7" s="367" t="s">
        <v>2</v>
      </c>
      <c r="D7" s="367"/>
      <c r="E7" s="221"/>
      <c r="F7" s="116">
        <f t="shared" ref="F7" si="1">SUM(F13,F19,F25,F31,F37,F43,F49,F55,F61,F67,F73,F79,F85,F91,F97,F103,F109,F115,F121,F127,F133,F139,F145,F151,F157,F163,F169,F175,F181,F187,F193,F199,F205,F211,F217,F223,F229,F235,F241,F247,F253,F259,F265,F271,F277,F283,F289)</f>
        <v>0</v>
      </c>
      <c r="G7" s="226"/>
      <c r="I7" s="389" t="s">
        <v>144</v>
      </c>
      <c r="J7" s="367" t="s">
        <v>2</v>
      </c>
      <c r="K7" s="367"/>
      <c r="L7" s="221"/>
      <c r="M7" s="116">
        <f>SUM('様式第２第５表（1）'!H23,'様式第２第５表（1）'!H26,'様式第２第５表（1）'!H32)</f>
        <v>0</v>
      </c>
      <c r="N7" s="221"/>
    </row>
    <row r="8" spans="1:14" ht="26.25" customHeight="1" x14ac:dyDescent="0.15">
      <c r="A8" s="376"/>
      <c r="B8" s="389"/>
      <c r="C8" s="367" t="s">
        <v>145</v>
      </c>
      <c r="D8" s="367"/>
      <c r="E8" s="221"/>
      <c r="F8" s="116">
        <f t="shared" ref="F8" si="2">SUM(F14,F20,F26,F32,F38,F44,F50,F56,F62,F68,F74,F80,F86,F92,F98,F104,F110,F116,F122,F128,F134,F140,F146,F152,F158,F164,F170,F176,F182,F188,F194,F200,F206,F212,F218,F224,F230,F236,F242,F248,F254,F260,F266,F272,F278,F284,F290)</f>
        <v>0</v>
      </c>
      <c r="G8" s="226"/>
      <c r="I8" s="389"/>
      <c r="J8" s="367" t="s">
        <v>145</v>
      </c>
      <c r="K8" s="367"/>
      <c r="L8" s="221"/>
      <c r="M8" s="116">
        <f>SUM('様式第２第５表（1）'!H24,'様式第２第５表（1）'!H27,'様式第２第５表（1）'!H33)</f>
        <v>0</v>
      </c>
      <c r="N8" s="221"/>
    </row>
    <row r="9" spans="1:14" ht="26.25" customHeight="1" x14ac:dyDescent="0.15">
      <c r="A9" s="376"/>
      <c r="B9" s="389"/>
      <c r="C9" s="367" t="s">
        <v>146</v>
      </c>
      <c r="D9" s="367"/>
      <c r="E9" s="221"/>
      <c r="F9" s="116">
        <f t="shared" ref="F9" si="3">SUM(F15,F21,F27,F33,F39,F45,F51,F57,F63,F69,F75,F81,F87,F93,F99,F105,F111,F117,F123,F129,F135,F141,F147,F153,F159,F165,F171,F177,F183,F189,F195,F201,F207,F213,F219,F225,F231,F237,F243,F249,F255,F261,F267,F273,F279,F285,F291)</f>
        <v>0</v>
      </c>
      <c r="G9" s="226"/>
      <c r="I9" s="389"/>
      <c r="J9" s="367" t="s">
        <v>146</v>
      </c>
      <c r="K9" s="367"/>
      <c r="L9" s="221"/>
      <c r="M9" s="116">
        <f>SUM('様式第２第５表（1）'!H30,'様式第２第５表（1）'!H36)</f>
        <v>0</v>
      </c>
      <c r="N9" s="221"/>
    </row>
    <row r="10" spans="1:14" ht="26.25" customHeight="1" x14ac:dyDescent="0.15">
      <c r="A10" s="376"/>
      <c r="B10" s="389"/>
      <c r="C10" s="367" t="s">
        <v>1</v>
      </c>
      <c r="D10" s="367"/>
      <c r="E10" s="221"/>
      <c r="F10" s="116">
        <f t="shared" ref="F10" si="4">SUM(F16,F22,F28,F34,F40,F46,F52,F58,F64,F70,F76,F82,F88,F94,F100,F106,F112,F118,F124,F130,F136,F142,F148,F154,F160,F166,F172,F178,F184,F190,F196,F202,F208,F214,F220,F226,F232,F238,F244,F250,F256,F262,F268,F274,F280,F286,F292)</f>
        <v>0</v>
      </c>
      <c r="G10" s="226"/>
      <c r="I10" s="389"/>
      <c r="J10" s="367" t="s">
        <v>1</v>
      </c>
      <c r="K10" s="367"/>
      <c r="L10" s="221"/>
      <c r="M10" s="116">
        <f>SUM('様式第２第５表（1）'!H25,'様式第２第５表（1）'!H31,'様式第２第５表（1）'!H37)</f>
        <v>0</v>
      </c>
      <c r="N10" s="221"/>
    </row>
    <row r="11" spans="1:14" ht="26.25" customHeight="1" x14ac:dyDescent="0.15">
      <c r="A11" s="376"/>
      <c r="B11" s="382" t="s">
        <v>0</v>
      </c>
      <c r="C11" s="382"/>
      <c r="D11" s="382"/>
      <c r="E11" s="221"/>
      <c r="F11" s="116">
        <f t="shared" ref="F11" si="5">SUM(F17,F23,F29,F35,F41,F47,F53,F59,F65,F71,F77,F83,F89,F95,F101,F107,F113,F119,F125,F131,F137,F143,F149,F155,F161,F167,F173,F179,F185,F191,F197,F203,F209,F215,F221,F227,F233,F239,F245,F251,F257,F263,F269,F275,F281,F287,F293)</f>
        <v>0</v>
      </c>
      <c r="G11" s="226"/>
      <c r="I11" s="382" t="s">
        <v>0</v>
      </c>
      <c r="J11" s="382"/>
      <c r="K11" s="382"/>
      <c r="L11" s="221"/>
      <c r="M11" s="116">
        <f>'様式第２第５表（1）'!H38</f>
        <v>0</v>
      </c>
      <c r="N11" s="221"/>
    </row>
    <row r="12" spans="1:14" ht="26.25" customHeight="1" x14ac:dyDescent="0.15">
      <c r="A12" s="388" t="s">
        <v>359</v>
      </c>
      <c r="B12" s="367" t="s">
        <v>143</v>
      </c>
      <c r="C12" s="367"/>
      <c r="D12" s="367"/>
      <c r="E12" s="223"/>
      <c r="F12" s="224"/>
      <c r="G12" s="226"/>
      <c r="I12" s="124" t="s">
        <v>659</v>
      </c>
    </row>
    <row r="13" spans="1:14" ht="26.25" customHeight="1" x14ac:dyDescent="0.15">
      <c r="A13" s="372"/>
      <c r="B13" s="389" t="s">
        <v>144</v>
      </c>
      <c r="C13" s="367" t="s">
        <v>2</v>
      </c>
      <c r="D13" s="367"/>
      <c r="E13" s="227"/>
      <c r="F13" s="224"/>
      <c r="G13" s="226"/>
      <c r="I13" s="124" t="s">
        <v>686</v>
      </c>
    </row>
    <row r="14" spans="1:14" ht="26.25" customHeight="1" x14ac:dyDescent="0.15">
      <c r="A14" s="372"/>
      <c r="B14" s="389"/>
      <c r="C14" s="367" t="s">
        <v>145</v>
      </c>
      <c r="D14" s="367"/>
      <c r="E14" s="227"/>
      <c r="F14" s="224"/>
      <c r="G14" s="226"/>
      <c r="I14" s="124" t="s">
        <v>687</v>
      </c>
    </row>
    <row r="15" spans="1:14" ht="26.25" customHeight="1" x14ac:dyDescent="0.15">
      <c r="A15" s="372"/>
      <c r="B15" s="389"/>
      <c r="C15" s="367" t="s">
        <v>146</v>
      </c>
      <c r="D15" s="367"/>
      <c r="E15" s="227"/>
      <c r="F15" s="224"/>
      <c r="G15" s="226"/>
      <c r="I15" s="124"/>
    </row>
    <row r="16" spans="1:14" ht="26.25" customHeight="1" x14ac:dyDescent="0.15">
      <c r="A16" s="372"/>
      <c r="B16" s="389"/>
      <c r="C16" s="367" t="s">
        <v>1</v>
      </c>
      <c r="D16" s="367"/>
      <c r="E16" s="227"/>
      <c r="F16" s="224"/>
      <c r="G16" s="226"/>
    </row>
    <row r="17" spans="1:7" ht="26.25" customHeight="1" x14ac:dyDescent="0.15">
      <c r="A17" s="372"/>
      <c r="B17" s="382" t="s">
        <v>0</v>
      </c>
      <c r="C17" s="382"/>
      <c r="D17" s="382"/>
      <c r="E17" s="227"/>
      <c r="F17" s="224"/>
      <c r="G17" s="226"/>
    </row>
    <row r="18" spans="1:7" ht="26.25" customHeight="1" x14ac:dyDescent="0.15">
      <c r="A18" s="388" t="s">
        <v>360</v>
      </c>
      <c r="B18" s="367" t="s">
        <v>143</v>
      </c>
      <c r="C18" s="367"/>
      <c r="D18" s="367"/>
      <c r="E18" s="223"/>
      <c r="F18" s="224"/>
      <c r="G18" s="226"/>
    </row>
    <row r="19" spans="1:7" ht="26.25" customHeight="1" x14ac:dyDescent="0.15">
      <c r="A19" s="372"/>
      <c r="B19" s="389" t="s">
        <v>144</v>
      </c>
      <c r="C19" s="367" t="s">
        <v>2</v>
      </c>
      <c r="D19" s="367"/>
      <c r="E19" s="227"/>
      <c r="F19" s="224"/>
      <c r="G19" s="226"/>
    </row>
    <row r="20" spans="1:7" ht="26.25" customHeight="1" x14ac:dyDescent="0.15">
      <c r="A20" s="372"/>
      <c r="B20" s="389"/>
      <c r="C20" s="367" t="s">
        <v>145</v>
      </c>
      <c r="D20" s="367"/>
      <c r="E20" s="227"/>
      <c r="F20" s="224"/>
      <c r="G20" s="226"/>
    </row>
    <row r="21" spans="1:7" ht="26.25" customHeight="1" x14ac:dyDescent="0.15">
      <c r="A21" s="372"/>
      <c r="B21" s="389"/>
      <c r="C21" s="367" t="s">
        <v>146</v>
      </c>
      <c r="D21" s="367"/>
      <c r="E21" s="227"/>
      <c r="F21" s="224"/>
      <c r="G21" s="226"/>
    </row>
    <row r="22" spans="1:7" ht="26.25" customHeight="1" x14ac:dyDescent="0.15">
      <c r="A22" s="372"/>
      <c r="B22" s="389"/>
      <c r="C22" s="367" t="s">
        <v>1</v>
      </c>
      <c r="D22" s="367"/>
      <c r="E22" s="227"/>
      <c r="F22" s="224"/>
      <c r="G22" s="226"/>
    </row>
    <row r="23" spans="1:7" ht="26.25" customHeight="1" x14ac:dyDescent="0.15">
      <c r="A23" s="372"/>
      <c r="B23" s="382" t="s">
        <v>0</v>
      </c>
      <c r="C23" s="382"/>
      <c r="D23" s="382"/>
      <c r="E23" s="227"/>
      <c r="F23" s="224"/>
      <c r="G23" s="226"/>
    </row>
    <row r="24" spans="1:7" ht="26.25" customHeight="1" x14ac:dyDescent="0.15">
      <c r="A24" s="388" t="s">
        <v>361</v>
      </c>
      <c r="B24" s="367" t="s">
        <v>143</v>
      </c>
      <c r="C24" s="367"/>
      <c r="D24" s="367"/>
      <c r="E24" s="223"/>
      <c r="F24" s="224"/>
      <c r="G24" s="226"/>
    </row>
    <row r="25" spans="1:7" ht="26.25" customHeight="1" x14ac:dyDescent="0.15">
      <c r="A25" s="372"/>
      <c r="B25" s="389" t="s">
        <v>144</v>
      </c>
      <c r="C25" s="367" t="s">
        <v>2</v>
      </c>
      <c r="D25" s="367"/>
      <c r="E25" s="227"/>
      <c r="F25" s="224"/>
      <c r="G25" s="226"/>
    </row>
    <row r="26" spans="1:7" ht="26.25" customHeight="1" x14ac:dyDescent="0.15">
      <c r="A26" s="372"/>
      <c r="B26" s="389"/>
      <c r="C26" s="367" t="s">
        <v>145</v>
      </c>
      <c r="D26" s="367"/>
      <c r="E26" s="227"/>
      <c r="F26" s="224"/>
      <c r="G26" s="226"/>
    </row>
    <row r="27" spans="1:7" ht="26.25" customHeight="1" x14ac:dyDescent="0.15">
      <c r="A27" s="372"/>
      <c r="B27" s="389"/>
      <c r="C27" s="367" t="s">
        <v>146</v>
      </c>
      <c r="D27" s="367"/>
      <c r="E27" s="227"/>
      <c r="F27" s="224"/>
      <c r="G27" s="226"/>
    </row>
    <row r="28" spans="1:7" ht="26.25" customHeight="1" x14ac:dyDescent="0.15">
      <c r="A28" s="372"/>
      <c r="B28" s="389"/>
      <c r="C28" s="367" t="s">
        <v>1</v>
      </c>
      <c r="D28" s="367"/>
      <c r="E28" s="227"/>
      <c r="F28" s="224"/>
      <c r="G28" s="226"/>
    </row>
    <row r="29" spans="1:7" ht="26.25" customHeight="1" x14ac:dyDescent="0.15">
      <c r="A29" s="372"/>
      <c r="B29" s="382" t="s">
        <v>0</v>
      </c>
      <c r="C29" s="382"/>
      <c r="D29" s="382"/>
      <c r="E29" s="227"/>
      <c r="F29" s="224"/>
      <c r="G29" s="226"/>
    </row>
    <row r="30" spans="1:7" ht="26.25" customHeight="1" x14ac:dyDescent="0.15">
      <c r="A30" s="388" t="s">
        <v>362</v>
      </c>
      <c r="B30" s="367" t="s">
        <v>143</v>
      </c>
      <c r="C30" s="367"/>
      <c r="D30" s="367"/>
      <c r="E30" s="223"/>
      <c r="F30" s="224"/>
      <c r="G30" s="226"/>
    </row>
    <row r="31" spans="1:7" ht="26.25" customHeight="1" x14ac:dyDescent="0.15">
      <c r="A31" s="372"/>
      <c r="B31" s="389" t="s">
        <v>144</v>
      </c>
      <c r="C31" s="367" t="s">
        <v>2</v>
      </c>
      <c r="D31" s="367"/>
      <c r="E31" s="227"/>
      <c r="F31" s="224"/>
      <c r="G31" s="226"/>
    </row>
    <row r="32" spans="1:7" ht="26.25" customHeight="1" x14ac:dyDescent="0.15">
      <c r="A32" s="372"/>
      <c r="B32" s="389"/>
      <c r="C32" s="367" t="s">
        <v>145</v>
      </c>
      <c r="D32" s="367"/>
      <c r="E32" s="227"/>
      <c r="F32" s="224"/>
      <c r="G32" s="226"/>
    </row>
    <row r="33" spans="1:7" ht="26.25" customHeight="1" x14ac:dyDescent="0.15">
      <c r="A33" s="372"/>
      <c r="B33" s="389"/>
      <c r="C33" s="367" t="s">
        <v>146</v>
      </c>
      <c r="D33" s="367"/>
      <c r="E33" s="227"/>
      <c r="F33" s="224"/>
      <c r="G33" s="226"/>
    </row>
    <row r="34" spans="1:7" ht="26.25" customHeight="1" x14ac:dyDescent="0.15">
      <c r="A34" s="372"/>
      <c r="B34" s="389"/>
      <c r="C34" s="367" t="s">
        <v>1</v>
      </c>
      <c r="D34" s="367"/>
      <c r="E34" s="227"/>
      <c r="F34" s="224"/>
      <c r="G34" s="226"/>
    </row>
    <row r="35" spans="1:7" ht="26.25" customHeight="1" x14ac:dyDescent="0.15">
      <c r="A35" s="372"/>
      <c r="B35" s="382" t="s">
        <v>0</v>
      </c>
      <c r="C35" s="382"/>
      <c r="D35" s="382"/>
      <c r="E35" s="227"/>
      <c r="F35" s="224"/>
      <c r="G35" s="226"/>
    </row>
    <row r="36" spans="1:7" ht="26.25" customHeight="1" x14ac:dyDescent="0.15">
      <c r="A36" s="388" t="s">
        <v>363</v>
      </c>
      <c r="B36" s="367" t="s">
        <v>143</v>
      </c>
      <c r="C36" s="367"/>
      <c r="D36" s="367"/>
      <c r="E36" s="223"/>
      <c r="F36" s="224"/>
      <c r="G36" s="226"/>
    </row>
    <row r="37" spans="1:7" ht="26.25" customHeight="1" x14ac:dyDescent="0.15">
      <c r="A37" s="372"/>
      <c r="B37" s="389" t="s">
        <v>144</v>
      </c>
      <c r="C37" s="367" t="s">
        <v>2</v>
      </c>
      <c r="D37" s="367"/>
      <c r="E37" s="227"/>
      <c r="F37" s="224"/>
      <c r="G37" s="226"/>
    </row>
    <row r="38" spans="1:7" ht="26.25" customHeight="1" x14ac:dyDescent="0.15">
      <c r="A38" s="372"/>
      <c r="B38" s="389"/>
      <c r="C38" s="367" t="s">
        <v>145</v>
      </c>
      <c r="D38" s="367"/>
      <c r="E38" s="227"/>
      <c r="F38" s="224"/>
      <c r="G38" s="226"/>
    </row>
    <row r="39" spans="1:7" ht="26.25" customHeight="1" x14ac:dyDescent="0.15">
      <c r="A39" s="372"/>
      <c r="B39" s="389"/>
      <c r="C39" s="367" t="s">
        <v>146</v>
      </c>
      <c r="D39" s="367"/>
      <c r="E39" s="227"/>
      <c r="F39" s="224"/>
      <c r="G39" s="226"/>
    </row>
    <row r="40" spans="1:7" ht="26.25" customHeight="1" x14ac:dyDescent="0.15">
      <c r="A40" s="372"/>
      <c r="B40" s="389"/>
      <c r="C40" s="367" t="s">
        <v>1</v>
      </c>
      <c r="D40" s="367"/>
      <c r="E40" s="227"/>
      <c r="F40" s="224"/>
      <c r="G40" s="226"/>
    </row>
    <row r="41" spans="1:7" ht="26.25" customHeight="1" x14ac:dyDescent="0.15">
      <c r="A41" s="372"/>
      <c r="B41" s="382" t="s">
        <v>0</v>
      </c>
      <c r="C41" s="382"/>
      <c r="D41" s="382"/>
      <c r="E41" s="227"/>
      <c r="F41" s="224"/>
      <c r="G41" s="226"/>
    </row>
    <row r="42" spans="1:7" ht="26.25" customHeight="1" x14ac:dyDescent="0.15">
      <c r="A42" s="388" t="s">
        <v>364</v>
      </c>
      <c r="B42" s="367" t="s">
        <v>143</v>
      </c>
      <c r="C42" s="367"/>
      <c r="D42" s="367"/>
      <c r="E42" s="223"/>
      <c r="F42" s="224"/>
      <c r="G42" s="226"/>
    </row>
    <row r="43" spans="1:7" ht="26.25" customHeight="1" x14ac:dyDescent="0.15">
      <c r="A43" s="372"/>
      <c r="B43" s="389" t="s">
        <v>144</v>
      </c>
      <c r="C43" s="367" t="s">
        <v>2</v>
      </c>
      <c r="D43" s="367"/>
      <c r="E43" s="227"/>
      <c r="F43" s="224"/>
      <c r="G43" s="226"/>
    </row>
    <row r="44" spans="1:7" ht="26.25" customHeight="1" x14ac:dyDescent="0.15">
      <c r="A44" s="372"/>
      <c r="B44" s="389"/>
      <c r="C44" s="367" t="s">
        <v>145</v>
      </c>
      <c r="D44" s="367"/>
      <c r="E44" s="227"/>
      <c r="F44" s="224"/>
      <c r="G44" s="226"/>
    </row>
    <row r="45" spans="1:7" ht="26.25" customHeight="1" x14ac:dyDescent="0.15">
      <c r="A45" s="372"/>
      <c r="B45" s="389"/>
      <c r="C45" s="367" t="s">
        <v>146</v>
      </c>
      <c r="D45" s="367"/>
      <c r="E45" s="227"/>
      <c r="F45" s="224"/>
      <c r="G45" s="226"/>
    </row>
    <row r="46" spans="1:7" ht="26.25" customHeight="1" x14ac:dyDescent="0.15">
      <c r="A46" s="372"/>
      <c r="B46" s="389"/>
      <c r="C46" s="367" t="s">
        <v>1</v>
      </c>
      <c r="D46" s="367"/>
      <c r="E46" s="227"/>
      <c r="F46" s="224"/>
      <c r="G46" s="226"/>
    </row>
    <row r="47" spans="1:7" ht="26.25" customHeight="1" x14ac:dyDescent="0.15">
      <c r="A47" s="372"/>
      <c r="B47" s="382" t="s">
        <v>0</v>
      </c>
      <c r="C47" s="382"/>
      <c r="D47" s="382"/>
      <c r="E47" s="227"/>
      <c r="F47" s="224"/>
      <c r="G47" s="226"/>
    </row>
    <row r="48" spans="1:7" ht="26.25" customHeight="1" x14ac:dyDescent="0.15">
      <c r="A48" s="388" t="s">
        <v>365</v>
      </c>
      <c r="B48" s="367" t="s">
        <v>143</v>
      </c>
      <c r="C48" s="367"/>
      <c r="D48" s="367"/>
      <c r="E48" s="223"/>
      <c r="F48" s="224"/>
      <c r="G48" s="226"/>
    </row>
    <row r="49" spans="1:7" ht="26.25" customHeight="1" x14ac:dyDescent="0.15">
      <c r="A49" s="372"/>
      <c r="B49" s="389" t="s">
        <v>144</v>
      </c>
      <c r="C49" s="367" t="s">
        <v>2</v>
      </c>
      <c r="D49" s="367"/>
      <c r="E49" s="227"/>
      <c r="F49" s="224"/>
      <c r="G49" s="226"/>
    </row>
    <row r="50" spans="1:7" ht="26.25" customHeight="1" x14ac:dyDescent="0.15">
      <c r="A50" s="372"/>
      <c r="B50" s="389"/>
      <c r="C50" s="367" t="s">
        <v>145</v>
      </c>
      <c r="D50" s="367"/>
      <c r="E50" s="227"/>
      <c r="F50" s="224"/>
      <c r="G50" s="226"/>
    </row>
    <row r="51" spans="1:7" ht="26.25" customHeight="1" x14ac:dyDescent="0.15">
      <c r="A51" s="372"/>
      <c r="B51" s="389"/>
      <c r="C51" s="367" t="s">
        <v>146</v>
      </c>
      <c r="D51" s="367"/>
      <c r="E51" s="227"/>
      <c r="F51" s="224"/>
      <c r="G51" s="226"/>
    </row>
    <row r="52" spans="1:7" ht="26.25" customHeight="1" x14ac:dyDescent="0.15">
      <c r="A52" s="372"/>
      <c r="B52" s="389"/>
      <c r="C52" s="367" t="s">
        <v>1</v>
      </c>
      <c r="D52" s="367"/>
      <c r="E52" s="227"/>
      <c r="F52" s="224"/>
      <c r="G52" s="226"/>
    </row>
    <row r="53" spans="1:7" ht="26.25" customHeight="1" x14ac:dyDescent="0.15">
      <c r="A53" s="372"/>
      <c r="B53" s="382" t="s">
        <v>0</v>
      </c>
      <c r="C53" s="382"/>
      <c r="D53" s="382"/>
      <c r="E53" s="227"/>
      <c r="F53" s="224"/>
      <c r="G53" s="226"/>
    </row>
    <row r="54" spans="1:7" ht="26.25" customHeight="1" x14ac:dyDescent="0.15">
      <c r="A54" s="388" t="s">
        <v>366</v>
      </c>
      <c r="B54" s="367" t="s">
        <v>143</v>
      </c>
      <c r="C54" s="367"/>
      <c r="D54" s="367"/>
      <c r="E54" s="223"/>
      <c r="F54" s="224"/>
      <c r="G54" s="226"/>
    </row>
    <row r="55" spans="1:7" ht="26.25" customHeight="1" x14ac:dyDescent="0.15">
      <c r="A55" s="372"/>
      <c r="B55" s="389" t="s">
        <v>144</v>
      </c>
      <c r="C55" s="367" t="s">
        <v>2</v>
      </c>
      <c r="D55" s="367"/>
      <c r="E55" s="227"/>
      <c r="F55" s="224"/>
      <c r="G55" s="226"/>
    </row>
    <row r="56" spans="1:7" ht="26.25" customHeight="1" x14ac:dyDescent="0.15">
      <c r="A56" s="372"/>
      <c r="B56" s="389"/>
      <c r="C56" s="367" t="s">
        <v>145</v>
      </c>
      <c r="D56" s="367"/>
      <c r="E56" s="227"/>
      <c r="F56" s="224"/>
      <c r="G56" s="226"/>
    </row>
    <row r="57" spans="1:7" ht="26.25" customHeight="1" x14ac:dyDescent="0.15">
      <c r="A57" s="372"/>
      <c r="B57" s="389"/>
      <c r="C57" s="367" t="s">
        <v>146</v>
      </c>
      <c r="D57" s="367"/>
      <c r="E57" s="227"/>
      <c r="F57" s="224"/>
      <c r="G57" s="226"/>
    </row>
    <row r="58" spans="1:7" ht="26.25" customHeight="1" x14ac:dyDescent="0.15">
      <c r="A58" s="372"/>
      <c r="B58" s="389"/>
      <c r="C58" s="367" t="s">
        <v>1</v>
      </c>
      <c r="D58" s="367"/>
      <c r="E58" s="227"/>
      <c r="F58" s="224"/>
      <c r="G58" s="226"/>
    </row>
    <row r="59" spans="1:7" ht="26.25" customHeight="1" x14ac:dyDescent="0.15">
      <c r="A59" s="372"/>
      <c r="B59" s="382" t="s">
        <v>0</v>
      </c>
      <c r="C59" s="382"/>
      <c r="D59" s="382"/>
      <c r="E59" s="227"/>
      <c r="F59" s="224"/>
      <c r="G59" s="226"/>
    </row>
    <row r="60" spans="1:7" ht="26.25" customHeight="1" x14ac:dyDescent="0.15">
      <c r="A60" s="388" t="s">
        <v>367</v>
      </c>
      <c r="B60" s="367" t="s">
        <v>143</v>
      </c>
      <c r="C60" s="367"/>
      <c r="D60" s="367"/>
      <c r="E60" s="223"/>
      <c r="F60" s="224"/>
      <c r="G60" s="226"/>
    </row>
    <row r="61" spans="1:7" ht="26.25" customHeight="1" x14ac:dyDescent="0.15">
      <c r="A61" s="372"/>
      <c r="B61" s="389" t="s">
        <v>144</v>
      </c>
      <c r="C61" s="367" t="s">
        <v>2</v>
      </c>
      <c r="D61" s="367"/>
      <c r="E61" s="227"/>
      <c r="F61" s="224"/>
      <c r="G61" s="226"/>
    </row>
    <row r="62" spans="1:7" ht="26.25" customHeight="1" x14ac:dyDescent="0.15">
      <c r="A62" s="372"/>
      <c r="B62" s="389"/>
      <c r="C62" s="367" t="s">
        <v>145</v>
      </c>
      <c r="D62" s="367"/>
      <c r="E62" s="227"/>
      <c r="F62" s="224"/>
      <c r="G62" s="226"/>
    </row>
    <row r="63" spans="1:7" ht="26.25" customHeight="1" x14ac:dyDescent="0.15">
      <c r="A63" s="372"/>
      <c r="B63" s="389"/>
      <c r="C63" s="367" t="s">
        <v>146</v>
      </c>
      <c r="D63" s="367"/>
      <c r="E63" s="227"/>
      <c r="F63" s="224"/>
      <c r="G63" s="226"/>
    </row>
    <row r="64" spans="1:7" ht="26.25" customHeight="1" x14ac:dyDescent="0.15">
      <c r="A64" s="372"/>
      <c r="B64" s="389"/>
      <c r="C64" s="367" t="s">
        <v>1</v>
      </c>
      <c r="D64" s="367"/>
      <c r="E64" s="227"/>
      <c r="F64" s="224"/>
      <c r="G64" s="226"/>
    </row>
    <row r="65" spans="1:7" ht="26.25" customHeight="1" x14ac:dyDescent="0.15">
      <c r="A65" s="372"/>
      <c r="B65" s="382" t="s">
        <v>0</v>
      </c>
      <c r="C65" s="382"/>
      <c r="D65" s="382"/>
      <c r="E65" s="227"/>
      <c r="F65" s="224"/>
      <c r="G65" s="226"/>
    </row>
    <row r="66" spans="1:7" ht="26.25" customHeight="1" x14ac:dyDescent="0.15">
      <c r="A66" s="388" t="s">
        <v>368</v>
      </c>
      <c r="B66" s="367" t="s">
        <v>143</v>
      </c>
      <c r="C66" s="367"/>
      <c r="D66" s="367"/>
      <c r="E66" s="223"/>
      <c r="F66" s="224"/>
      <c r="G66" s="226"/>
    </row>
    <row r="67" spans="1:7" ht="26.25" customHeight="1" x14ac:dyDescent="0.15">
      <c r="A67" s="372"/>
      <c r="B67" s="389" t="s">
        <v>144</v>
      </c>
      <c r="C67" s="367" t="s">
        <v>2</v>
      </c>
      <c r="D67" s="367"/>
      <c r="E67" s="227"/>
      <c r="F67" s="224"/>
      <c r="G67" s="226"/>
    </row>
    <row r="68" spans="1:7" ht="26.25" customHeight="1" x14ac:dyDescent="0.15">
      <c r="A68" s="372"/>
      <c r="B68" s="389"/>
      <c r="C68" s="367" t="s">
        <v>145</v>
      </c>
      <c r="D68" s="367"/>
      <c r="E68" s="227"/>
      <c r="F68" s="224"/>
      <c r="G68" s="226"/>
    </row>
    <row r="69" spans="1:7" ht="26.25" customHeight="1" x14ac:dyDescent="0.15">
      <c r="A69" s="372"/>
      <c r="B69" s="389"/>
      <c r="C69" s="367" t="s">
        <v>146</v>
      </c>
      <c r="D69" s="367"/>
      <c r="E69" s="227"/>
      <c r="F69" s="224"/>
      <c r="G69" s="226"/>
    </row>
    <row r="70" spans="1:7" ht="26.25" customHeight="1" x14ac:dyDescent="0.15">
      <c r="A70" s="372"/>
      <c r="B70" s="389"/>
      <c r="C70" s="367" t="s">
        <v>1</v>
      </c>
      <c r="D70" s="367"/>
      <c r="E70" s="227"/>
      <c r="F70" s="224"/>
      <c r="G70" s="226"/>
    </row>
    <row r="71" spans="1:7" ht="26.25" customHeight="1" x14ac:dyDescent="0.15">
      <c r="A71" s="372"/>
      <c r="B71" s="382" t="s">
        <v>0</v>
      </c>
      <c r="C71" s="382"/>
      <c r="D71" s="382"/>
      <c r="E71" s="227"/>
      <c r="F71" s="224"/>
      <c r="G71" s="226"/>
    </row>
    <row r="72" spans="1:7" ht="26.25" customHeight="1" x14ac:dyDescent="0.15">
      <c r="A72" s="388" t="s">
        <v>369</v>
      </c>
      <c r="B72" s="367" t="s">
        <v>143</v>
      </c>
      <c r="C72" s="367"/>
      <c r="D72" s="367"/>
      <c r="E72" s="223"/>
      <c r="F72" s="224"/>
      <c r="G72" s="226"/>
    </row>
    <row r="73" spans="1:7" ht="26.25" customHeight="1" x14ac:dyDescent="0.15">
      <c r="A73" s="372"/>
      <c r="B73" s="389" t="s">
        <v>144</v>
      </c>
      <c r="C73" s="367" t="s">
        <v>2</v>
      </c>
      <c r="D73" s="367"/>
      <c r="E73" s="227"/>
      <c r="F73" s="224"/>
      <c r="G73" s="226"/>
    </row>
    <row r="74" spans="1:7" ht="26.25" customHeight="1" x14ac:dyDescent="0.15">
      <c r="A74" s="372"/>
      <c r="B74" s="389"/>
      <c r="C74" s="367" t="s">
        <v>145</v>
      </c>
      <c r="D74" s="367"/>
      <c r="E74" s="227"/>
      <c r="F74" s="224"/>
      <c r="G74" s="226"/>
    </row>
    <row r="75" spans="1:7" ht="26.25" customHeight="1" x14ac:dyDescent="0.15">
      <c r="A75" s="372"/>
      <c r="B75" s="389"/>
      <c r="C75" s="367" t="s">
        <v>146</v>
      </c>
      <c r="D75" s="367"/>
      <c r="E75" s="227"/>
      <c r="F75" s="224"/>
      <c r="G75" s="226"/>
    </row>
    <row r="76" spans="1:7" ht="26.25" customHeight="1" x14ac:dyDescent="0.15">
      <c r="A76" s="372"/>
      <c r="B76" s="389"/>
      <c r="C76" s="367" t="s">
        <v>1</v>
      </c>
      <c r="D76" s="367"/>
      <c r="E76" s="227"/>
      <c r="F76" s="224"/>
      <c r="G76" s="226"/>
    </row>
    <row r="77" spans="1:7" ht="26.25" customHeight="1" x14ac:dyDescent="0.15">
      <c r="A77" s="372"/>
      <c r="B77" s="382" t="s">
        <v>0</v>
      </c>
      <c r="C77" s="382"/>
      <c r="D77" s="382"/>
      <c r="E77" s="227"/>
      <c r="F77" s="224"/>
      <c r="G77" s="226"/>
    </row>
    <row r="78" spans="1:7" ht="26.25" customHeight="1" x14ac:dyDescent="0.15">
      <c r="A78" s="388" t="s">
        <v>370</v>
      </c>
      <c r="B78" s="367" t="s">
        <v>143</v>
      </c>
      <c r="C78" s="367"/>
      <c r="D78" s="367"/>
      <c r="E78" s="223"/>
      <c r="F78" s="224"/>
      <c r="G78" s="226"/>
    </row>
    <row r="79" spans="1:7" ht="26.25" customHeight="1" x14ac:dyDescent="0.15">
      <c r="A79" s="372"/>
      <c r="B79" s="389" t="s">
        <v>144</v>
      </c>
      <c r="C79" s="367" t="s">
        <v>2</v>
      </c>
      <c r="D79" s="367"/>
      <c r="E79" s="227"/>
      <c r="F79" s="224"/>
      <c r="G79" s="226"/>
    </row>
    <row r="80" spans="1:7" ht="26.25" customHeight="1" x14ac:dyDescent="0.15">
      <c r="A80" s="372"/>
      <c r="B80" s="389"/>
      <c r="C80" s="367" t="s">
        <v>145</v>
      </c>
      <c r="D80" s="367"/>
      <c r="E80" s="227"/>
      <c r="F80" s="224"/>
      <c r="G80" s="226"/>
    </row>
    <row r="81" spans="1:7" ht="26.25" customHeight="1" x14ac:dyDescent="0.15">
      <c r="A81" s="372"/>
      <c r="B81" s="389"/>
      <c r="C81" s="367" t="s">
        <v>146</v>
      </c>
      <c r="D81" s="367"/>
      <c r="E81" s="227"/>
      <c r="F81" s="224"/>
      <c r="G81" s="226"/>
    </row>
    <row r="82" spans="1:7" ht="26.25" customHeight="1" x14ac:dyDescent="0.15">
      <c r="A82" s="372"/>
      <c r="B82" s="389"/>
      <c r="C82" s="367" t="s">
        <v>1</v>
      </c>
      <c r="D82" s="367"/>
      <c r="E82" s="227"/>
      <c r="F82" s="224"/>
      <c r="G82" s="226"/>
    </row>
    <row r="83" spans="1:7" ht="26.25" customHeight="1" x14ac:dyDescent="0.15">
      <c r="A83" s="372"/>
      <c r="B83" s="382" t="s">
        <v>0</v>
      </c>
      <c r="C83" s="382"/>
      <c r="D83" s="382"/>
      <c r="E83" s="227"/>
      <c r="F83" s="224"/>
      <c r="G83" s="226"/>
    </row>
    <row r="84" spans="1:7" ht="26.25" customHeight="1" x14ac:dyDescent="0.15">
      <c r="A84" s="388" t="s">
        <v>371</v>
      </c>
      <c r="B84" s="367" t="s">
        <v>143</v>
      </c>
      <c r="C84" s="367"/>
      <c r="D84" s="367"/>
      <c r="E84" s="223"/>
      <c r="F84" s="224"/>
      <c r="G84" s="226"/>
    </row>
    <row r="85" spans="1:7" ht="26.25" customHeight="1" x14ac:dyDescent="0.15">
      <c r="A85" s="372"/>
      <c r="B85" s="389" t="s">
        <v>144</v>
      </c>
      <c r="C85" s="367" t="s">
        <v>2</v>
      </c>
      <c r="D85" s="367"/>
      <c r="E85" s="227"/>
      <c r="F85" s="224"/>
      <c r="G85" s="226"/>
    </row>
    <row r="86" spans="1:7" ht="26.25" customHeight="1" x14ac:dyDescent="0.15">
      <c r="A86" s="372"/>
      <c r="B86" s="389"/>
      <c r="C86" s="367" t="s">
        <v>145</v>
      </c>
      <c r="D86" s="367"/>
      <c r="E86" s="227"/>
      <c r="F86" s="224"/>
      <c r="G86" s="226"/>
    </row>
    <row r="87" spans="1:7" ht="26.25" customHeight="1" x14ac:dyDescent="0.15">
      <c r="A87" s="372"/>
      <c r="B87" s="389"/>
      <c r="C87" s="367" t="s">
        <v>146</v>
      </c>
      <c r="D87" s="367"/>
      <c r="E87" s="227"/>
      <c r="F87" s="224"/>
      <c r="G87" s="226"/>
    </row>
    <row r="88" spans="1:7" ht="26.25" customHeight="1" x14ac:dyDescent="0.15">
      <c r="A88" s="372"/>
      <c r="B88" s="389"/>
      <c r="C88" s="367" t="s">
        <v>1</v>
      </c>
      <c r="D88" s="367"/>
      <c r="E88" s="227"/>
      <c r="F88" s="224"/>
      <c r="G88" s="226"/>
    </row>
    <row r="89" spans="1:7" ht="26.25" customHeight="1" x14ac:dyDescent="0.15">
      <c r="A89" s="372"/>
      <c r="B89" s="382" t="s">
        <v>0</v>
      </c>
      <c r="C89" s="382"/>
      <c r="D89" s="382"/>
      <c r="E89" s="227"/>
      <c r="F89" s="224"/>
      <c r="G89" s="226"/>
    </row>
    <row r="90" spans="1:7" ht="26.25" customHeight="1" x14ac:dyDescent="0.15">
      <c r="A90" s="388" t="s">
        <v>372</v>
      </c>
      <c r="B90" s="367" t="s">
        <v>143</v>
      </c>
      <c r="C90" s="367"/>
      <c r="D90" s="367"/>
      <c r="E90" s="223"/>
      <c r="F90" s="224"/>
      <c r="G90" s="226"/>
    </row>
    <row r="91" spans="1:7" ht="26.25" customHeight="1" x14ac:dyDescent="0.15">
      <c r="A91" s="372"/>
      <c r="B91" s="389" t="s">
        <v>144</v>
      </c>
      <c r="C91" s="367" t="s">
        <v>2</v>
      </c>
      <c r="D91" s="367"/>
      <c r="E91" s="227"/>
      <c r="F91" s="224"/>
      <c r="G91" s="226"/>
    </row>
    <row r="92" spans="1:7" ht="26.25" customHeight="1" x14ac:dyDescent="0.15">
      <c r="A92" s="372"/>
      <c r="B92" s="389"/>
      <c r="C92" s="367" t="s">
        <v>145</v>
      </c>
      <c r="D92" s="367"/>
      <c r="E92" s="227"/>
      <c r="F92" s="224"/>
      <c r="G92" s="226"/>
    </row>
    <row r="93" spans="1:7" ht="26.25" customHeight="1" x14ac:dyDescent="0.15">
      <c r="A93" s="372"/>
      <c r="B93" s="389"/>
      <c r="C93" s="367" t="s">
        <v>146</v>
      </c>
      <c r="D93" s="367"/>
      <c r="E93" s="227"/>
      <c r="F93" s="224"/>
      <c r="G93" s="226"/>
    </row>
    <row r="94" spans="1:7" ht="26.25" customHeight="1" x14ac:dyDescent="0.15">
      <c r="A94" s="372"/>
      <c r="B94" s="389"/>
      <c r="C94" s="367" t="s">
        <v>1</v>
      </c>
      <c r="D94" s="367"/>
      <c r="E94" s="227"/>
      <c r="F94" s="224"/>
      <c r="G94" s="226"/>
    </row>
    <row r="95" spans="1:7" ht="26.25" customHeight="1" x14ac:dyDescent="0.15">
      <c r="A95" s="372"/>
      <c r="B95" s="382" t="s">
        <v>0</v>
      </c>
      <c r="C95" s="382"/>
      <c r="D95" s="382"/>
      <c r="E95" s="227"/>
      <c r="F95" s="224"/>
      <c r="G95" s="226"/>
    </row>
    <row r="96" spans="1:7" ht="26.25" customHeight="1" x14ac:dyDescent="0.15">
      <c r="A96" s="388" t="s">
        <v>373</v>
      </c>
      <c r="B96" s="367" t="s">
        <v>143</v>
      </c>
      <c r="C96" s="367"/>
      <c r="D96" s="367"/>
      <c r="E96" s="223"/>
      <c r="F96" s="224"/>
      <c r="G96" s="226"/>
    </row>
    <row r="97" spans="1:7" ht="26.25" customHeight="1" x14ac:dyDescent="0.15">
      <c r="A97" s="372"/>
      <c r="B97" s="389" t="s">
        <v>144</v>
      </c>
      <c r="C97" s="367" t="s">
        <v>2</v>
      </c>
      <c r="D97" s="367"/>
      <c r="E97" s="227"/>
      <c r="F97" s="224"/>
      <c r="G97" s="226"/>
    </row>
    <row r="98" spans="1:7" ht="26.25" customHeight="1" x14ac:dyDescent="0.15">
      <c r="A98" s="372"/>
      <c r="B98" s="389"/>
      <c r="C98" s="367" t="s">
        <v>145</v>
      </c>
      <c r="D98" s="367"/>
      <c r="E98" s="227"/>
      <c r="F98" s="224"/>
      <c r="G98" s="226"/>
    </row>
    <row r="99" spans="1:7" ht="26.25" customHeight="1" x14ac:dyDescent="0.15">
      <c r="A99" s="372"/>
      <c r="B99" s="389"/>
      <c r="C99" s="367" t="s">
        <v>146</v>
      </c>
      <c r="D99" s="367"/>
      <c r="E99" s="227"/>
      <c r="F99" s="224"/>
      <c r="G99" s="226"/>
    </row>
    <row r="100" spans="1:7" ht="26.25" customHeight="1" x14ac:dyDescent="0.15">
      <c r="A100" s="372"/>
      <c r="B100" s="389"/>
      <c r="C100" s="367" t="s">
        <v>1</v>
      </c>
      <c r="D100" s="367"/>
      <c r="E100" s="227"/>
      <c r="F100" s="224"/>
      <c r="G100" s="226"/>
    </row>
    <row r="101" spans="1:7" ht="26.25" customHeight="1" x14ac:dyDescent="0.15">
      <c r="A101" s="372"/>
      <c r="B101" s="382" t="s">
        <v>0</v>
      </c>
      <c r="C101" s="382"/>
      <c r="D101" s="382"/>
      <c r="E101" s="227"/>
      <c r="F101" s="224"/>
      <c r="G101" s="226"/>
    </row>
    <row r="102" spans="1:7" ht="26.25" customHeight="1" x14ac:dyDescent="0.15">
      <c r="A102" s="388" t="s">
        <v>374</v>
      </c>
      <c r="B102" s="367" t="s">
        <v>143</v>
      </c>
      <c r="C102" s="367"/>
      <c r="D102" s="367"/>
      <c r="E102" s="223"/>
      <c r="F102" s="224"/>
      <c r="G102" s="226"/>
    </row>
    <row r="103" spans="1:7" ht="26.25" customHeight="1" x14ac:dyDescent="0.15">
      <c r="A103" s="372"/>
      <c r="B103" s="389" t="s">
        <v>144</v>
      </c>
      <c r="C103" s="367" t="s">
        <v>2</v>
      </c>
      <c r="D103" s="367"/>
      <c r="E103" s="227"/>
      <c r="F103" s="224"/>
      <c r="G103" s="226"/>
    </row>
    <row r="104" spans="1:7" ht="26.25" customHeight="1" x14ac:dyDescent="0.15">
      <c r="A104" s="372"/>
      <c r="B104" s="389"/>
      <c r="C104" s="367" t="s">
        <v>145</v>
      </c>
      <c r="D104" s="367"/>
      <c r="E104" s="227"/>
      <c r="F104" s="224"/>
      <c r="G104" s="226"/>
    </row>
    <row r="105" spans="1:7" ht="26.25" customHeight="1" x14ac:dyDescent="0.15">
      <c r="A105" s="372"/>
      <c r="B105" s="389"/>
      <c r="C105" s="367" t="s">
        <v>146</v>
      </c>
      <c r="D105" s="367"/>
      <c r="E105" s="227"/>
      <c r="F105" s="224"/>
      <c r="G105" s="226"/>
    </row>
    <row r="106" spans="1:7" ht="26.25" customHeight="1" x14ac:dyDescent="0.15">
      <c r="A106" s="372"/>
      <c r="B106" s="389"/>
      <c r="C106" s="367" t="s">
        <v>1</v>
      </c>
      <c r="D106" s="367"/>
      <c r="E106" s="227"/>
      <c r="F106" s="224"/>
      <c r="G106" s="226"/>
    </row>
    <row r="107" spans="1:7" ht="26.25" customHeight="1" x14ac:dyDescent="0.15">
      <c r="A107" s="372"/>
      <c r="B107" s="382" t="s">
        <v>0</v>
      </c>
      <c r="C107" s="382"/>
      <c r="D107" s="382"/>
      <c r="E107" s="227"/>
      <c r="F107" s="224"/>
      <c r="G107" s="226"/>
    </row>
    <row r="108" spans="1:7" ht="26.25" customHeight="1" x14ac:dyDescent="0.15">
      <c r="A108" s="388" t="s">
        <v>375</v>
      </c>
      <c r="B108" s="367" t="s">
        <v>143</v>
      </c>
      <c r="C108" s="367"/>
      <c r="D108" s="367"/>
      <c r="E108" s="223"/>
      <c r="F108" s="224"/>
      <c r="G108" s="226"/>
    </row>
    <row r="109" spans="1:7" ht="26.25" customHeight="1" x14ac:dyDescent="0.15">
      <c r="A109" s="372"/>
      <c r="B109" s="389" t="s">
        <v>144</v>
      </c>
      <c r="C109" s="367" t="s">
        <v>2</v>
      </c>
      <c r="D109" s="367"/>
      <c r="E109" s="227"/>
      <c r="F109" s="224"/>
      <c r="G109" s="226"/>
    </row>
    <row r="110" spans="1:7" ht="26.25" customHeight="1" x14ac:dyDescent="0.15">
      <c r="A110" s="372"/>
      <c r="B110" s="389"/>
      <c r="C110" s="367" t="s">
        <v>145</v>
      </c>
      <c r="D110" s="367"/>
      <c r="E110" s="227"/>
      <c r="F110" s="224"/>
      <c r="G110" s="226"/>
    </row>
    <row r="111" spans="1:7" ht="26.25" customHeight="1" x14ac:dyDescent="0.15">
      <c r="A111" s="372"/>
      <c r="B111" s="389"/>
      <c r="C111" s="367" t="s">
        <v>146</v>
      </c>
      <c r="D111" s="367"/>
      <c r="E111" s="227"/>
      <c r="F111" s="224"/>
      <c r="G111" s="226"/>
    </row>
    <row r="112" spans="1:7" ht="26.25" customHeight="1" x14ac:dyDescent="0.15">
      <c r="A112" s="372"/>
      <c r="B112" s="389"/>
      <c r="C112" s="367" t="s">
        <v>1</v>
      </c>
      <c r="D112" s="367"/>
      <c r="E112" s="227"/>
      <c r="F112" s="224"/>
      <c r="G112" s="226"/>
    </row>
    <row r="113" spans="1:7" ht="26.25" customHeight="1" x14ac:dyDescent="0.15">
      <c r="A113" s="372"/>
      <c r="B113" s="382" t="s">
        <v>0</v>
      </c>
      <c r="C113" s="382"/>
      <c r="D113" s="382"/>
      <c r="E113" s="227"/>
      <c r="F113" s="224"/>
      <c r="G113" s="226"/>
    </row>
    <row r="114" spans="1:7" ht="26.25" customHeight="1" x14ac:dyDescent="0.15">
      <c r="A114" s="388" t="s">
        <v>376</v>
      </c>
      <c r="B114" s="367" t="s">
        <v>143</v>
      </c>
      <c r="C114" s="367"/>
      <c r="D114" s="367"/>
      <c r="E114" s="223"/>
      <c r="F114" s="224"/>
      <c r="G114" s="226"/>
    </row>
    <row r="115" spans="1:7" ht="26.25" customHeight="1" x14ac:dyDescent="0.15">
      <c r="A115" s="372"/>
      <c r="B115" s="389" t="s">
        <v>144</v>
      </c>
      <c r="C115" s="367" t="s">
        <v>2</v>
      </c>
      <c r="D115" s="367"/>
      <c r="E115" s="227"/>
      <c r="F115" s="224"/>
      <c r="G115" s="226"/>
    </row>
    <row r="116" spans="1:7" ht="26.25" customHeight="1" x14ac:dyDescent="0.15">
      <c r="A116" s="372"/>
      <c r="B116" s="389"/>
      <c r="C116" s="367" t="s">
        <v>145</v>
      </c>
      <c r="D116" s="367"/>
      <c r="E116" s="227"/>
      <c r="F116" s="224"/>
      <c r="G116" s="226"/>
    </row>
    <row r="117" spans="1:7" ht="26.25" customHeight="1" x14ac:dyDescent="0.15">
      <c r="A117" s="372"/>
      <c r="B117" s="389"/>
      <c r="C117" s="367" t="s">
        <v>146</v>
      </c>
      <c r="D117" s="367"/>
      <c r="E117" s="227"/>
      <c r="F117" s="224"/>
      <c r="G117" s="226"/>
    </row>
    <row r="118" spans="1:7" ht="26.25" customHeight="1" x14ac:dyDescent="0.15">
      <c r="A118" s="372"/>
      <c r="B118" s="389"/>
      <c r="C118" s="367" t="s">
        <v>1</v>
      </c>
      <c r="D118" s="367"/>
      <c r="E118" s="227"/>
      <c r="F118" s="224"/>
      <c r="G118" s="226"/>
    </row>
    <row r="119" spans="1:7" ht="26.25" customHeight="1" x14ac:dyDescent="0.15">
      <c r="A119" s="372"/>
      <c r="B119" s="382" t="s">
        <v>0</v>
      </c>
      <c r="C119" s="382"/>
      <c r="D119" s="382"/>
      <c r="E119" s="227"/>
      <c r="F119" s="224"/>
      <c r="G119" s="226"/>
    </row>
    <row r="120" spans="1:7" ht="26.25" customHeight="1" x14ac:dyDescent="0.15">
      <c r="A120" s="388" t="s">
        <v>377</v>
      </c>
      <c r="B120" s="367" t="s">
        <v>143</v>
      </c>
      <c r="C120" s="367"/>
      <c r="D120" s="367"/>
      <c r="E120" s="223"/>
      <c r="F120" s="224"/>
      <c r="G120" s="226"/>
    </row>
    <row r="121" spans="1:7" ht="26.25" customHeight="1" x14ac:dyDescent="0.15">
      <c r="A121" s="372"/>
      <c r="B121" s="389" t="s">
        <v>144</v>
      </c>
      <c r="C121" s="367" t="s">
        <v>2</v>
      </c>
      <c r="D121" s="367"/>
      <c r="E121" s="227"/>
      <c r="F121" s="224"/>
      <c r="G121" s="226"/>
    </row>
    <row r="122" spans="1:7" ht="26.25" customHeight="1" x14ac:dyDescent="0.15">
      <c r="A122" s="372"/>
      <c r="B122" s="389"/>
      <c r="C122" s="367" t="s">
        <v>145</v>
      </c>
      <c r="D122" s="367"/>
      <c r="E122" s="227"/>
      <c r="F122" s="224"/>
      <c r="G122" s="226"/>
    </row>
    <row r="123" spans="1:7" ht="26.25" customHeight="1" x14ac:dyDescent="0.15">
      <c r="A123" s="372"/>
      <c r="B123" s="389"/>
      <c r="C123" s="367" t="s">
        <v>146</v>
      </c>
      <c r="D123" s="367"/>
      <c r="E123" s="227"/>
      <c r="F123" s="224"/>
      <c r="G123" s="226"/>
    </row>
    <row r="124" spans="1:7" ht="26.25" customHeight="1" x14ac:dyDescent="0.15">
      <c r="A124" s="372"/>
      <c r="B124" s="389"/>
      <c r="C124" s="367" t="s">
        <v>1</v>
      </c>
      <c r="D124" s="367"/>
      <c r="E124" s="227"/>
      <c r="F124" s="224"/>
      <c r="G124" s="226"/>
    </row>
    <row r="125" spans="1:7" ht="26.25" customHeight="1" x14ac:dyDescent="0.15">
      <c r="A125" s="372"/>
      <c r="B125" s="382" t="s">
        <v>0</v>
      </c>
      <c r="C125" s="382"/>
      <c r="D125" s="382"/>
      <c r="E125" s="227"/>
      <c r="F125" s="224"/>
      <c r="G125" s="226"/>
    </row>
    <row r="126" spans="1:7" ht="26.25" customHeight="1" x14ac:dyDescent="0.15">
      <c r="A126" s="388" t="s">
        <v>378</v>
      </c>
      <c r="B126" s="367" t="s">
        <v>143</v>
      </c>
      <c r="C126" s="367"/>
      <c r="D126" s="367"/>
      <c r="E126" s="223"/>
      <c r="F126" s="224"/>
      <c r="G126" s="226"/>
    </row>
    <row r="127" spans="1:7" ht="26.25" customHeight="1" x14ac:dyDescent="0.15">
      <c r="A127" s="372"/>
      <c r="B127" s="389" t="s">
        <v>144</v>
      </c>
      <c r="C127" s="367" t="s">
        <v>2</v>
      </c>
      <c r="D127" s="367"/>
      <c r="E127" s="227"/>
      <c r="F127" s="224"/>
      <c r="G127" s="226"/>
    </row>
    <row r="128" spans="1:7" ht="26.25" customHeight="1" x14ac:dyDescent="0.15">
      <c r="A128" s="372"/>
      <c r="B128" s="389"/>
      <c r="C128" s="367" t="s">
        <v>145</v>
      </c>
      <c r="D128" s="367"/>
      <c r="E128" s="227"/>
      <c r="F128" s="224"/>
      <c r="G128" s="226"/>
    </row>
    <row r="129" spans="1:7" ht="26.25" customHeight="1" x14ac:dyDescent="0.15">
      <c r="A129" s="372"/>
      <c r="B129" s="389"/>
      <c r="C129" s="367" t="s">
        <v>146</v>
      </c>
      <c r="D129" s="367"/>
      <c r="E129" s="227"/>
      <c r="F129" s="224"/>
      <c r="G129" s="226"/>
    </row>
    <row r="130" spans="1:7" ht="26.25" customHeight="1" x14ac:dyDescent="0.15">
      <c r="A130" s="372"/>
      <c r="B130" s="389"/>
      <c r="C130" s="367" t="s">
        <v>1</v>
      </c>
      <c r="D130" s="367"/>
      <c r="E130" s="227"/>
      <c r="F130" s="224"/>
      <c r="G130" s="226"/>
    </row>
    <row r="131" spans="1:7" ht="26.25" customHeight="1" x14ac:dyDescent="0.15">
      <c r="A131" s="372"/>
      <c r="B131" s="382" t="s">
        <v>0</v>
      </c>
      <c r="C131" s="382"/>
      <c r="D131" s="382"/>
      <c r="E131" s="227"/>
      <c r="F131" s="224"/>
      <c r="G131" s="226"/>
    </row>
    <row r="132" spans="1:7" ht="26.25" customHeight="1" x14ac:dyDescent="0.15">
      <c r="A132" s="388" t="s">
        <v>379</v>
      </c>
      <c r="B132" s="367" t="s">
        <v>143</v>
      </c>
      <c r="C132" s="367"/>
      <c r="D132" s="367"/>
      <c r="E132" s="223"/>
      <c r="F132" s="224"/>
      <c r="G132" s="226"/>
    </row>
    <row r="133" spans="1:7" ht="26.25" customHeight="1" x14ac:dyDescent="0.15">
      <c r="A133" s="372"/>
      <c r="B133" s="389" t="s">
        <v>144</v>
      </c>
      <c r="C133" s="367" t="s">
        <v>2</v>
      </c>
      <c r="D133" s="367"/>
      <c r="E133" s="227"/>
      <c r="F133" s="224"/>
      <c r="G133" s="226"/>
    </row>
    <row r="134" spans="1:7" ht="26.25" customHeight="1" x14ac:dyDescent="0.15">
      <c r="A134" s="372"/>
      <c r="B134" s="389"/>
      <c r="C134" s="367" t="s">
        <v>145</v>
      </c>
      <c r="D134" s="367"/>
      <c r="E134" s="227"/>
      <c r="F134" s="224"/>
      <c r="G134" s="226"/>
    </row>
    <row r="135" spans="1:7" ht="26.25" customHeight="1" x14ac:dyDescent="0.15">
      <c r="A135" s="372"/>
      <c r="B135" s="389"/>
      <c r="C135" s="367" t="s">
        <v>146</v>
      </c>
      <c r="D135" s="367"/>
      <c r="E135" s="227"/>
      <c r="F135" s="224"/>
      <c r="G135" s="226"/>
    </row>
    <row r="136" spans="1:7" ht="26.25" customHeight="1" x14ac:dyDescent="0.15">
      <c r="A136" s="372"/>
      <c r="B136" s="389"/>
      <c r="C136" s="367" t="s">
        <v>1</v>
      </c>
      <c r="D136" s="367"/>
      <c r="E136" s="227"/>
      <c r="F136" s="224"/>
      <c r="G136" s="226"/>
    </row>
    <row r="137" spans="1:7" ht="26.25" customHeight="1" x14ac:dyDescent="0.15">
      <c r="A137" s="372"/>
      <c r="B137" s="382" t="s">
        <v>0</v>
      </c>
      <c r="C137" s="382"/>
      <c r="D137" s="382"/>
      <c r="E137" s="227"/>
      <c r="F137" s="224"/>
      <c r="G137" s="226"/>
    </row>
    <row r="138" spans="1:7" ht="26.25" customHeight="1" x14ac:dyDescent="0.15">
      <c r="A138" s="388" t="s">
        <v>380</v>
      </c>
      <c r="B138" s="367" t="s">
        <v>143</v>
      </c>
      <c r="C138" s="367"/>
      <c r="D138" s="367"/>
      <c r="E138" s="223"/>
      <c r="F138" s="224"/>
      <c r="G138" s="226"/>
    </row>
    <row r="139" spans="1:7" ht="26.25" customHeight="1" x14ac:dyDescent="0.15">
      <c r="A139" s="372"/>
      <c r="B139" s="389" t="s">
        <v>144</v>
      </c>
      <c r="C139" s="367" t="s">
        <v>2</v>
      </c>
      <c r="D139" s="367"/>
      <c r="E139" s="227"/>
      <c r="F139" s="224"/>
      <c r="G139" s="226"/>
    </row>
    <row r="140" spans="1:7" ht="26.25" customHeight="1" x14ac:dyDescent="0.15">
      <c r="A140" s="372"/>
      <c r="B140" s="389"/>
      <c r="C140" s="367" t="s">
        <v>145</v>
      </c>
      <c r="D140" s="367"/>
      <c r="E140" s="227"/>
      <c r="F140" s="224"/>
      <c r="G140" s="226"/>
    </row>
    <row r="141" spans="1:7" ht="26.25" customHeight="1" x14ac:dyDescent="0.15">
      <c r="A141" s="372"/>
      <c r="B141" s="389"/>
      <c r="C141" s="367" t="s">
        <v>146</v>
      </c>
      <c r="D141" s="367"/>
      <c r="E141" s="227"/>
      <c r="F141" s="224"/>
      <c r="G141" s="226"/>
    </row>
    <row r="142" spans="1:7" ht="26.25" customHeight="1" x14ac:dyDescent="0.15">
      <c r="A142" s="372"/>
      <c r="B142" s="389"/>
      <c r="C142" s="367" t="s">
        <v>1</v>
      </c>
      <c r="D142" s="367"/>
      <c r="E142" s="227"/>
      <c r="F142" s="224"/>
      <c r="G142" s="226"/>
    </row>
    <row r="143" spans="1:7" ht="26.25" customHeight="1" x14ac:dyDescent="0.15">
      <c r="A143" s="372"/>
      <c r="B143" s="382" t="s">
        <v>0</v>
      </c>
      <c r="C143" s="382"/>
      <c r="D143" s="382"/>
      <c r="E143" s="227"/>
      <c r="F143" s="224"/>
      <c r="G143" s="226"/>
    </row>
    <row r="144" spans="1:7" ht="26.25" customHeight="1" x14ac:dyDescent="0.15">
      <c r="A144" s="388" t="s">
        <v>381</v>
      </c>
      <c r="B144" s="367" t="s">
        <v>143</v>
      </c>
      <c r="C144" s="367"/>
      <c r="D144" s="367"/>
      <c r="E144" s="223"/>
      <c r="F144" s="224"/>
      <c r="G144" s="226"/>
    </row>
    <row r="145" spans="1:7" ht="26.25" customHeight="1" x14ac:dyDescent="0.15">
      <c r="A145" s="372"/>
      <c r="B145" s="389" t="s">
        <v>144</v>
      </c>
      <c r="C145" s="367" t="s">
        <v>2</v>
      </c>
      <c r="D145" s="367"/>
      <c r="E145" s="227"/>
      <c r="F145" s="224"/>
      <c r="G145" s="226"/>
    </row>
    <row r="146" spans="1:7" ht="26.25" customHeight="1" x14ac:dyDescent="0.15">
      <c r="A146" s="372"/>
      <c r="B146" s="389"/>
      <c r="C146" s="367" t="s">
        <v>145</v>
      </c>
      <c r="D146" s="367"/>
      <c r="E146" s="227"/>
      <c r="F146" s="224"/>
      <c r="G146" s="226"/>
    </row>
    <row r="147" spans="1:7" ht="26.25" customHeight="1" x14ac:dyDescent="0.15">
      <c r="A147" s="372"/>
      <c r="B147" s="389"/>
      <c r="C147" s="367" t="s">
        <v>146</v>
      </c>
      <c r="D147" s="367"/>
      <c r="E147" s="227"/>
      <c r="F147" s="224"/>
      <c r="G147" s="226"/>
    </row>
    <row r="148" spans="1:7" ht="26.25" customHeight="1" x14ac:dyDescent="0.15">
      <c r="A148" s="372"/>
      <c r="B148" s="389"/>
      <c r="C148" s="367" t="s">
        <v>1</v>
      </c>
      <c r="D148" s="367"/>
      <c r="E148" s="227"/>
      <c r="F148" s="224"/>
      <c r="G148" s="226"/>
    </row>
    <row r="149" spans="1:7" ht="26.25" customHeight="1" x14ac:dyDescent="0.15">
      <c r="A149" s="372"/>
      <c r="B149" s="382" t="s">
        <v>0</v>
      </c>
      <c r="C149" s="382"/>
      <c r="D149" s="382"/>
      <c r="E149" s="227"/>
      <c r="F149" s="224"/>
      <c r="G149" s="226"/>
    </row>
    <row r="150" spans="1:7" ht="26.25" customHeight="1" x14ac:dyDescent="0.15">
      <c r="A150" s="388" t="s">
        <v>382</v>
      </c>
      <c r="B150" s="367" t="s">
        <v>143</v>
      </c>
      <c r="C150" s="367"/>
      <c r="D150" s="367"/>
      <c r="E150" s="223"/>
      <c r="F150" s="224"/>
      <c r="G150" s="226"/>
    </row>
    <row r="151" spans="1:7" ht="26.25" customHeight="1" x14ac:dyDescent="0.15">
      <c r="A151" s="372"/>
      <c r="B151" s="389" t="s">
        <v>144</v>
      </c>
      <c r="C151" s="367" t="s">
        <v>2</v>
      </c>
      <c r="D151" s="367"/>
      <c r="E151" s="227"/>
      <c r="F151" s="224"/>
      <c r="G151" s="226"/>
    </row>
    <row r="152" spans="1:7" ht="26.25" customHeight="1" x14ac:dyDescent="0.15">
      <c r="A152" s="372"/>
      <c r="B152" s="389"/>
      <c r="C152" s="367" t="s">
        <v>145</v>
      </c>
      <c r="D152" s="367"/>
      <c r="E152" s="227"/>
      <c r="F152" s="224"/>
      <c r="G152" s="226"/>
    </row>
    <row r="153" spans="1:7" ht="26.25" customHeight="1" x14ac:dyDescent="0.15">
      <c r="A153" s="372"/>
      <c r="B153" s="389"/>
      <c r="C153" s="367" t="s">
        <v>146</v>
      </c>
      <c r="D153" s="367"/>
      <c r="E153" s="227"/>
      <c r="F153" s="224"/>
      <c r="G153" s="226"/>
    </row>
    <row r="154" spans="1:7" ht="26.25" customHeight="1" x14ac:dyDescent="0.15">
      <c r="A154" s="372"/>
      <c r="B154" s="389"/>
      <c r="C154" s="367" t="s">
        <v>1</v>
      </c>
      <c r="D154" s="367"/>
      <c r="E154" s="227"/>
      <c r="F154" s="224"/>
      <c r="G154" s="226"/>
    </row>
    <row r="155" spans="1:7" ht="26.25" customHeight="1" x14ac:dyDescent="0.15">
      <c r="A155" s="372"/>
      <c r="B155" s="382" t="s">
        <v>0</v>
      </c>
      <c r="C155" s="382"/>
      <c r="D155" s="382"/>
      <c r="E155" s="227"/>
      <c r="F155" s="224"/>
      <c r="G155" s="226"/>
    </row>
    <row r="156" spans="1:7" ht="26.25" customHeight="1" x14ac:dyDescent="0.15">
      <c r="A156" s="388" t="s">
        <v>383</v>
      </c>
      <c r="B156" s="367" t="s">
        <v>143</v>
      </c>
      <c r="C156" s="367"/>
      <c r="D156" s="367"/>
      <c r="E156" s="223"/>
      <c r="F156" s="224"/>
      <c r="G156" s="226"/>
    </row>
    <row r="157" spans="1:7" ht="26.25" customHeight="1" x14ac:dyDescent="0.15">
      <c r="A157" s="372"/>
      <c r="B157" s="389" t="s">
        <v>144</v>
      </c>
      <c r="C157" s="367" t="s">
        <v>2</v>
      </c>
      <c r="D157" s="367"/>
      <c r="E157" s="227"/>
      <c r="F157" s="224"/>
      <c r="G157" s="226"/>
    </row>
    <row r="158" spans="1:7" ht="26.25" customHeight="1" x14ac:dyDescent="0.15">
      <c r="A158" s="372"/>
      <c r="B158" s="389"/>
      <c r="C158" s="367" t="s">
        <v>145</v>
      </c>
      <c r="D158" s="367"/>
      <c r="E158" s="227"/>
      <c r="F158" s="224"/>
      <c r="G158" s="226"/>
    </row>
    <row r="159" spans="1:7" ht="26.25" customHeight="1" x14ac:dyDescent="0.15">
      <c r="A159" s="372"/>
      <c r="B159" s="389"/>
      <c r="C159" s="367" t="s">
        <v>146</v>
      </c>
      <c r="D159" s="367"/>
      <c r="E159" s="227"/>
      <c r="F159" s="224"/>
      <c r="G159" s="226"/>
    </row>
    <row r="160" spans="1:7" ht="26.25" customHeight="1" x14ac:dyDescent="0.15">
      <c r="A160" s="372"/>
      <c r="B160" s="389"/>
      <c r="C160" s="367" t="s">
        <v>1</v>
      </c>
      <c r="D160" s="367"/>
      <c r="E160" s="227"/>
      <c r="F160" s="224"/>
      <c r="G160" s="226"/>
    </row>
    <row r="161" spans="1:7" ht="26.25" customHeight="1" x14ac:dyDescent="0.15">
      <c r="A161" s="372"/>
      <c r="B161" s="382" t="s">
        <v>0</v>
      </c>
      <c r="C161" s="382"/>
      <c r="D161" s="382"/>
      <c r="E161" s="227"/>
      <c r="F161" s="224"/>
      <c r="G161" s="226"/>
    </row>
    <row r="162" spans="1:7" ht="26.25" customHeight="1" x14ac:dyDescent="0.15">
      <c r="A162" s="388" t="s">
        <v>384</v>
      </c>
      <c r="B162" s="367" t="s">
        <v>143</v>
      </c>
      <c r="C162" s="367"/>
      <c r="D162" s="367"/>
      <c r="E162" s="223"/>
      <c r="F162" s="224"/>
      <c r="G162" s="226"/>
    </row>
    <row r="163" spans="1:7" ht="26.25" customHeight="1" x14ac:dyDescent="0.15">
      <c r="A163" s="372"/>
      <c r="B163" s="389" t="s">
        <v>144</v>
      </c>
      <c r="C163" s="367" t="s">
        <v>2</v>
      </c>
      <c r="D163" s="367"/>
      <c r="E163" s="227"/>
      <c r="F163" s="224"/>
      <c r="G163" s="226"/>
    </row>
    <row r="164" spans="1:7" ht="26.25" customHeight="1" x14ac:dyDescent="0.15">
      <c r="A164" s="372"/>
      <c r="B164" s="389"/>
      <c r="C164" s="367" t="s">
        <v>145</v>
      </c>
      <c r="D164" s="367"/>
      <c r="E164" s="227"/>
      <c r="F164" s="224"/>
      <c r="G164" s="226"/>
    </row>
    <row r="165" spans="1:7" ht="26.25" customHeight="1" x14ac:dyDescent="0.15">
      <c r="A165" s="372"/>
      <c r="B165" s="389"/>
      <c r="C165" s="367" t="s">
        <v>146</v>
      </c>
      <c r="D165" s="367"/>
      <c r="E165" s="227"/>
      <c r="F165" s="224"/>
      <c r="G165" s="226"/>
    </row>
    <row r="166" spans="1:7" ht="26.25" customHeight="1" x14ac:dyDescent="0.15">
      <c r="A166" s="372"/>
      <c r="B166" s="389"/>
      <c r="C166" s="367" t="s">
        <v>1</v>
      </c>
      <c r="D166" s="367"/>
      <c r="E166" s="227"/>
      <c r="F166" s="224"/>
      <c r="G166" s="226"/>
    </row>
    <row r="167" spans="1:7" ht="26.25" customHeight="1" x14ac:dyDescent="0.15">
      <c r="A167" s="372"/>
      <c r="B167" s="382" t="s">
        <v>0</v>
      </c>
      <c r="C167" s="382"/>
      <c r="D167" s="382"/>
      <c r="E167" s="227"/>
      <c r="F167" s="224"/>
      <c r="G167" s="226"/>
    </row>
    <row r="168" spans="1:7" ht="26.25" customHeight="1" x14ac:dyDescent="0.15">
      <c r="A168" s="388" t="s">
        <v>385</v>
      </c>
      <c r="B168" s="367" t="s">
        <v>143</v>
      </c>
      <c r="C168" s="367"/>
      <c r="D168" s="367"/>
      <c r="E168" s="223"/>
      <c r="F168" s="224"/>
      <c r="G168" s="226"/>
    </row>
    <row r="169" spans="1:7" ht="26.25" customHeight="1" x14ac:dyDescent="0.15">
      <c r="A169" s="372"/>
      <c r="B169" s="389" t="s">
        <v>144</v>
      </c>
      <c r="C169" s="367" t="s">
        <v>2</v>
      </c>
      <c r="D169" s="367"/>
      <c r="E169" s="227"/>
      <c r="F169" s="224"/>
      <c r="G169" s="226"/>
    </row>
    <row r="170" spans="1:7" ht="26.25" customHeight="1" x14ac:dyDescent="0.15">
      <c r="A170" s="372"/>
      <c r="B170" s="389"/>
      <c r="C170" s="367" t="s">
        <v>145</v>
      </c>
      <c r="D170" s="367"/>
      <c r="E170" s="227"/>
      <c r="F170" s="224"/>
      <c r="G170" s="226"/>
    </row>
    <row r="171" spans="1:7" ht="26.25" customHeight="1" x14ac:dyDescent="0.15">
      <c r="A171" s="372"/>
      <c r="B171" s="389"/>
      <c r="C171" s="367" t="s">
        <v>146</v>
      </c>
      <c r="D171" s="367"/>
      <c r="E171" s="227"/>
      <c r="F171" s="224"/>
      <c r="G171" s="226"/>
    </row>
    <row r="172" spans="1:7" ht="26.25" customHeight="1" x14ac:dyDescent="0.15">
      <c r="A172" s="372"/>
      <c r="B172" s="389"/>
      <c r="C172" s="367" t="s">
        <v>1</v>
      </c>
      <c r="D172" s="367"/>
      <c r="E172" s="227"/>
      <c r="F172" s="224"/>
      <c r="G172" s="226"/>
    </row>
    <row r="173" spans="1:7" ht="26.25" customHeight="1" x14ac:dyDescent="0.15">
      <c r="A173" s="372"/>
      <c r="B173" s="382" t="s">
        <v>0</v>
      </c>
      <c r="C173" s="382"/>
      <c r="D173" s="382"/>
      <c r="E173" s="227"/>
      <c r="F173" s="224"/>
      <c r="G173" s="226"/>
    </row>
    <row r="174" spans="1:7" ht="26.25" customHeight="1" x14ac:dyDescent="0.15">
      <c r="A174" s="388" t="s">
        <v>386</v>
      </c>
      <c r="B174" s="367" t="s">
        <v>143</v>
      </c>
      <c r="C174" s="367"/>
      <c r="D174" s="367"/>
      <c r="E174" s="223"/>
      <c r="F174" s="224"/>
      <c r="G174" s="226"/>
    </row>
    <row r="175" spans="1:7" ht="26.25" customHeight="1" x14ac:dyDescent="0.15">
      <c r="A175" s="372"/>
      <c r="B175" s="389" t="s">
        <v>144</v>
      </c>
      <c r="C175" s="367" t="s">
        <v>2</v>
      </c>
      <c r="D175" s="367"/>
      <c r="E175" s="227"/>
      <c r="F175" s="224"/>
      <c r="G175" s="226"/>
    </row>
    <row r="176" spans="1:7" ht="26.25" customHeight="1" x14ac:dyDescent="0.15">
      <c r="A176" s="372"/>
      <c r="B176" s="389"/>
      <c r="C176" s="367" t="s">
        <v>145</v>
      </c>
      <c r="D176" s="367"/>
      <c r="E176" s="227"/>
      <c r="F176" s="224"/>
      <c r="G176" s="226"/>
    </row>
    <row r="177" spans="1:7" ht="26.25" customHeight="1" x14ac:dyDescent="0.15">
      <c r="A177" s="372"/>
      <c r="B177" s="389"/>
      <c r="C177" s="367" t="s">
        <v>146</v>
      </c>
      <c r="D177" s="367"/>
      <c r="E177" s="227"/>
      <c r="F177" s="224"/>
      <c r="G177" s="226"/>
    </row>
    <row r="178" spans="1:7" ht="26.25" customHeight="1" x14ac:dyDescent="0.15">
      <c r="A178" s="372"/>
      <c r="B178" s="389"/>
      <c r="C178" s="367" t="s">
        <v>1</v>
      </c>
      <c r="D178" s="367"/>
      <c r="E178" s="227"/>
      <c r="F178" s="224"/>
      <c r="G178" s="226"/>
    </row>
    <row r="179" spans="1:7" ht="26.25" customHeight="1" x14ac:dyDescent="0.15">
      <c r="A179" s="372"/>
      <c r="B179" s="382" t="s">
        <v>0</v>
      </c>
      <c r="C179" s="382"/>
      <c r="D179" s="382"/>
      <c r="E179" s="227"/>
      <c r="F179" s="224"/>
      <c r="G179" s="226"/>
    </row>
    <row r="180" spans="1:7" ht="26.25" customHeight="1" x14ac:dyDescent="0.15">
      <c r="A180" s="388" t="s">
        <v>387</v>
      </c>
      <c r="B180" s="367" t="s">
        <v>143</v>
      </c>
      <c r="C180" s="367"/>
      <c r="D180" s="367"/>
      <c r="E180" s="223"/>
      <c r="F180" s="224"/>
      <c r="G180" s="226"/>
    </row>
    <row r="181" spans="1:7" ht="26.25" customHeight="1" x14ac:dyDescent="0.15">
      <c r="A181" s="372"/>
      <c r="B181" s="389" t="s">
        <v>144</v>
      </c>
      <c r="C181" s="367" t="s">
        <v>2</v>
      </c>
      <c r="D181" s="367"/>
      <c r="E181" s="227"/>
      <c r="F181" s="224"/>
      <c r="G181" s="226"/>
    </row>
    <row r="182" spans="1:7" ht="26.25" customHeight="1" x14ac:dyDescent="0.15">
      <c r="A182" s="372"/>
      <c r="B182" s="389"/>
      <c r="C182" s="367" t="s">
        <v>145</v>
      </c>
      <c r="D182" s="367"/>
      <c r="E182" s="227"/>
      <c r="F182" s="224"/>
      <c r="G182" s="226"/>
    </row>
    <row r="183" spans="1:7" ht="26.25" customHeight="1" x14ac:dyDescent="0.15">
      <c r="A183" s="372"/>
      <c r="B183" s="389"/>
      <c r="C183" s="367" t="s">
        <v>146</v>
      </c>
      <c r="D183" s="367"/>
      <c r="E183" s="227"/>
      <c r="F183" s="224"/>
      <c r="G183" s="226"/>
    </row>
    <row r="184" spans="1:7" ht="26.25" customHeight="1" x14ac:dyDescent="0.15">
      <c r="A184" s="372"/>
      <c r="B184" s="389"/>
      <c r="C184" s="367" t="s">
        <v>1</v>
      </c>
      <c r="D184" s="367"/>
      <c r="E184" s="227"/>
      <c r="F184" s="224"/>
      <c r="G184" s="226"/>
    </row>
    <row r="185" spans="1:7" ht="26.25" customHeight="1" x14ac:dyDescent="0.15">
      <c r="A185" s="372"/>
      <c r="B185" s="382" t="s">
        <v>0</v>
      </c>
      <c r="C185" s="382"/>
      <c r="D185" s="382"/>
      <c r="E185" s="227"/>
      <c r="F185" s="224"/>
      <c r="G185" s="226"/>
    </row>
    <row r="186" spans="1:7" ht="26.25" customHeight="1" x14ac:dyDescent="0.15">
      <c r="A186" s="388" t="s">
        <v>388</v>
      </c>
      <c r="B186" s="367" t="s">
        <v>143</v>
      </c>
      <c r="C186" s="367"/>
      <c r="D186" s="367"/>
      <c r="E186" s="223"/>
      <c r="F186" s="224"/>
      <c r="G186" s="226"/>
    </row>
    <row r="187" spans="1:7" ht="26.25" customHeight="1" x14ac:dyDescent="0.15">
      <c r="A187" s="372"/>
      <c r="B187" s="389" t="s">
        <v>144</v>
      </c>
      <c r="C187" s="367" t="s">
        <v>2</v>
      </c>
      <c r="D187" s="367"/>
      <c r="E187" s="227"/>
      <c r="F187" s="224"/>
      <c r="G187" s="226"/>
    </row>
    <row r="188" spans="1:7" ht="26.25" customHeight="1" x14ac:dyDescent="0.15">
      <c r="A188" s="372"/>
      <c r="B188" s="389"/>
      <c r="C188" s="367" t="s">
        <v>145</v>
      </c>
      <c r="D188" s="367"/>
      <c r="E188" s="227"/>
      <c r="F188" s="224"/>
      <c r="G188" s="226"/>
    </row>
    <row r="189" spans="1:7" ht="26.25" customHeight="1" x14ac:dyDescent="0.15">
      <c r="A189" s="372"/>
      <c r="B189" s="389"/>
      <c r="C189" s="367" t="s">
        <v>146</v>
      </c>
      <c r="D189" s="367"/>
      <c r="E189" s="227"/>
      <c r="F189" s="224"/>
      <c r="G189" s="226"/>
    </row>
    <row r="190" spans="1:7" ht="26.25" customHeight="1" x14ac:dyDescent="0.15">
      <c r="A190" s="372"/>
      <c r="B190" s="389"/>
      <c r="C190" s="367" t="s">
        <v>1</v>
      </c>
      <c r="D190" s="367"/>
      <c r="E190" s="227"/>
      <c r="F190" s="224"/>
      <c r="G190" s="226"/>
    </row>
    <row r="191" spans="1:7" ht="26.25" customHeight="1" x14ac:dyDescent="0.15">
      <c r="A191" s="372"/>
      <c r="B191" s="382" t="s">
        <v>0</v>
      </c>
      <c r="C191" s="382"/>
      <c r="D191" s="382"/>
      <c r="E191" s="227"/>
      <c r="F191" s="224"/>
      <c r="G191" s="226"/>
    </row>
    <row r="192" spans="1:7" ht="26.25" customHeight="1" x14ac:dyDescent="0.15">
      <c r="A192" s="388" t="s">
        <v>389</v>
      </c>
      <c r="B192" s="367" t="s">
        <v>143</v>
      </c>
      <c r="C192" s="367"/>
      <c r="D192" s="367"/>
      <c r="E192" s="223"/>
      <c r="F192" s="224"/>
      <c r="G192" s="226"/>
    </row>
    <row r="193" spans="1:7" ht="26.25" customHeight="1" x14ac:dyDescent="0.15">
      <c r="A193" s="372"/>
      <c r="B193" s="389" t="s">
        <v>144</v>
      </c>
      <c r="C193" s="367" t="s">
        <v>2</v>
      </c>
      <c r="D193" s="367"/>
      <c r="E193" s="227"/>
      <c r="F193" s="224"/>
      <c r="G193" s="226"/>
    </row>
    <row r="194" spans="1:7" ht="26.25" customHeight="1" x14ac:dyDescent="0.15">
      <c r="A194" s="372"/>
      <c r="B194" s="389"/>
      <c r="C194" s="367" t="s">
        <v>145</v>
      </c>
      <c r="D194" s="367"/>
      <c r="E194" s="227"/>
      <c r="F194" s="224"/>
      <c r="G194" s="226"/>
    </row>
    <row r="195" spans="1:7" ht="26.25" customHeight="1" x14ac:dyDescent="0.15">
      <c r="A195" s="372"/>
      <c r="B195" s="389"/>
      <c r="C195" s="367" t="s">
        <v>146</v>
      </c>
      <c r="D195" s="367"/>
      <c r="E195" s="227"/>
      <c r="F195" s="224"/>
      <c r="G195" s="226"/>
    </row>
    <row r="196" spans="1:7" ht="26.25" customHeight="1" x14ac:dyDescent="0.15">
      <c r="A196" s="372"/>
      <c r="B196" s="389"/>
      <c r="C196" s="367" t="s">
        <v>1</v>
      </c>
      <c r="D196" s="367"/>
      <c r="E196" s="227"/>
      <c r="F196" s="224"/>
      <c r="G196" s="226"/>
    </row>
    <row r="197" spans="1:7" ht="26.25" customHeight="1" x14ac:dyDescent="0.15">
      <c r="A197" s="372"/>
      <c r="B197" s="382" t="s">
        <v>0</v>
      </c>
      <c r="C197" s="382"/>
      <c r="D197" s="382"/>
      <c r="E197" s="227"/>
      <c r="F197" s="224"/>
      <c r="G197" s="226"/>
    </row>
    <row r="198" spans="1:7" ht="26.25" customHeight="1" x14ac:dyDescent="0.15">
      <c r="A198" s="388" t="s">
        <v>390</v>
      </c>
      <c r="B198" s="367" t="s">
        <v>143</v>
      </c>
      <c r="C198" s="367"/>
      <c r="D198" s="367"/>
      <c r="E198" s="223"/>
      <c r="F198" s="224"/>
      <c r="G198" s="226"/>
    </row>
    <row r="199" spans="1:7" ht="26.25" customHeight="1" x14ac:dyDescent="0.15">
      <c r="A199" s="372"/>
      <c r="B199" s="389" t="s">
        <v>144</v>
      </c>
      <c r="C199" s="367" t="s">
        <v>2</v>
      </c>
      <c r="D199" s="367"/>
      <c r="E199" s="227"/>
      <c r="F199" s="224"/>
      <c r="G199" s="226"/>
    </row>
    <row r="200" spans="1:7" ht="26.25" customHeight="1" x14ac:dyDescent="0.15">
      <c r="A200" s="372"/>
      <c r="B200" s="389"/>
      <c r="C200" s="367" t="s">
        <v>145</v>
      </c>
      <c r="D200" s="367"/>
      <c r="E200" s="227"/>
      <c r="F200" s="224"/>
      <c r="G200" s="226"/>
    </row>
    <row r="201" spans="1:7" ht="26.25" customHeight="1" x14ac:dyDescent="0.15">
      <c r="A201" s="372"/>
      <c r="B201" s="389"/>
      <c r="C201" s="367" t="s">
        <v>146</v>
      </c>
      <c r="D201" s="367"/>
      <c r="E201" s="227"/>
      <c r="F201" s="224"/>
      <c r="G201" s="226"/>
    </row>
    <row r="202" spans="1:7" ht="26.25" customHeight="1" x14ac:dyDescent="0.15">
      <c r="A202" s="372"/>
      <c r="B202" s="389"/>
      <c r="C202" s="367" t="s">
        <v>1</v>
      </c>
      <c r="D202" s="367"/>
      <c r="E202" s="227"/>
      <c r="F202" s="224"/>
      <c r="G202" s="226"/>
    </row>
    <row r="203" spans="1:7" ht="26.25" customHeight="1" x14ac:dyDescent="0.15">
      <c r="A203" s="372"/>
      <c r="B203" s="382" t="s">
        <v>0</v>
      </c>
      <c r="C203" s="382"/>
      <c r="D203" s="382"/>
      <c r="E203" s="227"/>
      <c r="F203" s="224"/>
      <c r="G203" s="226"/>
    </row>
    <row r="204" spans="1:7" ht="26.25" customHeight="1" x14ac:dyDescent="0.15">
      <c r="A204" s="388" t="s">
        <v>391</v>
      </c>
      <c r="B204" s="367" t="s">
        <v>143</v>
      </c>
      <c r="C204" s="367"/>
      <c r="D204" s="367"/>
      <c r="E204" s="223"/>
      <c r="F204" s="224"/>
      <c r="G204" s="226"/>
    </row>
    <row r="205" spans="1:7" ht="26.25" customHeight="1" x14ac:dyDescent="0.15">
      <c r="A205" s="372"/>
      <c r="B205" s="389" t="s">
        <v>144</v>
      </c>
      <c r="C205" s="367" t="s">
        <v>2</v>
      </c>
      <c r="D205" s="367"/>
      <c r="E205" s="227"/>
      <c r="F205" s="224"/>
      <c r="G205" s="226"/>
    </row>
    <row r="206" spans="1:7" ht="26.25" customHeight="1" x14ac:dyDescent="0.15">
      <c r="A206" s="372"/>
      <c r="B206" s="389"/>
      <c r="C206" s="367" t="s">
        <v>145</v>
      </c>
      <c r="D206" s="367"/>
      <c r="E206" s="227"/>
      <c r="F206" s="224"/>
      <c r="G206" s="226"/>
    </row>
    <row r="207" spans="1:7" ht="26.25" customHeight="1" x14ac:dyDescent="0.15">
      <c r="A207" s="372"/>
      <c r="B207" s="389"/>
      <c r="C207" s="367" t="s">
        <v>146</v>
      </c>
      <c r="D207" s="367"/>
      <c r="E207" s="227"/>
      <c r="F207" s="224"/>
      <c r="G207" s="226"/>
    </row>
    <row r="208" spans="1:7" ht="26.25" customHeight="1" x14ac:dyDescent="0.15">
      <c r="A208" s="372"/>
      <c r="B208" s="389"/>
      <c r="C208" s="367" t="s">
        <v>1</v>
      </c>
      <c r="D208" s="367"/>
      <c r="E208" s="227"/>
      <c r="F208" s="224"/>
      <c r="G208" s="226"/>
    </row>
    <row r="209" spans="1:7" ht="26.25" customHeight="1" x14ac:dyDescent="0.15">
      <c r="A209" s="372"/>
      <c r="B209" s="382" t="s">
        <v>0</v>
      </c>
      <c r="C209" s="382"/>
      <c r="D209" s="382"/>
      <c r="E209" s="227"/>
      <c r="F209" s="224"/>
      <c r="G209" s="226"/>
    </row>
    <row r="210" spans="1:7" ht="26.25" customHeight="1" x14ac:dyDescent="0.15">
      <c r="A210" s="388" t="s">
        <v>392</v>
      </c>
      <c r="B210" s="367" t="s">
        <v>143</v>
      </c>
      <c r="C210" s="367"/>
      <c r="D210" s="367"/>
      <c r="E210" s="223"/>
      <c r="F210" s="224"/>
      <c r="G210" s="226"/>
    </row>
    <row r="211" spans="1:7" ht="26.25" customHeight="1" x14ac:dyDescent="0.15">
      <c r="A211" s="372"/>
      <c r="B211" s="389" t="s">
        <v>144</v>
      </c>
      <c r="C211" s="367" t="s">
        <v>2</v>
      </c>
      <c r="D211" s="367"/>
      <c r="E211" s="227"/>
      <c r="F211" s="224"/>
      <c r="G211" s="226"/>
    </row>
    <row r="212" spans="1:7" ht="26.25" customHeight="1" x14ac:dyDescent="0.15">
      <c r="A212" s="372"/>
      <c r="B212" s="389"/>
      <c r="C212" s="367" t="s">
        <v>145</v>
      </c>
      <c r="D212" s="367"/>
      <c r="E212" s="227"/>
      <c r="F212" s="224"/>
      <c r="G212" s="226"/>
    </row>
    <row r="213" spans="1:7" ht="26.25" customHeight="1" x14ac:dyDescent="0.15">
      <c r="A213" s="372"/>
      <c r="B213" s="389"/>
      <c r="C213" s="367" t="s">
        <v>146</v>
      </c>
      <c r="D213" s="367"/>
      <c r="E213" s="227"/>
      <c r="F213" s="224"/>
      <c r="G213" s="226"/>
    </row>
    <row r="214" spans="1:7" ht="26.25" customHeight="1" x14ac:dyDescent="0.15">
      <c r="A214" s="372"/>
      <c r="B214" s="389"/>
      <c r="C214" s="367" t="s">
        <v>1</v>
      </c>
      <c r="D214" s="367"/>
      <c r="E214" s="227"/>
      <c r="F214" s="224"/>
      <c r="G214" s="226"/>
    </row>
    <row r="215" spans="1:7" ht="26.25" customHeight="1" x14ac:dyDescent="0.15">
      <c r="A215" s="372"/>
      <c r="B215" s="382" t="s">
        <v>0</v>
      </c>
      <c r="C215" s="382"/>
      <c r="D215" s="382"/>
      <c r="E215" s="227"/>
      <c r="F215" s="224"/>
      <c r="G215" s="226"/>
    </row>
    <row r="216" spans="1:7" ht="26.25" customHeight="1" x14ac:dyDescent="0.15">
      <c r="A216" s="388" t="s">
        <v>393</v>
      </c>
      <c r="B216" s="367" t="s">
        <v>143</v>
      </c>
      <c r="C216" s="367"/>
      <c r="D216" s="367"/>
      <c r="E216" s="223"/>
      <c r="F216" s="224"/>
      <c r="G216" s="226"/>
    </row>
    <row r="217" spans="1:7" ht="26.25" customHeight="1" x14ac:dyDescent="0.15">
      <c r="A217" s="372"/>
      <c r="B217" s="389" t="s">
        <v>144</v>
      </c>
      <c r="C217" s="367" t="s">
        <v>2</v>
      </c>
      <c r="D217" s="367"/>
      <c r="E217" s="227"/>
      <c r="F217" s="224"/>
      <c r="G217" s="226"/>
    </row>
    <row r="218" spans="1:7" ht="26.25" customHeight="1" x14ac:dyDescent="0.15">
      <c r="A218" s="372"/>
      <c r="B218" s="389"/>
      <c r="C218" s="367" t="s">
        <v>145</v>
      </c>
      <c r="D218" s="367"/>
      <c r="E218" s="227"/>
      <c r="F218" s="224"/>
      <c r="G218" s="226"/>
    </row>
    <row r="219" spans="1:7" ht="26.25" customHeight="1" x14ac:dyDescent="0.15">
      <c r="A219" s="372"/>
      <c r="B219" s="389"/>
      <c r="C219" s="367" t="s">
        <v>146</v>
      </c>
      <c r="D219" s="367"/>
      <c r="E219" s="227"/>
      <c r="F219" s="224"/>
      <c r="G219" s="226"/>
    </row>
    <row r="220" spans="1:7" ht="26.25" customHeight="1" x14ac:dyDescent="0.15">
      <c r="A220" s="372"/>
      <c r="B220" s="389"/>
      <c r="C220" s="367" t="s">
        <v>1</v>
      </c>
      <c r="D220" s="367"/>
      <c r="E220" s="227"/>
      <c r="F220" s="224"/>
      <c r="G220" s="226"/>
    </row>
    <row r="221" spans="1:7" ht="26.25" customHeight="1" x14ac:dyDescent="0.15">
      <c r="A221" s="372"/>
      <c r="B221" s="382" t="s">
        <v>0</v>
      </c>
      <c r="C221" s="382"/>
      <c r="D221" s="382"/>
      <c r="E221" s="227"/>
      <c r="F221" s="224"/>
      <c r="G221" s="226"/>
    </row>
    <row r="222" spans="1:7" ht="26.25" customHeight="1" x14ac:dyDescent="0.15">
      <c r="A222" s="388" t="s">
        <v>394</v>
      </c>
      <c r="B222" s="367" t="s">
        <v>143</v>
      </c>
      <c r="C222" s="367"/>
      <c r="D222" s="367"/>
      <c r="E222" s="223"/>
      <c r="F222" s="224"/>
      <c r="G222" s="226"/>
    </row>
    <row r="223" spans="1:7" ht="26.25" customHeight="1" x14ac:dyDescent="0.15">
      <c r="A223" s="372"/>
      <c r="B223" s="389" t="s">
        <v>144</v>
      </c>
      <c r="C223" s="367" t="s">
        <v>2</v>
      </c>
      <c r="D223" s="367"/>
      <c r="E223" s="227"/>
      <c r="F223" s="224"/>
      <c r="G223" s="226"/>
    </row>
    <row r="224" spans="1:7" ht="26.25" customHeight="1" x14ac:dyDescent="0.15">
      <c r="A224" s="372"/>
      <c r="B224" s="389"/>
      <c r="C224" s="367" t="s">
        <v>145</v>
      </c>
      <c r="D224" s="367"/>
      <c r="E224" s="227"/>
      <c r="F224" s="224"/>
      <c r="G224" s="226"/>
    </row>
    <row r="225" spans="1:7" ht="26.25" customHeight="1" x14ac:dyDescent="0.15">
      <c r="A225" s="372"/>
      <c r="B225" s="389"/>
      <c r="C225" s="367" t="s">
        <v>146</v>
      </c>
      <c r="D225" s="367"/>
      <c r="E225" s="227"/>
      <c r="F225" s="224"/>
      <c r="G225" s="226"/>
    </row>
    <row r="226" spans="1:7" ht="26.25" customHeight="1" x14ac:dyDescent="0.15">
      <c r="A226" s="372"/>
      <c r="B226" s="389"/>
      <c r="C226" s="367" t="s">
        <v>1</v>
      </c>
      <c r="D226" s="367"/>
      <c r="E226" s="227"/>
      <c r="F226" s="224"/>
      <c r="G226" s="226"/>
    </row>
    <row r="227" spans="1:7" ht="26.25" customHeight="1" x14ac:dyDescent="0.15">
      <c r="A227" s="372"/>
      <c r="B227" s="382" t="s">
        <v>0</v>
      </c>
      <c r="C227" s="382"/>
      <c r="D227" s="382"/>
      <c r="E227" s="227"/>
      <c r="F227" s="224"/>
      <c r="G227" s="226"/>
    </row>
    <row r="228" spans="1:7" ht="26.25" customHeight="1" x14ac:dyDescent="0.15">
      <c r="A228" s="388" t="s">
        <v>395</v>
      </c>
      <c r="B228" s="367" t="s">
        <v>143</v>
      </c>
      <c r="C228" s="367"/>
      <c r="D228" s="367"/>
      <c r="E228" s="223"/>
      <c r="F228" s="224"/>
      <c r="G228" s="226"/>
    </row>
    <row r="229" spans="1:7" ht="26.25" customHeight="1" x14ac:dyDescent="0.15">
      <c r="A229" s="372"/>
      <c r="B229" s="389" t="s">
        <v>144</v>
      </c>
      <c r="C229" s="367" t="s">
        <v>2</v>
      </c>
      <c r="D229" s="367"/>
      <c r="E229" s="227"/>
      <c r="F229" s="224"/>
      <c r="G229" s="226"/>
    </row>
    <row r="230" spans="1:7" ht="26.25" customHeight="1" x14ac:dyDescent="0.15">
      <c r="A230" s="372"/>
      <c r="B230" s="389"/>
      <c r="C230" s="367" t="s">
        <v>145</v>
      </c>
      <c r="D230" s="367"/>
      <c r="E230" s="227"/>
      <c r="F230" s="224"/>
      <c r="G230" s="226"/>
    </row>
    <row r="231" spans="1:7" ht="26.25" customHeight="1" x14ac:dyDescent="0.15">
      <c r="A231" s="372"/>
      <c r="B231" s="389"/>
      <c r="C231" s="367" t="s">
        <v>146</v>
      </c>
      <c r="D231" s="367"/>
      <c r="E231" s="227"/>
      <c r="F231" s="224"/>
      <c r="G231" s="226"/>
    </row>
    <row r="232" spans="1:7" ht="26.25" customHeight="1" x14ac:dyDescent="0.15">
      <c r="A232" s="372"/>
      <c r="B232" s="389"/>
      <c r="C232" s="367" t="s">
        <v>1</v>
      </c>
      <c r="D232" s="367"/>
      <c r="E232" s="227"/>
      <c r="F232" s="224"/>
      <c r="G232" s="226"/>
    </row>
    <row r="233" spans="1:7" ht="26.25" customHeight="1" x14ac:dyDescent="0.15">
      <c r="A233" s="372"/>
      <c r="B233" s="382" t="s">
        <v>0</v>
      </c>
      <c r="C233" s="382"/>
      <c r="D233" s="382"/>
      <c r="E233" s="227"/>
      <c r="F233" s="224"/>
      <c r="G233" s="226"/>
    </row>
    <row r="234" spans="1:7" ht="26.25" customHeight="1" x14ac:dyDescent="0.15">
      <c r="A234" s="388" t="s">
        <v>396</v>
      </c>
      <c r="B234" s="367" t="s">
        <v>143</v>
      </c>
      <c r="C234" s="367"/>
      <c r="D234" s="367"/>
      <c r="E234" s="223"/>
      <c r="F234" s="224"/>
      <c r="G234" s="226"/>
    </row>
    <row r="235" spans="1:7" ht="26.25" customHeight="1" x14ac:dyDescent="0.15">
      <c r="A235" s="372"/>
      <c r="B235" s="389" t="s">
        <v>144</v>
      </c>
      <c r="C235" s="367" t="s">
        <v>2</v>
      </c>
      <c r="D235" s="367"/>
      <c r="E235" s="227"/>
      <c r="F235" s="224"/>
      <c r="G235" s="226"/>
    </row>
    <row r="236" spans="1:7" ht="26.25" customHeight="1" x14ac:dyDescent="0.15">
      <c r="A236" s="372"/>
      <c r="B236" s="389"/>
      <c r="C236" s="367" t="s">
        <v>145</v>
      </c>
      <c r="D236" s="367"/>
      <c r="E236" s="227"/>
      <c r="F236" s="224"/>
      <c r="G236" s="226"/>
    </row>
    <row r="237" spans="1:7" ht="26.25" customHeight="1" x14ac:dyDescent="0.15">
      <c r="A237" s="372"/>
      <c r="B237" s="389"/>
      <c r="C237" s="367" t="s">
        <v>146</v>
      </c>
      <c r="D237" s="367"/>
      <c r="E237" s="227"/>
      <c r="F237" s="224"/>
      <c r="G237" s="226"/>
    </row>
    <row r="238" spans="1:7" ht="26.25" customHeight="1" x14ac:dyDescent="0.15">
      <c r="A238" s="372"/>
      <c r="B238" s="389"/>
      <c r="C238" s="367" t="s">
        <v>1</v>
      </c>
      <c r="D238" s="367"/>
      <c r="E238" s="227"/>
      <c r="F238" s="224"/>
      <c r="G238" s="226"/>
    </row>
    <row r="239" spans="1:7" ht="26.25" customHeight="1" x14ac:dyDescent="0.15">
      <c r="A239" s="372"/>
      <c r="B239" s="382" t="s">
        <v>0</v>
      </c>
      <c r="C239" s="382"/>
      <c r="D239" s="382"/>
      <c r="E239" s="227"/>
      <c r="F239" s="224"/>
      <c r="G239" s="226"/>
    </row>
    <row r="240" spans="1:7" ht="26.25" customHeight="1" x14ac:dyDescent="0.15">
      <c r="A240" s="388" t="s">
        <v>397</v>
      </c>
      <c r="B240" s="367" t="s">
        <v>143</v>
      </c>
      <c r="C240" s="367"/>
      <c r="D240" s="367"/>
      <c r="E240" s="223"/>
      <c r="F240" s="224"/>
      <c r="G240" s="226"/>
    </row>
    <row r="241" spans="1:7" ht="26.25" customHeight="1" x14ac:dyDescent="0.15">
      <c r="A241" s="372"/>
      <c r="B241" s="389" t="s">
        <v>144</v>
      </c>
      <c r="C241" s="367" t="s">
        <v>2</v>
      </c>
      <c r="D241" s="367"/>
      <c r="E241" s="227"/>
      <c r="F241" s="224"/>
      <c r="G241" s="226"/>
    </row>
    <row r="242" spans="1:7" ht="26.25" customHeight="1" x14ac:dyDescent="0.15">
      <c r="A242" s="372"/>
      <c r="B242" s="389"/>
      <c r="C242" s="367" t="s">
        <v>145</v>
      </c>
      <c r="D242" s="367"/>
      <c r="E242" s="227"/>
      <c r="F242" s="224"/>
      <c r="G242" s="226"/>
    </row>
    <row r="243" spans="1:7" ht="26.25" customHeight="1" x14ac:dyDescent="0.15">
      <c r="A243" s="372"/>
      <c r="B243" s="389"/>
      <c r="C243" s="367" t="s">
        <v>146</v>
      </c>
      <c r="D243" s="367"/>
      <c r="E243" s="227"/>
      <c r="F243" s="224"/>
      <c r="G243" s="226"/>
    </row>
    <row r="244" spans="1:7" ht="26.25" customHeight="1" x14ac:dyDescent="0.15">
      <c r="A244" s="372"/>
      <c r="B244" s="389"/>
      <c r="C244" s="367" t="s">
        <v>1</v>
      </c>
      <c r="D244" s="367"/>
      <c r="E244" s="227"/>
      <c r="F244" s="224"/>
      <c r="G244" s="226"/>
    </row>
    <row r="245" spans="1:7" ht="26.25" customHeight="1" x14ac:dyDescent="0.15">
      <c r="A245" s="372"/>
      <c r="B245" s="382" t="s">
        <v>0</v>
      </c>
      <c r="C245" s="382"/>
      <c r="D245" s="382"/>
      <c r="E245" s="227"/>
      <c r="F245" s="224"/>
      <c r="G245" s="226"/>
    </row>
    <row r="246" spans="1:7" ht="26.25" customHeight="1" x14ac:dyDescent="0.15">
      <c r="A246" s="388" t="s">
        <v>398</v>
      </c>
      <c r="B246" s="367" t="s">
        <v>143</v>
      </c>
      <c r="C246" s="367"/>
      <c r="D246" s="367"/>
      <c r="E246" s="223"/>
      <c r="F246" s="224"/>
      <c r="G246" s="226"/>
    </row>
    <row r="247" spans="1:7" ht="26.25" customHeight="1" x14ac:dyDescent="0.15">
      <c r="A247" s="372"/>
      <c r="B247" s="389" t="s">
        <v>144</v>
      </c>
      <c r="C247" s="367" t="s">
        <v>2</v>
      </c>
      <c r="D247" s="367"/>
      <c r="E247" s="227"/>
      <c r="F247" s="224"/>
      <c r="G247" s="226"/>
    </row>
    <row r="248" spans="1:7" ht="26.25" customHeight="1" x14ac:dyDescent="0.15">
      <c r="A248" s="372"/>
      <c r="B248" s="389"/>
      <c r="C248" s="367" t="s">
        <v>145</v>
      </c>
      <c r="D248" s="367"/>
      <c r="E248" s="227"/>
      <c r="F248" s="224"/>
      <c r="G248" s="226"/>
    </row>
    <row r="249" spans="1:7" ht="26.25" customHeight="1" x14ac:dyDescent="0.15">
      <c r="A249" s="372"/>
      <c r="B249" s="389"/>
      <c r="C249" s="367" t="s">
        <v>146</v>
      </c>
      <c r="D249" s="367"/>
      <c r="E249" s="227"/>
      <c r="F249" s="224"/>
      <c r="G249" s="226"/>
    </row>
    <row r="250" spans="1:7" ht="26.25" customHeight="1" x14ac:dyDescent="0.15">
      <c r="A250" s="372"/>
      <c r="B250" s="389"/>
      <c r="C250" s="367" t="s">
        <v>1</v>
      </c>
      <c r="D250" s="367"/>
      <c r="E250" s="227"/>
      <c r="F250" s="224"/>
      <c r="G250" s="226"/>
    </row>
    <row r="251" spans="1:7" ht="26.25" customHeight="1" x14ac:dyDescent="0.15">
      <c r="A251" s="372"/>
      <c r="B251" s="382" t="s">
        <v>0</v>
      </c>
      <c r="C251" s="382"/>
      <c r="D251" s="382"/>
      <c r="E251" s="227"/>
      <c r="F251" s="224"/>
      <c r="G251" s="226"/>
    </row>
    <row r="252" spans="1:7" ht="26.25" customHeight="1" x14ac:dyDescent="0.15">
      <c r="A252" s="388" t="s">
        <v>399</v>
      </c>
      <c r="B252" s="367" t="s">
        <v>143</v>
      </c>
      <c r="C252" s="367"/>
      <c r="D252" s="367"/>
      <c r="E252" s="223"/>
      <c r="F252" s="224"/>
      <c r="G252" s="226"/>
    </row>
    <row r="253" spans="1:7" ht="26.25" customHeight="1" x14ac:dyDescent="0.15">
      <c r="A253" s="372"/>
      <c r="B253" s="389" t="s">
        <v>144</v>
      </c>
      <c r="C253" s="367" t="s">
        <v>2</v>
      </c>
      <c r="D253" s="367"/>
      <c r="E253" s="227"/>
      <c r="F253" s="224"/>
      <c r="G253" s="226"/>
    </row>
    <row r="254" spans="1:7" ht="26.25" customHeight="1" x14ac:dyDescent="0.15">
      <c r="A254" s="372"/>
      <c r="B254" s="389"/>
      <c r="C254" s="367" t="s">
        <v>145</v>
      </c>
      <c r="D254" s="367"/>
      <c r="E254" s="227"/>
      <c r="F254" s="224"/>
      <c r="G254" s="226"/>
    </row>
    <row r="255" spans="1:7" ht="26.25" customHeight="1" x14ac:dyDescent="0.15">
      <c r="A255" s="372"/>
      <c r="B255" s="389"/>
      <c r="C255" s="367" t="s">
        <v>146</v>
      </c>
      <c r="D255" s="367"/>
      <c r="E255" s="227"/>
      <c r="F255" s="224"/>
      <c r="G255" s="226"/>
    </row>
    <row r="256" spans="1:7" ht="26.25" customHeight="1" x14ac:dyDescent="0.15">
      <c r="A256" s="372"/>
      <c r="B256" s="389"/>
      <c r="C256" s="367" t="s">
        <v>1</v>
      </c>
      <c r="D256" s="367"/>
      <c r="E256" s="227"/>
      <c r="F256" s="224"/>
      <c r="G256" s="226"/>
    </row>
    <row r="257" spans="1:7" ht="26.25" customHeight="1" x14ac:dyDescent="0.15">
      <c r="A257" s="372"/>
      <c r="B257" s="382" t="s">
        <v>0</v>
      </c>
      <c r="C257" s="382"/>
      <c r="D257" s="382"/>
      <c r="E257" s="227"/>
      <c r="F257" s="224"/>
      <c r="G257" s="226"/>
    </row>
    <row r="258" spans="1:7" ht="26.25" customHeight="1" x14ac:dyDescent="0.15">
      <c r="A258" s="388" t="s">
        <v>400</v>
      </c>
      <c r="B258" s="367" t="s">
        <v>143</v>
      </c>
      <c r="C258" s="367"/>
      <c r="D258" s="367"/>
      <c r="E258" s="223"/>
      <c r="F258" s="224"/>
      <c r="G258" s="226"/>
    </row>
    <row r="259" spans="1:7" ht="26.25" customHeight="1" x14ac:dyDescent="0.15">
      <c r="A259" s="372"/>
      <c r="B259" s="389" t="s">
        <v>144</v>
      </c>
      <c r="C259" s="367" t="s">
        <v>2</v>
      </c>
      <c r="D259" s="367"/>
      <c r="E259" s="227"/>
      <c r="F259" s="224"/>
      <c r="G259" s="226"/>
    </row>
    <row r="260" spans="1:7" ht="26.25" customHeight="1" x14ac:dyDescent="0.15">
      <c r="A260" s="372"/>
      <c r="B260" s="389"/>
      <c r="C260" s="367" t="s">
        <v>145</v>
      </c>
      <c r="D260" s="367"/>
      <c r="E260" s="227"/>
      <c r="F260" s="224"/>
      <c r="G260" s="226"/>
    </row>
    <row r="261" spans="1:7" ht="26.25" customHeight="1" x14ac:dyDescent="0.15">
      <c r="A261" s="372"/>
      <c r="B261" s="389"/>
      <c r="C261" s="367" t="s">
        <v>146</v>
      </c>
      <c r="D261" s="367"/>
      <c r="E261" s="227"/>
      <c r="F261" s="224"/>
      <c r="G261" s="226"/>
    </row>
    <row r="262" spans="1:7" ht="26.25" customHeight="1" x14ac:dyDescent="0.15">
      <c r="A262" s="372"/>
      <c r="B262" s="389"/>
      <c r="C262" s="367" t="s">
        <v>1</v>
      </c>
      <c r="D262" s="367"/>
      <c r="E262" s="227"/>
      <c r="F262" s="224"/>
      <c r="G262" s="226"/>
    </row>
    <row r="263" spans="1:7" ht="26.25" customHeight="1" x14ac:dyDescent="0.15">
      <c r="A263" s="372"/>
      <c r="B263" s="382" t="s">
        <v>0</v>
      </c>
      <c r="C263" s="382"/>
      <c r="D263" s="382"/>
      <c r="E263" s="227"/>
      <c r="F263" s="224"/>
      <c r="G263" s="226"/>
    </row>
    <row r="264" spans="1:7" ht="26.25" customHeight="1" x14ac:dyDescent="0.15">
      <c r="A264" s="388" t="s">
        <v>401</v>
      </c>
      <c r="B264" s="367" t="s">
        <v>143</v>
      </c>
      <c r="C264" s="367"/>
      <c r="D264" s="367"/>
      <c r="E264" s="223"/>
      <c r="F264" s="224"/>
      <c r="G264" s="226"/>
    </row>
    <row r="265" spans="1:7" ht="26.25" customHeight="1" x14ac:dyDescent="0.15">
      <c r="A265" s="372"/>
      <c r="B265" s="389" t="s">
        <v>144</v>
      </c>
      <c r="C265" s="367" t="s">
        <v>2</v>
      </c>
      <c r="D265" s="367"/>
      <c r="E265" s="227"/>
      <c r="F265" s="224"/>
      <c r="G265" s="226"/>
    </row>
    <row r="266" spans="1:7" ht="26.25" customHeight="1" x14ac:dyDescent="0.15">
      <c r="A266" s="372"/>
      <c r="B266" s="389"/>
      <c r="C266" s="367" t="s">
        <v>145</v>
      </c>
      <c r="D266" s="367"/>
      <c r="E266" s="227"/>
      <c r="F266" s="224"/>
      <c r="G266" s="226"/>
    </row>
    <row r="267" spans="1:7" ht="26.25" customHeight="1" x14ac:dyDescent="0.15">
      <c r="A267" s="372"/>
      <c r="B267" s="389"/>
      <c r="C267" s="367" t="s">
        <v>146</v>
      </c>
      <c r="D267" s="367"/>
      <c r="E267" s="227"/>
      <c r="F267" s="224"/>
      <c r="G267" s="226"/>
    </row>
    <row r="268" spans="1:7" ht="26.25" customHeight="1" x14ac:dyDescent="0.15">
      <c r="A268" s="372"/>
      <c r="B268" s="389"/>
      <c r="C268" s="367" t="s">
        <v>1</v>
      </c>
      <c r="D268" s="367"/>
      <c r="E268" s="227"/>
      <c r="F268" s="224"/>
      <c r="G268" s="226"/>
    </row>
    <row r="269" spans="1:7" ht="26.25" customHeight="1" x14ac:dyDescent="0.15">
      <c r="A269" s="372"/>
      <c r="B269" s="382" t="s">
        <v>0</v>
      </c>
      <c r="C269" s="382"/>
      <c r="D269" s="382"/>
      <c r="E269" s="227"/>
      <c r="F269" s="224"/>
      <c r="G269" s="226"/>
    </row>
    <row r="270" spans="1:7" ht="26.25" customHeight="1" x14ac:dyDescent="0.15">
      <c r="A270" s="388" t="s">
        <v>402</v>
      </c>
      <c r="B270" s="367" t="s">
        <v>143</v>
      </c>
      <c r="C270" s="367"/>
      <c r="D270" s="367"/>
      <c r="E270" s="223"/>
      <c r="F270" s="224"/>
      <c r="G270" s="226"/>
    </row>
    <row r="271" spans="1:7" ht="26.25" customHeight="1" x14ac:dyDescent="0.15">
      <c r="A271" s="372"/>
      <c r="B271" s="389" t="s">
        <v>144</v>
      </c>
      <c r="C271" s="367" t="s">
        <v>2</v>
      </c>
      <c r="D271" s="367"/>
      <c r="E271" s="227"/>
      <c r="F271" s="224"/>
      <c r="G271" s="226"/>
    </row>
    <row r="272" spans="1:7" ht="26.25" customHeight="1" x14ac:dyDescent="0.15">
      <c r="A272" s="372"/>
      <c r="B272" s="389"/>
      <c r="C272" s="367" t="s">
        <v>145</v>
      </c>
      <c r="D272" s="367"/>
      <c r="E272" s="227"/>
      <c r="F272" s="224"/>
      <c r="G272" s="226"/>
    </row>
    <row r="273" spans="1:7" ht="26.25" customHeight="1" x14ac:dyDescent="0.15">
      <c r="A273" s="372"/>
      <c r="B273" s="389"/>
      <c r="C273" s="367" t="s">
        <v>146</v>
      </c>
      <c r="D273" s="367"/>
      <c r="E273" s="227"/>
      <c r="F273" s="224"/>
      <c r="G273" s="226"/>
    </row>
    <row r="274" spans="1:7" ht="26.25" customHeight="1" x14ac:dyDescent="0.15">
      <c r="A274" s="372"/>
      <c r="B274" s="389"/>
      <c r="C274" s="367" t="s">
        <v>1</v>
      </c>
      <c r="D274" s="367"/>
      <c r="E274" s="227"/>
      <c r="F274" s="224"/>
      <c r="G274" s="226"/>
    </row>
    <row r="275" spans="1:7" ht="26.25" customHeight="1" x14ac:dyDescent="0.15">
      <c r="A275" s="372"/>
      <c r="B275" s="382" t="s">
        <v>0</v>
      </c>
      <c r="C275" s="382"/>
      <c r="D275" s="382"/>
      <c r="E275" s="227"/>
      <c r="F275" s="224"/>
      <c r="G275" s="226"/>
    </row>
    <row r="276" spans="1:7" ht="26.25" customHeight="1" x14ac:dyDescent="0.15">
      <c r="A276" s="388" t="s">
        <v>403</v>
      </c>
      <c r="B276" s="367" t="s">
        <v>143</v>
      </c>
      <c r="C276" s="367"/>
      <c r="D276" s="367"/>
      <c r="E276" s="223"/>
      <c r="F276" s="224"/>
      <c r="G276" s="226"/>
    </row>
    <row r="277" spans="1:7" ht="26.25" customHeight="1" x14ac:dyDescent="0.15">
      <c r="A277" s="372"/>
      <c r="B277" s="389" t="s">
        <v>144</v>
      </c>
      <c r="C277" s="367" t="s">
        <v>2</v>
      </c>
      <c r="D277" s="367"/>
      <c r="E277" s="227"/>
      <c r="F277" s="224"/>
      <c r="G277" s="226"/>
    </row>
    <row r="278" spans="1:7" ht="26.25" customHeight="1" x14ac:dyDescent="0.15">
      <c r="A278" s="372"/>
      <c r="B278" s="389"/>
      <c r="C278" s="367" t="s">
        <v>145</v>
      </c>
      <c r="D278" s="367"/>
      <c r="E278" s="227"/>
      <c r="F278" s="224"/>
      <c r="G278" s="226"/>
    </row>
    <row r="279" spans="1:7" ht="26.25" customHeight="1" x14ac:dyDescent="0.15">
      <c r="A279" s="372"/>
      <c r="B279" s="389"/>
      <c r="C279" s="367" t="s">
        <v>146</v>
      </c>
      <c r="D279" s="367"/>
      <c r="E279" s="227"/>
      <c r="F279" s="224"/>
      <c r="G279" s="226"/>
    </row>
    <row r="280" spans="1:7" ht="26.25" customHeight="1" x14ac:dyDescent="0.15">
      <c r="A280" s="372"/>
      <c r="B280" s="389"/>
      <c r="C280" s="367" t="s">
        <v>1</v>
      </c>
      <c r="D280" s="367"/>
      <c r="E280" s="227"/>
      <c r="F280" s="224"/>
      <c r="G280" s="226"/>
    </row>
    <row r="281" spans="1:7" ht="26.25" customHeight="1" x14ac:dyDescent="0.15">
      <c r="A281" s="372"/>
      <c r="B281" s="382" t="s">
        <v>0</v>
      </c>
      <c r="C281" s="382"/>
      <c r="D281" s="382"/>
      <c r="E281" s="227"/>
      <c r="F281" s="224"/>
      <c r="G281" s="226"/>
    </row>
    <row r="282" spans="1:7" ht="26.25" customHeight="1" x14ac:dyDescent="0.15">
      <c r="A282" s="388" t="s">
        <v>404</v>
      </c>
      <c r="B282" s="367" t="s">
        <v>143</v>
      </c>
      <c r="C282" s="367"/>
      <c r="D282" s="367"/>
      <c r="E282" s="223"/>
      <c r="F282" s="224"/>
      <c r="G282" s="226"/>
    </row>
    <row r="283" spans="1:7" ht="26.25" customHeight="1" x14ac:dyDescent="0.15">
      <c r="A283" s="372"/>
      <c r="B283" s="389" t="s">
        <v>144</v>
      </c>
      <c r="C283" s="367" t="s">
        <v>2</v>
      </c>
      <c r="D283" s="367"/>
      <c r="E283" s="227"/>
      <c r="F283" s="224"/>
      <c r="G283" s="226"/>
    </row>
    <row r="284" spans="1:7" ht="26.25" customHeight="1" x14ac:dyDescent="0.15">
      <c r="A284" s="372"/>
      <c r="B284" s="389"/>
      <c r="C284" s="367" t="s">
        <v>145</v>
      </c>
      <c r="D284" s="367"/>
      <c r="E284" s="227"/>
      <c r="F284" s="224"/>
      <c r="G284" s="226"/>
    </row>
    <row r="285" spans="1:7" ht="26.25" customHeight="1" x14ac:dyDescent="0.15">
      <c r="A285" s="372"/>
      <c r="B285" s="389"/>
      <c r="C285" s="367" t="s">
        <v>146</v>
      </c>
      <c r="D285" s="367"/>
      <c r="E285" s="227"/>
      <c r="F285" s="224"/>
      <c r="G285" s="226"/>
    </row>
    <row r="286" spans="1:7" ht="26.25" customHeight="1" x14ac:dyDescent="0.15">
      <c r="A286" s="372"/>
      <c r="B286" s="389"/>
      <c r="C286" s="367" t="s">
        <v>1</v>
      </c>
      <c r="D286" s="367"/>
      <c r="E286" s="227"/>
      <c r="F286" s="224"/>
      <c r="G286" s="226"/>
    </row>
    <row r="287" spans="1:7" ht="26.25" customHeight="1" x14ac:dyDescent="0.15">
      <c r="A287" s="372"/>
      <c r="B287" s="382" t="s">
        <v>0</v>
      </c>
      <c r="C287" s="382"/>
      <c r="D287" s="382"/>
      <c r="E287" s="227"/>
      <c r="F287" s="224"/>
      <c r="G287" s="226"/>
    </row>
    <row r="288" spans="1:7" ht="26.25" customHeight="1" x14ac:dyDescent="0.15">
      <c r="A288" s="388" t="s">
        <v>405</v>
      </c>
      <c r="B288" s="367" t="s">
        <v>143</v>
      </c>
      <c r="C288" s="367"/>
      <c r="D288" s="367"/>
      <c r="E288" s="223"/>
      <c r="F288" s="224"/>
      <c r="G288" s="226"/>
    </row>
    <row r="289" spans="1:7" ht="26.25" customHeight="1" x14ac:dyDescent="0.15">
      <c r="A289" s="372"/>
      <c r="B289" s="389" t="s">
        <v>144</v>
      </c>
      <c r="C289" s="367" t="s">
        <v>2</v>
      </c>
      <c r="D289" s="367"/>
      <c r="E289" s="227"/>
      <c r="F289" s="224"/>
      <c r="G289" s="226"/>
    </row>
    <row r="290" spans="1:7" ht="26.25" customHeight="1" x14ac:dyDescent="0.15">
      <c r="A290" s="372"/>
      <c r="B290" s="389"/>
      <c r="C290" s="367" t="s">
        <v>145</v>
      </c>
      <c r="D290" s="367"/>
      <c r="E290" s="227"/>
      <c r="F290" s="224"/>
      <c r="G290" s="226"/>
    </row>
    <row r="291" spans="1:7" ht="26.25" customHeight="1" x14ac:dyDescent="0.15">
      <c r="A291" s="372"/>
      <c r="B291" s="389"/>
      <c r="C291" s="367" t="s">
        <v>146</v>
      </c>
      <c r="D291" s="367"/>
      <c r="E291" s="227"/>
      <c r="F291" s="224"/>
      <c r="G291" s="226"/>
    </row>
    <row r="292" spans="1:7" ht="26.25" customHeight="1" x14ac:dyDescent="0.15">
      <c r="A292" s="372"/>
      <c r="B292" s="389"/>
      <c r="C292" s="367" t="s">
        <v>1</v>
      </c>
      <c r="D292" s="367"/>
      <c r="E292" s="227"/>
      <c r="F292" s="224"/>
      <c r="G292" s="226"/>
    </row>
    <row r="293" spans="1:7" ht="26.25" customHeight="1" x14ac:dyDescent="0.15">
      <c r="A293" s="372"/>
      <c r="B293" s="382" t="s">
        <v>0</v>
      </c>
      <c r="C293" s="382"/>
      <c r="D293" s="382"/>
      <c r="E293" s="227"/>
      <c r="F293" s="224"/>
      <c r="G293" s="226"/>
    </row>
    <row r="294" spans="1:7" ht="26.25" customHeight="1" x14ac:dyDescent="0.15">
      <c r="A294" s="181" t="s">
        <v>147</v>
      </c>
      <c r="B294" s="182" t="s">
        <v>148</v>
      </c>
      <c r="C294" s="393" t="s">
        <v>175</v>
      </c>
      <c r="D294" s="394"/>
      <c r="E294" s="394"/>
      <c r="F294" s="394"/>
      <c r="G294" s="394"/>
    </row>
    <row r="295" spans="1:7" ht="26.25" customHeight="1" x14ac:dyDescent="0.15">
      <c r="A295" s="183"/>
      <c r="B295" s="182" t="s">
        <v>149</v>
      </c>
      <c r="C295" s="391" t="s">
        <v>462</v>
      </c>
      <c r="D295" s="392"/>
      <c r="E295" s="392"/>
      <c r="F295" s="392"/>
      <c r="G295" s="392"/>
    </row>
    <row r="296" spans="1:7" ht="27.75" customHeight="1" x14ac:dyDescent="0.15"/>
    <row r="297" spans="1:7" ht="27.75" customHeight="1" x14ac:dyDescent="0.15"/>
    <row r="298" spans="1:7" ht="27.75" customHeight="1" x14ac:dyDescent="0.15"/>
    <row r="299" spans="1:7" ht="27.75" customHeight="1" x14ac:dyDescent="0.15"/>
    <row r="300" spans="1:7" ht="27.75" customHeight="1" x14ac:dyDescent="0.15"/>
    <row r="301" spans="1:7" ht="27.75" customHeight="1" x14ac:dyDescent="0.15"/>
    <row r="302" spans="1:7" ht="27.75" customHeight="1" x14ac:dyDescent="0.15"/>
    <row r="303" spans="1:7" ht="27.75" customHeight="1" x14ac:dyDescent="0.15"/>
    <row r="304" spans="1:7" ht="27.75" customHeight="1" x14ac:dyDescent="0.15"/>
    <row r="305" s="120" customFormat="1" ht="27.75" customHeight="1" x14ac:dyDescent="0.15"/>
    <row r="306" s="120" customFormat="1" ht="27.75" customHeight="1" x14ac:dyDescent="0.15"/>
    <row r="307" s="120" customFormat="1" ht="27.75" customHeight="1" x14ac:dyDescent="0.15"/>
    <row r="308" s="120" customFormat="1" ht="27.75" customHeight="1" x14ac:dyDescent="0.15"/>
    <row r="309" s="120" customFormat="1" ht="27.75" customHeight="1" x14ac:dyDescent="0.15"/>
    <row r="310" s="120" customFormat="1" ht="27.75" customHeight="1" x14ac:dyDescent="0.15"/>
    <row r="311" s="120" customFormat="1" ht="27.75" customHeight="1" x14ac:dyDescent="0.15"/>
    <row r="312" s="120" customFormat="1" ht="27.75" customHeight="1" x14ac:dyDescent="0.15"/>
    <row r="313" s="120" customFormat="1" ht="27.75" customHeight="1" x14ac:dyDescent="0.15"/>
    <row r="314" s="120" customFormat="1" ht="27.75" customHeight="1" x14ac:dyDescent="0.15"/>
    <row r="315" s="120" customFormat="1" ht="27.75" customHeight="1" x14ac:dyDescent="0.15"/>
    <row r="316" s="120" customFormat="1" ht="27.75" customHeight="1" x14ac:dyDescent="0.15"/>
    <row r="317" s="120" customFormat="1" ht="27.75" customHeight="1" x14ac:dyDescent="0.15"/>
    <row r="318" s="120" customFormat="1" ht="27.75" customHeight="1" x14ac:dyDescent="0.15"/>
    <row r="319" s="120" customFormat="1" ht="27.75" customHeight="1" x14ac:dyDescent="0.15"/>
    <row r="320" s="120" customFormat="1" ht="27.75" customHeight="1" x14ac:dyDescent="0.15"/>
    <row r="321" s="120" customFormat="1" ht="27.75" customHeight="1" x14ac:dyDescent="0.15"/>
    <row r="322" s="120" customFormat="1" ht="27.75" customHeight="1" x14ac:dyDescent="0.15"/>
    <row r="323" s="120" customFormat="1" ht="27.75" customHeight="1" x14ac:dyDescent="0.15"/>
    <row r="324" s="120" customFormat="1" ht="27.75" customHeight="1" x14ac:dyDescent="0.15"/>
    <row r="325" s="120" customFormat="1" ht="27.75" customHeight="1" x14ac:dyDescent="0.15"/>
    <row r="326" s="120" customFormat="1" ht="27.75" customHeight="1" x14ac:dyDescent="0.15"/>
    <row r="327" s="120" customFormat="1" ht="27.75" customHeight="1" x14ac:dyDescent="0.15"/>
    <row r="328" s="120" customFormat="1" ht="27.75" customHeight="1" x14ac:dyDescent="0.15"/>
    <row r="329" s="120" customFormat="1" ht="27.75" customHeight="1" x14ac:dyDescent="0.15"/>
    <row r="330" s="120" customFormat="1" ht="27.75" customHeight="1" x14ac:dyDescent="0.15"/>
    <row r="331" s="120" customFormat="1" ht="27.75" customHeight="1" x14ac:dyDescent="0.15"/>
    <row r="332" s="120" customFormat="1" ht="27.75" customHeight="1" x14ac:dyDescent="0.15"/>
    <row r="333" s="120" customFormat="1" ht="27.75" customHeight="1" x14ac:dyDescent="0.15"/>
    <row r="334" s="120" customFormat="1" ht="27.75" customHeight="1" x14ac:dyDescent="0.15"/>
    <row r="335" s="120" customFormat="1" ht="27.75" customHeight="1" x14ac:dyDescent="0.15"/>
    <row r="336" s="120" customFormat="1" ht="27.75" customHeight="1" x14ac:dyDescent="0.15"/>
    <row r="337" s="120" customFormat="1" ht="27.75" customHeight="1" x14ac:dyDescent="0.15"/>
    <row r="338" s="120" customFormat="1" ht="27.75" customHeight="1" x14ac:dyDescent="0.15"/>
    <row r="339" s="120" customFormat="1" ht="27.75" customHeight="1" x14ac:dyDescent="0.15"/>
    <row r="340" s="120" customFormat="1" ht="27.75" customHeight="1" x14ac:dyDescent="0.15"/>
  </sheetData>
  <sheetProtection algorithmName="SHA-512" hashValue="tVi2214tQAglrazk14n0qaFf9DU1DaFuMeF756AZXnd4hVwRUt12JyCD6yG/kZ68o7flL/c6dQnQlK7vUdrVbQ==" saltValue="WWy0q6fAiXjA0AdmUwPG9A==" spinCount="100000" sheet="1" objects="1" scenarios="1"/>
  <mergeCells count="396">
    <mergeCell ref="I5:K5"/>
    <mergeCell ref="I6:K6"/>
    <mergeCell ref="I7:I10"/>
    <mergeCell ref="J7:K7"/>
    <mergeCell ref="J8:K8"/>
    <mergeCell ref="J9:K9"/>
    <mergeCell ref="J10:K10"/>
    <mergeCell ref="I11:K11"/>
    <mergeCell ref="C294:G294"/>
    <mergeCell ref="C274:D274"/>
    <mergeCell ref="B275:D275"/>
    <mergeCell ref="C295:G295"/>
    <mergeCell ref="A288:A293"/>
    <mergeCell ref="B288:D288"/>
    <mergeCell ref="B289:B292"/>
    <mergeCell ref="C289:D289"/>
    <mergeCell ref="C290:D290"/>
    <mergeCell ref="C291:D291"/>
    <mergeCell ref="C292:D292"/>
    <mergeCell ref="B293:D293"/>
    <mergeCell ref="A282:A287"/>
    <mergeCell ref="B282:D282"/>
    <mergeCell ref="B283:B286"/>
    <mergeCell ref="C283:D283"/>
    <mergeCell ref="C284:D284"/>
    <mergeCell ref="C285:D285"/>
    <mergeCell ref="C286:D286"/>
    <mergeCell ref="B287:D287"/>
    <mergeCell ref="A2:G2"/>
    <mergeCell ref="B5:D5"/>
    <mergeCell ref="A276:A281"/>
    <mergeCell ref="B276:D276"/>
    <mergeCell ref="B277:B280"/>
    <mergeCell ref="C277:D277"/>
    <mergeCell ref="C278:D278"/>
    <mergeCell ref="C279:D279"/>
    <mergeCell ref="C280:D280"/>
    <mergeCell ref="B281:D281"/>
    <mergeCell ref="A270:A275"/>
    <mergeCell ref="B270:D270"/>
    <mergeCell ref="B271:B274"/>
    <mergeCell ref="C271:D271"/>
    <mergeCell ref="C272:D272"/>
    <mergeCell ref="C273:D273"/>
    <mergeCell ref="A252:A257"/>
    <mergeCell ref="B252:D252"/>
    <mergeCell ref="B253:B256"/>
    <mergeCell ref="C253:D253"/>
    <mergeCell ref="C254:D254"/>
    <mergeCell ref="C255:D255"/>
    <mergeCell ref="C256:D256"/>
    <mergeCell ref="B257:D257"/>
    <mergeCell ref="A246:A251"/>
    <mergeCell ref="B246:D246"/>
    <mergeCell ref="B247:B250"/>
    <mergeCell ref="C247:D247"/>
    <mergeCell ref="C248:D248"/>
    <mergeCell ref="C249:D249"/>
    <mergeCell ref="C250:D250"/>
    <mergeCell ref="B251:D251"/>
    <mergeCell ref="A264:A269"/>
    <mergeCell ref="B264:D264"/>
    <mergeCell ref="B265:B268"/>
    <mergeCell ref="C265:D265"/>
    <mergeCell ref="C266:D266"/>
    <mergeCell ref="C267:D267"/>
    <mergeCell ref="C268:D268"/>
    <mergeCell ref="B269:D269"/>
    <mergeCell ref="A258:A263"/>
    <mergeCell ref="B258:D258"/>
    <mergeCell ref="B259:B262"/>
    <mergeCell ref="C259:D259"/>
    <mergeCell ref="C260:D260"/>
    <mergeCell ref="C261:D261"/>
    <mergeCell ref="C262:D262"/>
    <mergeCell ref="B263:D263"/>
    <mergeCell ref="A204:A209"/>
    <mergeCell ref="B204:D204"/>
    <mergeCell ref="B205:B208"/>
    <mergeCell ref="C205:D205"/>
    <mergeCell ref="C206:D206"/>
    <mergeCell ref="C207:D207"/>
    <mergeCell ref="C208:D208"/>
    <mergeCell ref="B209:D209"/>
    <mergeCell ref="A198:A203"/>
    <mergeCell ref="B198:D198"/>
    <mergeCell ref="B199:B202"/>
    <mergeCell ref="C199:D199"/>
    <mergeCell ref="C200:D200"/>
    <mergeCell ref="C201:D201"/>
    <mergeCell ref="C202:D202"/>
    <mergeCell ref="B203:D203"/>
    <mergeCell ref="A216:A221"/>
    <mergeCell ref="B216:D216"/>
    <mergeCell ref="B217:B220"/>
    <mergeCell ref="C217:D217"/>
    <mergeCell ref="C218:D218"/>
    <mergeCell ref="C219:D219"/>
    <mergeCell ref="C220:D220"/>
    <mergeCell ref="B221:D221"/>
    <mergeCell ref="A210:A215"/>
    <mergeCell ref="B210:D210"/>
    <mergeCell ref="B211:B214"/>
    <mergeCell ref="C211:D211"/>
    <mergeCell ref="C212:D212"/>
    <mergeCell ref="C213:D213"/>
    <mergeCell ref="C214:D214"/>
    <mergeCell ref="B215:D215"/>
    <mergeCell ref="A228:A233"/>
    <mergeCell ref="B228:D228"/>
    <mergeCell ref="B229:B232"/>
    <mergeCell ref="C229:D229"/>
    <mergeCell ref="C230:D230"/>
    <mergeCell ref="C231:D231"/>
    <mergeCell ref="C232:D232"/>
    <mergeCell ref="B233:D233"/>
    <mergeCell ref="A222:A227"/>
    <mergeCell ref="B222:D222"/>
    <mergeCell ref="B223:B226"/>
    <mergeCell ref="C223:D223"/>
    <mergeCell ref="C224:D224"/>
    <mergeCell ref="C225:D225"/>
    <mergeCell ref="C226:D226"/>
    <mergeCell ref="B227:D227"/>
    <mergeCell ref="A240:A245"/>
    <mergeCell ref="B240:D240"/>
    <mergeCell ref="B241:B244"/>
    <mergeCell ref="C241:D241"/>
    <mergeCell ref="C242:D242"/>
    <mergeCell ref="C243:D243"/>
    <mergeCell ref="C244:D244"/>
    <mergeCell ref="B245:D245"/>
    <mergeCell ref="A234:A239"/>
    <mergeCell ref="B234:D234"/>
    <mergeCell ref="B235:B238"/>
    <mergeCell ref="C235:D235"/>
    <mergeCell ref="C236:D236"/>
    <mergeCell ref="C237:D237"/>
    <mergeCell ref="C238:D238"/>
    <mergeCell ref="B239:D239"/>
    <mergeCell ref="A108:A113"/>
    <mergeCell ref="B108:D108"/>
    <mergeCell ref="B109:B112"/>
    <mergeCell ref="C109:D109"/>
    <mergeCell ref="C110:D110"/>
    <mergeCell ref="C111:D111"/>
    <mergeCell ref="C112:D112"/>
    <mergeCell ref="B113:D113"/>
    <mergeCell ref="A102:A107"/>
    <mergeCell ref="B102:D102"/>
    <mergeCell ref="B103:B106"/>
    <mergeCell ref="C103:D103"/>
    <mergeCell ref="C104:D104"/>
    <mergeCell ref="C105:D105"/>
    <mergeCell ref="C106:D106"/>
    <mergeCell ref="B107:D107"/>
    <mergeCell ref="A120:A125"/>
    <mergeCell ref="B120:D120"/>
    <mergeCell ref="B121:B124"/>
    <mergeCell ref="C121:D121"/>
    <mergeCell ref="C122:D122"/>
    <mergeCell ref="C123:D123"/>
    <mergeCell ref="C124:D124"/>
    <mergeCell ref="B125:D125"/>
    <mergeCell ref="A114:A119"/>
    <mergeCell ref="B114:D114"/>
    <mergeCell ref="B115:B118"/>
    <mergeCell ref="C115:D115"/>
    <mergeCell ref="C116:D116"/>
    <mergeCell ref="C117:D117"/>
    <mergeCell ref="C118:D118"/>
    <mergeCell ref="B119:D119"/>
    <mergeCell ref="A132:A137"/>
    <mergeCell ref="B132:D132"/>
    <mergeCell ref="B133:B136"/>
    <mergeCell ref="C133:D133"/>
    <mergeCell ref="C134:D134"/>
    <mergeCell ref="C135:D135"/>
    <mergeCell ref="C136:D136"/>
    <mergeCell ref="B137:D137"/>
    <mergeCell ref="A126:A131"/>
    <mergeCell ref="B126:D126"/>
    <mergeCell ref="B127:B130"/>
    <mergeCell ref="C127:D127"/>
    <mergeCell ref="C128:D128"/>
    <mergeCell ref="C129:D129"/>
    <mergeCell ref="C130:D130"/>
    <mergeCell ref="B131:D131"/>
    <mergeCell ref="A144:A149"/>
    <mergeCell ref="B144:D144"/>
    <mergeCell ref="B145:B148"/>
    <mergeCell ref="C145:D145"/>
    <mergeCell ref="C146:D146"/>
    <mergeCell ref="C147:D147"/>
    <mergeCell ref="C148:D148"/>
    <mergeCell ref="B149:D149"/>
    <mergeCell ref="A138:A143"/>
    <mergeCell ref="B138:D138"/>
    <mergeCell ref="B139:B142"/>
    <mergeCell ref="C139:D139"/>
    <mergeCell ref="C140:D140"/>
    <mergeCell ref="C141:D141"/>
    <mergeCell ref="C142:D142"/>
    <mergeCell ref="B143:D143"/>
    <mergeCell ref="A156:A161"/>
    <mergeCell ref="B156:D156"/>
    <mergeCell ref="B157:B160"/>
    <mergeCell ref="C157:D157"/>
    <mergeCell ref="C158:D158"/>
    <mergeCell ref="C159:D159"/>
    <mergeCell ref="C160:D160"/>
    <mergeCell ref="B161:D161"/>
    <mergeCell ref="A150:A155"/>
    <mergeCell ref="B150:D150"/>
    <mergeCell ref="B151:B154"/>
    <mergeCell ref="C151:D151"/>
    <mergeCell ref="C152:D152"/>
    <mergeCell ref="C153:D153"/>
    <mergeCell ref="C154:D154"/>
    <mergeCell ref="B155:D155"/>
    <mergeCell ref="A168:A173"/>
    <mergeCell ref="B168:D168"/>
    <mergeCell ref="B169:B172"/>
    <mergeCell ref="C169:D169"/>
    <mergeCell ref="C170:D170"/>
    <mergeCell ref="C171:D171"/>
    <mergeCell ref="C172:D172"/>
    <mergeCell ref="B173:D173"/>
    <mergeCell ref="A162:A167"/>
    <mergeCell ref="B162:D162"/>
    <mergeCell ref="B163:B166"/>
    <mergeCell ref="C163:D163"/>
    <mergeCell ref="C164:D164"/>
    <mergeCell ref="C165:D165"/>
    <mergeCell ref="C166:D166"/>
    <mergeCell ref="B167:D167"/>
    <mergeCell ref="A180:A185"/>
    <mergeCell ref="B180:D180"/>
    <mergeCell ref="B181:B184"/>
    <mergeCell ref="C181:D181"/>
    <mergeCell ref="C182:D182"/>
    <mergeCell ref="C183:D183"/>
    <mergeCell ref="C184:D184"/>
    <mergeCell ref="B185:D185"/>
    <mergeCell ref="A174:A179"/>
    <mergeCell ref="B174:D174"/>
    <mergeCell ref="B175:B178"/>
    <mergeCell ref="C175:D175"/>
    <mergeCell ref="C176:D176"/>
    <mergeCell ref="C177:D177"/>
    <mergeCell ref="C178:D178"/>
    <mergeCell ref="B179:D179"/>
    <mergeCell ref="A192:A197"/>
    <mergeCell ref="B192:D192"/>
    <mergeCell ref="B193:B196"/>
    <mergeCell ref="C193:D193"/>
    <mergeCell ref="C194:D194"/>
    <mergeCell ref="C195:D195"/>
    <mergeCell ref="C196:D196"/>
    <mergeCell ref="B197:D197"/>
    <mergeCell ref="A186:A191"/>
    <mergeCell ref="B186:D186"/>
    <mergeCell ref="B187:B190"/>
    <mergeCell ref="C187:D187"/>
    <mergeCell ref="C188:D188"/>
    <mergeCell ref="C189:D189"/>
    <mergeCell ref="C190:D190"/>
    <mergeCell ref="B191:D191"/>
    <mergeCell ref="A12:A17"/>
    <mergeCell ref="B12:D12"/>
    <mergeCell ref="B13:B16"/>
    <mergeCell ref="C13:D13"/>
    <mergeCell ref="C14:D14"/>
    <mergeCell ref="C15:D15"/>
    <mergeCell ref="C16:D16"/>
    <mergeCell ref="B17:D17"/>
    <mergeCell ref="A6:A11"/>
    <mergeCell ref="B6:D6"/>
    <mergeCell ref="B7:B10"/>
    <mergeCell ref="C7:D7"/>
    <mergeCell ref="C8:D8"/>
    <mergeCell ref="C9:D9"/>
    <mergeCell ref="C10:D10"/>
    <mergeCell ref="B11:D11"/>
    <mergeCell ref="A24:A29"/>
    <mergeCell ref="B24:D24"/>
    <mergeCell ref="B25:B28"/>
    <mergeCell ref="C25:D25"/>
    <mergeCell ref="C26:D26"/>
    <mergeCell ref="C27:D27"/>
    <mergeCell ref="C28:D28"/>
    <mergeCell ref="B29:D29"/>
    <mergeCell ref="A18:A23"/>
    <mergeCell ref="B18:D18"/>
    <mergeCell ref="B19:B22"/>
    <mergeCell ref="C19:D19"/>
    <mergeCell ref="C20:D20"/>
    <mergeCell ref="C21:D21"/>
    <mergeCell ref="C22:D22"/>
    <mergeCell ref="B23:D23"/>
    <mergeCell ref="A36:A41"/>
    <mergeCell ref="B36:D36"/>
    <mergeCell ref="B37:B40"/>
    <mergeCell ref="C37:D37"/>
    <mergeCell ref="C38:D38"/>
    <mergeCell ref="C39:D39"/>
    <mergeCell ref="C40:D40"/>
    <mergeCell ref="B41:D41"/>
    <mergeCell ref="A30:A35"/>
    <mergeCell ref="B30:D30"/>
    <mergeCell ref="B31:B34"/>
    <mergeCell ref="C31:D31"/>
    <mergeCell ref="C32:D32"/>
    <mergeCell ref="C33:D33"/>
    <mergeCell ref="C34:D34"/>
    <mergeCell ref="B35:D35"/>
    <mergeCell ref="A48:A53"/>
    <mergeCell ref="B48:D48"/>
    <mergeCell ref="B49:B52"/>
    <mergeCell ref="C49:D49"/>
    <mergeCell ref="C50:D50"/>
    <mergeCell ref="C51:D51"/>
    <mergeCell ref="C52:D52"/>
    <mergeCell ref="B53:D53"/>
    <mergeCell ref="A42:A47"/>
    <mergeCell ref="B42:D42"/>
    <mergeCell ref="B43:B46"/>
    <mergeCell ref="C43:D43"/>
    <mergeCell ref="C44:D44"/>
    <mergeCell ref="C45:D45"/>
    <mergeCell ref="C46:D46"/>
    <mergeCell ref="B47:D47"/>
    <mergeCell ref="A60:A65"/>
    <mergeCell ref="B60:D60"/>
    <mergeCell ref="B61:B64"/>
    <mergeCell ref="C61:D61"/>
    <mergeCell ref="C62:D62"/>
    <mergeCell ref="C63:D63"/>
    <mergeCell ref="C64:D64"/>
    <mergeCell ref="B65:D65"/>
    <mergeCell ref="A54:A59"/>
    <mergeCell ref="B54:D54"/>
    <mergeCell ref="B55:B58"/>
    <mergeCell ref="C55:D55"/>
    <mergeCell ref="C56:D56"/>
    <mergeCell ref="C57:D57"/>
    <mergeCell ref="C58:D58"/>
    <mergeCell ref="B59:D59"/>
    <mergeCell ref="A72:A77"/>
    <mergeCell ref="B72:D72"/>
    <mergeCell ref="B73:B76"/>
    <mergeCell ref="C73:D73"/>
    <mergeCell ref="C74:D74"/>
    <mergeCell ref="C75:D75"/>
    <mergeCell ref="C76:D76"/>
    <mergeCell ref="B77:D77"/>
    <mergeCell ref="A66:A71"/>
    <mergeCell ref="B66:D66"/>
    <mergeCell ref="B67:B70"/>
    <mergeCell ref="C67:D67"/>
    <mergeCell ref="C68:D68"/>
    <mergeCell ref="C69:D69"/>
    <mergeCell ref="C70:D70"/>
    <mergeCell ref="B71:D71"/>
    <mergeCell ref="A84:A89"/>
    <mergeCell ref="B84:D84"/>
    <mergeCell ref="B85:B88"/>
    <mergeCell ref="C85:D85"/>
    <mergeCell ref="C86:D86"/>
    <mergeCell ref="C87:D87"/>
    <mergeCell ref="C88:D88"/>
    <mergeCell ref="B89:D89"/>
    <mergeCell ref="A78:A83"/>
    <mergeCell ref="B78:D78"/>
    <mergeCell ref="B79:B82"/>
    <mergeCell ref="C79:D79"/>
    <mergeCell ref="C80:D80"/>
    <mergeCell ref="C81:D81"/>
    <mergeCell ref="C82:D82"/>
    <mergeCell ref="B83:D83"/>
    <mergeCell ref="A96:A101"/>
    <mergeCell ref="B96:D96"/>
    <mergeCell ref="B97:B100"/>
    <mergeCell ref="C97:D97"/>
    <mergeCell ref="C98:D98"/>
    <mergeCell ref="C99:D99"/>
    <mergeCell ref="C100:D100"/>
    <mergeCell ref="B101:D101"/>
    <mergeCell ref="A90:A95"/>
    <mergeCell ref="B90:D90"/>
    <mergeCell ref="B91:B94"/>
    <mergeCell ref="C91:D91"/>
    <mergeCell ref="C92:D92"/>
    <mergeCell ref="C93:D93"/>
    <mergeCell ref="C94:D94"/>
    <mergeCell ref="B95:D95"/>
  </mergeCells>
  <phoneticPr fontId="25"/>
  <conditionalFormatting sqref="B6:D6">
    <cfRule type="expression" dxfId="5" priority="9">
      <formula>OR(E6&lt;&gt;L6, ABS(F6-M6) &gt;47)</formula>
    </cfRule>
  </conditionalFormatting>
  <conditionalFormatting sqref="B11:D11">
    <cfRule type="expression" dxfId="4" priority="7">
      <formula>ABS(F11-M11)&gt;47</formula>
    </cfRule>
  </conditionalFormatting>
  <conditionalFormatting sqref="C7:D10">
    <cfRule type="expression" dxfId="3" priority="8">
      <formula>ABS(F7-M7) &gt;47</formula>
    </cfRule>
  </conditionalFormatting>
  <conditionalFormatting sqref="F16 F22 F28 F34 F40 F46 F52 F58 F64 F70 F76 F82 F88 F94 F100 F106 F112 F118 F124 F130 F136 F142 F148 F154 F160 F166 F172 F178 F184 F190 F196 F202 F208 F214 F220 F226 F232 F238 F244 F250 F256 F262 F268 F274 F280 F286 F292">
    <cfRule type="expression" dxfId="2" priority="2">
      <formula>ABS(SUM(F13:F15) - F16) &gt; 3</formula>
    </cfRule>
  </conditionalFormatting>
  <conditionalFormatting sqref="F17 F23 F29 F35 F41 F47 F53 F59 F65 F71 F77 F83 F89 F95 F101 F107 F113 F119 F125 F131 F137 F143 F149 F155 F161 F167 F173 F179 F185 F191 F197 F203 F209 F215 F221 F227 F233 F239 F245 F251 F257 F263 F269 F275 F281 F287 F293">
    <cfRule type="expression" dxfId="1" priority="1">
      <formula>ABS(SUM(F12,F16) - F17) &gt; 4</formula>
    </cfRule>
  </conditionalFormatting>
  <conditionalFormatting sqref="I13:I15">
    <cfRule type="containsText" dxfId="0" priority="5" operator="containsText" text="不整合">
      <formula>NOT(ISERROR(SEARCH("不整合",I13)))</formula>
    </cfRule>
  </conditionalFormatting>
  <dataValidations count="2">
    <dataValidation type="whole" imeMode="halfAlpha" operator="greaterThanOrEqual" allowBlank="1" showInputMessage="1" showErrorMessage="1" error="整数で入力してください。" sqref="E12 E18 E24 E36 E48 E60 E72 E84 E96 E108 E120 E132 E144 E156 E168 E180 E192 E204 E216 E228 E240 E252 E264 E276 E288 E30 E42 E54 E66 E78 E90 E102 E114 E126 E138 E150 E162 E174 E186 E198 E210 E222 E234 E246 E258 E270 E282" xr:uid="{B793870F-EA09-443B-9383-A442B2BAC8EA}">
      <formula1>0</formula1>
    </dataValidation>
    <dataValidation type="custom" imeMode="halfAlpha" allowBlank="1" showInputMessage="1" showErrorMessage="1" error="整数で入力してください。報告値が単位に満たない場合はαを入力してください。" sqref="F12:F293" xr:uid="{961AB15B-BCDF-4C46-8D21-D9C7CAF04350}">
      <formula1>AND(OR(ISNUMBER(INT(F12)), F12= "α"), COUNTIF(F12,"*.*")&lt;1, COUNTIF(F12,"*-*")&lt;1, ISERROR(FIND(".", F12)))</formula1>
    </dataValidation>
  </dataValidations>
  <printOptions horizontalCentered="1"/>
  <pageMargins left="0.25" right="0.25" top="0.40250000000000002" bottom="0.33781250000000002" header="0.3" footer="0.3"/>
  <pageSetup paperSize="9" scale="98" orientation="portrait" r:id="rId1"/>
  <headerFooter alignWithMargins="0"/>
  <rowBreaks count="9" manualBreakCount="9">
    <brk id="29" max="6" man="1"/>
    <brk id="59" max="6" man="1"/>
    <brk id="89" max="6" man="1"/>
    <brk id="119" max="6" man="1"/>
    <brk id="149" max="6" man="1"/>
    <brk id="179" max="6" man="1"/>
    <brk id="209" max="6" man="1"/>
    <brk id="239" max="6" man="1"/>
    <brk id="269"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FFFF00"/>
  </sheetPr>
  <dimension ref="A1:VM5"/>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16384" width="9" style="13"/>
  </cols>
  <sheetData>
    <row r="1" spans="1:585" x14ac:dyDescent="0.15">
      <c r="A1" s="8" t="s">
        <v>14</v>
      </c>
      <c r="B1" s="8" t="s">
        <v>15</v>
      </c>
      <c r="C1" s="8" t="s">
        <v>16</v>
      </c>
      <c r="D1" s="20" t="s">
        <v>443</v>
      </c>
      <c r="E1" s="8" t="s">
        <v>17</v>
      </c>
      <c r="F1" s="8" t="s">
        <v>18</v>
      </c>
      <c r="G1" s="20" t="s">
        <v>444</v>
      </c>
      <c r="H1" s="24" t="s">
        <v>471</v>
      </c>
      <c r="I1" s="13" t="s">
        <v>53</v>
      </c>
      <c r="J1" s="13" t="s">
        <v>62</v>
      </c>
      <c r="V1" s="13" t="s">
        <v>201</v>
      </c>
      <c r="AH1" s="13" t="s">
        <v>407</v>
      </c>
      <c r="AT1" s="13" t="s">
        <v>203</v>
      </c>
      <c r="BF1" s="13" t="s">
        <v>204</v>
      </c>
      <c r="BR1" s="13" t="s">
        <v>205</v>
      </c>
      <c r="CD1" s="13" t="s">
        <v>206</v>
      </c>
      <c r="CP1" s="13" t="s">
        <v>207</v>
      </c>
      <c r="DB1" s="13" t="s">
        <v>208</v>
      </c>
      <c r="DN1" s="13" t="s">
        <v>209</v>
      </c>
      <c r="DZ1" s="13" t="s">
        <v>210</v>
      </c>
      <c r="EL1" s="13" t="s">
        <v>211</v>
      </c>
      <c r="EX1" s="13" t="s">
        <v>212</v>
      </c>
      <c r="FJ1" s="13" t="s">
        <v>213</v>
      </c>
      <c r="FV1" s="13" t="s">
        <v>214</v>
      </c>
      <c r="GH1" s="13" t="s">
        <v>215</v>
      </c>
      <c r="GT1" s="13" t="s">
        <v>216</v>
      </c>
      <c r="HF1" s="13" t="s">
        <v>217</v>
      </c>
      <c r="HR1" s="13" t="s">
        <v>218</v>
      </c>
      <c r="ID1" s="13" t="s">
        <v>219</v>
      </c>
      <c r="IP1" s="13" t="s">
        <v>220</v>
      </c>
      <c r="JB1" s="13" t="s">
        <v>221</v>
      </c>
      <c r="JN1" s="13" t="s">
        <v>222</v>
      </c>
      <c r="JZ1" s="13" t="s">
        <v>223</v>
      </c>
      <c r="KL1" s="13" t="s">
        <v>224</v>
      </c>
      <c r="KX1" s="13" t="s">
        <v>225</v>
      </c>
      <c r="LJ1" s="13" t="s">
        <v>226</v>
      </c>
      <c r="LV1" s="13" t="s">
        <v>227</v>
      </c>
      <c r="MH1" s="13" t="s">
        <v>228</v>
      </c>
      <c r="MT1" s="13" t="s">
        <v>229</v>
      </c>
      <c r="NF1" s="13" t="s">
        <v>230</v>
      </c>
      <c r="NR1" s="13" t="s">
        <v>231</v>
      </c>
      <c r="OD1" s="13" t="s">
        <v>232</v>
      </c>
      <c r="OP1" s="13" t="s">
        <v>233</v>
      </c>
      <c r="PB1" s="13" t="s">
        <v>234</v>
      </c>
      <c r="PN1" s="13" t="s">
        <v>235</v>
      </c>
      <c r="PZ1" s="13" t="s">
        <v>236</v>
      </c>
      <c r="QL1" s="13" t="s">
        <v>237</v>
      </c>
      <c r="QX1" s="13" t="s">
        <v>238</v>
      </c>
      <c r="RJ1" s="13" t="s">
        <v>239</v>
      </c>
      <c r="RV1" s="13" t="s">
        <v>240</v>
      </c>
      <c r="SH1" s="13" t="s">
        <v>241</v>
      </c>
      <c r="ST1" s="13" t="s">
        <v>242</v>
      </c>
      <c r="TF1" s="13" t="s">
        <v>243</v>
      </c>
      <c r="TR1" s="13" t="s">
        <v>244</v>
      </c>
      <c r="UD1" s="13" t="s">
        <v>292</v>
      </c>
      <c r="UP1" s="13" t="s">
        <v>246</v>
      </c>
      <c r="VB1" s="13" t="s">
        <v>247</v>
      </c>
    </row>
    <row r="2" spans="1:585" x14ac:dyDescent="0.15">
      <c r="A2" s="8"/>
      <c r="B2" s="8"/>
      <c r="C2" s="8"/>
      <c r="D2" s="8"/>
      <c r="E2" s="8"/>
      <c r="F2" s="8"/>
      <c r="G2" s="8"/>
      <c r="H2" s="8"/>
      <c r="J2" s="13" t="s">
        <v>346</v>
      </c>
      <c r="L2" s="13" t="s">
        <v>406</v>
      </c>
      <c r="T2" s="13" t="s">
        <v>62</v>
      </c>
      <c r="V2" s="13" t="s">
        <v>346</v>
      </c>
      <c r="X2" s="13" t="s">
        <v>406</v>
      </c>
      <c r="AF2" s="13" t="s">
        <v>62</v>
      </c>
      <c r="AH2" s="13" t="s">
        <v>346</v>
      </c>
      <c r="AJ2" s="13" t="s">
        <v>406</v>
      </c>
      <c r="AR2" s="13" t="s">
        <v>62</v>
      </c>
      <c r="AT2" s="13" t="s">
        <v>346</v>
      </c>
      <c r="AV2" s="13" t="s">
        <v>406</v>
      </c>
      <c r="BD2" s="13" t="s">
        <v>62</v>
      </c>
      <c r="BF2" s="13" t="s">
        <v>346</v>
      </c>
      <c r="BH2" s="13" t="s">
        <v>406</v>
      </c>
      <c r="BP2" s="13" t="s">
        <v>62</v>
      </c>
      <c r="BR2" s="13" t="s">
        <v>346</v>
      </c>
      <c r="BT2" s="13" t="s">
        <v>406</v>
      </c>
      <c r="CB2" s="13" t="s">
        <v>62</v>
      </c>
      <c r="CD2" s="13" t="s">
        <v>346</v>
      </c>
      <c r="CF2" s="13" t="s">
        <v>406</v>
      </c>
      <c r="CN2" s="13" t="s">
        <v>62</v>
      </c>
      <c r="CP2" s="13" t="s">
        <v>346</v>
      </c>
      <c r="CR2" s="13" t="s">
        <v>406</v>
      </c>
      <c r="CZ2" s="13" t="s">
        <v>62</v>
      </c>
      <c r="DB2" s="13" t="s">
        <v>346</v>
      </c>
      <c r="DD2" s="13" t="s">
        <v>406</v>
      </c>
      <c r="DL2" s="13" t="s">
        <v>62</v>
      </c>
      <c r="DN2" s="13" t="s">
        <v>346</v>
      </c>
      <c r="DP2" s="13" t="s">
        <v>406</v>
      </c>
      <c r="DX2" s="13" t="s">
        <v>62</v>
      </c>
      <c r="DZ2" s="13" t="s">
        <v>346</v>
      </c>
      <c r="EB2" s="13" t="s">
        <v>406</v>
      </c>
      <c r="EJ2" s="13" t="s">
        <v>62</v>
      </c>
      <c r="EL2" s="13" t="s">
        <v>346</v>
      </c>
      <c r="EN2" s="13" t="s">
        <v>406</v>
      </c>
      <c r="EV2" s="13" t="s">
        <v>62</v>
      </c>
      <c r="EX2" s="13" t="s">
        <v>346</v>
      </c>
      <c r="EZ2" s="13" t="s">
        <v>406</v>
      </c>
      <c r="FH2" s="13" t="s">
        <v>62</v>
      </c>
      <c r="FJ2" s="13" t="s">
        <v>346</v>
      </c>
      <c r="FL2" s="13" t="s">
        <v>406</v>
      </c>
      <c r="FT2" s="13" t="s">
        <v>62</v>
      </c>
      <c r="FV2" s="13" t="s">
        <v>346</v>
      </c>
      <c r="FX2" s="13" t="s">
        <v>406</v>
      </c>
      <c r="GF2" s="13" t="s">
        <v>62</v>
      </c>
      <c r="GH2" s="13" t="s">
        <v>346</v>
      </c>
      <c r="GJ2" s="13" t="s">
        <v>406</v>
      </c>
      <c r="GR2" s="13" t="s">
        <v>62</v>
      </c>
      <c r="GT2" s="13" t="s">
        <v>346</v>
      </c>
      <c r="GV2" s="13" t="s">
        <v>406</v>
      </c>
      <c r="HD2" s="13" t="s">
        <v>62</v>
      </c>
      <c r="HF2" s="13" t="s">
        <v>346</v>
      </c>
      <c r="HH2" s="13" t="s">
        <v>406</v>
      </c>
      <c r="HP2" s="13" t="s">
        <v>62</v>
      </c>
      <c r="HR2" s="13" t="s">
        <v>346</v>
      </c>
      <c r="HT2" s="13" t="s">
        <v>406</v>
      </c>
      <c r="IB2" s="13" t="s">
        <v>62</v>
      </c>
      <c r="ID2" s="13" t="s">
        <v>346</v>
      </c>
      <c r="IF2" s="13" t="s">
        <v>406</v>
      </c>
      <c r="IN2" s="13" t="s">
        <v>62</v>
      </c>
      <c r="IP2" s="13" t="s">
        <v>346</v>
      </c>
      <c r="IR2" s="13" t="s">
        <v>406</v>
      </c>
      <c r="IZ2" s="13" t="s">
        <v>62</v>
      </c>
      <c r="JB2" s="13" t="s">
        <v>346</v>
      </c>
      <c r="JD2" s="13" t="s">
        <v>406</v>
      </c>
      <c r="JL2" s="13" t="s">
        <v>62</v>
      </c>
      <c r="JN2" s="13" t="s">
        <v>346</v>
      </c>
      <c r="JP2" s="13" t="s">
        <v>406</v>
      </c>
      <c r="JX2" s="13" t="s">
        <v>62</v>
      </c>
      <c r="JZ2" s="13" t="s">
        <v>346</v>
      </c>
      <c r="KB2" s="13" t="s">
        <v>406</v>
      </c>
      <c r="KJ2" s="13" t="s">
        <v>62</v>
      </c>
      <c r="KL2" s="13" t="s">
        <v>346</v>
      </c>
      <c r="KN2" s="13" t="s">
        <v>406</v>
      </c>
      <c r="KV2" s="13" t="s">
        <v>62</v>
      </c>
      <c r="KX2" s="13" t="s">
        <v>346</v>
      </c>
      <c r="KZ2" s="13" t="s">
        <v>406</v>
      </c>
      <c r="LH2" s="13" t="s">
        <v>62</v>
      </c>
      <c r="LJ2" s="13" t="s">
        <v>346</v>
      </c>
      <c r="LL2" s="13" t="s">
        <v>406</v>
      </c>
      <c r="LT2" s="13" t="s">
        <v>62</v>
      </c>
      <c r="LV2" s="13" t="s">
        <v>346</v>
      </c>
      <c r="LX2" s="13" t="s">
        <v>406</v>
      </c>
      <c r="MF2" s="13" t="s">
        <v>62</v>
      </c>
      <c r="MH2" s="13" t="s">
        <v>346</v>
      </c>
      <c r="MJ2" s="13" t="s">
        <v>406</v>
      </c>
      <c r="MR2" s="13" t="s">
        <v>62</v>
      </c>
      <c r="MT2" s="13" t="s">
        <v>346</v>
      </c>
      <c r="MV2" s="13" t="s">
        <v>406</v>
      </c>
      <c r="ND2" s="13" t="s">
        <v>62</v>
      </c>
      <c r="NF2" s="13" t="s">
        <v>346</v>
      </c>
      <c r="NH2" s="13" t="s">
        <v>406</v>
      </c>
      <c r="NP2" s="13" t="s">
        <v>62</v>
      </c>
      <c r="NR2" s="13" t="s">
        <v>346</v>
      </c>
      <c r="NT2" s="13" t="s">
        <v>406</v>
      </c>
      <c r="OB2" s="13" t="s">
        <v>62</v>
      </c>
      <c r="OD2" s="13" t="s">
        <v>346</v>
      </c>
      <c r="OF2" s="13" t="s">
        <v>406</v>
      </c>
      <c r="ON2" s="13" t="s">
        <v>62</v>
      </c>
      <c r="OP2" s="13" t="s">
        <v>346</v>
      </c>
      <c r="OR2" s="13" t="s">
        <v>406</v>
      </c>
      <c r="OZ2" s="13" t="s">
        <v>62</v>
      </c>
      <c r="PB2" s="13" t="s">
        <v>346</v>
      </c>
      <c r="PD2" s="13" t="s">
        <v>406</v>
      </c>
      <c r="PL2" s="13" t="s">
        <v>62</v>
      </c>
      <c r="PN2" s="13" t="s">
        <v>346</v>
      </c>
      <c r="PP2" s="13" t="s">
        <v>406</v>
      </c>
      <c r="PX2" s="13" t="s">
        <v>62</v>
      </c>
      <c r="PZ2" s="13" t="s">
        <v>346</v>
      </c>
      <c r="QB2" s="13" t="s">
        <v>406</v>
      </c>
      <c r="QJ2" s="13" t="s">
        <v>62</v>
      </c>
      <c r="QL2" s="13" t="s">
        <v>346</v>
      </c>
      <c r="QN2" s="13" t="s">
        <v>406</v>
      </c>
      <c r="QV2" s="13" t="s">
        <v>62</v>
      </c>
      <c r="QX2" s="13" t="s">
        <v>346</v>
      </c>
      <c r="QZ2" s="13" t="s">
        <v>406</v>
      </c>
      <c r="RH2" s="13" t="s">
        <v>62</v>
      </c>
      <c r="RJ2" s="13" t="s">
        <v>346</v>
      </c>
      <c r="RL2" s="13" t="s">
        <v>406</v>
      </c>
      <c r="RT2" s="13" t="s">
        <v>62</v>
      </c>
      <c r="RV2" s="13" t="s">
        <v>346</v>
      </c>
      <c r="RX2" s="13" t="s">
        <v>406</v>
      </c>
      <c r="SF2" s="13" t="s">
        <v>62</v>
      </c>
      <c r="SH2" s="13" t="s">
        <v>346</v>
      </c>
      <c r="SJ2" s="13" t="s">
        <v>406</v>
      </c>
      <c r="SR2" s="13" t="s">
        <v>62</v>
      </c>
      <c r="ST2" s="13" t="s">
        <v>346</v>
      </c>
      <c r="SV2" s="13" t="s">
        <v>406</v>
      </c>
      <c r="TD2" s="13" t="s">
        <v>62</v>
      </c>
      <c r="TF2" s="13" t="s">
        <v>346</v>
      </c>
      <c r="TH2" s="13" t="s">
        <v>406</v>
      </c>
      <c r="TP2" s="13" t="s">
        <v>62</v>
      </c>
      <c r="TR2" s="13" t="s">
        <v>346</v>
      </c>
      <c r="TT2" s="13" t="s">
        <v>406</v>
      </c>
      <c r="UB2" s="13" t="s">
        <v>62</v>
      </c>
      <c r="UD2" s="13" t="s">
        <v>346</v>
      </c>
      <c r="UF2" s="13" t="s">
        <v>406</v>
      </c>
      <c r="UN2" s="13" t="s">
        <v>62</v>
      </c>
      <c r="UP2" s="13" t="s">
        <v>346</v>
      </c>
      <c r="UR2" s="13" t="s">
        <v>406</v>
      </c>
      <c r="UZ2" s="13" t="s">
        <v>62</v>
      </c>
      <c r="VB2" s="13" t="s">
        <v>346</v>
      </c>
      <c r="VD2" s="13" t="s">
        <v>406</v>
      </c>
      <c r="VL2" s="13" t="s">
        <v>62</v>
      </c>
    </row>
    <row r="3" spans="1:585" x14ac:dyDescent="0.15">
      <c r="A3" s="9"/>
      <c r="B3" s="9"/>
      <c r="C3" s="9"/>
      <c r="D3" s="9"/>
      <c r="E3" s="9"/>
      <c r="F3" s="9"/>
      <c r="G3" s="9"/>
      <c r="H3" s="9"/>
      <c r="J3" s="13" t="s">
        <v>326</v>
      </c>
      <c r="L3" s="13" t="s">
        <v>134</v>
      </c>
      <c r="N3" s="13" t="s">
        <v>135</v>
      </c>
      <c r="P3" s="13" t="s">
        <v>128</v>
      </c>
      <c r="R3" s="13" t="s">
        <v>4</v>
      </c>
      <c r="V3" s="13" t="s">
        <v>326</v>
      </c>
      <c r="X3" s="13" t="s">
        <v>134</v>
      </c>
      <c r="Z3" s="13" t="s">
        <v>135</v>
      </c>
      <c r="AB3" s="13" t="s">
        <v>128</v>
      </c>
      <c r="AD3" s="13" t="s">
        <v>4</v>
      </c>
      <c r="AH3" s="13" t="s">
        <v>326</v>
      </c>
      <c r="AJ3" s="13" t="s">
        <v>134</v>
      </c>
      <c r="AL3" s="13" t="s">
        <v>135</v>
      </c>
      <c r="AN3" s="13" t="s">
        <v>128</v>
      </c>
      <c r="AP3" s="13" t="s">
        <v>4</v>
      </c>
      <c r="AT3" s="13" t="s">
        <v>326</v>
      </c>
      <c r="AV3" s="13" t="s">
        <v>134</v>
      </c>
      <c r="AX3" s="13" t="s">
        <v>135</v>
      </c>
      <c r="AZ3" s="13" t="s">
        <v>128</v>
      </c>
      <c r="BB3" s="13" t="s">
        <v>4</v>
      </c>
      <c r="BF3" s="13" t="s">
        <v>326</v>
      </c>
      <c r="BH3" s="13" t="s">
        <v>134</v>
      </c>
      <c r="BJ3" s="13" t="s">
        <v>135</v>
      </c>
      <c r="BL3" s="13" t="s">
        <v>128</v>
      </c>
      <c r="BN3" s="13" t="s">
        <v>4</v>
      </c>
      <c r="BR3" s="13" t="s">
        <v>326</v>
      </c>
      <c r="BT3" s="13" t="s">
        <v>134</v>
      </c>
      <c r="BV3" s="13" t="s">
        <v>135</v>
      </c>
      <c r="BX3" s="13" t="s">
        <v>128</v>
      </c>
      <c r="BZ3" s="13" t="s">
        <v>4</v>
      </c>
      <c r="CD3" s="13" t="s">
        <v>326</v>
      </c>
      <c r="CF3" s="13" t="s">
        <v>134</v>
      </c>
      <c r="CH3" s="13" t="s">
        <v>135</v>
      </c>
      <c r="CJ3" s="13" t="s">
        <v>128</v>
      </c>
      <c r="CL3" s="13" t="s">
        <v>4</v>
      </c>
      <c r="CP3" s="13" t="s">
        <v>326</v>
      </c>
      <c r="CR3" s="13" t="s">
        <v>134</v>
      </c>
      <c r="CT3" s="13" t="s">
        <v>135</v>
      </c>
      <c r="CV3" s="13" t="s">
        <v>128</v>
      </c>
      <c r="CX3" s="13" t="s">
        <v>4</v>
      </c>
      <c r="DB3" s="13" t="s">
        <v>326</v>
      </c>
      <c r="DD3" s="13" t="s">
        <v>134</v>
      </c>
      <c r="DF3" s="13" t="s">
        <v>135</v>
      </c>
      <c r="DH3" s="13" t="s">
        <v>128</v>
      </c>
      <c r="DJ3" s="13" t="s">
        <v>4</v>
      </c>
      <c r="DN3" s="13" t="s">
        <v>326</v>
      </c>
      <c r="DP3" s="13" t="s">
        <v>134</v>
      </c>
      <c r="DR3" s="13" t="s">
        <v>135</v>
      </c>
      <c r="DT3" s="13" t="s">
        <v>128</v>
      </c>
      <c r="DV3" s="13" t="s">
        <v>4</v>
      </c>
      <c r="DZ3" s="13" t="s">
        <v>326</v>
      </c>
      <c r="EB3" s="13" t="s">
        <v>134</v>
      </c>
      <c r="ED3" s="13" t="s">
        <v>135</v>
      </c>
      <c r="EF3" s="13" t="s">
        <v>128</v>
      </c>
      <c r="EH3" s="13" t="s">
        <v>4</v>
      </c>
      <c r="EL3" s="13" t="s">
        <v>326</v>
      </c>
      <c r="EN3" s="13" t="s">
        <v>134</v>
      </c>
      <c r="EP3" s="13" t="s">
        <v>135</v>
      </c>
      <c r="ER3" s="13" t="s">
        <v>128</v>
      </c>
      <c r="ET3" s="13" t="s">
        <v>4</v>
      </c>
      <c r="EX3" s="13" t="s">
        <v>326</v>
      </c>
      <c r="EZ3" s="13" t="s">
        <v>134</v>
      </c>
      <c r="FB3" s="13" t="s">
        <v>135</v>
      </c>
      <c r="FD3" s="13" t="s">
        <v>128</v>
      </c>
      <c r="FF3" s="13" t="s">
        <v>4</v>
      </c>
      <c r="FJ3" s="13" t="s">
        <v>326</v>
      </c>
      <c r="FL3" s="13" t="s">
        <v>134</v>
      </c>
      <c r="FN3" s="13" t="s">
        <v>135</v>
      </c>
      <c r="FP3" s="13" t="s">
        <v>128</v>
      </c>
      <c r="FR3" s="13" t="s">
        <v>4</v>
      </c>
      <c r="FV3" s="13" t="s">
        <v>326</v>
      </c>
      <c r="FX3" s="13" t="s">
        <v>134</v>
      </c>
      <c r="FZ3" s="13" t="s">
        <v>135</v>
      </c>
      <c r="GB3" s="13" t="s">
        <v>128</v>
      </c>
      <c r="GD3" s="13" t="s">
        <v>4</v>
      </c>
      <c r="GH3" s="13" t="s">
        <v>326</v>
      </c>
      <c r="GJ3" s="13" t="s">
        <v>134</v>
      </c>
      <c r="GL3" s="13" t="s">
        <v>135</v>
      </c>
      <c r="GN3" s="13" t="s">
        <v>128</v>
      </c>
      <c r="GP3" s="13" t="s">
        <v>4</v>
      </c>
      <c r="GT3" s="13" t="s">
        <v>326</v>
      </c>
      <c r="GV3" s="13" t="s">
        <v>134</v>
      </c>
      <c r="GX3" s="13" t="s">
        <v>135</v>
      </c>
      <c r="GZ3" s="13" t="s">
        <v>128</v>
      </c>
      <c r="HB3" s="13" t="s">
        <v>4</v>
      </c>
      <c r="HF3" s="13" t="s">
        <v>326</v>
      </c>
      <c r="HH3" s="13" t="s">
        <v>134</v>
      </c>
      <c r="HJ3" s="13" t="s">
        <v>135</v>
      </c>
      <c r="HL3" s="13" t="s">
        <v>128</v>
      </c>
      <c r="HN3" s="13" t="s">
        <v>4</v>
      </c>
      <c r="HR3" s="13" t="s">
        <v>326</v>
      </c>
      <c r="HT3" s="13" t="s">
        <v>134</v>
      </c>
      <c r="HV3" s="13" t="s">
        <v>135</v>
      </c>
      <c r="HX3" s="13" t="s">
        <v>128</v>
      </c>
      <c r="HZ3" s="13" t="s">
        <v>4</v>
      </c>
      <c r="ID3" s="13" t="s">
        <v>326</v>
      </c>
      <c r="IF3" s="13" t="s">
        <v>134</v>
      </c>
      <c r="IH3" s="13" t="s">
        <v>135</v>
      </c>
      <c r="IJ3" s="13" t="s">
        <v>128</v>
      </c>
      <c r="IL3" s="13" t="s">
        <v>4</v>
      </c>
      <c r="IP3" s="13" t="s">
        <v>326</v>
      </c>
      <c r="IR3" s="13" t="s">
        <v>134</v>
      </c>
      <c r="IT3" s="13" t="s">
        <v>135</v>
      </c>
      <c r="IV3" s="13" t="s">
        <v>128</v>
      </c>
      <c r="IX3" s="13" t="s">
        <v>4</v>
      </c>
      <c r="JB3" s="13" t="s">
        <v>326</v>
      </c>
      <c r="JD3" s="13" t="s">
        <v>134</v>
      </c>
      <c r="JF3" s="13" t="s">
        <v>135</v>
      </c>
      <c r="JH3" s="13" t="s">
        <v>128</v>
      </c>
      <c r="JJ3" s="13" t="s">
        <v>4</v>
      </c>
      <c r="JN3" s="13" t="s">
        <v>326</v>
      </c>
      <c r="JP3" s="13" t="s">
        <v>134</v>
      </c>
      <c r="JR3" s="13" t="s">
        <v>135</v>
      </c>
      <c r="JT3" s="13" t="s">
        <v>128</v>
      </c>
      <c r="JV3" s="13" t="s">
        <v>4</v>
      </c>
      <c r="JZ3" s="13" t="s">
        <v>326</v>
      </c>
      <c r="KB3" s="13" t="s">
        <v>134</v>
      </c>
      <c r="KD3" s="13" t="s">
        <v>135</v>
      </c>
      <c r="KF3" s="13" t="s">
        <v>128</v>
      </c>
      <c r="KH3" s="13" t="s">
        <v>4</v>
      </c>
      <c r="KL3" s="13" t="s">
        <v>326</v>
      </c>
      <c r="KN3" s="13" t="s">
        <v>134</v>
      </c>
      <c r="KP3" s="13" t="s">
        <v>135</v>
      </c>
      <c r="KR3" s="13" t="s">
        <v>128</v>
      </c>
      <c r="KT3" s="13" t="s">
        <v>4</v>
      </c>
      <c r="KX3" s="13" t="s">
        <v>326</v>
      </c>
      <c r="KZ3" s="13" t="s">
        <v>134</v>
      </c>
      <c r="LB3" s="13" t="s">
        <v>135</v>
      </c>
      <c r="LD3" s="13" t="s">
        <v>128</v>
      </c>
      <c r="LF3" s="13" t="s">
        <v>4</v>
      </c>
      <c r="LJ3" s="13" t="s">
        <v>326</v>
      </c>
      <c r="LL3" s="13" t="s">
        <v>134</v>
      </c>
      <c r="LN3" s="13" t="s">
        <v>135</v>
      </c>
      <c r="LP3" s="13" t="s">
        <v>128</v>
      </c>
      <c r="LR3" s="13" t="s">
        <v>4</v>
      </c>
      <c r="LV3" s="13" t="s">
        <v>326</v>
      </c>
      <c r="LX3" s="13" t="s">
        <v>134</v>
      </c>
      <c r="LZ3" s="13" t="s">
        <v>135</v>
      </c>
      <c r="MB3" s="13" t="s">
        <v>128</v>
      </c>
      <c r="MD3" s="13" t="s">
        <v>4</v>
      </c>
      <c r="MH3" s="13" t="s">
        <v>326</v>
      </c>
      <c r="MJ3" s="13" t="s">
        <v>134</v>
      </c>
      <c r="ML3" s="13" t="s">
        <v>135</v>
      </c>
      <c r="MN3" s="13" t="s">
        <v>128</v>
      </c>
      <c r="MP3" s="13" t="s">
        <v>4</v>
      </c>
      <c r="MT3" s="13" t="s">
        <v>326</v>
      </c>
      <c r="MV3" s="13" t="s">
        <v>134</v>
      </c>
      <c r="MX3" s="13" t="s">
        <v>135</v>
      </c>
      <c r="MZ3" s="13" t="s">
        <v>128</v>
      </c>
      <c r="NB3" s="13" t="s">
        <v>4</v>
      </c>
      <c r="NF3" s="13" t="s">
        <v>326</v>
      </c>
      <c r="NH3" s="13" t="s">
        <v>134</v>
      </c>
      <c r="NJ3" s="13" t="s">
        <v>135</v>
      </c>
      <c r="NL3" s="13" t="s">
        <v>128</v>
      </c>
      <c r="NN3" s="13" t="s">
        <v>4</v>
      </c>
      <c r="NR3" s="13" t="s">
        <v>326</v>
      </c>
      <c r="NT3" s="13" t="s">
        <v>134</v>
      </c>
      <c r="NV3" s="13" t="s">
        <v>135</v>
      </c>
      <c r="NX3" s="13" t="s">
        <v>128</v>
      </c>
      <c r="NZ3" s="13" t="s">
        <v>4</v>
      </c>
      <c r="OD3" s="13" t="s">
        <v>326</v>
      </c>
      <c r="OF3" s="13" t="s">
        <v>134</v>
      </c>
      <c r="OH3" s="13" t="s">
        <v>135</v>
      </c>
      <c r="OJ3" s="13" t="s">
        <v>128</v>
      </c>
      <c r="OL3" s="13" t="s">
        <v>4</v>
      </c>
      <c r="OP3" s="13" t="s">
        <v>326</v>
      </c>
      <c r="OR3" s="13" t="s">
        <v>134</v>
      </c>
      <c r="OT3" s="13" t="s">
        <v>135</v>
      </c>
      <c r="OV3" s="13" t="s">
        <v>128</v>
      </c>
      <c r="OX3" s="13" t="s">
        <v>4</v>
      </c>
      <c r="PB3" s="13" t="s">
        <v>326</v>
      </c>
      <c r="PD3" s="13" t="s">
        <v>134</v>
      </c>
      <c r="PF3" s="13" t="s">
        <v>135</v>
      </c>
      <c r="PH3" s="13" t="s">
        <v>128</v>
      </c>
      <c r="PJ3" s="13" t="s">
        <v>4</v>
      </c>
      <c r="PN3" s="13" t="s">
        <v>326</v>
      </c>
      <c r="PP3" s="13" t="s">
        <v>134</v>
      </c>
      <c r="PR3" s="13" t="s">
        <v>135</v>
      </c>
      <c r="PT3" s="13" t="s">
        <v>128</v>
      </c>
      <c r="PV3" s="13" t="s">
        <v>4</v>
      </c>
      <c r="PZ3" s="13" t="s">
        <v>326</v>
      </c>
      <c r="QB3" s="13" t="s">
        <v>134</v>
      </c>
      <c r="QD3" s="13" t="s">
        <v>135</v>
      </c>
      <c r="QF3" s="13" t="s">
        <v>128</v>
      </c>
      <c r="QH3" s="13" t="s">
        <v>4</v>
      </c>
      <c r="QL3" s="13" t="s">
        <v>326</v>
      </c>
      <c r="QN3" s="13" t="s">
        <v>134</v>
      </c>
      <c r="QP3" s="13" t="s">
        <v>135</v>
      </c>
      <c r="QR3" s="13" t="s">
        <v>128</v>
      </c>
      <c r="QT3" s="13" t="s">
        <v>4</v>
      </c>
      <c r="QX3" s="13" t="s">
        <v>326</v>
      </c>
      <c r="QZ3" s="13" t="s">
        <v>134</v>
      </c>
      <c r="RB3" s="13" t="s">
        <v>135</v>
      </c>
      <c r="RD3" s="13" t="s">
        <v>128</v>
      </c>
      <c r="RF3" s="13" t="s">
        <v>4</v>
      </c>
      <c r="RJ3" s="13" t="s">
        <v>326</v>
      </c>
      <c r="RL3" s="13" t="s">
        <v>134</v>
      </c>
      <c r="RN3" s="13" t="s">
        <v>135</v>
      </c>
      <c r="RP3" s="13" t="s">
        <v>128</v>
      </c>
      <c r="RR3" s="13" t="s">
        <v>4</v>
      </c>
      <c r="RV3" s="13" t="s">
        <v>326</v>
      </c>
      <c r="RX3" s="13" t="s">
        <v>134</v>
      </c>
      <c r="RZ3" s="13" t="s">
        <v>135</v>
      </c>
      <c r="SB3" s="13" t="s">
        <v>128</v>
      </c>
      <c r="SD3" s="13" t="s">
        <v>4</v>
      </c>
      <c r="SH3" s="13" t="s">
        <v>326</v>
      </c>
      <c r="SJ3" s="13" t="s">
        <v>134</v>
      </c>
      <c r="SL3" s="13" t="s">
        <v>135</v>
      </c>
      <c r="SN3" s="13" t="s">
        <v>128</v>
      </c>
      <c r="SP3" s="13" t="s">
        <v>4</v>
      </c>
      <c r="ST3" s="13" t="s">
        <v>326</v>
      </c>
      <c r="SV3" s="13" t="s">
        <v>134</v>
      </c>
      <c r="SX3" s="13" t="s">
        <v>135</v>
      </c>
      <c r="SZ3" s="13" t="s">
        <v>128</v>
      </c>
      <c r="TB3" s="13" t="s">
        <v>4</v>
      </c>
      <c r="TF3" s="13" t="s">
        <v>326</v>
      </c>
      <c r="TH3" s="13" t="s">
        <v>134</v>
      </c>
      <c r="TJ3" s="13" t="s">
        <v>135</v>
      </c>
      <c r="TL3" s="13" t="s">
        <v>128</v>
      </c>
      <c r="TN3" s="13" t="s">
        <v>4</v>
      </c>
      <c r="TR3" s="13" t="s">
        <v>326</v>
      </c>
      <c r="TT3" s="13" t="s">
        <v>134</v>
      </c>
      <c r="TV3" s="13" t="s">
        <v>135</v>
      </c>
      <c r="TX3" s="13" t="s">
        <v>128</v>
      </c>
      <c r="TZ3" s="13" t="s">
        <v>4</v>
      </c>
      <c r="UD3" s="13" t="s">
        <v>326</v>
      </c>
      <c r="UF3" s="13" t="s">
        <v>134</v>
      </c>
      <c r="UH3" s="13" t="s">
        <v>135</v>
      </c>
      <c r="UJ3" s="13" t="s">
        <v>128</v>
      </c>
      <c r="UL3" s="13" t="s">
        <v>4</v>
      </c>
      <c r="UP3" s="13" t="s">
        <v>326</v>
      </c>
      <c r="UR3" s="13" t="s">
        <v>134</v>
      </c>
      <c r="UT3" s="13" t="s">
        <v>135</v>
      </c>
      <c r="UV3" s="13" t="s">
        <v>128</v>
      </c>
      <c r="UX3" s="13" t="s">
        <v>4</v>
      </c>
      <c r="VB3" s="13" t="s">
        <v>326</v>
      </c>
      <c r="VD3" s="13" t="s">
        <v>134</v>
      </c>
      <c r="VF3" s="13" t="s">
        <v>135</v>
      </c>
      <c r="VH3" s="13" t="s">
        <v>128</v>
      </c>
      <c r="VJ3" s="13" t="s">
        <v>4</v>
      </c>
    </row>
    <row r="4" spans="1:585" x14ac:dyDescent="0.15">
      <c r="A4" s="9"/>
      <c r="B4" s="9"/>
      <c r="C4" s="9"/>
      <c r="E4" s="9"/>
      <c r="F4" s="9"/>
      <c r="J4" s="13" t="s">
        <v>327</v>
      </c>
      <c r="K4" s="13" t="s">
        <v>355</v>
      </c>
      <c r="L4" s="13" t="s">
        <v>355</v>
      </c>
      <c r="M4" s="17" t="s">
        <v>439</v>
      </c>
      <c r="N4" s="13" t="s">
        <v>355</v>
      </c>
      <c r="O4" s="17" t="s">
        <v>439</v>
      </c>
      <c r="P4" s="13" t="s">
        <v>355</v>
      </c>
      <c r="Q4" s="17" t="s">
        <v>439</v>
      </c>
      <c r="R4" s="13" t="s">
        <v>355</v>
      </c>
      <c r="S4" s="17" t="s">
        <v>439</v>
      </c>
      <c r="T4" s="13" t="s">
        <v>355</v>
      </c>
      <c r="U4" s="17" t="s">
        <v>439</v>
      </c>
      <c r="V4" s="13" t="s">
        <v>327</v>
      </c>
      <c r="W4" s="13" t="s">
        <v>355</v>
      </c>
      <c r="X4" s="13" t="s">
        <v>355</v>
      </c>
      <c r="Y4" s="17" t="s">
        <v>439</v>
      </c>
      <c r="Z4" s="13" t="s">
        <v>355</v>
      </c>
      <c r="AA4" s="17" t="s">
        <v>439</v>
      </c>
      <c r="AB4" s="13" t="s">
        <v>355</v>
      </c>
      <c r="AC4" s="17" t="s">
        <v>439</v>
      </c>
      <c r="AD4" s="13" t="s">
        <v>355</v>
      </c>
      <c r="AE4" s="17" t="s">
        <v>439</v>
      </c>
      <c r="AF4" s="13" t="s">
        <v>355</v>
      </c>
      <c r="AG4" s="17" t="s">
        <v>439</v>
      </c>
      <c r="AH4" s="13" t="s">
        <v>327</v>
      </c>
      <c r="AI4" s="13" t="s">
        <v>355</v>
      </c>
      <c r="AJ4" s="13" t="s">
        <v>355</v>
      </c>
      <c r="AK4" s="17" t="s">
        <v>439</v>
      </c>
      <c r="AL4" s="13" t="s">
        <v>355</v>
      </c>
      <c r="AM4" s="17" t="s">
        <v>439</v>
      </c>
      <c r="AN4" s="13" t="s">
        <v>355</v>
      </c>
      <c r="AO4" s="17" t="s">
        <v>439</v>
      </c>
      <c r="AP4" s="13" t="s">
        <v>355</v>
      </c>
      <c r="AQ4" s="17" t="s">
        <v>439</v>
      </c>
      <c r="AR4" s="13" t="s">
        <v>355</v>
      </c>
      <c r="AS4" s="17" t="s">
        <v>439</v>
      </c>
      <c r="AT4" s="13" t="s">
        <v>327</v>
      </c>
      <c r="AU4" s="13" t="s">
        <v>355</v>
      </c>
      <c r="AV4" s="13" t="s">
        <v>355</v>
      </c>
      <c r="AW4" s="17" t="s">
        <v>439</v>
      </c>
      <c r="AX4" s="13" t="s">
        <v>355</v>
      </c>
      <c r="AY4" s="17" t="s">
        <v>439</v>
      </c>
      <c r="AZ4" s="13" t="s">
        <v>355</v>
      </c>
      <c r="BA4" s="17" t="s">
        <v>439</v>
      </c>
      <c r="BB4" s="13" t="s">
        <v>355</v>
      </c>
      <c r="BC4" s="17" t="s">
        <v>439</v>
      </c>
      <c r="BD4" s="13" t="s">
        <v>355</v>
      </c>
      <c r="BE4" s="17" t="s">
        <v>439</v>
      </c>
      <c r="BF4" s="13" t="s">
        <v>327</v>
      </c>
      <c r="BG4" s="13" t="s">
        <v>355</v>
      </c>
      <c r="BH4" s="13" t="s">
        <v>355</v>
      </c>
      <c r="BI4" s="17" t="s">
        <v>439</v>
      </c>
      <c r="BJ4" s="13" t="s">
        <v>355</v>
      </c>
      <c r="BK4" s="17" t="s">
        <v>439</v>
      </c>
      <c r="BL4" s="13" t="s">
        <v>355</v>
      </c>
      <c r="BM4" s="17" t="s">
        <v>439</v>
      </c>
      <c r="BN4" s="13" t="s">
        <v>355</v>
      </c>
      <c r="BO4" s="17" t="s">
        <v>439</v>
      </c>
      <c r="BP4" s="13" t="s">
        <v>355</v>
      </c>
      <c r="BQ4" s="17" t="s">
        <v>439</v>
      </c>
      <c r="BR4" s="13" t="s">
        <v>327</v>
      </c>
      <c r="BS4" s="13" t="s">
        <v>355</v>
      </c>
      <c r="BT4" s="13" t="s">
        <v>355</v>
      </c>
      <c r="BU4" s="17" t="s">
        <v>439</v>
      </c>
      <c r="BV4" s="13" t="s">
        <v>355</v>
      </c>
      <c r="BW4" s="17" t="s">
        <v>439</v>
      </c>
      <c r="BX4" s="13" t="s">
        <v>355</v>
      </c>
      <c r="BY4" s="17" t="s">
        <v>439</v>
      </c>
      <c r="BZ4" s="13" t="s">
        <v>355</v>
      </c>
      <c r="CA4" s="17" t="s">
        <v>439</v>
      </c>
      <c r="CB4" s="13" t="s">
        <v>355</v>
      </c>
      <c r="CC4" s="17" t="s">
        <v>439</v>
      </c>
      <c r="CD4" s="13" t="s">
        <v>327</v>
      </c>
      <c r="CE4" s="13" t="s">
        <v>355</v>
      </c>
      <c r="CF4" s="13" t="s">
        <v>355</v>
      </c>
      <c r="CG4" s="17" t="s">
        <v>439</v>
      </c>
      <c r="CH4" s="13" t="s">
        <v>355</v>
      </c>
      <c r="CI4" s="17" t="s">
        <v>439</v>
      </c>
      <c r="CJ4" s="13" t="s">
        <v>355</v>
      </c>
      <c r="CK4" s="17" t="s">
        <v>439</v>
      </c>
      <c r="CL4" s="13" t="s">
        <v>355</v>
      </c>
      <c r="CM4" s="17" t="s">
        <v>439</v>
      </c>
      <c r="CN4" s="13" t="s">
        <v>355</v>
      </c>
      <c r="CO4" s="17" t="s">
        <v>439</v>
      </c>
      <c r="CP4" s="13" t="s">
        <v>327</v>
      </c>
      <c r="CQ4" s="13" t="s">
        <v>355</v>
      </c>
      <c r="CR4" s="13" t="s">
        <v>355</v>
      </c>
      <c r="CS4" s="17" t="s">
        <v>439</v>
      </c>
      <c r="CT4" s="13" t="s">
        <v>355</v>
      </c>
      <c r="CU4" s="17" t="s">
        <v>439</v>
      </c>
      <c r="CV4" s="13" t="s">
        <v>355</v>
      </c>
      <c r="CW4" s="17" t="s">
        <v>439</v>
      </c>
      <c r="CX4" s="13" t="s">
        <v>355</v>
      </c>
      <c r="CY4" s="17" t="s">
        <v>439</v>
      </c>
      <c r="CZ4" s="13" t="s">
        <v>355</v>
      </c>
      <c r="DA4" s="17" t="s">
        <v>439</v>
      </c>
      <c r="DB4" s="13" t="s">
        <v>327</v>
      </c>
      <c r="DC4" s="13" t="s">
        <v>355</v>
      </c>
      <c r="DD4" s="13" t="s">
        <v>355</v>
      </c>
      <c r="DE4" s="17" t="s">
        <v>439</v>
      </c>
      <c r="DF4" s="13" t="s">
        <v>355</v>
      </c>
      <c r="DG4" s="17" t="s">
        <v>439</v>
      </c>
      <c r="DH4" s="13" t="s">
        <v>355</v>
      </c>
      <c r="DI4" s="17" t="s">
        <v>439</v>
      </c>
      <c r="DJ4" s="13" t="s">
        <v>355</v>
      </c>
      <c r="DK4" s="17" t="s">
        <v>439</v>
      </c>
      <c r="DL4" s="13" t="s">
        <v>355</v>
      </c>
      <c r="DM4" s="17" t="s">
        <v>439</v>
      </c>
      <c r="DN4" s="13" t="s">
        <v>327</v>
      </c>
      <c r="DO4" s="13" t="s">
        <v>355</v>
      </c>
      <c r="DP4" s="13" t="s">
        <v>355</v>
      </c>
      <c r="DQ4" s="17" t="s">
        <v>439</v>
      </c>
      <c r="DR4" s="13" t="s">
        <v>355</v>
      </c>
      <c r="DS4" s="17" t="s">
        <v>439</v>
      </c>
      <c r="DT4" s="13" t="s">
        <v>355</v>
      </c>
      <c r="DU4" s="17" t="s">
        <v>439</v>
      </c>
      <c r="DV4" s="13" t="s">
        <v>355</v>
      </c>
      <c r="DW4" s="17" t="s">
        <v>439</v>
      </c>
      <c r="DX4" s="13" t="s">
        <v>355</v>
      </c>
      <c r="DY4" s="17" t="s">
        <v>439</v>
      </c>
      <c r="DZ4" s="13" t="s">
        <v>327</v>
      </c>
      <c r="EA4" s="13" t="s">
        <v>355</v>
      </c>
      <c r="EB4" s="13" t="s">
        <v>355</v>
      </c>
      <c r="EC4" s="17" t="s">
        <v>439</v>
      </c>
      <c r="ED4" s="13" t="s">
        <v>355</v>
      </c>
      <c r="EE4" s="17" t="s">
        <v>439</v>
      </c>
      <c r="EF4" s="13" t="s">
        <v>355</v>
      </c>
      <c r="EG4" s="17" t="s">
        <v>439</v>
      </c>
      <c r="EH4" s="13" t="s">
        <v>355</v>
      </c>
      <c r="EI4" s="17" t="s">
        <v>439</v>
      </c>
      <c r="EJ4" s="13" t="s">
        <v>355</v>
      </c>
      <c r="EK4" s="17" t="s">
        <v>439</v>
      </c>
      <c r="EL4" s="13" t="s">
        <v>327</v>
      </c>
      <c r="EM4" s="13" t="s">
        <v>355</v>
      </c>
      <c r="EN4" s="13" t="s">
        <v>355</v>
      </c>
      <c r="EO4" s="17" t="s">
        <v>439</v>
      </c>
      <c r="EP4" s="13" t="s">
        <v>355</v>
      </c>
      <c r="EQ4" s="17" t="s">
        <v>439</v>
      </c>
      <c r="ER4" s="13" t="s">
        <v>355</v>
      </c>
      <c r="ES4" s="17" t="s">
        <v>439</v>
      </c>
      <c r="ET4" s="13" t="s">
        <v>355</v>
      </c>
      <c r="EU4" s="17" t="s">
        <v>439</v>
      </c>
      <c r="EV4" s="13" t="s">
        <v>355</v>
      </c>
      <c r="EW4" s="17" t="s">
        <v>439</v>
      </c>
      <c r="EX4" s="13" t="s">
        <v>327</v>
      </c>
      <c r="EY4" s="13" t="s">
        <v>355</v>
      </c>
      <c r="EZ4" s="13" t="s">
        <v>355</v>
      </c>
      <c r="FA4" s="17" t="s">
        <v>439</v>
      </c>
      <c r="FB4" s="13" t="s">
        <v>355</v>
      </c>
      <c r="FC4" s="17" t="s">
        <v>439</v>
      </c>
      <c r="FD4" s="13" t="s">
        <v>355</v>
      </c>
      <c r="FE4" s="17" t="s">
        <v>439</v>
      </c>
      <c r="FF4" s="13" t="s">
        <v>355</v>
      </c>
      <c r="FG4" s="17" t="s">
        <v>439</v>
      </c>
      <c r="FH4" s="13" t="s">
        <v>355</v>
      </c>
      <c r="FI4" s="17" t="s">
        <v>439</v>
      </c>
      <c r="FJ4" s="13" t="s">
        <v>327</v>
      </c>
      <c r="FK4" s="13" t="s">
        <v>355</v>
      </c>
      <c r="FL4" s="13" t="s">
        <v>355</v>
      </c>
      <c r="FM4" s="17" t="s">
        <v>439</v>
      </c>
      <c r="FN4" s="13" t="s">
        <v>355</v>
      </c>
      <c r="FO4" s="17" t="s">
        <v>439</v>
      </c>
      <c r="FP4" s="13" t="s">
        <v>355</v>
      </c>
      <c r="FQ4" s="17" t="s">
        <v>439</v>
      </c>
      <c r="FR4" s="13" t="s">
        <v>355</v>
      </c>
      <c r="FS4" s="17" t="s">
        <v>439</v>
      </c>
      <c r="FT4" s="13" t="s">
        <v>355</v>
      </c>
      <c r="FU4" s="17" t="s">
        <v>439</v>
      </c>
      <c r="FV4" s="13" t="s">
        <v>327</v>
      </c>
      <c r="FW4" s="13" t="s">
        <v>355</v>
      </c>
      <c r="FX4" s="13" t="s">
        <v>355</v>
      </c>
      <c r="FY4" s="17" t="s">
        <v>439</v>
      </c>
      <c r="FZ4" s="13" t="s">
        <v>355</v>
      </c>
      <c r="GA4" s="17" t="s">
        <v>439</v>
      </c>
      <c r="GB4" s="13" t="s">
        <v>355</v>
      </c>
      <c r="GC4" s="17" t="s">
        <v>439</v>
      </c>
      <c r="GD4" s="13" t="s">
        <v>355</v>
      </c>
      <c r="GE4" s="17" t="s">
        <v>439</v>
      </c>
      <c r="GF4" s="13" t="s">
        <v>355</v>
      </c>
      <c r="GG4" s="17" t="s">
        <v>439</v>
      </c>
      <c r="GH4" s="13" t="s">
        <v>327</v>
      </c>
      <c r="GI4" s="13" t="s">
        <v>355</v>
      </c>
      <c r="GJ4" s="13" t="s">
        <v>355</v>
      </c>
      <c r="GK4" s="17" t="s">
        <v>439</v>
      </c>
      <c r="GL4" s="13" t="s">
        <v>355</v>
      </c>
      <c r="GM4" s="17" t="s">
        <v>439</v>
      </c>
      <c r="GN4" s="13" t="s">
        <v>355</v>
      </c>
      <c r="GO4" s="17" t="s">
        <v>439</v>
      </c>
      <c r="GP4" s="13" t="s">
        <v>355</v>
      </c>
      <c r="GQ4" s="17" t="s">
        <v>439</v>
      </c>
      <c r="GR4" s="13" t="s">
        <v>355</v>
      </c>
      <c r="GS4" s="17" t="s">
        <v>439</v>
      </c>
      <c r="GT4" s="13" t="s">
        <v>327</v>
      </c>
      <c r="GU4" s="13" t="s">
        <v>355</v>
      </c>
      <c r="GV4" s="13" t="s">
        <v>355</v>
      </c>
      <c r="GW4" s="17" t="s">
        <v>439</v>
      </c>
      <c r="GX4" s="13" t="s">
        <v>355</v>
      </c>
      <c r="GY4" s="17" t="s">
        <v>439</v>
      </c>
      <c r="GZ4" s="13" t="s">
        <v>355</v>
      </c>
      <c r="HA4" s="17" t="s">
        <v>439</v>
      </c>
      <c r="HB4" s="13" t="s">
        <v>355</v>
      </c>
      <c r="HC4" s="17" t="s">
        <v>439</v>
      </c>
      <c r="HD4" s="13" t="s">
        <v>355</v>
      </c>
      <c r="HE4" s="17" t="s">
        <v>439</v>
      </c>
      <c r="HF4" s="13" t="s">
        <v>327</v>
      </c>
      <c r="HG4" s="13" t="s">
        <v>355</v>
      </c>
      <c r="HH4" s="13" t="s">
        <v>355</v>
      </c>
      <c r="HI4" s="17" t="s">
        <v>439</v>
      </c>
      <c r="HJ4" s="13" t="s">
        <v>355</v>
      </c>
      <c r="HK4" s="17" t="s">
        <v>439</v>
      </c>
      <c r="HL4" s="13" t="s">
        <v>355</v>
      </c>
      <c r="HM4" s="17" t="s">
        <v>439</v>
      </c>
      <c r="HN4" s="13" t="s">
        <v>355</v>
      </c>
      <c r="HO4" s="17" t="s">
        <v>439</v>
      </c>
      <c r="HP4" s="13" t="s">
        <v>355</v>
      </c>
      <c r="HQ4" s="17" t="s">
        <v>439</v>
      </c>
      <c r="HR4" s="13" t="s">
        <v>327</v>
      </c>
      <c r="HS4" s="13" t="s">
        <v>355</v>
      </c>
      <c r="HT4" s="13" t="s">
        <v>355</v>
      </c>
      <c r="HU4" s="17" t="s">
        <v>439</v>
      </c>
      <c r="HV4" s="13" t="s">
        <v>355</v>
      </c>
      <c r="HW4" s="17" t="s">
        <v>439</v>
      </c>
      <c r="HX4" s="13" t="s">
        <v>355</v>
      </c>
      <c r="HY4" s="17" t="s">
        <v>439</v>
      </c>
      <c r="HZ4" s="13" t="s">
        <v>355</v>
      </c>
      <c r="IA4" s="17" t="s">
        <v>439</v>
      </c>
      <c r="IB4" s="13" t="s">
        <v>355</v>
      </c>
      <c r="IC4" s="17" t="s">
        <v>439</v>
      </c>
      <c r="ID4" s="13" t="s">
        <v>327</v>
      </c>
      <c r="IE4" s="13" t="s">
        <v>355</v>
      </c>
      <c r="IF4" s="13" t="s">
        <v>355</v>
      </c>
      <c r="IG4" s="17" t="s">
        <v>439</v>
      </c>
      <c r="IH4" s="13" t="s">
        <v>355</v>
      </c>
      <c r="II4" s="17" t="s">
        <v>439</v>
      </c>
      <c r="IJ4" s="13" t="s">
        <v>355</v>
      </c>
      <c r="IK4" s="17" t="s">
        <v>439</v>
      </c>
      <c r="IL4" s="13" t="s">
        <v>355</v>
      </c>
      <c r="IM4" s="17" t="s">
        <v>439</v>
      </c>
      <c r="IN4" s="13" t="s">
        <v>355</v>
      </c>
      <c r="IO4" s="17" t="s">
        <v>439</v>
      </c>
      <c r="IP4" s="13" t="s">
        <v>327</v>
      </c>
      <c r="IQ4" s="13" t="s">
        <v>355</v>
      </c>
      <c r="IR4" s="13" t="s">
        <v>355</v>
      </c>
      <c r="IS4" s="17" t="s">
        <v>439</v>
      </c>
      <c r="IT4" s="13" t="s">
        <v>355</v>
      </c>
      <c r="IU4" s="17" t="s">
        <v>439</v>
      </c>
      <c r="IV4" s="13" t="s">
        <v>355</v>
      </c>
      <c r="IW4" s="17" t="s">
        <v>439</v>
      </c>
      <c r="IX4" s="13" t="s">
        <v>355</v>
      </c>
      <c r="IY4" s="17" t="s">
        <v>439</v>
      </c>
      <c r="IZ4" s="13" t="s">
        <v>355</v>
      </c>
      <c r="JA4" s="17" t="s">
        <v>439</v>
      </c>
      <c r="JB4" s="13" t="s">
        <v>327</v>
      </c>
      <c r="JC4" s="13" t="s">
        <v>355</v>
      </c>
      <c r="JD4" s="13" t="s">
        <v>355</v>
      </c>
      <c r="JE4" s="17" t="s">
        <v>439</v>
      </c>
      <c r="JF4" s="13" t="s">
        <v>355</v>
      </c>
      <c r="JG4" s="17" t="s">
        <v>439</v>
      </c>
      <c r="JH4" s="13" t="s">
        <v>355</v>
      </c>
      <c r="JI4" s="17" t="s">
        <v>439</v>
      </c>
      <c r="JJ4" s="13" t="s">
        <v>355</v>
      </c>
      <c r="JK4" s="17" t="s">
        <v>439</v>
      </c>
      <c r="JL4" s="13" t="s">
        <v>355</v>
      </c>
      <c r="JM4" s="17" t="s">
        <v>439</v>
      </c>
      <c r="JN4" s="13" t="s">
        <v>327</v>
      </c>
      <c r="JO4" s="13" t="s">
        <v>355</v>
      </c>
      <c r="JP4" s="13" t="s">
        <v>355</v>
      </c>
      <c r="JQ4" s="17" t="s">
        <v>439</v>
      </c>
      <c r="JR4" s="13" t="s">
        <v>355</v>
      </c>
      <c r="JS4" s="17" t="s">
        <v>439</v>
      </c>
      <c r="JT4" s="13" t="s">
        <v>355</v>
      </c>
      <c r="JU4" s="17" t="s">
        <v>439</v>
      </c>
      <c r="JV4" s="13" t="s">
        <v>355</v>
      </c>
      <c r="JW4" s="17" t="s">
        <v>439</v>
      </c>
      <c r="JX4" s="13" t="s">
        <v>355</v>
      </c>
      <c r="JY4" s="17" t="s">
        <v>439</v>
      </c>
      <c r="JZ4" s="13" t="s">
        <v>327</v>
      </c>
      <c r="KA4" s="13" t="s">
        <v>355</v>
      </c>
      <c r="KB4" s="13" t="s">
        <v>355</v>
      </c>
      <c r="KC4" s="17" t="s">
        <v>439</v>
      </c>
      <c r="KD4" s="13" t="s">
        <v>355</v>
      </c>
      <c r="KE4" s="17" t="s">
        <v>439</v>
      </c>
      <c r="KF4" s="13" t="s">
        <v>355</v>
      </c>
      <c r="KG4" s="17" t="s">
        <v>439</v>
      </c>
      <c r="KH4" s="13" t="s">
        <v>355</v>
      </c>
      <c r="KI4" s="17" t="s">
        <v>439</v>
      </c>
      <c r="KJ4" s="13" t="s">
        <v>355</v>
      </c>
      <c r="KK4" s="17" t="s">
        <v>439</v>
      </c>
      <c r="KL4" s="13" t="s">
        <v>327</v>
      </c>
      <c r="KM4" s="13" t="s">
        <v>355</v>
      </c>
      <c r="KN4" s="13" t="s">
        <v>355</v>
      </c>
      <c r="KO4" s="17" t="s">
        <v>439</v>
      </c>
      <c r="KP4" s="13" t="s">
        <v>355</v>
      </c>
      <c r="KQ4" s="17" t="s">
        <v>439</v>
      </c>
      <c r="KR4" s="13" t="s">
        <v>355</v>
      </c>
      <c r="KS4" s="17" t="s">
        <v>439</v>
      </c>
      <c r="KT4" s="13" t="s">
        <v>355</v>
      </c>
      <c r="KU4" s="17" t="s">
        <v>439</v>
      </c>
      <c r="KV4" s="13" t="s">
        <v>355</v>
      </c>
      <c r="KW4" s="17" t="s">
        <v>439</v>
      </c>
      <c r="KX4" s="13" t="s">
        <v>327</v>
      </c>
      <c r="KY4" s="13" t="s">
        <v>355</v>
      </c>
      <c r="KZ4" s="13" t="s">
        <v>355</v>
      </c>
      <c r="LA4" s="17" t="s">
        <v>439</v>
      </c>
      <c r="LB4" s="13" t="s">
        <v>355</v>
      </c>
      <c r="LC4" s="17" t="s">
        <v>439</v>
      </c>
      <c r="LD4" s="13" t="s">
        <v>355</v>
      </c>
      <c r="LE4" s="17" t="s">
        <v>439</v>
      </c>
      <c r="LF4" s="13" t="s">
        <v>355</v>
      </c>
      <c r="LG4" s="17" t="s">
        <v>439</v>
      </c>
      <c r="LH4" s="13" t="s">
        <v>355</v>
      </c>
      <c r="LI4" s="17" t="s">
        <v>439</v>
      </c>
      <c r="LJ4" s="13" t="s">
        <v>327</v>
      </c>
      <c r="LK4" s="13" t="s">
        <v>355</v>
      </c>
      <c r="LL4" s="13" t="s">
        <v>355</v>
      </c>
      <c r="LM4" s="17" t="s">
        <v>439</v>
      </c>
      <c r="LN4" s="13" t="s">
        <v>355</v>
      </c>
      <c r="LO4" s="17" t="s">
        <v>439</v>
      </c>
      <c r="LP4" s="13" t="s">
        <v>355</v>
      </c>
      <c r="LQ4" s="17" t="s">
        <v>439</v>
      </c>
      <c r="LR4" s="13" t="s">
        <v>355</v>
      </c>
      <c r="LS4" s="17" t="s">
        <v>439</v>
      </c>
      <c r="LT4" s="13" t="s">
        <v>355</v>
      </c>
      <c r="LU4" s="17" t="s">
        <v>439</v>
      </c>
      <c r="LV4" s="13" t="s">
        <v>327</v>
      </c>
      <c r="LW4" s="13" t="s">
        <v>355</v>
      </c>
      <c r="LX4" s="13" t="s">
        <v>355</v>
      </c>
      <c r="LY4" s="17" t="s">
        <v>439</v>
      </c>
      <c r="LZ4" s="13" t="s">
        <v>355</v>
      </c>
      <c r="MA4" s="17" t="s">
        <v>439</v>
      </c>
      <c r="MB4" s="13" t="s">
        <v>355</v>
      </c>
      <c r="MC4" s="17" t="s">
        <v>439</v>
      </c>
      <c r="MD4" s="13" t="s">
        <v>355</v>
      </c>
      <c r="ME4" s="17" t="s">
        <v>439</v>
      </c>
      <c r="MF4" s="13" t="s">
        <v>355</v>
      </c>
      <c r="MG4" s="17" t="s">
        <v>439</v>
      </c>
      <c r="MH4" s="13" t="s">
        <v>327</v>
      </c>
      <c r="MI4" s="13" t="s">
        <v>355</v>
      </c>
      <c r="MJ4" s="13" t="s">
        <v>355</v>
      </c>
      <c r="MK4" s="17" t="s">
        <v>439</v>
      </c>
      <c r="ML4" s="13" t="s">
        <v>355</v>
      </c>
      <c r="MM4" s="17" t="s">
        <v>439</v>
      </c>
      <c r="MN4" s="13" t="s">
        <v>355</v>
      </c>
      <c r="MO4" s="17" t="s">
        <v>439</v>
      </c>
      <c r="MP4" s="13" t="s">
        <v>355</v>
      </c>
      <c r="MQ4" s="17" t="s">
        <v>439</v>
      </c>
      <c r="MR4" s="13" t="s">
        <v>355</v>
      </c>
      <c r="MS4" s="17" t="s">
        <v>439</v>
      </c>
      <c r="MT4" s="13" t="s">
        <v>327</v>
      </c>
      <c r="MU4" s="13" t="s">
        <v>355</v>
      </c>
      <c r="MV4" s="13" t="s">
        <v>355</v>
      </c>
      <c r="MW4" s="17" t="s">
        <v>439</v>
      </c>
      <c r="MX4" s="13" t="s">
        <v>355</v>
      </c>
      <c r="MY4" s="17" t="s">
        <v>439</v>
      </c>
      <c r="MZ4" s="13" t="s">
        <v>355</v>
      </c>
      <c r="NA4" s="17" t="s">
        <v>439</v>
      </c>
      <c r="NB4" s="13" t="s">
        <v>355</v>
      </c>
      <c r="NC4" s="17" t="s">
        <v>439</v>
      </c>
      <c r="ND4" s="13" t="s">
        <v>355</v>
      </c>
      <c r="NE4" s="17" t="s">
        <v>439</v>
      </c>
      <c r="NF4" s="13" t="s">
        <v>327</v>
      </c>
      <c r="NG4" s="13" t="s">
        <v>355</v>
      </c>
      <c r="NH4" s="13" t="s">
        <v>355</v>
      </c>
      <c r="NI4" s="17" t="s">
        <v>439</v>
      </c>
      <c r="NJ4" s="13" t="s">
        <v>355</v>
      </c>
      <c r="NK4" s="17" t="s">
        <v>439</v>
      </c>
      <c r="NL4" s="13" t="s">
        <v>355</v>
      </c>
      <c r="NM4" s="17" t="s">
        <v>439</v>
      </c>
      <c r="NN4" s="13" t="s">
        <v>355</v>
      </c>
      <c r="NO4" s="17" t="s">
        <v>439</v>
      </c>
      <c r="NP4" s="13" t="s">
        <v>355</v>
      </c>
      <c r="NQ4" s="17" t="s">
        <v>439</v>
      </c>
      <c r="NR4" s="13" t="s">
        <v>327</v>
      </c>
      <c r="NS4" s="13" t="s">
        <v>355</v>
      </c>
      <c r="NT4" s="13" t="s">
        <v>355</v>
      </c>
      <c r="NU4" s="17" t="s">
        <v>439</v>
      </c>
      <c r="NV4" s="13" t="s">
        <v>355</v>
      </c>
      <c r="NW4" s="17" t="s">
        <v>439</v>
      </c>
      <c r="NX4" s="13" t="s">
        <v>355</v>
      </c>
      <c r="NY4" s="17" t="s">
        <v>439</v>
      </c>
      <c r="NZ4" s="13" t="s">
        <v>355</v>
      </c>
      <c r="OA4" s="17" t="s">
        <v>439</v>
      </c>
      <c r="OB4" s="13" t="s">
        <v>355</v>
      </c>
      <c r="OC4" s="17" t="s">
        <v>439</v>
      </c>
      <c r="OD4" s="13" t="s">
        <v>327</v>
      </c>
      <c r="OE4" s="13" t="s">
        <v>355</v>
      </c>
      <c r="OF4" s="13" t="s">
        <v>355</v>
      </c>
      <c r="OG4" s="17" t="s">
        <v>439</v>
      </c>
      <c r="OH4" s="13" t="s">
        <v>355</v>
      </c>
      <c r="OI4" s="17" t="s">
        <v>439</v>
      </c>
      <c r="OJ4" s="13" t="s">
        <v>355</v>
      </c>
      <c r="OK4" s="17" t="s">
        <v>439</v>
      </c>
      <c r="OL4" s="13" t="s">
        <v>355</v>
      </c>
      <c r="OM4" s="17" t="s">
        <v>439</v>
      </c>
      <c r="ON4" s="13" t="s">
        <v>355</v>
      </c>
      <c r="OO4" s="17" t="s">
        <v>439</v>
      </c>
      <c r="OP4" s="13" t="s">
        <v>327</v>
      </c>
      <c r="OQ4" s="13" t="s">
        <v>355</v>
      </c>
      <c r="OR4" s="13" t="s">
        <v>355</v>
      </c>
      <c r="OS4" s="17" t="s">
        <v>439</v>
      </c>
      <c r="OT4" s="13" t="s">
        <v>355</v>
      </c>
      <c r="OU4" s="17" t="s">
        <v>439</v>
      </c>
      <c r="OV4" s="13" t="s">
        <v>355</v>
      </c>
      <c r="OW4" s="17" t="s">
        <v>439</v>
      </c>
      <c r="OX4" s="13" t="s">
        <v>355</v>
      </c>
      <c r="OY4" s="17" t="s">
        <v>439</v>
      </c>
      <c r="OZ4" s="13" t="s">
        <v>355</v>
      </c>
      <c r="PA4" s="17" t="s">
        <v>439</v>
      </c>
      <c r="PB4" s="13" t="s">
        <v>327</v>
      </c>
      <c r="PC4" s="13" t="s">
        <v>355</v>
      </c>
      <c r="PD4" s="13" t="s">
        <v>355</v>
      </c>
      <c r="PE4" s="17" t="s">
        <v>439</v>
      </c>
      <c r="PF4" s="13" t="s">
        <v>355</v>
      </c>
      <c r="PG4" s="17" t="s">
        <v>439</v>
      </c>
      <c r="PH4" s="13" t="s">
        <v>355</v>
      </c>
      <c r="PI4" s="17" t="s">
        <v>439</v>
      </c>
      <c r="PJ4" s="13" t="s">
        <v>355</v>
      </c>
      <c r="PK4" s="17" t="s">
        <v>439</v>
      </c>
      <c r="PL4" s="13" t="s">
        <v>355</v>
      </c>
      <c r="PM4" s="17" t="s">
        <v>439</v>
      </c>
      <c r="PN4" s="13" t="s">
        <v>327</v>
      </c>
      <c r="PO4" s="13" t="s">
        <v>355</v>
      </c>
      <c r="PP4" s="13" t="s">
        <v>355</v>
      </c>
      <c r="PQ4" s="17" t="s">
        <v>439</v>
      </c>
      <c r="PR4" s="13" t="s">
        <v>355</v>
      </c>
      <c r="PS4" s="17" t="s">
        <v>439</v>
      </c>
      <c r="PT4" s="13" t="s">
        <v>355</v>
      </c>
      <c r="PU4" s="17" t="s">
        <v>439</v>
      </c>
      <c r="PV4" s="13" t="s">
        <v>355</v>
      </c>
      <c r="PW4" s="17" t="s">
        <v>439</v>
      </c>
      <c r="PX4" s="13" t="s">
        <v>355</v>
      </c>
      <c r="PY4" s="17" t="s">
        <v>439</v>
      </c>
      <c r="PZ4" s="13" t="s">
        <v>327</v>
      </c>
      <c r="QA4" s="13" t="s">
        <v>355</v>
      </c>
      <c r="QB4" s="13" t="s">
        <v>355</v>
      </c>
      <c r="QC4" s="17" t="s">
        <v>439</v>
      </c>
      <c r="QD4" s="13" t="s">
        <v>355</v>
      </c>
      <c r="QE4" s="17" t="s">
        <v>439</v>
      </c>
      <c r="QF4" s="13" t="s">
        <v>355</v>
      </c>
      <c r="QG4" s="17" t="s">
        <v>439</v>
      </c>
      <c r="QH4" s="13" t="s">
        <v>355</v>
      </c>
      <c r="QI4" s="17" t="s">
        <v>439</v>
      </c>
      <c r="QJ4" s="13" t="s">
        <v>355</v>
      </c>
      <c r="QK4" s="17" t="s">
        <v>439</v>
      </c>
      <c r="QL4" s="13" t="s">
        <v>327</v>
      </c>
      <c r="QM4" s="13" t="s">
        <v>355</v>
      </c>
      <c r="QN4" s="13" t="s">
        <v>355</v>
      </c>
      <c r="QO4" s="17" t="s">
        <v>439</v>
      </c>
      <c r="QP4" s="13" t="s">
        <v>355</v>
      </c>
      <c r="QQ4" s="17" t="s">
        <v>439</v>
      </c>
      <c r="QR4" s="13" t="s">
        <v>355</v>
      </c>
      <c r="QS4" s="17" t="s">
        <v>439</v>
      </c>
      <c r="QT4" s="13" t="s">
        <v>355</v>
      </c>
      <c r="QU4" s="17" t="s">
        <v>439</v>
      </c>
      <c r="QV4" s="13" t="s">
        <v>355</v>
      </c>
      <c r="QW4" s="17" t="s">
        <v>439</v>
      </c>
      <c r="QX4" s="13" t="s">
        <v>327</v>
      </c>
      <c r="QY4" s="13" t="s">
        <v>355</v>
      </c>
      <c r="QZ4" s="13" t="s">
        <v>355</v>
      </c>
      <c r="RA4" s="17" t="s">
        <v>439</v>
      </c>
      <c r="RB4" s="13" t="s">
        <v>355</v>
      </c>
      <c r="RC4" s="17" t="s">
        <v>439</v>
      </c>
      <c r="RD4" s="13" t="s">
        <v>355</v>
      </c>
      <c r="RE4" s="17" t="s">
        <v>439</v>
      </c>
      <c r="RF4" s="13" t="s">
        <v>355</v>
      </c>
      <c r="RG4" s="17" t="s">
        <v>439</v>
      </c>
      <c r="RH4" s="13" t="s">
        <v>355</v>
      </c>
      <c r="RI4" s="17" t="s">
        <v>439</v>
      </c>
      <c r="RJ4" s="13" t="s">
        <v>327</v>
      </c>
      <c r="RK4" s="13" t="s">
        <v>355</v>
      </c>
      <c r="RL4" s="13" t="s">
        <v>355</v>
      </c>
      <c r="RM4" s="17" t="s">
        <v>439</v>
      </c>
      <c r="RN4" s="13" t="s">
        <v>355</v>
      </c>
      <c r="RO4" s="17" t="s">
        <v>439</v>
      </c>
      <c r="RP4" s="13" t="s">
        <v>355</v>
      </c>
      <c r="RQ4" s="17" t="s">
        <v>439</v>
      </c>
      <c r="RR4" s="13" t="s">
        <v>355</v>
      </c>
      <c r="RS4" s="17" t="s">
        <v>439</v>
      </c>
      <c r="RT4" s="13" t="s">
        <v>355</v>
      </c>
      <c r="RU4" s="17" t="s">
        <v>439</v>
      </c>
      <c r="RV4" s="13" t="s">
        <v>327</v>
      </c>
      <c r="RW4" s="13" t="s">
        <v>355</v>
      </c>
      <c r="RX4" s="13" t="s">
        <v>355</v>
      </c>
      <c r="RY4" s="17" t="s">
        <v>439</v>
      </c>
      <c r="RZ4" s="13" t="s">
        <v>355</v>
      </c>
      <c r="SA4" s="17" t="s">
        <v>439</v>
      </c>
      <c r="SB4" s="13" t="s">
        <v>355</v>
      </c>
      <c r="SC4" s="17" t="s">
        <v>439</v>
      </c>
      <c r="SD4" s="13" t="s">
        <v>355</v>
      </c>
      <c r="SE4" s="17" t="s">
        <v>439</v>
      </c>
      <c r="SF4" s="13" t="s">
        <v>355</v>
      </c>
      <c r="SG4" s="17" t="s">
        <v>439</v>
      </c>
      <c r="SH4" s="13" t="s">
        <v>327</v>
      </c>
      <c r="SI4" s="13" t="s">
        <v>355</v>
      </c>
      <c r="SJ4" s="13" t="s">
        <v>355</v>
      </c>
      <c r="SK4" s="17" t="s">
        <v>439</v>
      </c>
      <c r="SL4" s="13" t="s">
        <v>355</v>
      </c>
      <c r="SM4" s="17" t="s">
        <v>439</v>
      </c>
      <c r="SN4" s="13" t="s">
        <v>355</v>
      </c>
      <c r="SO4" s="17" t="s">
        <v>439</v>
      </c>
      <c r="SP4" s="13" t="s">
        <v>355</v>
      </c>
      <c r="SQ4" s="17" t="s">
        <v>439</v>
      </c>
      <c r="SR4" s="13" t="s">
        <v>355</v>
      </c>
      <c r="SS4" s="17" t="s">
        <v>439</v>
      </c>
      <c r="ST4" s="13" t="s">
        <v>327</v>
      </c>
      <c r="SU4" s="13" t="s">
        <v>355</v>
      </c>
      <c r="SV4" s="13" t="s">
        <v>355</v>
      </c>
      <c r="SW4" s="17" t="s">
        <v>439</v>
      </c>
      <c r="SX4" s="13" t="s">
        <v>355</v>
      </c>
      <c r="SY4" s="17" t="s">
        <v>439</v>
      </c>
      <c r="SZ4" s="13" t="s">
        <v>355</v>
      </c>
      <c r="TA4" s="17" t="s">
        <v>439</v>
      </c>
      <c r="TB4" s="13" t="s">
        <v>355</v>
      </c>
      <c r="TC4" s="17" t="s">
        <v>439</v>
      </c>
      <c r="TD4" s="13" t="s">
        <v>355</v>
      </c>
      <c r="TE4" s="17" t="s">
        <v>439</v>
      </c>
      <c r="TF4" s="13" t="s">
        <v>327</v>
      </c>
      <c r="TG4" s="13" t="s">
        <v>355</v>
      </c>
      <c r="TH4" s="13" t="s">
        <v>355</v>
      </c>
      <c r="TI4" s="17" t="s">
        <v>439</v>
      </c>
      <c r="TJ4" s="13" t="s">
        <v>355</v>
      </c>
      <c r="TK4" s="17" t="s">
        <v>439</v>
      </c>
      <c r="TL4" s="13" t="s">
        <v>355</v>
      </c>
      <c r="TM4" s="17" t="s">
        <v>439</v>
      </c>
      <c r="TN4" s="13" t="s">
        <v>355</v>
      </c>
      <c r="TO4" s="17" t="s">
        <v>439</v>
      </c>
      <c r="TP4" s="13" t="s">
        <v>355</v>
      </c>
      <c r="TQ4" s="17" t="s">
        <v>439</v>
      </c>
      <c r="TR4" s="13" t="s">
        <v>327</v>
      </c>
      <c r="TS4" s="13" t="s">
        <v>355</v>
      </c>
      <c r="TT4" s="13" t="s">
        <v>355</v>
      </c>
      <c r="TU4" s="17" t="s">
        <v>439</v>
      </c>
      <c r="TV4" s="13" t="s">
        <v>355</v>
      </c>
      <c r="TW4" s="17" t="s">
        <v>439</v>
      </c>
      <c r="TX4" s="13" t="s">
        <v>355</v>
      </c>
      <c r="TY4" s="17" t="s">
        <v>439</v>
      </c>
      <c r="TZ4" s="13" t="s">
        <v>355</v>
      </c>
      <c r="UA4" s="17" t="s">
        <v>439</v>
      </c>
      <c r="UB4" s="13" t="s">
        <v>355</v>
      </c>
      <c r="UC4" s="17" t="s">
        <v>439</v>
      </c>
      <c r="UD4" s="13" t="s">
        <v>327</v>
      </c>
      <c r="UE4" s="13" t="s">
        <v>355</v>
      </c>
      <c r="UF4" s="13" t="s">
        <v>355</v>
      </c>
      <c r="UG4" s="17" t="s">
        <v>439</v>
      </c>
      <c r="UH4" s="13" t="s">
        <v>355</v>
      </c>
      <c r="UI4" s="17" t="s">
        <v>439</v>
      </c>
      <c r="UJ4" s="13" t="s">
        <v>355</v>
      </c>
      <c r="UK4" s="17" t="s">
        <v>439</v>
      </c>
      <c r="UL4" s="13" t="s">
        <v>355</v>
      </c>
      <c r="UM4" s="17" t="s">
        <v>439</v>
      </c>
      <c r="UN4" s="13" t="s">
        <v>355</v>
      </c>
      <c r="UO4" s="17" t="s">
        <v>439</v>
      </c>
      <c r="UP4" s="13" t="s">
        <v>327</v>
      </c>
      <c r="UQ4" s="13" t="s">
        <v>355</v>
      </c>
      <c r="UR4" s="13" t="s">
        <v>355</v>
      </c>
      <c r="US4" s="17" t="s">
        <v>439</v>
      </c>
      <c r="UT4" s="13" t="s">
        <v>355</v>
      </c>
      <c r="UU4" s="17" t="s">
        <v>439</v>
      </c>
      <c r="UV4" s="13" t="s">
        <v>355</v>
      </c>
      <c r="UW4" s="17" t="s">
        <v>439</v>
      </c>
      <c r="UX4" s="13" t="s">
        <v>355</v>
      </c>
      <c r="UY4" s="17" t="s">
        <v>439</v>
      </c>
      <c r="UZ4" s="13" t="s">
        <v>355</v>
      </c>
      <c r="VA4" s="17" t="s">
        <v>439</v>
      </c>
      <c r="VB4" s="13" t="s">
        <v>327</v>
      </c>
      <c r="VC4" s="13" t="s">
        <v>355</v>
      </c>
      <c r="VD4" s="13" t="s">
        <v>355</v>
      </c>
      <c r="VE4" s="17" t="s">
        <v>439</v>
      </c>
      <c r="VF4" s="13" t="s">
        <v>355</v>
      </c>
      <c r="VG4" s="17" t="s">
        <v>439</v>
      </c>
      <c r="VH4" s="13" t="s">
        <v>355</v>
      </c>
      <c r="VI4" s="17" t="s">
        <v>439</v>
      </c>
      <c r="VJ4" s="13" t="s">
        <v>355</v>
      </c>
      <c r="VK4" s="17" t="s">
        <v>439</v>
      </c>
      <c r="VL4" s="13" t="s">
        <v>355</v>
      </c>
      <c r="VM4" s="17" t="s">
        <v>439</v>
      </c>
    </row>
    <row r="5" spans="1:585"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3">
        <f>'様式第２第５表 (2)'!G3</f>
        <v>0</v>
      </c>
      <c r="J5" s="13">
        <f>'様式第２第５表 (2)'!E6</f>
        <v>0</v>
      </c>
      <c r="K5" s="13">
        <f>'様式第２第５表 (2)'!F6</f>
        <v>0</v>
      </c>
      <c r="L5" s="13">
        <f>'様式第２第５表 (2)'!F7</f>
        <v>0</v>
      </c>
      <c r="M5" s="13">
        <f>'様式第２第５表 (2)'!G7</f>
        <v>0</v>
      </c>
      <c r="N5" s="13">
        <f>'様式第２第５表 (2)'!F8</f>
        <v>0</v>
      </c>
      <c r="O5" s="13">
        <f>'様式第２第５表 (2)'!G8</f>
        <v>0</v>
      </c>
      <c r="P5" s="13">
        <f>'様式第２第５表 (2)'!F9</f>
        <v>0</v>
      </c>
      <c r="Q5" s="13">
        <f>'様式第２第５表 (2)'!G9</f>
        <v>0</v>
      </c>
      <c r="R5" s="13">
        <f>'様式第２第５表 (2)'!F10</f>
        <v>0</v>
      </c>
      <c r="S5" s="13">
        <f>'様式第２第５表 (2)'!G10</f>
        <v>0</v>
      </c>
      <c r="T5" s="13">
        <f>'様式第２第５表 (2)'!F11</f>
        <v>0</v>
      </c>
      <c r="U5" s="13">
        <f>'様式第２第５表 (2)'!G11</f>
        <v>0</v>
      </c>
      <c r="V5" s="13">
        <f>'様式第２第５表 (2)'!E12</f>
        <v>0</v>
      </c>
      <c r="W5" s="13">
        <f>'様式第２第５表 (2)'!F12</f>
        <v>0</v>
      </c>
      <c r="X5" s="13">
        <f>'様式第２第５表 (2)'!F13</f>
        <v>0</v>
      </c>
      <c r="Y5" s="13">
        <f>'様式第２第５表 (2)'!G13</f>
        <v>0</v>
      </c>
      <c r="Z5" s="13">
        <f>'様式第２第５表 (2)'!F14</f>
        <v>0</v>
      </c>
      <c r="AA5" s="13">
        <f>'様式第２第５表 (2)'!G14</f>
        <v>0</v>
      </c>
      <c r="AB5" s="13">
        <f>'様式第２第５表 (2)'!F15</f>
        <v>0</v>
      </c>
      <c r="AC5" s="13">
        <f>'様式第２第５表 (2)'!G15</f>
        <v>0</v>
      </c>
      <c r="AD5" s="13">
        <f>'様式第２第５表 (2)'!F16</f>
        <v>0</v>
      </c>
      <c r="AE5" s="13">
        <f>'様式第２第５表 (2)'!G16</f>
        <v>0</v>
      </c>
      <c r="AF5" s="13">
        <f>'様式第２第５表 (2)'!F17</f>
        <v>0</v>
      </c>
      <c r="AG5" s="13">
        <f>'様式第２第５表 (2)'!G17</f>
        <v>0</v>
      </c>
      <c r="AH5" s="13">
        <f>'様式第２第５表 (2)'!E18</f>
        <v>0</v>
      </c>
      <c r="AI5" s="13">
        <f>'様式第２第５表 (2)'!F18</f>
        <v>0</v>
      </c>
      <c r="AJ5" s="13">
        <f>'様式第２第５表 (2)'!F19</f>
        <v>0</v>
      </c>
      <c r="AK5" s="13">
        <f>'様式第２第５表 (2)'!G19</f>
        <v>0</v>
      </c>
      <c r="AL5" s="13">
        <f>'様式第２第５表 (2)'!F20</f>
        <v>0</v>
      </c>
      <c r="AM5" s="13">
        <f>'様式第２第５表 (2)'!G20</f>
        <v>0</v>
      </c>
      <c r="AN5" s="13">
        <f>'様式第２第５表 (2)'!F21</f>
        <v>0</v>
      </c>
      <c r="AO5" s="13">
        <f>'様式第２第５表 (2)'!G21</f>
        <v>0</v>
      </c>
      <c r="AP5" s="13">
        <f>'様式第２第５表 (2)'!F22</f>
        <v>0</v>
      </c>
      <c r="AQ5" s="13">
        <f>'様式第２第５表 (2)'!G22</f>
        <v>0</v>
      </c>
      <c r="AR5" s="13">
        <f>'様式第２第５表 (2)'!F23</f>
        <v>0</v>
      </c>
      <c r="AS5" s="13">
        <f>'様式第２第５表 (2)'!G23</f>
        <v>0</v>
      </c>
      <c r="AT5" s="13">
        <f>'様式第２第５表 (2)'!E24</f>
        <v>0</v>
      </c>
      <c r="AU5" s="13">
        <f>'様式第２第５表 (2)'!F24</f>
        <v>0</v>
      </c>
      <c r="AV5" s="13">
        <f>'様式第２第５表 (2)'!F25</f>
        <v>0</v>
      </c>
      <c r="AW5" s="13">
        <f>'様式第２第５表 (2)'!G25</f>
        <v>0</v>
      </c>
      <c r="AX5" s="13">
        <f>'様式第２第５表 (2)'!F26</f>
        <v>0</v>
      </c>
      <c r="AY5" s="13">
        <f>'様式第２第５表 (2)'!G26</f>
        <v>0</v>
      </c>
      <c r="AZ5" s="13">
        <f>'様式第２第５表 (2)'!F27</f>
        <v>0</v>
      </c>
      <c r="BA5" s="13">
        <f>'様式第２第５表 (2)'!G27</f>
        <v>0</v>
      </c>
      <c r="BB5" s="13">
        <f>'様式第２第５表 (2)'!F28</f>
        <v>0</v>
      </c>
      <c r="BC5" s="13">
        <f>'様式第２第５表 (2)'!G28</f>
        <v>0</v>
      </c>
      <c r="BD5" s="13">
        <f>'様式第２第５表 (2)'!F29</f>
        <v>0</v>
      </c>
      <c r="BE5" s="13">
        <f>'様式第２第５表 (2)'!G29</f>
        <v>0</v>
      </c>
      <c r="BF5" s="13">
        <f>'様式第２第５表 (2)'!E30</f>
        <v>0</v>
      </c>
      <c r="BG5" s="13">
        <f>'様式第２第５表 (2)'!F30</f>
        <v>0</v>
      </c>
      <c r="BH5" s="13">
        <f>'様式第２第５表 (2)'!F31</f>
        <v>0</v>
      </c>
      <c r="BI5" s="13">
        <f>'様式第２第５表 (2)'!G31</f>
        <v>0</v>
      </c>
      <c r="BJ5" s="13">
        <f>'様式第２第５表 (2)'!F32</f>
        <v>0</v>
      </c>
      <c r="BK5" s="13">
        <f>'様式第２第５表 (2)'!G32</f>
        <v>0</v>
      </c>
      <c r="BL5" s="13">
        <f>'様式第２第５表 (2)'!F33</f>
        <v>0</v>
      </c>
      <c r="BM5" s="13">
        <f>'様式第２第５表 (2)'!G33</f>
        <v>0</v>
      </c>
      <c r="BN5" s="13">
        <f>'様式第２第５表 (2)'!F34</f>
        <v>0</v>
      </c>
      <c r="BO5" s="13">
        <f>'様式第２第５表 (2)'!G34</f>
        <v>0</v>
      </c>
      <c r="BP5" s="13">
        <f>'様式第２第５表 (2)'!F35</f>
        <v>0</v>
      </c>
      <c r="BQ5" s="13">
        <f>'様式第２第５表 (2)'!G35</f>
        <v>0</v>
      </c>
      <c r="BR5" s="13">
        <f>'様式第２第５表 (2)'!E36</f>
        <v>0</v>
      </c>
      <c r="BS5" s="13">
        <f>'様式第２第５表 (2)'!F36</f>
        <v>0</v>
      </c>
      <c r="BT5" s="13">
        <f>'様式第２第５表 (2)'!F37</f>
        <v>0</v>
      </c>
      <c r="BU5" s="13">
        <f>'様式第２第５表 (2)'!G37</f>
        <v>0</v>
      </c>
      <c r="BV5" s="13">
        <f>'様式第２第５表 (2)'!F38</f>
        <v>0</v>
      </c>
      <c r="BW5" s="13">
        <f>'様式第２第５表 (2)'!G38</f>
        <v>0</v>
      </c>
      <c r="BX5" s="13">
        <f>'様式第２第５表 (2)'!F39</f>
        <v>0</v>
      </c>
      <c r="BY5" s="13">
        <f>'様式第２第５表 (2)'!G39</f>
        <v>0</v>
      </c>
      <c r="BZ5" s="13">
        <f>'様式第２第５表 (2)'!F40</f>
        <v>0</v>
      </c>
      <c r="CA5" s="13">
        <f>'様式第２第５表 (2)'!G40</f>
        <v>0</v>
      </c>
      <c r="CB5" s="13">
        <f>'様式第２第５表 (2)'!F41</f>
        <v>0</v>
      </c>
      <c r="CC5" s="13">
        <f>'様式第２第５表 (2)'!G41</f>
        <v>0</v>
      </c>
      <c r="CD5" s="13">
        <f>'様式第２第５表 (2)'!E42</f>
        <v>0</v>
      </c>
      <c r="CE5" s="13">
        <f>'様式第２第５表 (2)'!F42</f>
        <v>0</v>
      </c>
      <c r="CF5" s="13">
        <f>'様式第２第５表 (2)'!F43</f>
        <v>0</v>
      </c>
      <c r="CG5" s="13">
        <f>'様式第２第５表 (2)'!G43</f>
        <v>0</v>
      </c>
      <c r="CH5" s="13">
        <f>'様式第２第５表 (2)'!F44</f>
        <v>0</v>
      </c>
      <c r="CI5" s="13">
        <f>'様式第２第５表 (2)'!G44</f>
        <v>0</v>
      </c>
      <c r="CJ5" s="13">
        <f>'様式第２第５表 (2)'!F45</f>
        <v>0</v>
      </c>
      <c r="CK5" s="13">
        <f>'様式第２第５表 (2)'!G45</f>
        <v>0</v>
      </c>
      <c r="CL5" s="13">
        <f>'様式第２第５表 (2)'!F46</f>
        <v>0</v>
      </c>
      <c r="CM5" s="13">
        <f>'様式第２第５表 (2)'!G46</f>
        <v>0</v>
      </c>
      <c r="CN5" s="13">
        <f>'様式第２第５表 (2)'!F47</f>
        <v>0</v>
      </c>
      <c r="CO5" s="13">
        <f>'様式第２第５表 (2)'!G47</f>
        <v>0</v>
      </c>
      <c r="CP5" s="13">
        <f>'様式第２第５表 (2)'!E48</f>
        <v>0</v>
      </c>
      <c r="CQ5" s="13">
        <f>'様式第２第５表 (2)'!F48</f>
        <v>0</v>
      </c>
      <c r="CR5" s="13">
        <f>'様式第２第５表 (2)'!F49</f>
        <v>0</v>
      </c>
      <c r="CS5" s="13">
        <f>'様式第２第５表 (2)'!G49</f>
        <v>0</v>
      </c>
      <c r="CT5" s="13">
        <f>'様式第２第５表 (2)'!F50</f>
        <v>0</v>
      </c>
      <c r="CU5" s="13">
        <f>'様式第２第５表 (2)'!G50</f>
        <v>0</v>
      </c>
      <c r="CV5" s="13">
        <f>'様式第２第５表 (2)'!F51</f>
        <v>0</v>
      </c>
      <c r="CW5" s="13">
        <f>'様式第２第５表 (2)'!G51</f>
        <v>0</v>
      </c>
      <c r="CX5" s="13">
        <f>'様式第２第５表 (2)'!F52</f>
        <v>0</v>
      </c>
      <c r="CY5" s="13">
        <f>'様式第２第５表 (2)'!G52</f>
        <v>0</v>
      </c>
      <c r="CZ5" s="13">
        <f>'様式第２第５表 (2)'!F53</f>
        <v>0</v>
      </c>
      <c r="DA5" s="13">
        <f>'様式第２第５表 (2)'!G53</f>
        <v>0</v>
      </c>
      <c r="DB5" s="13">
        <f>'様式第２第５表 (2)'!E54</f>
        <v>0</v>
      </c>
      <c r="DC5" s="13">
        <f>'様式第２第５表 (2)'!F54</f>
        <v>0</v>
      </c>
      <c r="DD5" s="13">
        <f>'様式第２第５表 (2)'!F55</f>
        <v>0</v>
      </c>
      <c r="DE5" s="13">
        <f>'様式第２第５表 (2)'!G55</f>
        <v>0</v>
      </c>
      <c r="DF5" s="13">
        <f>'様式第２第５表 (2)'!F56</f>
        <v>0</v>
      </c>
      <c r="DG5" s="13">
        <f>'様式第２第５表 (2)'!G56</f>
        <v>0</v>
      </c>
      <c r="DH5" s="13">
        <f>'様式第２第５表 (2)'!F57</f>
        <v>0</v>
      </c>
      <c r="DI5" s="13">
        <f>'様式第２第５表 (2)'!G57</f>
        <v>0</v>
      </c>
      <c r="DJ5" s="13">
        <f>'様式第２第５表 (2)'!F58</f>
        <v>0</v>
      </c>
      <c r="DK5" s="13">
        <f>'様式第２第５表 (2)'!G58</f>
        <v>0</v>
      </c>
      <c r="DL5" s="13">
        <f>'様式第２第５表 (2)'!F59</f>
        <v>0</v>
      </c>
      <c r="DM5" s="13">
        <f>'様式第２第５表 (2)'!G59</f>
        <v>0</v>
      </c>
      <c r="DN5" s="13">
        <f>'様式第２第５表 (2)'!E60</f>
        <v>0</v>
      </c>
      <c r="DO5" s="13">
        <f>'様式第２第５表 (2)'!F60</f>
        <v>0</v>
      </c>
      <c r="DP5" s="13">
        <f>'様式第２第５表 (2)'!F61</f>
        <v>0</v>
      </c>
      <c r="DQ5" s="13">
        <f>'様式第２第５表 (2)'!G61</f>
        <v>0</v>
      </c>
      <c r="DR5" s="13">
        <f>'様式第２第５表 (2)'!F62</f>
        <v>0</v>
      </c>
      <c r="DS5" s="13">
        <f>'様式第２第５表 (2)'!G62</f>
        <v>0</v>
      </c>
      <c r="DT5" s="13">
        <f>'様式第２第５表 (2)'!F63</f>
        <v>0</v>
      </c>
      <c r="DU5" s="13">
        <f>'様式第２第５表 (2)'!G63</f>
        <v>0</v>
      </c>
      <c r="DV5" s="13">
        <f>'様式第２第５表 (2)'!F64</f>
        <v>0</v>
      </c>
      <c r="DW5" s="13">
        <f>'様式第２第５表 (2)'!G64</f>
        <v>0</v>
      </c>
      <c r="DX5" s="13">
        <f>'様式第２第５表 (2)'!F65</f>
        <v>0</v>
      </c>
      <c r="DY5" s="13">
        <f>'様式第２第５表 (2)'!G65</f>
        <v>0</v>
      </c>
      <c r="DZ5" s="13">
        <f>'様式第２第５表 (2)'!E66</f>
        <v>0</v>
      </c>
      <c r="EA5" s="13">
        <f>'様式第２第５表 (2)'!F66</f>
        <v>0</v>
      </c>
      <c r="EB5" s="13">
        <f>'様式第２第５表 (2)'!F67</f>
        <v>0</v>
      </c>
      <c r="EC5" s="13">
        <f>'様式第２第５表 (2)'!G67</f>
        <v>0</v>
      </c>
      <c r="ED5" s="13">
        <f>'様式第２第５表 (2)'!F68</f>
        <v>0</v>
      </c>
      <c r="EE5" s="13">
        <f>'様式第２第５表 (2)'!G68</f>
        <v>0</v>
      </c>
      <c r="EF5" s="13">
        <f>'様式第２第５表 (2)'!F69</f>
        <v>0</v>
      </c>
      <c r="EG5" s="13">
        <f>'様式第２第５表 (2)'!G69</f>
        <v>0</v>
      </c>
      <c r="EH5" s="13">
        <f>'様式第２第５表 (2)'!F70</f>
        <v>0</v>
      </c>
      <c r="EI5" s="13">
        <f>'様式第２第５表 (2)'!G70</f>
        <v>0</v>
      </c>
      <c r="EJ5" s="13">
        <f>'様式第２第５表 (2)'!F71</f>
        <v>0</v>
      </c>
      <c r="EK5" s="13">
        <f>'様式第２第５表 (2)'!G71</f>
        <v>0</v>
      </c>
      <c r="EL5" s="13">
        <f>'様式第２第５表 (2)'!E72</f>
        <v>0</v>
      </c>
      <c r="EM5" s="13">
        <f>'様式第２第５表 (2)'!F72</f>
        <v>0</v>
      </c>
      <c r="EN5" s="13">
        <f>'様式第２第５表 (2)'!F73</f>
        <v>0</v>
      </c>
      <c r="EO5" s="13">
        <f>'様式第２第５表 (2)'!G73</f>
        <v>0</v>
      </c>
      <c r="EP5" s="13">
        <f>'様式第２第５表 (2)'!F74</f>
        <v>0</v>
      </c>
      <c r="EQ5" s="13">
        <f>'様式第２第５表 (2)'!G74</f>
        <v>0</v>
      </c>
      <c r="ER5" s="13">
        <f>'様式第２第５表 (2)'!F75</f>
        <v>0</v>
      </c>
      <c r="ES5" s="13">
        <f>'様式第２第５表 (2)'!G75</f>
        <v>0</v>
      </c>
      <c r="ET5" s="13">
        <f>'様式第２第５表 (2)'!F76</f>
        <v>0</v>
      </c>
      <c r="EU5" s="13">
        <f>'様式第２第５表 (2)'!G76</f>
        <v>0</v>
      </c>
      <c r="EV5" s="13">
        <f>'様式第２第５表 (2)'!F77</f>
        <v>0</v>
      </c>
      <c r="EW5" s="13">
        <f>'様式第２第５表 (2)'!G77</f>
        <v>0</v>
      </c>
      <c r="EX5" s="13">
        <f>'様式第２第５表 (2)'!E78</f>
        <v>0</v>
      </c>
      <c r="EY5" s="13">
        <f>'様式第２第５表 (2)'!F78</f>
        <v>0</v>
      </c>
      <c r="EZ5" s="13">
        <f>'様式第２第５表 (2)'!F79</f>
        <v>0</v>
      </c>
      <c r="FA5" s="13">
        <f>'様式第２第５表 (2)'!G79</f>
        <v>0</v>
      </c>
      <c r="FB5" s="13">
        <f>'様式第２第５表 (2)'!F80</f>
        <v>0</v>
      </c>
      <c r="FC5" s="13">
        <f>'様式第２第５表 (2)'!G80</f>
        <v>0</v>
      </c>
      <c r="FD5" s="13">
        <f>'様式第２第５表 (2)'!F81</f>
        <v>0</v>
      </c>
      <c r="FE5" s="13">
        <f>'様式第２第５表 (2)'!G81</f>
        <v>0</v>
      </c>
      <c r="FF5" s="13">
        <f>'様式第２第５表 (2)'!F82</f>
        <v>0</v>
      </c>
      <c r="FG5" s="13">
        <f>'様式第２第５表 (2)'!G82</f>
        <v>0</v>
      </c>
      <c r="FH5" s="13">
        <f>'様式第２第５表 (2)'!F83</f>
        <v>0</v>
      </c>
      <c r="FI5" s="13">
        <f>'様式第２第５表 (2)'!G83</f>
        <v>0</v>
      </c>
      <c r="FJ5" s="13">
        <f>'様式第２第５表 (2)'!E84</f>
        <v>0</v>
      </c>
      <c r="FK5" s="13">
        <f>'様式第２第５表 (2)'!F84</f>
        <v>0</v>
      </c>
      <c r="FL5" s="13">
        <f>'様式第２第５表 (2)'!F85</f>
        <v>0</v>
      </c>
      <c r="FM5" s="13">
        <f>'様式第２第５表 (2)'!G85</f>
        <v>0</v>
      </c>
      <c r="FN5" s="13">
        <f>'様式第２第５表 (2)'!F86</f>
        <v>0</v>
      </c>
      <c r="FO5" s="13">
        <f>'様式第２第５表 (2)'!G86</f>
        <v>0</v>
      </c>
      <c r="FP5" s="13">
        <f>'様式第２第５表 (2)'!F87</f>
        <v>0</v>
      </c>
      <c r="FQ5" s="13">
        <f>'様式第２第５表 (2)'!G87</f>
        <v>0</v>
      </c>
      <c r="FR5" s="13">
        <f>'様式第２第５表 (2)'!F88</f>
        <v>0</v>
      </c>
      <c r="FS5" s="13">
        <f>'様式第２第５表 (2)'!G88</f>
        <v>0</v>
      </c>
      <c r="FT5" s="13">
        <f>'様式第２第５表 (2)'!F89</f>
        <v>0</v>
      </c>
      <c r="FU5" s="13">
        <f>'様式第２第５表 (2)'!G89</f>
        <v>0</v>
      </c>
      <c r="FV5" s="13">
        <f>'様式第２第５表 (2)'!E90</f>
        <v>0</v>
      </c>
      <c r="FW5" s="13">
        <f>'様式第２第５表 (2)'!F90</f>
        <v>0</v>
      </c>
      <c r="FX5" s="13">
        <f>'様式第２第５表 (2)'!F91</f>
        <v>0</v>
      </c>
      <c r="FY5" s="13">
        <f>'様式第２第５表 (2)'!G91</f>
        <v>0</v>
      </c>
      <c r="FZ5" s="13">
        <f>'様式第２第５表 (2)'!F92</f>
        <v>0</v>
      </c>
      <c r="GA5" s="13">
        <f>'様式第２第５表 (2)'!G92</f>
        <v>0</v>
      </c>
      <c r="GB5" s="13">
        <f>'様式第２第５表 (2)'!F93</f>
        <v>0</v>
      </c>
      <c r="GC5" s="13">
        <f>'様式第２第５表 (2)'!G93</f>
        <v>0</v>
      </c>
      <c r="GD5" s="13">
        <f>'様式第２第５表 (2)'!F94</f>
        <v>0</v>
      </c>
      <c r="GE5" s="13">
        <f>'様式第２第５表 (2)'!G94</f>
        <v>0</v>
      </c>
      <c r="GF5" s="13">
        <f>'様式第２第５表 (2)'!F95</f>
        <v>0</v>
      </c>
      <c r="GG5" s="13">
        <f>'様式第２第５表 (2)'!G95</f>
        <v>0</v>
      </c>
      <c r="GH5" s="13">
        <f>'様式第２第５表 (2)'!E96</f>
        <v>0</v>
      </c>
      <c r="GI5" s="13">
        <f>'様式第２第５表 (2)'!F96</f>
        <v>0</v>
      </c>
      <c r="GJ5" s="13">
        <f>'様式第２第５表 (2)'!F97</f>
        <v>0</v>
      </c>
      <c r="GK5" s="13">
        <f>'様式第２第５表 (2)'!G97</f>
        <v>0</v>
      </c>
      <c r="GL5" s="13">
        <f>'様式第２第５表 (2)'!F98</f>
        <v>0</v>
      </c>
      <c r="GM5" s="13">
        <f>'様式第２第５表 (2)'!G98</f>
        <v>0</v>
      </c>
      <c r="GN5" s="13">
        <f>'様式第２第５表 (2)'!F99</f>
        <v>0</v>
      </c>
      <c r="GO5" s="13">
        <f>'様式第２第５表 (2)'!G99</f>
        <v>0</v>
      </c>
      <c r="GP5" s="13">
        <f>'様式第２第５表 (2)'!F100</f>
        <v>0</v>
      </c>
      <c r="GQ5" s="13">
        <f>'様式第２第５表 (2)'!G100</f>
        <v>0</v>
      </c>
      <c r="GR5" s="13">
        <f>'様式第２第５表 (2)'!F101</f>
        <v>0</v>
      </c>
      <c r="GS5" s="13">
        <f>'様式第２第５表 (2)'!G101</f>
        <v>0</v>
      </c>
      <c r="GT5" s="13">
        <f>'様式第２第５表 (2)'!E102</f>
        <v>0</v>
      </c>
      <c r="GU5" s="13">
        <f>'様式第２第５表 (2)'!F102</f>
        <v>0</v>
      </c>
      <c r="GV5" s="13">
        <f>'様式第２第５表 (2)'!F103</f>
        <v>0</v>
      </c>
      <c r="GW5" s="13">
        <f>'様式第２第５表 (2)'!G103</f>
        <v>0</v>
      </c>
      <c r="GX5" s="13">
        <f>'様式第２第５表 (2)'!F104</f>
        <v>0</v>
      </c>
      <c r="GY5" s="13">
        <f>'様式第２第５表 (2)'!G104</f>
        <v>0</v>
      </c>
      <c r="GZ5" s="13">
        <f>'様式第２第５表 (2)'!F105</f>
        <v>0</v>
      </c>
      <c r="HA5" s="13">
        <f>'様式第２第５表 (2)'!G105</f>
        <v>0</v>
      </c>
      <c r="HB5" s="13">
        <f>'様式第２第５表 (2)'!F106</f>
        <v>0</v>
      </c>
      <c r="HC5" s="13">
        <f>'様式第２第５表 (2)'!G106</f>
        <v>0</v>
      </c>
      <c r="HD5" s="13">
        <f>'様式第２第５表 (2)'!F107</f>
        <v>0</v>
      </c>
      <c r="HE5" s="13">
        <f>'様式第２第５表 (2)'!G107</f>
        <v>0</v>
      </c>
      <c r="HF5" s="13">
        <f>'様式第２第５表 (2)'!E108</f>
        <v>0</v>
      </c>
      <c r="HG5" s="13">
        <f>'様式第２第５表 (2)'!F108</f>
        <v>0</v>
      </c>
      <c r="HH5" s="13">
        <f>'様式第２第５表 (2)'!F109</f>
        <v>0</v>
      </c>
      <c r="HI5" s="13">
        <f>'様式第２第５表 (2)'!G109</f>
        <v>0</v>
      </c>
      <c r="HJ5" s="13">
        <f>'様式第２第５表 (2)'!F110</f>
        <v>0</v>
      </c>
      <c r="HK5" s="13">
        <f>'様式第２第５表 (2)'!G110</f>
        <v>0</v>
      </c>
      <c r="HL5" s="13">
        <f>'様式第２第５表 (2)'!F111</f>
        <v>0</v>
      </c>
      <c r="HM5" s="13">
        <f>'様式第２第５表 (2)'!G111</f>
        <v>0</v>
      </c>
      <c r="HN5" s="13">
        <f>'様式第２第５表 (2)'!F112</f>
        <v>0</v>
      </c>
      <c r="HO5" s="13">
        <f>'様式第２第５表 (2)'!G112</f>
        <v>0</v>
      </c>
      <c r="HP5" s="13">
        <f>'様式第２第５表 (2)'!F113</f>
        <v>0</v>
      </c>
      <c r="HQ5" s="13">
        <f>'様式第２第５表 (2)'!G113</f>
        <v>0</v>
      </c>
      <c r="HR5" s="13">
        <f>'様式第２第５表 (2)'!E114</f>
        <v>0</v>
      </c>
      <c r="HS5" s="13">
        <f>'様式第２第５表 (2)'!F114</f>
        <v>0</v>
      </c>
      <c r="HT5" s="13">
        <f>'様式第２第５表 (2)'!F115</f>
        <v>0</v>
      </c>
      <c r="HU5" s="13">
        <f>'様式第２第５表 (2)'!G115</f>
        <v>0</v>
      </c>
      <c r="HV5" s="13">
        <f>'様式第２第５表 (2)'!F116</f>
        <v>0</v>
      </c>
      <c r="HW5" s="13">
        <f>'様式第２第５表 (2)'!G116</f>
        <v>0</v>
      </c>
      <c r="HX5" s="13">
        <f>'様式第２第５表 (2)'!F117</f>
        <v>0</v>
      </c>
      <c r="HY5" s="13">
        <f>'様式第２第５表 (2)'!G117</f>
        <v>0</v>
      </c>
      <c r="HZ5" s="13">
        <f>'様式第２第５表 (2)'!F118</f>
        <v>0</v>
      </c>
      <c r="IA5" s="13">
        <f>'様式第２第５表 (2)'!G118</f>
        <v>0</v>
      </c>
      <c r="IB5" s="13">
        <f>'様式第２第５表 (2)'!F119</f>
        <v>0</v>
      </c>
      <c r="IC5" s="13">
        <f>'様式第２第５表 (2)'!G119</f>
        <v>0</v>
      </c>
      <c r="ID5" s="13">
        <f>'様式第２第５表 (2)'!E120</f>
        <v>0</v>
      </c>
      <c r="IE5" s="13">
        <f>'様式第２第５表 (2)'!F120</f>
        <v>0</v>
      </c>
      <c r="IF5" s="13">
        <f>'様式第２第５表 (2)'!F121</f>
        <v>0</v>
      </c>
      <c r="IG5" s="13">
        <f>'様式第２第５表 (2)'!G121</f>
        <v>0</v>
      </c>
      <c r="IH5" s="13">
        <f>'様式第２第５表 (2)'!F122</f>
        <v>0</v>
      </c>
      <c r="II5" s="13">
        <f>'様式第２第５表 (2)'!G122</f>
        <v>0</v>
      </c>
      <c r="IJ5" s="13">
        <f>'様式第２第５表 (2)'!F123</f>
        <v>0</v>
      </c>
      <c r="IK5" s="13">
        <f>'様式第２第５表 (2)'!G123</f>
        <v>0</v>
      </c>
      <c r="IL5" s="13">
        <f>'様式第２第５表 (2)'!F124</f>
        <v>0</v>
      </c>
      <c r="IM5" s="13">
        <f>'様式第２第５表 (2)'!G124</f>
        <v>0</v>
      </c>
      <c r="IN5" s="13">
        <f>'様式第２第５表 (2)'!F125</f>
        <v>0</v>
      </c>
      <c r="IO5" s="13">
        <f>'様式第２第５表 (2)'!G125</f>
        <v>0</v>
      </c>
      <c r="IP5" s="13">
        <f>'様式第２第５表 (2)'!E126</f>
        <v>0</v>
      </c>
      <c r="IQ5" s="13">
        <f>'様式第２第５表 (2)'!F126</f>
        <v>0</v>
      </c>
      <c r="IR5" s="13">
        <f>'様式第２第５表 (2)'!F127</f>
        <v>0</v>
      </c>
      <c r="IS5" s="13">
        <f>'様式第２第５表 (2)'!G127</f>
        <v>0</v>
      </c>
      <c r="IT5" s="13">
        <f>'様式第２第５表 (2)'!F128</f>
        <v>0</v>
      </c>
      <c r="IU5" s="13">
        <f>'様式第２第５表 (2)'!G128</f>
        <v>0</v>
      </c>
      <c r="IV5" s="13">
        <f>'様式第２第５表 (2)'!F129</f>
        <v>0</v>
      </c>
      <c r="IW5" s="13">
        <f>'様式第２第５表 (2)'!G129</f>
        <v>0</v>
      </c>
      <c r="IX5" s="13">
        <f>'様式第２第５表 (2)'!F130</f>
        <v>0</v>
      </c>
      <c r="IY5" s="13">
        <f>'様式第２第５表 (2)'!G130</f>
        <v>0</v>
      </c>
      <c r="IZ5" s="13">
        <f>'様式第２第５表 (2)'!F131</f>
        <v>0</v>
      </c>
      <c r="JA5" s="13">
        <f>'様式第２第５表 (2)'!G131</f>
        <v>0</v>
      </c>
      <c r="JB5" s="13">
        <f>'様式第２第５表 (2)'!E132</f>
        <v>0</v>
      </c>
      <c r="JC5" s="13">
        <f>'様式第２第５表 (2)'!F132</f>
        <v>0</v>
      </c>
      <c r="JD5" s="13">
        <f>'様式第２第５表 (2)'!F133</f>
        <v>0</v>
      </c>
      <c r="JE5" s="13">
        <f>'様式第２第５表 (2)'!G133</f>
        <v>0</v>
      </c>
      <c r="JF5" s="13">
        <f>'様式第２第５表 (2)'!F134</f>
        <v>0</v>
      </c>
      <c r="JG5" s="13">
        <f>'様式第２第５表 (2)'!G134</f>
        <v>0</v>
      </c>
      <c r="JH5" s="13">
        <f>'様式第２第５表 (2)'!F135</f>
        <v>0</v>
      </c>
      <c r="JI5" s="13">
        <f>'様式第２第５表 (2)'!G135</f>
        <v>0</v>
      </c>
      <c r="JJ5" s="13">
        <f>'様式第２第５表 (2)'!F136</f>
        <v>0</v>
      </c>
      <c r="JK5" s="13">
        <f>'様式第２第５表 (2)'!G136</f>
        <v>0</v>
      </c>
      <c r="JL5" s="13">
        <f>'様式第２第５表 (2)'!F137</f>
        <v>0</v>
      </c>
      <c r="JM5" s="13">
        <f>'様式第２第５表 (2)'!G137</f>
        <v>0</v>
      </c>
      <c r="JN5" s="13">
        <f>'様式第２第５表 (2)'!E138</f>
        <v>0</v>
      </c>
      <c r="JO5" s="13">
        <f>'様式第２第５表 (2)'!F138</f>
        <v>0</v>
      </c>
      <c r="JP5" s="13">
        <f>'様式第２第５表 (2)'!F139</f>
        <v>0</v>
      </c>
      <c r="JQ5" s="13">
        <f>'様式第２第５表 (2)'!G139</f>
        <v>0</v>
      </c>
      <c r="JR5" s="13">
        <f>'様式第２第５表 (2)'!F140</f>
        <v>0</v>
      </c>
      <c r="JS5" s="13">
        <f>'様式第２第５表 (2)'!G140</f>
        <v>0</v>
      </c>
      <c r="JT5" s="13">
        <f>'様式第２第５表 (2)'!F141</f>
        <v>0</v>
      </c>
      <c r="JU5" s="13">
        <f>'様式第２第５表 (2)'!G141</f>
        <v>0</v>
      </c>
      <c r="JV5" s="13">
        <f>'様式第２第５表 (2)'!F142</f>
        <v>0</v>
      </c>
      <c r="JW5" s="13">
        <f>'様式第２第５表 (2)'!G142</f>
        <v>0</v>
      </c>
      <c r="JX5" s="13">
        <f>'様式第２第５表 (2)'!F143</f>
        <v>0</v>
      </c>
      <c r="JY5" s="13">
        <f>'様式第２第５表 (2)'!G143</f>
        <v>0</v>
      </c>
      <c r="JZ5" s="13">
        <f>'様式第２第５表 (2)'!E144</f>
        <v>0</v>
      </c>
      <c r="KA5" s="13">
        <f>'様式第２第５表 (2)'!F144</f>
        <v>0</v>
      </c>
      <c r="KB5" s="13">
        <f>'様式第２第５表 (2)'!F145</f>
        <v>0</v>
      </c>
      <c r="KC5" s="13">
        <f>'様式第２第５表 (2)'!G145</f>
        <v>0</v>
      </c>
      <c r="KD5" s="13">
        <f>'様式第２第５表 (2)'!F146</f>
        <v>0</v>
      </c>
      <c r="KE5" s="13">
        <f>'様式第２第５表 (2)'!G146</f>
        <v>0</v>
      </c>
      <c r="KF5" s="13">
        <f>'様式第２第５表 (2)'!F147</f>
        <v>0</v>
      </c>
      <c r="KG5" s="13">
        <f>'様式第２第５表 (2)'!G147</f>
        <v>0</v>
      </c>
      <c r="KH5" s="13">
        <f>'様式第２第５表 (2)'!F148</f>
        <v>0</v>
      </c>
      <c r="KI5" s="13">
        <f>'様式第２第５表 (2)'!G148</f>
        <v>0</v>
      </c>
      <c r="KJ5" s="13">
        <f>'様式第２第５表 (2)'!F149</f>
        <v>0</v>
      </c>
      <c r="KK5" s="13">
        <f>'様式第２第５表 (2)'!G149</f>
        <v>0</v>
      </c>
      <c r="KL5" s="13">
        <f>'様式第２第５表 (2)'!E150</f>
        <v>0</v>
      </c>
      <c r="KM5" s="13">
        <f>'様式第２第５表 (2)'!F150</f>
        <v>0</v>
      </c>
      <c r="KN5" s="13">
        <f>'様式第２第５表 (2)'!F151</f>
        <v>0</v>
      </c>
      <c r="KO5" s="13">
        <f>'様式第２第５表 (2)'!G151</f>
        <v>0</v>
      </c>
      <c r="KP5" s="13">
        <f>'様式第２第５表 (2)'!F152</f>
        <v>0</v>
      </c>
      <c r="KQ5" s="13">
        <f>'様式第２第５表 (2)'!G152</f>
        <v>0</v>
      </c>
      <c r="KR5" s="13">
        <f>'様式第２第５表 (2)'!F153</f>
        <v>0</v>
      </c>
      <c r="KS5" s="13">
        <f>'様式第２第５表 (2)'!G153</f>
        <v>0</v>
      </c>
      <c r="KT5" s="13">
        <f>'様式第２第５表 (2)'!F154</f>
        <v>0</v>
      </c>
      <c r="KU5" s="13">
        <f>'様式第２第５表 (2)'!G154</f>
        <v>0</v>
      </c>
      <c r="KV5" s="13">
        <f>'様式第２第５表 (2)'!F155</f>
        <v>0</v>
      </c>
      <c r="KW5" s="13">
        <f>'様式第２第５表 (2)'!G155</f>
        <v>0</v>
      </c>
      <c r="KX5" s="13">
        <f>'様式第２第５表 (2)'!E156</f>
        <v>0</v>
      </c>
      <c r="KY5" s="13">
        <f>'様式第２第５表 (2)'!F156</f>
        <v>0</v>
      </c>
      <c r="KZ5" s="13">
        <f>'様式第２第５表 (2)'!F157</f>
        <v>0</v>
      </c>
      <c r="LA5" s="13">
        <f>'様式第２第５表 (2)'!G157</f>
        <v>0</v>
      </c>
      <c r="LB5" s="13">
        <f>'様式第２第５表 (2)'!F158</f>
        <v>0</v>
      </c>
      <c r="LC5" s="13">
        <f>'様式第２第５表 (2)'!G158</f>
        <v>0</v>
      </c>
      <c r="LD5" s="13">
        <f>'様式第２第５表 (2)'!F159</f>
        <v>0</v>
      </c>
      <c r="LE5" s="13">
        <f>'様式第２第５表 (2)'!G159</f>
        <v>0</v>
      </c>
      <c r="LF5" s="13">
        <f>'様式第２第５表 (2)'!F160</f>
        <v>0</v>
      </c>
      <c r="LG5" s="13">
        <f>'様式第２第５表 (2)'!G160</f>
        <v>0</v>
      </c>
      <c r="LH5" s="13">
        <f>'様式第２第５表 (2)'!F161</f>
        <v>0</v>
      </c>
      <c r="LI5" s="13">
        <f>'様式第２第５表 (2)'!G161</f>
        <v>0</v>
      </c>
      <c r="LJ5" s="13">
        <f>'様式第２第５表 (2)'!E162</f>
        <v>0</v>
      </c>
      <c r="LK5" s="13">
        <f>'様式第２第５表 (2)'!F162</f>
        <v>0</v>
      </c>
      <c r="LL5" s="13">
        <f>'様式第２第５表 (2)'!F163</f>
        <v>0</v>
      </c>
      <c r="LM5" s="13">
        <f>'様式第２第５表 (2)'!G163</f>
        <v>0</v>
      </c>
      <c r="LN5" s="13">
        <f>'様式第２第５表 (2)'!F164</f>
        <v>0</v>
      </c>
      <c r="LO5" s="13">
        <f>'様式第２第５表 (2)'!G164</f>
        <v>0</v>
      </c>
      <c r="LP5" s="13">
        <f>'様式第２第５表 (2)'!F165</f>
        <v>0</v>
      </c>
      <c r="LQ5" s="13">
        <f>'様式第２第５表 (2)'!G165</f>
        <v>0</v>
      </c>
      <c r="LR5" s="13">
        <f>'様式第２第５表 (2)'!F166</f>
        <v>0</v>
      </c>
      <c r="LS5" s="13">
        <f>'様式第２第５表 (2)'!G166</f>
        <v>0</v>
      </c>
      <c r="LT5" s="13">
        <f>'様式第２第５表 (2)'!F167</f>
        <v>0</v>
      </c>
      <c r="LU5" s="13">
        <f>'様式第２第５表 (2)'!G167</f>
        <v>0</v>
      </c>
      <c r="LV5" s="13">
        <f>'様式第２第５表 (2)'!E168</f>
        <v>0</v>
      </c>
      <c r="LW5" s="13">
        <f>'様式第２第５表 (2)'!F168</f>
        <v>0</v>
      </c>
      <c r="LX5" s="13">
        <f>'様式第２第５表 (2)'!F169</f>
        <v>0</v>
      </c>
      <c r="LY5" s="13">
        <f>'様式第２第５表 (2)'!G169</f>
        <v>0</v>
      </c>
      <c r="LZ5" s="13">
        <f>'様式第２第５表 (2)'!F170</f>
        <v>0</v>
      </c>
      <c r="MA5" s="13">
        <f>'様式第２第５表 (2)'!G170</f>
        <v>0</v>
      </c>
      <c r="MB5" s="13">
        <f>'様式第２第５表 (2)'!F171</f>
        <v>0</v>
      </c>
      <c r="MC5" s="13">
        <f>'様式第２第５表 (2)'!G171</f>
        <v>0</v>
      </c>
      <c r="MD5" s="13">
        <f>'様式第２第５表 (2)'!F172</f>
        <v>0</v>
      </c>
      <c r="ME5" s="13">
        <f>'様式第２第５表 (2)'!G172</f>
        <v>0</v>
      </c>
      <c r="MF5" s="13">
        <f>'様式第２第５表 (2)'!F173</f>
        <v>0</v>
      </c>
      <c r="MG5" s="13">
        <f>'様式第２第５表 (2)'!G173</f>
        <v>0</v>
      </c>
      <c r="MH5" s="13">
        <f>'様式第２第５表 (2)'!E174</f>
        <v>0</v>
      </c>
      <c r="MI5" s="13">
        <f>'様式第２第５表 (2)'!F174</f>
        <v>0</v>
      </c>
      <c r="MJ5" s="13">
        <f>'様式第２第５表 (2)'!F175</f>
        <v>0</v>
      </c>
      <c r="MK5" s="13">
        <f>'様式第２第５表 (2)'!G175</f>
        <v>0</v>
      </c>
      <c r="ML5" s="13">
        <f>'様式第２第５表 (2)'!F176</f>
        <v>0</v>
      </c>
      <c r="MM5" s="13">
        <f>'様式第２第５表 (2)'!G176</f>
        <v>0</v>
      </c>
      <c r="MN5" s="13">
        <f>'様式第２第５表 (2)'!F177</f>
        <v>0</v>
      </c>
      <c r="MO5" s="13">
        <f>'様式第２第５表 (2)'!G177</f>
        <v>0</v>
      </c>
      <c r="MP5" s="13">
        <f>'様式第２第５表 (2)'!F178</f>
        <v>0</v>
      </c>
      <c r="MQ5" s="13">
        <f>'様式第２第５表 (2)'!G178</f>
        <v>0</v>
      </c>
      <c r="MR5" s="13">
        <f>'様式第２第５表 (2)'!F179</f>
        <v>0</v>
      </c>
      <c r="MS5" s="13">
        <f>'様式第２第５表 (2)'!G179</f>
        <v>0</v>
      </c>
      <c r="MT5" s="13">
        <f>'様式第２第５表 (2)'!E180</f>
        <v>0</v>
      </c>
      <c r="MU5" s="13">
        <f>'様式第２第５表 (2)'!F180</f>
        <v>0</v>
      </c>
      <c r="MV5" s="13">
        <f>'様式第２第５表 (2)'!F181</f>
        <v>0</v>
      </c>
      <c r="MW5" s="13">
        <f>'様式第２第５表 (2)'!G181</f>
        <v>0</v>
      </c>
      <c r="MX5" s="13">
        <f>'様式第２第５表 (2)'!F182</f>
        <v>0</v>
      </c>
      <c r="MY5" s="13">
        <f>'様式第２第５表 (2)'!G182</f>
        <v>0</v>
      </c>
      <c r="MZ5" s="13">
        <f>'様式第２第５表 (2)'!F183</f>
        <v>0</v>
      </c>
      <c r="NA5" s="13">
        <f>'様式第２第５表 (2)'!G183</f>
        <v>0</v>
      </c>
      <c r="NB5" s="13">
        <f>'様式第２第５表 (2)'!F184</f>
        <v>0</v>
      </c>
      <c r="NC5" s="13">
        <f>'様式第２第５表 (2)'!G184</f>
        <v>0</v>
      </c>
      <c r="ND5" s="13">
        <f>'様式第２第５表 (2)'!F185</f>
        <v>0</v>
      </c>
      <c r="NE5" s="13">
        <f>'様式第２第５表 (2)'!G185</f>
        <v>0</v>
      </c>
      <c r="NF5" s="13">
        <f>'様式第２第５表 (2)'!E186</f>
        <v>0</v>
      </c>
      <c r="NG5" s="13">
        <f>'様式第２第５表 (2)'!F186</f>
        <v>0</v>
      </c>
      <c r="NH5" s="13">
        <f>'様式第２第５表 (2)'!F187</f>
        <v>0</v>
      </c>
      <c r="NI5" s="13">
        <f>'様式第２第５表 (2)'!G187</f>
        <v>0</v>
      </c>
      <c r="NJ5" s="13">
        <f>'様式第２第５表 (2)'!F188</f>
        <v>0</v>
      </c>
      <c r="NK5" s="13">
        <f>'様式第２第５表 (2)'!G188</f>
        <v>0</v>
      </c>
      <c r="NL5" s="13">
        <f>'様式第２第５表 (2)'!F189</f>
        <v>0</v>
      </c>
      <c r="NM5" s="13">
        <f>'様式第２第５表 (2)'!G189</f>
        <v>0</v>
      </c>
      <c r="NN5" s="13">
        <f>'様式第２第５表 (2)'!F190</f>
        <v>0</v>
      </c>
      <c r="NO5" s="13">
        <f>'様式第２第５表 (2)'!G190</f>
        <v>0</v>
      </c>
      <c r="NP5" s="13">
        <f>'様式第２第５表 (2)'!F191</f>
        <v>0</v>
      </c>
      <c r="NQ5" s="13">
        <f>'様式第２第５表 (2)'!G191</f>
        <v>0</v>
      </c>
      <c r="NR5" s="13">
        <f>'様式第２第５表 (2)'!E192</f>
        <v>0</v>
      </c>
      <c r="NS5" s="13">
        <f>'様式第２第５表 (2)'!F192</f>
        <v>0</v>
      </c>
      <c r="NT5" s="13">
        <f>'様式第２第５表 (2)'!F193</f>
        <v>0</v>
      </c>
      <c r="NU5" s="13">
        <f>'様式第２第５表 (2)'!G193</f>
        <v>0</v>
      </c>
      <c r="NV5" s="13">
        <f>'様式第２第５表 (2)'!F194</f>
        <v>0</v>
      </c>
      <c r="NW5" s="13">
        <f>'様式第２第５表 (2)'!G194</f>
        <v>0</v>
      </c>
      <c r="NX5" s="13">
        <f>'様式第２第５表 (2)'!F195</f>
        <v>0</v>
      </c>
      <c r="NY5" s="13">
        <f>'様式第２第５表 (2)'!G195</f>
        <v>0</v>
      </c>
      <c r="NZ5" s="13">
        <f>'様式第２第５表 (2)'!F196</f>
        <v>0</v>
      </c>
      <c r="OA5" s="13">
        <f>'様式第２第５表 (2)'!G196</f>
        <v>0</v>
      </c>
      <c r="OB5" s="13">
        <f>'様式第２第５表 (2)'!F197</f>
        <v>0</v>
      </c>
      <c r="OC5" s="13">
        <f>'様式第２第５表 (2)'!G197</f>
        <v>0</v>
      </c>
      <c r="OD5" s="13">
        <f>'様式第２第５表 (2)'!E198</f>
        <v>0</v>
      </c>
      <c r="OE5" s="13">
        <f>'様式第２第５表 (2)'!F198</f>
        <v>0</v>
      </c>
      <c r="OF5" s="13">
        <f>'様式第２第５表 (2)'!F199</f>
        <v>0</v>
      </c>
      <c r="OG5" s="13">
        <f>'様式第２第５表 (2)'!G199</f>
        <v>0</v>
      </c>
      <c r="OH5" s="13">
        <f>'様式第２第５表 (2)'!F200</f>
        <v>0</v>
      </c>
      <c r="OI5" s="13">
        <f>'様式第２第５表 (2)'!G200</f>
        <v>0</v>
      </c>
      <c r="OJ5" s="13">
        <f>'様式第２第５表 (2)'!F201</f>
        <v>0</v>
      </c>
      <c r="OK5" s="13">
        <f>'様式第２第５表 (2)'!G201</f>
        <v>0</v>
      </c>
      <c r="OL5" s="13">
        <f>'様式第２第５表 (2)'!F202</f>
        <v>0</v>
      </c>
      <c r="OM5" s="13">
        <f>'様式第２第５表 (2)'!G202</f>
        <v>0</v>
      </c>
      <c r="ON5" s="13">
        <f>'様式第２第５表 (2)'!F203</f>
        <v>0</v>
      </c>
      <c r="OO5" s="13">
        <f>'様式第２第５表 (2)'!G203</f>
        <v>0</v>
      </c>
      <c r="OP5" s="13">
        <f>'様式第２第５表 (2)'!E204</f>
        <v>0</v>
      </c>
      <c r="OQ5" s="13">
        <f>'様式第２第５表 (2)'!F204</f>
        <v>0</v>
      </c>
      <c r="OR5" s="13">
        <f>'様式第２第５表 (2)'!F205</f>
        <v>0</v>
      </c>
      <c r="OS5" s="13">
        <f>'様式第２第５表 (2)'!G205</f>
        <v>0</v>
      </c>
      <c r="OT5" s="13">
        <f>'様式第２第５表 (2)'!F206</f>
        <v>0</v>
      </c>
      <c r="OU5" s="13">
        <f>'様式第２第５表 (2)'!G206</f>
        <v>0</v>
      </c>
      <c r="OV5" s="13">
        <f>'様式第２第５表 (2)'!F207</f>
        <v>0</v>
      </c>
      <c r="OW5" s="13">
        <f>'様式第２第５表 (2)'!G207</f>
        <v>0</v>
      </c>
      <c r="OX5" s="13">
        <f>'様式第２第５表 (2)'!F208</f>
        <v>0</v>
      </c>
      <c r="OY5" s="13">
        <f>'様式第２第５表 (2)'!G208</f>
        <v>0</v>
      </c>
      <c r="OZ5" s="13">
        <f>'様式第２第５表 (2)'!F209</f>
        <v>0</v>
      </c>
      <c r="PA5" s="13">
        <f>'様式第２第５表 (2)'!G209</f>
        <v>0</v>
      </c>
      <c r="PB5" s="13">
        <f>'様式第２第５表 (2)'!E210</f>
        <v>0</v>
      </c>
      <c r="PC5" s="13">
        <f>'様式第２第５表 (2)'!F210</f>
        <v>0</v>
      </c>
      <c r="PD5" s="13">
        <f>'様式第２第５表 (2)'!F211</f>
        <v>0</v>
      </c>
      <c r="PE5" s="13">
        <f>'様式第２第５表 (2)'!G211</f>
        <v>0</v>
      </c>
      <c r="PF5" s="13">
        <f>'様式第２第５表 (2)'!F212</f>
        <v>0</v>
      </c>
      <c r="PG5" s="13">
        <f>'様式第２第５表 (2)'!G212</f>
        <v>0</v>
      </c>
      <c r="PH5" s="13">
        <f>'様式第２第５表 (2)'!F213</f>
        <v>0</v>
      </c>
      <c r="PI5" s="13">
        <f>'様式第２第５表 (2)'!G213</f>
        <v>0</v>
      </c>
      <c r="PJ5" s="13">
        <f>'様式第２第５表 (2)'!F214</f>
        <v>0</v>
      </c>
      <c r="PK5" s="13">
        <f>'様式第２第５表 (2)'!G214</f>
        <v>0</v>
      </c>
      <c r="PL5" s="13">
        <f>'様式第２第５表 (2)'!F215</f>
        <v>0</v>
      </c>
      <c r="PM5" s="13">
        <f>'様式第２第５表 (2)'!G215</f>
        <v>0</v>
      </c>
      <c r="PN5" s="13">
        <f>'様式第２第５表 (2)'!E216</f>
        <v>0</v>
      </c>
      <c r="PO5" s="13">
        <f>'様式第２第５表 (2)'!F216</f>
        <v>0</v>
      </c>
      <c r="PP5" s="13">
        <f>'様式第２第５表 (2)'!F217</f>
        <v>0</v>
      </c>
      <c r="PQ5" s="13">
        <f>'様式第２第５表 (2)'!G217</f>
        <v>0</v>
      </c>
      <c r="PR5" s="13">
        <f>'様式第２第５表 (2)'!F218</f>
        <v>0</v>
      </c>
      <c r="PS5" s="13">
        <f>'様式第２第５表 (2)'!G218</f>
        <v>0</v>
      </c>
      <c r="PT5" s="13">
        <f>'様式第２第５表 (2)'!F219</f>
        <v>0</v>
      </c>
      <c r="PU5" s="13">
        <f>'様式第２第５表 (2)'!G219</f>
        <v>0</v>
      </c>
      <c r="PV5" s="13">
        <f>'様式第２第５表 (2)'!F220</f>
        <v>0</v>
      </c>
      <c r="PW5" s="13">
        <f>'様式第２第５表 (2)'!G220</f>
        <v>0</v>
      </c>
      <c r="PX5" s="13">
        <f>'様式第２第５表 (2)'!F221</f>
        <v>0</v>
      </c>
      <c r="PY5" s="13">
        <f>'様式第２第５表 (2)'!G221</f>
        <v>0</v>
      </c>
      <c r="PZ5" s="13">
        <f>'様式第２第５表 (2)'!E222</f>
        <v>0</v>
      </c>
      <c r="QA5" s="13">
        <f>'様式第２第５表 (2)'!F222</f>
        <v>0</v>
      </c>
      <c r="QB5" s="13">
        <f>'様式第２第５表 (2)'!F223</f>
        <v>0</v>
      </c>
      <c r="QC5" s="13">
        <f>'様式第２第５表 (2)'!G223</f>
        <v>0</v>
      </c>
      <c r="QD5" s="13">
        <f>'様式第２第５表 (2)'!F224</f>
        <v>0</v>
      </c>
      <c r="QE5" s="13">
        <f>'様式第２第５表 (2)'!G224</f>
        <v>0</v>
      </c>
      <c r="QF5" s="13">
        <f>'様式第２第５表 (2)'!F225</f>
        <v>0</v>
      </c>
      <c r="QG5" s="13">
        <f>'様式第２第５表 (2)'!G225</f>
        <v>0</v>
      </c>
      <c r="QH5" s="13">
        <f>'様式第２第５表 (2)'!F226</f>
        <v>0</v>
      </c>
      <c r="QI5" s="13">
        <f>'様式第２第５表 (2)'!G226</f>
        <v>0</v>
      </c>
      <c r="QJ5" s="13">
        <f>'様式第２第５表 (2)'!F227</f>
        <v>0</v>
      </c>
      <c r="QK5" s="13">
        <f>'様式第２第５表 (2)'!G227</f>
        <v>0</v>
      </c>
      <c r="QL5" s="13">
        <f>'様式第２第５表 (2)'!E228</f>
        <v>0</v>
      </c>
      <c r="QM5" s="13">
        <f>'様式第２第５表 (2)'!F228</f>
        <v>0</v>
      </c>
      <c r="QN5" s="13">
        <f>'様式第２第５表 (2)'!F229</f>
        <v>0</v>
      </c>
      <c r="QO5" s="13">
        <f>'様式第２第５表 (2)'!G229</f>
        <v>0</v>
      </c>
      <c r="QP5" s="13">
        <f>'様式第２第５表 (2)'!F230</f>
        <v>0</v>
      </c>
      <c r="QQ5" s="13">
        <f>'様式第２第５表 (2)'!G230</f>
        <v>0</v>
      </c>
      <c r="QR5" s="13">
        <f>'様式第２第５表 (2)'!F231</f>
        <v>0</v>
      </c>
      <c r="QS5" s="13">
        <f>'様式第２第５表 (2)'!G231</f>
        <v>0</v>
      </c>
      <c r="QT5" s="13">
        <f>'様式第２第５表 (2)'!F232</f>
        <v>0</v>
      </c>
      <c r="QU5" s="13">
        <f>'様式第２第５表 (2)'!G232</f>
        <v>0</v>
      </c>
      <c r="QV5" s="13">
        <f>'様式第２第５表 (2)'!F233</f>
        <v>0</v>
      </c>
      <c r="QW5" s="13">
        <f>'様式第２第５表 (2)'!G233</f>
        <v>0</v>
      </c>
      <c r="QX5" s="13">
        <f>'様式第２第５表 (2)'!E234</f>
        <v>0</v>
      </c>
      <c r="QY5" s="13">
        <f>'様式第２第５表 (2)'!F234</f>
        <v>0</v>
      </c>
      <c r="QZ5" s="13">
        <f>'様式第２第５表 (2)'!F235</f>
        <v>0</v>
      </c>
      <c r="RA5" s="13">
        <f>'様式第２第５表 (2)'!G235</f>
        <v>0</v>
      </c>
      <c r="RB5" s="13">
        <f>'様式第２第５表 (2)'!F236</f>
        <v>0</v>
      </c>
      <c r="RC5" s="13">
        <f>'様式第２第５表 (2)'!G236</f>
        <v>0</v>
      </c>
      <c r="RD5" s="13">
        <f>'様式第２第５表 (2)'!F237</f>
        <v>0</v>
      </c>
      <c r="RE5" s="13">
        <f>'様式第２第５表 (2)'!G237</f>
        <v>0</v>
      </c>
      <c r="RF5" s="13">
        <f>'様式第２第５表 (2)'!F238</f>
        <v>0</v>
      </c>
      <c r="RG5" s="13">
        <f>'様式第２第５表 (2)'!G238</f>
        <v>0</v>
      </c>
      <c r="RH5" s="13">
        <f>'様式第２第５表 (2)'!F239</f>
        <v>0</v>
      </c>
      <c r="RI5" s="13">
        <f>'様式第２第５表 (2)'!G239</f>
        <v>0</v>
      </c>
      <c r="RJ5" s="13">
        <f>'様式第２第５表 (2)'!E240</f>
        <v>0</v>
      </c>
      <c r="RK5" s="13">
        <f>'様式第２第５表 (2)'!F240</f>
        <v>0</v>
      </c>
      <c r="RL5" s="13">
        <f>'様式第２第５表 (2)'!F241</f>
        <v>0</v>
      </c>
      <c r="RM5" s="13">
        <f>'様式第２第５表 (2)'!G241</f>
        <v>0</v>
      </c>
      <c r="RN5" s="13">
        <f>'様式第２第５表 (2)'!F242</f>
        <v>0</v>
      </c>
      <c r="RO5" s="13">
        <f>'様式第２第５表 (2)'!G242</f>
        <v>0</v>
      </c>
      <c r="RP5" s="13">
        <f>'様式第２第５表 (2)'!F243</f>
        <v>0</v>
      </c>
      <c r="RQ5" s="13">
        <f>'様式第２第５表 (2)'!G243</f>
        <v>0</v>
      </c>
      <c r="RR5" s="13">
        <f>'様式第２第５表 (2)'!F244</f>
        <v>0</v>
      </c>
      <c r="RS5" s="13">
        <f>'様式第２第５表 (2)'!G244</f>
        <v>0</v>
      </c>
      <c r="RT5" s="13">
        <f>'様式第２第５表 (2)'!F245</f>
        <v>0</v>
      </c>
      <c r="RU5" s="13">
        <f>'様式第２第５表 (2)'!G245</f>
        <v>0</v>
      </c>
      <c r="RV5" s="13">
        <f>'様式第２第５表 (2)'!E246</f>
        <v>0</v>
      </c>
      <c r="RW5" s="13">
        <f>'様式第２第５表 (2)'!F246</f>
        <v>0</v>
      </c>
      <c r="RX5" s="13">
        <f>'様式第２第５表 (2)'!F247</f>
        <v>0</v>
      </c>
      <c r="RY5" s="13">
        <f>'様式第２第５表 (2)'!G247</f>
        <v>0</v>
      </c>
      <c r="RZ5" s="13">
        <f>'様式第２第５表 (2)'!F248</f>
        <v>0</v>
      </c>
      <c r="SA5" s="13">
        <f>'様式第２第５表 (2)'!G248</f>
        <v>0</v>
      </c>
      <c r="SB5" s="13">
        <f>'様式第２第５表 (2)'!F249</f>
        <v>0</v>
      </c>
      <c r="SC5" s="13">
        <f>'様式第２第５表 (2)'!G249</f>
        <v>0</v>
      </c>
      <c r="SD5" s="13">
        <f>'様式第２第５表 (2)'!F250</f>
        <v>0</v>
      </c>
      <c r="SE5" s="13">
        <f>'様式第２第５表 (2)'!G250</f>
        <v>0</v>
      </c>
      <c r="SF5" s="13">
        <f>'様式第２第５表 (2)'!F251</f>
        <v>0</v>
      </c>
      <c r="SG5" s="13">
        <f>'様式第２第５表 (2)'!G251</f>
        <v>0</v>
      </c>
      <c r="SH5" s="13">
        <f>'様式第２第５表 (2)'!E252</f>
        <v>0</v>
      </c>
      <c r="SI5" s="13">
        <f>'様式第２第５表 (2)'!F252</f>
        <v>0</v>
      </c>
      <c r="SJ5" s="13">
        <f>'様式第２第５表 (2)'!F253</f>
        <v>0</v>
      </c>
      <c r="SK5" s="13">
        <f>'様式第２第５表 (2)'!G253</f>
        <v>0</v>
      </c>
      <c r="SL5" s="13">
        <f>'様式第２第５表 (2)'!F254</f>
        <v>0</v>
      </c>
      <c r="SM5" s="13">
        <f>'様式第２第５表 (2)'!G254</f>
        <v>0</v>
      </c>
      <c r="SN5" s="13">
        <f>'様式第２第５表 (2)'!F255</f>
        <v>0</v>
      </c>
      <c r="SO5" s="13">
        <f>'様式第２第５表 (2)'!G255</f>
        <v>0</v>
      </c>
      <c r="SP5" s="13">
        <f>'様式第２第５表 (2)'!F256</f>
        <v>0</v>
      </c>
      <c r="SQ5" s="13">
        <f>'様式第２第５表 (2)'!G256</f>
        <v>0</v>
      </c>
      <c r="SR5" s="13">
        <f>'様式第２第５表 (2)'!F257</f>
        <v>0</v>
      </c>
      <c r="SS5" s="13">
        <f>'様式第２第５表 (2)'!G257</f>
        <v>0</v>
      </c>
      <c r="ST5" s="13">
        <f>'様式第２第５表 (2)'!E258</f>
        <v>0</v>
      </c>
      <c r="SU5" s="13">
        <f>'様式第２第５表 (2)'!F258</f>
        <v>0</v>
      </c>
      <c r="SV5" s="13">
        <f>'様式第２第５表 (2)'!F259</f>
        <v>0</v>
      </c>
      <c r="SW5" s="13">
        <f>'様式第２第５表 (2)'!G259</f>
        <v>0</v>
      </c>
      <c r="SX5" s="13">
        <f>'様式第２第５表 (2)'!F260</f>
        <v>0</v>
      </c>
      <c r="SY5" s="13">
        <f>'様式第２第５表 (2)'!G260</f>
        <v>0</v>
      </c>
      <c r="SZ5" s="13">
        <f>'様式第２第５表 (2)'!F261</f>
        <v>0</v>
      </c>
      <c r="TA5" s="13">
        <f>'様式第２第５表 (2)'!G261</f>
        <v>0</v>
      </c>
      <c r="TB5" s="13">
        <f>'様式第２第５表 (2)'!F262</f>
        <v>0</v>
      </c>
      <c r="TC5" s="13">
        <f>'様式第２第５表 (2)'!G262</f>
        <v>0</v>
      </c>
      <c r="TD5" s="13">
        <f>'様式第２第５表 (2)'!F263</f>
        <v>0</v>
      </c>
      <c r="TE5" s="13">
        <f>'様式第２第５表 (2)'!G263</f>
        <v>0</v>
      </c>
      <c r="TF5" s="13">
        <f>'様式第２第５表 (2)'!E264</f>
        <v>0</v>
      </c>
      <c r="TG5" s="13">
        <f>'様式第２第５表 (2)'!F264</f>
        <v>0</v>
      </c>
      <c r="TH5" s="13">
        <f>'様式第２第５表 (2)'!F265</f>
        <v>0</v>
      </c>
      <c r="TI5" s="13">
        <f>'様式第２第５表 (2)'!G265</f>
        <v>0</v>
      </c>
      <c r="TJ5" s="13">
        <f>'様式第２第５表 (2)'!F266</f>
        <v>0</v>
      </c>
      <c r="TK5" s="13">
        <f>'様式第２第５表 (2)'!G266</f>
        <v>0</v>
      </c>
      <c r="TL5" s="13">
        <f>'様式第２第５表 (2)'!F267</f>
        <v>0</v>
      </c>
      <c r="TM5" s="13">
        <f>'様式第２第５表 (2)'!G267</f>
        <v>0</v>
      </c>
      <c r="TN5" s="13">
        <f>'様式第２第５表 (2)'!F268</f>
        <v>0</v>
      </c>
      <c r="TO5" s="13">
        <f>'様式第２第５表 (2)'!G268</f>
        <v>0</v>
      </c>
      <c r="TP5" s="13">
        <f>'様式第２第５表 (2)'!F269</f>
        <v>0</v>
      </c>
      <c r="TQ5" s="13">
        <f>'様式第２第５表 (2)'!G269</f>
        <v>0</v>
      </c>
      <c r="TR5" s="13">
        <f>'様式第２第５表 (2)'!E270</f>
        <v>0</v>
      </c>
      <c r="TS5" s="13">
        <f>'様式第２第５表 (2)'!F270</f>
        <v>0</v>
      </c>
      <c r="TT5" s="13">
        <f>'様式第２第５表 (2)'!F271</f>
        <v>0</v>
      </c>
      <c r="TU5" s="13">
        <f>'様式第２第５表 (2)'!G271</f>
        <v>0</v>
      </c>
      <c r="TV5" s="13">
        <f>'様式第２第５表 (2)'!F272</f>
        <v>0</v>
      </c>
      <c r="TW5" s="13">
        <f>'様式第２第５表 (2)'!G272</f>
        <v>0</v>
      </c>
      <c r="TX5" s="13">
        <f>'様式第２第５表 (2)'!F273</f>
        <v>0</v>
      </c>
      <c r="TY5" s="13">
        <f>'様式第２第５表 (2)'!G273</f>
        <v>0</v>
      </c>
      <c r="TZ5" s="13">
        <f>'様式第２第５表 (2)'!F274</f>
        <v>0</v>
      </c>
      <c r="UA5" s="13">
        <f>'様式第２第５表 (2)'!G274</f>
        <v>0</v>
      </c>
      <c r="UB5" s="13">
        <f>'様式第２第５表 (2)'!F275</f>
        <v>0</v>
      </c>
      <c r="UC5" s="13">
        <f>'様式第２第５表 (2)'!G275</f>
        <v>0</v>
      </c>
      <c r="UD5" s="13">
        <f>'様式第２第５表 (2)'!E276</f>
        <v>0</v>
      </c>
      <c r="UE5" s="13">
        <f>'様式第２第５表 (2)'!F276</f>
        <v>0</v>
      </c>
      <c r="UF5" s="13">
        <f>'様式第２第５表 (2)'!F277</f>
        <v>0</v>
      </c>
      <c r="UG5" s="13">
        <f>'様式第２第５表 (2)'!G277</f>
        <v>0</v>
      </c>
      <c r="UH5" s="13">
        <f>'様式第２第５表 (2)'!F278</f>
        <v>0</v>
      </c>
      <c r="UI5" s="13">
        <f>'様式第２第５表 (2)'!G278</f>
        <v>0</v>
      </c>
      <c r="UJ5" s="13">
        <f>'様式第２第５表 (2)'!F279</f>
        <v>0</v>
      </c>
      <c r="UK5" s="13">
        <f>'様式第２第５表 (2)'!G279</f>
        <v>0</v>
      </c>
      <c r="UL5" s="13">
        <f>'様式第２第５表 (2)'!F280</f>
        <v>0</v>
      </c>
      <c r="UM5" s="13">
        <f>'様式第２第５表 (2)'!G280</f>
        <v>0</v>
      </c>
      <c r="UN5" s="13">
        <f>'様式第２第５表 (2)'!F281</f>
        <v>0</v>
      </c>
      <c r="UO5" s="13">
        <f>'様式第２第５表 (2)'!G281</f>
        <v>0</v>
      </c>
      <c r="UP5" s="13">
        <f>'様式第２第５表 (2)'!E282</f>
        <v>0</v>
      </c>
      <c r="UQ5" s="13">
        <f>'様式第２第５表 (2)'!F282</f>
        <v>0</v>
      </c>
      <c r="UR5" s="13">
        <f>'様式第２第５表 (2)'!F283</f>
        <v>0</v>
      </c>
      <c r="US5" s="13">
        <f>'様式第２第５表 (2)'!G283</f>
        <v>0</v>
      </c>
      <c r="UT5" s="13">
        <f>'様式第２第５表 (2)'!F284</f>
        <v>0</v>
      </c>
      <c r="UU5" s="13">
        <f>'様式第２第５表 (2)'!G284</f>
        <v>0</v>
      </c>
      <c r="UV5" s="13">
        <f>'様式第２第５表 (2)'!F285</f>
        <v>0</v>
      </c>
      <c r="UW5" s="13">
        <f>'様式第２第５表 (2)'!G285</f>
        <v>0</v>
      </c>
      <c r="UX5" s="13">
        <f>'様式第２第５表 (2)'!F286</f>
        <v>0</v>
      </c>
      <c r="UY5" s="13">
        <f>'様式第２第５表 (2)'!G286</f>
        <v>0</v>
      </c>
      <c r="UZ5" s="13">
        <f>'様式第２第５表 (2)'!F287</f>
        <v>0</v>
      </c>
      <c r="VA5" s="13">
        <f>'様式第２第５表 (2)'!G287</f>
        <v>0</v>
      </c>
      <c r="VB5" s="13">
        <f>'様式第２第５表 (2)'!E288</f>
        <v>0</v>
      </c>
      <c r="VC5" s="13">
        <f>'様式第２第５表 (2)'!F288</f>
        <v>0</v>
      </c>
      <c r="VD5" s="13">
        <f>'様式第２第５表 (2)'!F289</f>
        <v>0</v>
      </c>
      <c r="VE5" s="13">
        <f>'様式第２第５表 (2)'!G289</f>
        <v>0</v>
      </c>
      <c r="VF5" s="13">
        <f>'様式第２第５表 (2)'!F290</f>
        <v>0</v>
      </c>
      <c r="VG5" s="13">
        <f>'様式第２第５表 (2)'!G290</f>
        <v>0</v>
      </c>
      <c r="VH5" s="13">
        <f>'様式第２第５表 (2)'!F291</f>
        <v>0</v>
      </c>
      <c r="VI5" s="13">
        <f>'様式第２第５表 (2)'!G291</f>
        <v>0</v>
      </c>
      <c r="VJ5" s="13">
        <f>'様式第２第５表 (2)'!F292</f>
        <v>0</v>
      </c>
      <c r="VK5" s="13">
        <f>'様式第２第５表 (2)'!G292</f>
        <v>0</v>
      </c>
      <c r="VL5" s="13">
        <f>'様式第２第５表 (2)'!F293</f>
        <v>0</v>
      </c>
      <c r="VM5" s="13">
        <f>'様式第２第５表 (2)'!G293</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FF00"/>
  </sheetPr>
  <dimension ref="A1:DA5"/>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16384" width="9" style="13"/>
  </cols>
  <sheetData>
    <row r="1" spans="1:105" x14ac:dyDescent="0.15">
      <c r="A1" s="8" t="s">
        <v>14</v>
      </c>
      <c r="B1" s="8" t="s">
        <v>15</v>
      </c>
      <c r="C1" s="8" t="s">
        <v>16</v>
      </c>
      <c r="D1" s="20" t="s">
        <v>443</v>
      </c>
      <c r="E1" s="8" t="s">
        <v>17</v>
      </c>
      <c r="F1" s="8" t="s">
        <v>18</v>
      </c>
      <c r="G1" s="20" t="s">
        <v>444</v>
      </c>
      <c r="H1" s="24" t="s">
        <v>471</v>
      </c>
      <c r="I1" s="13" t="s">
        <v>53</v>
      </c>
      <c r="J1" s="13" t="s">
        <v>62</v>
      </c>
      <c r="L1" s="13" t="s">
        <v>201</v>
      </c>
      <c r="N1" s="13" t="s">
        <v>360</v>
      </c>
      <c r="P1" s="13" t="s">
        <v>203</v>
      </c>
      <c r="R1" s="13" t="s">
        <v>204</v>
      </c>
      <c r="T1" s="13" t="s">
        <v>205</v>
      </c>
      <c r="V1" s="13" t="s">
        <v>206</v>
      </c>
      <c r="X1" s="13" t="s">
        <v>207</v>
      </c>
      <c r="Z1" s="13" t="s">
        <v>208</v>
      </c>
      <c r="AB1" s="13" t="s">
        <v>209</v>
      </c>
      <c r="AD1" s="13" t="s">
        <v>210</v>
      </c>
      <c r="AF1" s="13" t="s">
        <v>211</v>
      </c>
      <c r="AH1" s="13" t="s">
        <v>212</v>
      </c>
      <c r="AJ1" s="13" t="s">
        <v>213</v>
      </c>
      <c r="AL1" s="13" t="s">
        <v>214</v>
      </c>
      <c r="AN1" s="13" t="s">
        <v>215</v>
      </c>
      <c r="AP1" s="13" t="s">
        <v>216</v>
      </c>
      <c r="AR1" s="13" t="s">
        <v>217</v>
      </c>
      <c r="AT1" s="13" t="s">
        <v>218</v>
      </c>
      <c r="AV1" s="13" t="s">
        <v>219</v>
      </c>
      <c r="AX1" s="13" t="s">
        <v>220</v>
      </c>
      <c r="AZ1" s="13" t="s">
        <v>221</v>
      </c>
      <c r="BB1" s="13" t="s">
        <v>222</v>
      </c>
      <c r="BD1" s="13" t="s">
        <v>223</v>
      </c>
      <c r="BF1" s="13" t="s">
        <v>224</v>
      </c>
      <c r="BH1" s="13" t="s">
        <v>225</v>
      </c>
      <c r="BJ1" s="13" t="s">
        <v>226</v>
      </c>
      <c r="BL1" s="13" t="s">
        <v>227</v>
      </c>
      <c r="BN1" s="13" t="s">
        <v>228</v>
      </c>
      <c r="BP1" s="13" t="s">
        <v>229</v>
      </c>
      <c r="BR1" s="13" t="s">
        <v>230</v>
      </c>
      <c r="BT1" s="13" t="s">
        <v>231</v>
      </c>
      <c r="BV1" s="13" t="s">
        <v>232</v>
      </c>
      <c r="BX1" s="13" t="s">
        <v>233</v>
      </c>
      <c r="BZ1" s="13" t="s">
        <v>234</v>
      </c>
      <c r="CB1" s="13" t="s">
        <v>235</v>
      </c>
      <c r="CD1" s="13" t="s">
        <v>236</v>
      </c>
      <c r="CF1" s="13" t="s">
        <v>237</v>
      </c>
      <c r="CH1" s="13" t="s">
        <v>238</v>
      </c>
      <c r="CJ1" s="13" t="s">
        <v>239</v>
      </c>
      <c r="CL1" s="13" t="s">
        <v>240</v>
      </c>
      <c r="CN1" s="13" t="s">
        <v>241</v>
      </c>
      <c r="CP1" s="13" t="s">
        <v>242</v>
      </c>
      <c r="CR1" s="13" t="s">
        <v>243</v>
      </c>
      <c r="CT1" s="13" t="s">
        <v>244</v>
      </c>
      <c r="CV1" s="13" t="s">
        <v>292</v>
      </c>
      <c r="CX1" s="13" t="s">
        <v>246</v>
      </c>
      <c r="CZ1" s="13" t="s">
        <v>247</v>
      </c>
    </row>
    <row r="2" spans="1:105" x14ac:dyDescent="0.15">
      <c r="A2" s="8"/>
      <c r="B2" s="8"/>
      <c r="C2" s="8"/>
      <c r="D2" s="8"/>
      <c r="E2" s="8"/>
      <c r="F2" s="8"/>
      <c r="G2" s="8"/>
      <c r="H2" s="8"/>
      <c r="J2" s="13" t="s">
        <v>62</v>
      </c>
      <c r="L2" s="13" t="s">
        <v>62</v>
      </c>
      <c r="N2" s="13" t="s">
        <v>62</v>
      </c>
      <c r="P2" s="13" t="s">
        <v>62</v>
      </c>
      <c r="R2" s="13" t="s">
        <v>62</v>
      </c>
      <c r="T2" s="13" t="s">
        <v>62</v>
      </c>
      <c r="V2" s="13" t="s">
        <v>62</v>
      </c>
      <c r="X2" s="13" t="s">
        <v>62</v>
      </c>
      <c r="Z2" s="13" t="s">
        <v>62</v>
      </c>
      <c r="AB2" s="13" t="s">
        <v>62</v>
      </c>
      <c r="AD2" s="13" t="s">
        <v>62</v>
      </c>
      <c r="AF2" s="13" t="s">
        <v>62</v>
      </c>
      <c r="AH2" s="13" t="s">
        <v>62</v>
      </c>
      <c r="AJ2" s="13" t="s">
        <v>62</v>
      </c>
      <c r="AL2" s="13" t="s">
        <v>62</v>
      </c>
      <c r="AN2" s="13" t="s">
        <v>62</v>
      </c>
      <c r="AP2" s="13" t="s">
        <v>62</v>
      </c>
      <c r="AR2" s="13" t="s">
        <v>62</v>
      </c>
      <c r="AT2" s="13" t="s">
        <v>62</v>
      </c>
      <c r="AV2" s="13" t="s">
        <v>62</v>
      </c>
      <c r="AX2" s="13" t="s">
        <v>62</v>
      </c>
      <c r="AZ2" s="13" t="s">
        <v>62</v>
      </c>
      <c r="BB2" s="13" t="s">
        <v>62</v>
      </c>
      <c r="BD2" s="13" t="s">
        <v>62</v>
      </c>
      <c r="BF2" s="13" t="s">
        <v>62</v>
      </c>
      <c r="BH2" s="13" t="s">
        <v>62</v>
      </c>
      <c r="BJ2" s="13" t="s">
        <v>62</v>
      </c>
      <c r="BL2" s="13" t="s">
        <v>62</v>
      </c>
      <c r="BN2" s="13" t="s">
        <v>62</v>
      </c>
      <c r="BP2" s="13" t="s">
        <v>62</v>
      </c>
      <c r="BR2" s="13" t="s">
        <v>62</v>
      </c>
      <c r="BT2" s="13" t="s">
        <v>62</v>
      </c>
      <c r="BV2" s="13" t="s">
        <v>62</v>
      </c>
      <c r="BX2" s="13" t="s">
        <v>62</v>
      </c>
      <c r="BZ2" s="13" t="s">
        <v>62</v>
      </c>
      <c r="CB2" s="13" t="s">
        <v>62</v>
      </c>
      <c r="CD2" s="13" t="s">
        <v>62</v>
      </c>
      <c r="CF2" s="13" t="s">
        <v>62</v>
      </c>
      <c r="CH2" s="13" t="s">
        <v>62</v>
      </c>
      <c r="CJ2" s="13" t="s">
        <v>62</v>
      </c>
      <c r="CL2" s="13" t="s">
        <v>62</v>
      </c>
      <c r="CN2" s="13" t="s">
        <v>62</v>
      </c>
      <c r="CP2" s="13" t="s">
        <v>62</v>
      </c>
      <c r="CR2" s="13" t="s">
        <v>62</v>
      </c>
      <c r="CT2" s="13" t="s">
        <v>62</v>
      </c>
      <c r="CV2" s="13" t="s">
        <v>62</v>
      </c>
      <c r="CX2" s="13" t="s">
        <v>62</v>
      </c>
      <c r="CZ2" s="13" t="s">
        <v>62</v>
      </c>
    </row>
    <row r="3" spans="1:105" x14ac:dyDescent="0.15">
      <c r="A3" s="9"/>
      <c r="B3" s="9"/>
      <c r="C3" s="9"/>
      <c r="D3" s="9"/>
      <c r="E3" s="9"/>
      <c r="F3" s="9"/>
      <c r="G3" s="9"/>
      <c r="H3" s="9"/>
    </row>
    <row r="4" spans="1:105" x14ac:dyDescent="0.15">
      <c r="A4" s="9"/>
      <c r="B4" s="9"/>
      <c r="C4" s="9"/>
      <c r="E4" s="9"/>
      <c r="F4" s="9"/>
      <c r="J4" s="13" t="s">
        <v>355</v>
      </c>
      <c r="K4" s="17" t="s">
        <v>439</v>
      </c>
      <c r="L4" s="13" t="s">
        <v>355</v>
      </c>
      <c r="M4" s="17" t="s">
        <v>439</v>
      </c>
      <c r="N4" s="13" t="s">
        <v>355</v>
      </c>
      <c r="O4" s="17" t="s">
        <v>439</v>
      </c>
      <c r="P4" s="13" t="s">
        <v>355</v>
      </c>
      <c r="Q4" s="17" t="s">
        <v>439</v>
      </c>
      <c r="R4" s="13" t="s">
        <v>355</v>
      </c>
      <c r="S4" s="17" t="s">
        <v>439</v>
      </c>
      <c r="T4" s="13" t="s">
        <v>355</v>
      </c>
      <c r="U4" s="17" t="s">
        <v>439</v>
      </c>
      <c r="V4" s="13" t="s">
        <v>355</v>
      </c>
      <c r="W4" s="17" t="s">
        <v>439</v>
      </c>
      <c r="X4" s="13" t="s">
        <v>355</v>
      </c>
      <c r="Y4" s="17" t="s">
        <v>439</v>
      </c>
      <c r="Z4" s="13" t="s">
        <v>355</v>
      </c>
      <c r="AA4" s="17" t="s">
        <v>439</v>
      </c>
      <c r="AB4" s="13" t="s">
        <v>355</v>
      </c>
      <c r="AC4" s="17" t="s">
        <v>439</v>
      </c>
      <c r="AD4" s="13" t="s">
        <v>355</v>
      </c>
      <c r="AE4" s="17" t="s">
        <v>439</v>
      </c>
      <c r="AF4" s="13" t="s">
        <v>355</v>
      </c>
      <c r="AG4" s="17" t="s">
        <v>439</v>
      </c>
      <c r="AH4" s="13" t="s">
        <v>355</v>
      </c>
      <c r="AI4" s="17" t="s">
        <v>439</v>
      </c>
      <c r="AJ4" s="13" t="s">
        <v>355</v>
      </c>
      <c r="AK4" s="17" t="s">
        <v>439</v>
      </c>
      <c r="AL4" s="13" t="s">
        <v>355</v>
      </c>
      <c r="AM4" s="17" t="s">
        <v>439</v>
      </c>
      <c r="AN4" s="13" t="s">
        <v>355</v>
      </c>
      <c r="AO4" s="17" t="s">
        <v>439</v>
      </c>
      <c r="AP4" s="13" t="s">
        <v>355</v>
      </c>
      <c r="AQ4" s="17" t="s">
        <v>439</v>
      </c>
      <c r="AR4" s="13" t="s">
        <v>355</v>
      </c>
      <c r="AS4" s="17" t="s">
        <v>439</v>
      </c>
      <c r="AT4" s="13" t="s">
        <v>355</v>
      </c>
      <c r="AU4" s="17" t="s">
        <v>439</v>
      </c>
      <c r="AV4" s="13" t="s">
        <v>355</v>
      </c>
      <c r="AW4" s="17" t="s">
        <v>439</v>
      </c>
      <c r="AX4" s="13" t="s">
        <v>355</v>
      </c>
      <c r="AY4" s="17" t="s">
        <v>439</v>
      </c>
      <c r="AZ4" s="13" t="s">
        <v>355</v>
      </c>
      <c r="BA4" s="17" t="s">
        <v>439</v>
      </c>
      <c r="BB4" s="13" t="s">
        <v>355</v>
      </c>
      <c r="BC4" s="17" t="s">
        <v>439</v>
      </c>
      <c r="BD4" s="13" t="s">
        <v>355</v>
      </c>
      <c r="BE4" s="17" t="s">
        <v>439</v>
      </c>
      <c r="BF4" s="13" t="s">
        <v>355</v>
      </c>
      <c r="BG4" s="17" t="s">
        <v>439</v>
      </c>
      <c r="BH4" s="13" t="s">
        <v>355</v>
      </c>
      <c r="BI4" s="17" t="s">
        <v>439</v>
      </c>
      <c r="BJ4" s="13" t="s">
        <v>355</v>
      </c>
      <c r="BK4" s="17" t="s">
        <v>439</v>
      </c>
      <c r="BL4" s="13" t="s">
        <v>355</v>
      </c>
      <c r="BM4" s="17" t="s">
        <v>439</v>
      </c>
      <c r="BN4" s="13" t="s">
        <v>355</v>
      </c>
      <c r="BO4" s="17" t="s">
        <v>439</v>
      </c>
      <c r="BP4" s="13" t="s">
        <v>355</v>
      </c>
      <c r="BQ4" s="17" t="s">
        <v>439</v>
      </c>
      <c r="BR4" s="13" t="s">
        <v>355</v>
      </c>
      <c r="BS4" s="17" t="s">
        <v>439</v>
      </c>
      <c r="BT4" s="13" t="s">
        <v>355</v>
      </c>
      <c r="BU4" s="17" t="s">
        <v>439</v>
      </c>
      <c r="BV4" s="13" t="s">
        <v>355</v>
      </c>
      <c r="BW4" s="17" t="s">
        <v>439</v>
      </c>
      <c r="BX4" s="13" t="s">
        <v>355</v>
      </c>
      <c r="BY4" s="17" t="s">
        <v>439</v>
      </c>
      <c r="BZ4" s="13" t="s">
        <v>355</v>
      </c>
      <c r="CA4" s="17" t="s">
        <v>439</v>
      </c>
      <c r="CB4" s="13" t="s">
        <v>355</v>
      </c>
      <c r="CC4" s="17" t="s">
        <v>439</v>
      </c>
      <c r="CD4" s="13" t="s">
        <v>355</v>
      </c>
      <c r="CE4" s="17" t="s">
        <v>439</v>
      </c>
      <c r="CF4" s="13" t="s">
        <v>355</v>
      </c>
      <c r="CG4" s="17" t="s">
        <v>439</v>
      </c>
      <c r="CH4" s="13" t="s">
        <v>355</v>
      </c>
      <c r="CI4" s="17" t="s">
        <v>439</v>
      </c>
      <c r="CJ4" s="13" t="s">
        <v>355</v>
      </c>
      <c r="CK4" s="17" t="s">
        <v>439</v>
      </c>
      <c r="CL4" s="13" t="s">
        <v>355</v>
      </c>
      <c r="CM4" s="17" t="s">
        <v>439</v>
      </c>
      <c r="CN4" s="13" t="s">
        <v>355</v>
      </c>
      <c r="CO4" s="17" t="s">
        <v>439</v>
      </c>
      <c r="CP4" s="13" t="s">
        <v>355</v>
      </c>
      <c r="CQ4" s="17" t="s">
        <v>439</v>
      </c>
      <c r="CR4" s="13" t="s">
        <v>355</v>
      </c>
      <c r="CS4" s="17" t="s">
        <v>439</v>
      </c>
      <c r="CT4" s="13" t="s">
        <v>355</v>
      </c>
      <c r="CU4" s="17" t="s">
        <v>439</v>
      </c>
      <c r="CV4" s="13" t="s">
        <v>355</v>
      </c>
      <c r="CW4" s="17" t="s">
        <v>439</v>
      </c>
      <c r="CX4" s="13" t="s">
        <v>355</v>
      </c>
      <c r="CY4" s="17" t="s">
        <v>439</v>
      </c>
      <c r="CZ4" s="13" t="s">
        <v>355</v>
      </c>
      <c r="DA4" s="17" t="s">
        <v>439</v>
      </c>
    </row>
    <row r="5" spans="1:105"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3">
        <f>'様式第２第５表 (2)'!G3</f>
        <v>0</v>
      </c>
      <c r="J5" s="13">
        <f>'様式第２第５表 (2)'!F11</f>
        <v>0</v>
      </c>
      <c r="K5" s="13">
        <f>'様式第２第５表 (2)'!G11</f>
        <v>0</v>
      </c>
      <c r="L5" s="13">
        <f>'様式第２第５表 (2)'!F17</f>
        <v>0</v>
      </c>
      <c r="M5" s="13">
        <f>'様式第２第５表 (2)'!G17</f>
        <v>0</v>
      </c>
      <c r="N5" s="13">
        <f>'様式第２第５表 (2)'!F23</f>
        <v>0</v>
      </c>
      <c r="O5" s="13">
        <f>'様式第２第５表 (2)'!G23</f>
        <v>0</v>
      </c>
      <c r="P5" s="13">
        <f>'様式第２第５表 (2)'!F29</f>
        <v>0</v>
      </c>
      <c r="Q5" s="13">
        <f>'様式第２第５表 (2)'!G29</f>
        <v>0</v>
      </c>
      <c r="R5" s="13">
        <f>'様式第２第５表 (2)'!F35</f>
        <v>0</v>
      </c>
      <c r="S5" s="13">
        <f>'様式第２第５表 (2)'!G35</f>
        <v>0</v>
      </c>
      <c r="T5" s="13">
        <f>'様式第２第５表 (2)'!F41</f>
        <v>0</v>
      </c>
      <c r="U5" s="13">
        <f>'様式第２第５表 (2)'!G41</f>
        <v>0</v>
      </c>
      <c r="V5" s="13">
        <f>'様式第２第５表 (2)'!F47</f>
        <v>0</v>
      </c>
      <c r="W5" s="13">
        <f>'様式第２第５表 (2)'!G47</f>
        <v>0</v>
      </c>
      <c r="X5" s="13">
        <f>'様式第２第５表 (2)'!F53</f>
        <v>0</v>
      </c>
      <c r="Y5" s="13">
        <f>'様式第２第５表 (2)'!G53</f>
        <v>0</v>
      </c>
      <c r="Z5" s="13">
        <f>'様式第２第５表 (2)'!F59</f>
        <v>0</v>
      </c>
      <c r="AA5" s="13">
        <f>'様式第２第５表 (2)'!G59</f>
        <v>0</v>
      </c>
      <c r="AB5" s="13">
        <f>'様式第２第５表 (2)'!F65</f>
        <v>0</v>
      </c>
      <c r="AC5" s="13">
        <f>'様式第２第５表 (2)'!G65</f>
        <v>0</v>
      </c>
      <c r="AD5" s="13">
        <f>'様式第２第５表 (2)'!F71</f>
        <v>0</v>
      </c>
      <c r="AE5" s="13">
        <f>'様式第２第５表 (2)'!G71</f>
        <v>0</v>
      </c>
      <c r="AF5" s="13">
        <f>'様式第２第５表 (2)'!F77</f>
        <v>0</v>
      </c>
      <c r="AG5" s="13">
        <f>'様式第２第５表 (2)'!G77</f>
        <v>0</v>
      </c>
      <c r="AH5" s="13">
        <f>'様式第２第５表 (2)'!F83</f>
        <v>0</v>
      </c>
      <c r="AI5" s="13">
        <f>'様式第２第５表 (2)'!G83</f>
        <v>0</v>
      </c>
      <c r="AJ5" s="13">
        <f>'様式第２第５表 (2)'!F89</f>
        <v>0</v>
      </c>
      <c r="AK5" s="13">
        <f>'様式第２第５表 (2)'!G89</f>
        <v>0</v>
      </c>
      <c r="AL5" s="13">
        <f>'様式第２第５表 (2)'!F95</f>
        <v>0</v>
      </c>
      <c r="AM5" s="13">
        <f>'様式第２第５表 (2)'!G95</f>
        <v>0</v>
      </c>
      <c r="AN5" s="13">
        <f>'様式第２第５表 (2)'!F101</f>
        <v>0</v>
      </c>
      <c r="AO5" s="13">
        <f>'様式第２第５表 (2)'!G101</f>
        <v>0</v>
      </c>
      <c r="AP5" s="13">
        <f>'様式第２第５表 (2)'!F107</f>
        <v>0</v>
      </c>
      <c r="AQ5" s="13">
        <f>'様式第２第５表 (2)'!G107</f>
        <v>0</v>
      </c>
      <c r="AR5" s="13">
        <f>'様式第２第５表 (2)'!F113</f>
        <v>0</v>
      </c>
      <c r="AS5" s="13">
        <f>'様式第２第５表 (2)'!G113</f>
        <v>0</v>
      </c>
      <c r="AT5" s="13">
        <f>'様式第２第５表 (2)'!F119</f>
        <v>0</v>
      </c>
      <c r="AU5" s="13">
        <f>'様式第２第５表 (2)'!G119</f>
        <v>0</v>
      </c>
      <c r="AV5" s="13">
        <f>'様式第２第５表 (2)'!F125</f>
        <v>0</v>
      </c>
      <c r="AW5" s="13">
        <f>'様式第２第５表 (2)'!G125</f>
        <v>0</v>
      </c>
      <c r="AX5" s="13">
        <f>'様式第２第５表 (2)'!F131</f>
        <v>0</v>
      </c>
      <c r="AY5" s="13">
        <f>'様式第２第５表 (2)'!G131</f>
        <v>0</v>
      </c>
      <c r="AZ5" s="13">
        <f>'様式第２第５表 (2)'!F137</f>
        <v>0</v>
      </c>
      <c r="BA5" s="13">
        <f>'様式第２第５表 (2)'!G137</f>
        <v>0</v>
      </c>
      <c r="BB5" s="13">
        <f>'様式第２第５表 (2)'!F143</f>
        <v>0</v>
      </c>
      <c r="BC5" s="13">
        <f>'様式第２第５表 (2)'!G143</f>
        <v>0</v>
      </c>
      <c r="BD5" s="13">
        <f>'様式第２第５表 (2)'!F149</f>
        <v>0</v>
      </c>
      <c r="BE5" s="13">
        <f>'様式第２第５表 (2)'!G149</f>
        <v>0</v>
      </c>
      <c r="BF5" s="13">
        <f>'様式第２第５表 (2)'!F155</f>
        <v>0</v>
      </c>
      <c r="BG5" s="13">
        <f>'様式第２第５表 (2)'!G155</f>
        <v>0</v>
      </c>
      <c r="BH5" s="13">
        <f>'様式第２第５表 (2)'!F161</f>
        <v>0</v>
      </c>
      <c r="BI5" s="13">
        <f>'様式第２第５表 (2)'!G161</f>
        <v>0</v>
      </c>
      <c r="BJ5" s="13">
        <f>'様式第２第５表 (2)'!F167</f>
        <v>0</v>
      </c>
      <c r="BK5" s="13">
        <f>'様式第２第５表 (2)'!G167</f>
        <v>0</v>
      </c>
      <c r="BL5" s="13">
        <f>'様式第２第５表 (2)'!F173</f>
        <v>0</v>
      </c>
      <c r="BM5" s="13">
        <f>'様式第２第５表 (2)'!G173</f>
        <v>0</v>
      </c>
      <c r="BN5" s="13">
        <f>'様式第２第５表 (2)'!F179</f>
        <v>0</v>
      </c>
      <c r="BO5" s="13">
        <f>'様式第２第５表 (2)'!G179</f>
        <v>0</v>
      </c>
      <c r="BP5" s="13">
        <f>'様式第２第５表 (2)'!F185</f>
        <v>0</v>
      </c>
      <c r="BQ5" s="13">
        <f>'様式第２第５表 (2)'!G185</f>
        <v>0</v>
      </c>
      <c r="BR5" s="13">
        <f>'様式第２第５表 (2)'!F191</f>
        <v>0</v>
      </c>
      <c r="BS5" s="13">
        <f>'様式第２第５表 (2)'!G191</f>
        <v>0</v>
      </c>
      <c r="BT5" s="13">
        <f>'様式第２第５表 (2)'!F197</f>
        <v>0</v>
      </c>
      <c r="BU5" s="13">
        <f>'様式第２第５表 (2)'!G197</f>
        <v>0</v>
      </c>
      <c r="BV5" s="13">
        <f>'様式第２第５表 (2)'!F203</f>
        <v>0</v>
      </c>
      <c r="BW5" s="13">
        <f>'様式第２第５表 (2)'!G203</f>
        <v>0</v>
      </c>
      <c r="BX5" s="13">
        <f>'様式第２第５表 (2)'!F209</f>
        <v>0</v>
      </c>
      <c r="BY5" s="13">
        <f>'様式第２第５表 (2)'!G209</f>
        <v>0</v>
      </c>
      <c r="BZ5" s="13">
        <f>'様式第２第５表 (2)'!F215</f>
        <v>0</v>
      </c>
      <c r="CA5" s="13">
        <f>'様式第２第５表 (2)'!G215</f>
        <v>0</v>
      </c>
      <c r="CB5" s="13">
        <f>'様式第２第５表 (2)'!F221</f>
        <v>0</v>
      </c>
      <c r="CC5" s="13">
        <f>'様式第２第５表 (2)'!G221</f>
        <v>0</v>
      </c>
      <c r="CD5" s="13">
        <f>'様式第２第５表 (2)'!F227</f>
        <v>0</v>
      </c>
      <c r="CE5" s="13">
        <f>'様式第２第５表 (2)'!G227</f>
        <v>0</v>
      </c>
      <c r="CF5" s="13">
        <f>'様式第２第５表 (2)'!F233</f>
        <v>0</v>
      </c>
      <c r="CG5" s="13">
        <f>'様式第２第５表 (2)'!G233</f>
        <v>0</v>
      </c>
      <c r="CH5" s="13">
        <f>'様式第２第５表 (2)'!F239</f>
        <v>0</v>
      </c>
      <c r="CI5" s="13">
        <f>'様式第２第５表 (2)'!G239</f>
        <v>0</v>
      </c>
      <c r="CJ5" s="13">
        <f>'様式第２第５表 (2)'!F245</f>
        <v>0</v>
      </c>
      <c r="CK5" s="13">
        <f>'様式第２第５表 (2)'!G245</f>
        <v>0</v>
      </c>
      <c r="CL5" s="13">
        <f>'様式第２第５表 (2)'!F251</f>
        <v>0</v>
      </c>
      <c r="CM5" s="13">
        <f>'様式第２第５表 (2)'!G251</f>
        <v>0</v>
      </c>
      <c r="CN5" s="13">
        <f>'様式第２第５表 (2)'!F257</f>
        <v>0</v>
      </c>
      <c r="CO5" s="13">
        <f>'様式第２第５表 (2)'!G257</f>
        <v>0</v>
      </c>
      <c r="CP5" s="13">
        <f>'様式第２第５表 (2)'!F263</f>
        <v>0</v>
      </c>
      <c r="CQ5" s="13">
        <f>'様式第２第５表 (2)'!G263</f>
        <v>0</v>
      </c>
      <c r="CR5" s="13">
        <f>'様式第２第５表 (2)'!F269</f>
        <v>0</v>
      </c>
      <c r="CS5" s="13">
        <f>'様式第２第５表 (2)'!G269</f>
        <v>0</v>
      </c>
      <c r="CT5" s="13">
        <f>'様式第２第５表 (2)'!F275</f>
        <v>0</v>
      </c>
      <c r="CU5" s="13">
        <f>'様式第２第５表 (2)'!G275</f>
        <v>0</v>
      </c>
      <c r="CV5" s="13">
        <f>'様式第２第５表 (2)'!F281</f>
        <v>0</v>
      </c>
      <c r="CW5" s="13">
        <f>'様式第２第５表 (2)'!G281</f>
        <v>0</v>
      </c>
      <c r="CX5" s="13">
        <f>'様式第２第５表 (2)'!F287</f>
        <v>0</v>
      </c>
      <c r="CY5" s="13">
        <f>'様式第２第５表 (2)'!G287</f>
        <v>0</v>
      </c>
      <c r="CZ5" s="13">
        <f>'様式第２第５表 (2)'!F293</f>
        <v>0</v>
      </c>
      <c r="DA5" s="13">
        <f>'様式第２第５表 (2)'!G293</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FFFFCC"/>
    <pageSetUpPr fitToPage="1"/>
  </sheetPr>
  <dimension ref="A1:D16"/>
  <sheetViews>
    <sheetView zoomScaleNormal="100" zoomScaleSheetLayoutView="100" workbookViewId="0">
      <pane xSplit="1" ySplit="6" topLeftCell="B7" activePane="bottomRight" state="frozen"/>
      <selection pane="topRight"/>
      <selection pane="bottomLeft"/>
      <selection pane="bottomRight"/>
    </sheetView>
  </sheetViews>
  <sheetFormatPr defaultRowHeight="13.5" x14ac:dyDescent="0.15"/>
  <cols>
    <col min="1" max="4" width="26" style="120" customWidth="1"/>
    <col min="5" max="9" width="15.125" style="120" customWidth="1"/>
    <col min="10" max="41" width="10.125" style="120" customWidth="1"/>
    <col min="42" max="256" width="9" style="120"/>
    <col min="257" max="260" width="26" style="120" customWidth="1"/>
    <col min="261" max="265" width="15.125" style="120" customWidth="1"/>
    <col min="266" max="297" width="10.125" style="120" customWidth="1"/>
    <col min="298" max="512" width="9" style="120"/>
    <col min="513" max="516" width="26" style="120" customWidth="1"/>
    <col min="517" max="521" width="15.125" style="120" customWidth="1"/>
    <col min="522" max="553" width="10.125" style="120" customWidth="1"/>
    <col min="554" max="768" width="9" style="120"/>
    <col min="769" max="772" width="26" style="120" customWidth="1"/>
    <col min="773" max="777" width="15.125" style="120" customWidth="1"/>
    <col min="778" max="809" width="10.125" style="120" customWidth="1"/>
    <col min="810" max="1024" width="9" style="120"/>
    <col min="1025" max="1028" width="26" style="120" customWidth="1"/>
    <col min="1029" max="1033" width="15.125" style="120" customWidth="1"/>
    <col min="1034" max="1065" width="10.125" style="120" customWidth="1"/>
    <col min="1066" max="1280" width="9" style="120"/>
    <col min="1281" max="1284" width="26" style="120" customWidth="1"/>
    <col min="1285" max="1289" width="15.125" style="120" customWidth="1"/>
    <col min="1290" max="1321" width="10.125" style="120" customWidth="1"/>
    <col min="1322" max="1536" width="9" style="120"/>
    <col min="1537" max="1540" width="26" style="120" customWidth="1"/>
    <col min="1541" max="1545" width="15.125" style="120" customWidth="1"/>
    <col min="1546" max="1577" width="10.125" style="120" customWidth="1"/>
    <col min="1578" max="1792" width="9" style="120"/>
    <col min="1793" max="1796" width="26" style="120" customWidth="1"/>
    <col min="1797" max="1801" width="15.125" style="120" customWidth="1"/>
    <col min="1802" max="1833" width="10.125" style="120" customWidth="1"/>
    <col min="1834" max="2048" width="9" style="120"/>
    <col min="2049" max="2052" width="26" style="120" customWidth="1"/>
    <col min="2053" max="2057" width="15.125" style="120" customWidth="1"/>
    <col min="2058" max="2089" width="10.125" style="120" customWidth="1"/>
    <col min="2090" max="2304" width="9" style="120"/>
    <col min="2305" max="2308" width="26" style="120" customWidth="1"/>
    <col min="2309" max="2313" width="15.125" style="120" customWidth="1"/>
    <col min="2314" max="2345" width="10.125" style="120" customWidth="1"/>
    <col min="2346" max="2560" width="9" style="120"/>
    <col min="2561" max="2564" width="26" style="120" customWidth="1"/>
    <col min="2565" max="2569" width="15.125" style="120" customWidth="1"/>
    <col min="2570" max="2601" width="10.125" style="120" customWidth="1"/>
    <col min="2602" max="2816" width="9" style="120"/>
    <col min="2817" max="2820" width="26" style="120" customWidth="1"/>
    <col min="2821" max="2825" width="15.125" style="120" customWidth="1"/>
    <col min="2826" max="2857" width="10.125" style="120" customWidth="1"/>
    <col min="2858" max="3072" width="9" style="120"/>
    <col min="3073" max="3076" width="26" style="120" customWidth="1"/>
    <col min="3077" max="3081" width="15.125" style="120" customWidth="1"/>
    <col min="3082" max="3113" width="10.125" style="120" customWidth="1"/>
    <col min="3114" max="3328" width="9" style="120"/>
    <col min="3329" max="3332" width="26" style="120" customWidth="1"/>
    <col min="3333" max="3337" width="15.125" style="120" customWidth="1"/>
    <col min="3338" max="3369" width="10.125" style="120" customWidth="1"/>
    <col min="3370" max="3584" width="9" style="120"/>
    <col min="3585" max="3588" width="26" style="120" customWidth="1"/>
    <col min="3589" max="3593" width="15.125" style="120" customWidth="1"/>
    <col min="3594" max="3625" width="10.125" style="120" customWidth="1"/>
    <col min="3626" max="3840" width="9" style="120"/>
    <col min="3841" max="3844" width="26" style="120" customWidth="1"/>
    <col min="3845" max="3849" width="15.125" style="120" customWidth="1"/>
    <col min="3850" max="3881" width="10.125" style="120" customWidth="1"/>
    <col min="3882" max="4096" width="9" style="120"/>
    <col min="4097" max="4100" width="26" style="120" customWidth="1"/>
    <col min="4101" max="4105" width="15.125" style="120" customWidth="1"/>
    <col min="4106" max="4137" width="10.125" style="120" customWidth="1"/>
    <col min="4138" max="4352" width="9" style="120"/>
    <col min="4353" max="4356" width="26" style="120" customWidth="1"/>
    <col min="4357" max="4361" width="15.125" style="120" customWidth="1"/>
    <col min="4362" max="4393" width="10.125" style="120" customWidth="1"/>
    <col min="4394" max="4608" width="9" style="120"/>
    <col min="4609" max="4612" width="26" style="120" customWidth="1"/>
    <col min="4613" max="4617" width="15.125" style="120" customWidth="1"/>
    <col min="4618" max="4649" width="10.125" style="120" customWidth="1"/>
    <col min="4650" max="4864" width="9" style="120"/>
    <col min="4865" max="4868" width="26" style="120" customWidth="1"/>
    <col min="4869" max="4873" width="15.125" style="120" customWidth="1"/>
    <col min="4874" max="4905" width="10.125" style="120" customWidth="1"/>
    <col min="4906" max="5120" width="9" style="120"/>
    <col min="5121" max="5124" width="26" style="120" customWidth="1"/>
    <col min="5125" max="5129" width="15.125" style="120" customWidth="1"/>
    <col min="5130" max="5161" width="10.125" style="120" customWidth="1"/>
    <col min="5162" max="5376" width="9" style="120"/>
    <col min="5377" max="5380" width="26" style="120" customWidth="1"/>
    <col min="5381" max="5385" width="15.125" style="120" customWidth="1"/>
    <col min="5386" max="5417" width="10.125" style="120" customWidth="1"/>
    <col min="5418" max="5632" width="9" style="120"/>
    <col min="5633" max="5636" width="26" style="120" customWidth="1"/>
    <col min="5637" max="5641" width="15.125" style="120" customWidth="1"/>
    <col min="5642" max="5673" width="10.125" style="120" customWidth="1"/>
    <col min="5674" max="5888" width="9" style="120"/>
    <col min="5889" max="5892" width="26" style="120" customWidth="1"/>
    <col min="5893" max="5897" width="15.125" style="120" customWidth="1"/>
    <col min="5898" max="5929" width="10.125" style="120" customWidth="1"/>
    <col min="5930" max="6144" width="9" style="120"/>
    <col min="6145" max="6148" width="26" style="120" customWidth="1"/>
    <col min="6149" max="6153" width="15.125" style="120" customWidth="1"/>
    <col min="6154" max="6185" width="10.125" style="120" customWidth="1"/>
    <col min="6186" max="6400" width="9" style="120"/>
    <col min="6401" max="6404" width="26" style="120" customWidth="1"/>
    <col min="6405" max="6409" width="15.125" style="120" customWidth="1"/>
    <col min="6410" max="6441" width="10.125" style="120" customWidth="1"/>
    <col min="6442" max="6656" width="9" style="120"/>
    <col min="6657" max="6660" width="26" style="120" customWidth="1"/>
    <col min="6661" max="6665" width="15.125" style="120" customWidth="1"/>
    <col min="6666" max="6697" width="10.125" style="120" customWidth="1"/>
    <col min="6698" max="6912" width="9" style="120"/>
    <col min="6913" max="6916" width="26" style="120" customWidth="1"/>
    <col min="6917" max="6921" width="15.125" style="120" customWidth="1"/>
    <col min="6922" max="6953" width="10.125" style="120" customWidth="1"/>
    <col min="6954" max="7168" width="9" style="120"/>
    <col min="7169" max="7172" width="26" style="120" customWidth="1"/>
    <col min="7173" max="7177" width="15.125" style="120" customWidth="1"/>
    <col min="7178" max="7209" width="10.125" style="120" customWidth="1"/>
    <col min="7210" max="7424" width="9" style="120"/>
    <col min="7425" max="7428" width="26" style="120" customWidth="1"/>
    <col min="7429" max="7433" width="15.125" style="120" customWidth="1"/>
    <col min="7434" max="7465" width="10.125" style="120" customWidth="1"/>
    <col min="7466" max="7680" width="9" style="120"/>
    <col min="7681" max="7684" width="26" style="120" customWidth="1"/>
    <col min="7685" max="7689" width="15.125" style="120" customWidth="1"/>
    <col min="7690" max="7721" width="10.125" style="120" customWidth="1"/>
    <col min="7722" max="7936" width="9" style="120"/>
    <col min="7937" max="7940" width="26" style="120" customWidth="1"/>
    <col min="7941" max="7945" width="15.125" style="120" customWidth="1"/>
    <col min="7946" max="7977" width="10.125" style="120" customWidth="1"/>
    <col min="7978" max="8192" width="9" style="120"/>
    <col min="8193" max="8196" width="26" style="120" customWidth="1"/>
    <col min="8197" max="8201" width="15.125" style="120" customWidth="1"/>
    <col min="8202" max="8233" width="10.125" style="120" customWidth="1"/>
    <col min="8234" max="8448" width="9" style="120"/>
    <col min="8449" max="8452" width="26" style="120" customWidth="1"/>
    <col min="8453" max="8457" width="15.125" style="120" customWidth="1"/>
    <col min="8458" max="8489" width="10.125" style="120" customWidth="1"/>
    <col min="8490" max="8704" width="9" style="120"/>
    <col min="8705" max="8708" width="26" style="120" customWidth="1"/>
    <col min="8709" max="8713" width="15.125" style="120" customWidth="1"/>
    <col min="8714" max="8745" width="10.125" style="120" customWidth="1"/>
    <col min="8746" max="8960" width="9" style="120"/>
    <col min="8961" max="8964" width="26" style="120" customWidth="1"/>
    <col min="8965" max="8969" width="15.125" style="120" customWidth="1"/>
    <col min="8970" max="9001" width="10.125" style="120" customWidth="1"/>
    <col min="9002" max="9216" width="9" style="120"/>
    <col min="9217" max="9220" width="26" style="120" customWidth="1"/>
    <col min="9221" max="9225" width="15.125" style="120" customWidth="1"/>
    <col min="9226" max="9257" width="10.125" style="120" customWidth="1"/>
    <col min="9258" max="9472" width="9" style="120"/>
    <col min="9473" max="9476" width="26" style="120" customWidth="1"/>
    <col min="9477" max="9481" width="15.125" style="120" customWidth="1"/>
    <col min="9482" max="9513" width="10.125" style="120" customWidth="1"/>
    <col min="9514" max="9728" width="9" style="120"/>
    <col min="9729" max="9732" width="26" style="120" customWidth="1"/>
    <col min="9733" max="9737" width="15.125" style="120" customWidth="1"/>
    <col min="9738" max="9769" width="10.125" style="120" customWidth="1"/>
    <col min="9770" max="9984" width="9" style="120"/>
    <col min="9985" max="9988" width="26" style="120" customWidth="1"/>
    <col min="9989" max="9993" width="15.125" style="120" customWidth="1"/>
    <col min="9994" max="10025" width="10.125" style="120" customWidth="1"/>
    <col min="10026" max="10240" width="9" style="120"/>
    <col min="10241" max="10244" width="26" style="120" customWidth="1"/>
    <col min="10245" max="10249" width="15.125" style="120" customWidth="1"/>
    <col min="10250" max="10281" width="10.125" style="120" customWidth="1"/>
    <col min="10282" max="10496" width="9" style="120"/>
    <col min="10497" max="10500" width="26" style="120" customWidth="1"/>
    <col min="10501" max="10505" width="15.125" style="120" customWidth="1"/>
    <col min="10506" max="10537" width="10.125" style="120" customWidth="1"/>
    <col min="10538" max="10752" width="9" style="120"/>
    <col min="10753" max="10756" width="26" style="120" customWidth="1"/>
    <col min="10757" max="10761" width="15.125" style="120" customWidth="1"/>
    <col min="10762" max="10793" width="10.125" style="120" customWidth="1"/>
    <col min="10794" max="11008" width="9" style="120"/>
    <col min="11009" max="11012" width="26" style="120" customWidth="1"/>
    <col min="11013" max="11017" width="15.125" style="120" customWidth="1"/>
    <col min="11018" max="11049" width="10.125" style="120" customWidth="1"/>
    <col min="11050" max="11264" width="9" style="120"/>
    <col min="11265" max="11268" width="26" style="120" customWidth="1"/>
    <col min="11269" max="11273" width="15.125" style="120" customWidth="1"/>
    <col min="11274" max="11305" width="10.125" style="120" customWidth="1"/>
    <col min="11306" max="11520" width="9" style="120"/>
    <col min="11521" max="11524" width="26" style="120" customWidth="1"/>
    <col min="11525" max="11529" width="15.125" style="120" customWidth="1"/>
    <col min="11530" max="11561" width="10.125" style="120" customWidth="1"/>
    <col min="11562" max="11776" width="9" style="120"/>
    <col min="11777" max="11780" width="26" style="120" customWidth="1"/>
    <col min="11781" max="11785" width="15.125" style="120" customWidth="1"/>
    <col min="11786" max="11817" width="10.125" style="120" customWidth="1"/>
    <col min="11818" max="12032" width="9" style="120"/>
    <col min="12033" max="12036" width="26" style="120" customWidth="1"/>
    <col min="12037" max="12041" width="15.125" style="120" customWidth="1"/>
    <col min="12042" max="12073" width="10.125" style="120" customWidth="1"/>
    <col min="12074" max="12288" width="9" style="120"/>
    <col min="12289" max="12292" width="26" style="120" customWidth="1"/>
    <col min="12293" max="12297" width="15.125" style="120" customWidth="1"/>
    <col min="12298" max="12329" width="10.125" style="120" customWidth="1"/>
    <col min="12330" max="12544" width="9" style="120"/>
    <col min="12545" max="12548" width="26" style="120" customWidth="1"/>
    <col min="12549" max="12553" width="15.125" style="120" customWidth="1"/>
    <col min="12554" max="12585" width="10.125" style="120" customWidth="1"/>
    <col min="12586" max="12800" width="9" style="120"/>
    <col min="12801" max="12804" width="26" style="120" customWidth="1"/>
    <col min="12805" max="12809" width="15.125" style="120" customWidth="1"/>
    <col min="12810" max="12841" width="10.125" style="120" customWidth="1"/>
    <col min="12842" max="13056" width="9" style="120"/>
    <col min="13057" max="13060" width="26" style="120" customWidth="1"/>
    <col min="13061" max="13065" width="15.125" style="120" customWidth="1"/>
    <col min="13066" max="13097" width="10.125" style="120" customWidth="1"/>
    <col min="13098" max="13312" width="9" style="120"/>
    <col min="13313" max="13316" width="26" style="120" customWidth="1"/>
    <col min="13317" max="13321" width="15.125" style="120" customWidth="1"/>
    <col min="13322" max="13353" width="10.125" style="120" customWidth="1"/>
    <col min="13354" max="13568" width="9" style="120"/>
    <col min="13569" max="13572" width="26" style="120" customWidth="1"/>
    <col min="13573" max="13577" width="15.125" style="120" customWidth="1"/>
    <col min="13578" max="13609" width="10.125" style="120" customWidth="1"/>
    <col min="13610" max="13824" width="9" style="120"/>
    <col min="13825" max="13828" width="26" style="120" customWidth="1"/>
    <col min="13829" max="13833" width="15.125" style="120" customWidth="1"/>
    <col min="13834" max="13865" width="10.125" style="120" customWidth="1"/>
    <col min="13866" max="14080" width="9" style="120"/>
    <col min="14081" max="14084" width="26" style="120" customWidth="1"/>
    <col min="14085" max="14089" width="15.125" style="120" customWidth="1"/>
    <col min="14090" max="14121" width="10.125" style="120" customWidth="1"/>
    <col min="14122" max="14336" width="9" style="120"/>
    <col min="14337" max="14340" width="26" style="120" customWidth="1"/>
    <col min="14341" max="14345" width="15.125" style="120" customWidth="1"/>
    <col min="14346" max="14377" width="10.125" style="120" customWidth="1"/>
    <col min="14378" max="14592" width="9" style="120"/>
    <col min="14593" max="14596" width="26" style="120" customWidth="1"/>
    <col min="14597" max="14601" width="15.125" style="120" customWidth="1"/>
    <col min="14602" max="14633" width="10.125" style="120" customWidth="1"/>
    <col min="14634" max="14848" width="9" style="120"/>
    <col min="14849" max="14852" width="26" style="120" customWidth="1"/>
    <col min="14853" max="14857" width="15.125" style="120" customWidth="1"/>
    <col min="14858" max="14889" width="10.125" style="120" customWidth="1"/>
    <col min="14890" max="15104" width="9" style="120"/>
    <col min="15105" max="15108" width="26" style="120" customWidth="1"/>
    <col min="15109" max="15113" width="15.125" style="120" customWidth="1"/>
    <col min="15114" max="15145" width="10.125" style="120" customWidth="1"/>
    <col min="15146" max="15360" width="9" style="120"/>
    <col min="15361" max="15364" width="26" style="120" customWidth="1"/>
    <col min="15365" max="15369" width="15.125" style="120" customWidth="1"/>
    <col min="15370" max="15401" width="10.125" style="120" customWidth="1"/>
    <col min="15402" max="15616" width="9" style="120"/>
    <col min="15617" max="15620" width="26" style="120" customWidth="1"/>
    <col min="15621" max="15625" width="15.125" style="120" customWidth="1"/>
    <col min="15626" max="15657" width="10.125" style="120" customWidth="1"/>
    <col min="15658" max="15872" width="9" style="120"/>
    <col min="15873" max="15876" width="26" style="120" customWidth="1"/>
    <col min="15877" max="15881" width="15.125" style="120" customWidth="1"/>
    <col min="15882" max="15913" width="10.125" style="120" customWidth="1"/>
    <col min="15914" max="16128" width="9" style="120"/>
    <col min="16129" max="16132" width="26" style="120" customWidth="1"/>
    <col min="16133" max="16137" width="15.125" style="120" customWidth="1"/>
    <col min="16138" max="16169" width="10.125" style="120" customWidth="1"/>
    <col min="16170" max="16384" width="9" style="120"/>
  </cols>
  <sheetData>
    <row r="1" spans="1:4" ht="15.75" customHeight="1" x14ac:dyDescent="0.15">
      <c r="A1" s="184" t="s">
        <v>156</v>
      </c>
      <c r="B1" s="185"/>
      <c r="C1" s="185"/>
      <c r="D1" s="185"/>
    </row>
    <row r="2" spans="1:4" ht="15.75" customHeight="1" x14ac:dyDescent="0.15">
      <c r="A2" s="185"/>
      <c r="B2" s="185"/>
      <c r="C2" s="185"/>
      <c r="D2" s="185"/>
    </row>
    <row r="3" spans="1:4" ht="15.75" customHeight="1" x14ac:dyDescent="0.15">
      <c r="A3" s="185"/>
      <c r="B3" s="170" t="str">
        <f>様式第２第１表!D24</f>
        <v>年月</v>
      </c>
      <c r="C3" s="186" t="s">
        <v>140</v>
      </c>
      <c r="D3" s="178">
        <f>様式第２第１表!G24</f>
        <v>0</v>
      </c>
    </row>
    <row r="4" spans="1:4" ht="15.75" customHeight="1" x14ac:dyDescent="0.15">
      <c r="A4" s="184"/>
      <c r="B4" s="184"/>
      <c r="C4" s="184"/>
      <c r="D4" s="184"/>
    </row>
    <row r="5" spans="1:4" ht="55.5" customHeight="1" x14ac:dyDescent="0.15">
      <c r="A5" s="395" t="s">
        <v>150</v>
      </c>
      <c r="B5" s="397" t="s">
        <v>101</v>
      </c>
      <c r="C5" s="398"/>
      <c r="D5" s="399" t="s">
        <v>151</v>
      </c>
    </row>
    <row r="6" spans="1:4" ht="55.5" customHeight="1" x14ac:dyDescent="0.15">
      <c r="A6" s="396"/>
      <c r="B6" s="187" t="s">
        <v>103</v>
      </c>
      <c r="C6" s="188" t="s">
        <v>104</v>
      </c>
      <c r="D6" s="237"/>
    </row>
    <row r="7" spans="1:4" ht="24.75" customHeight="1" x14ac:dyDescent="0.15">
      <c r="A7" s="273" t="s">
        <v>152</v>
      </c>
      <c r="B7" s="222"/>
      <c r="C7" s="222"/>
      <c r="D7" s="223"/>
    </row>
    <row r="8" spans="1:4" ht="24.75" customHeight="1" x14ac:dyDescent="0.15">
      <c r="A8" s="400"/>
      <c r="B8" s="222"/>
      <c r="C8" s="222"/>
      <c r="D8" s="223"/>
    </row>
    <row r="9" spans="1:4" ht="24.75" customHeight="1" x14ac:dyDescent="0.15">
      <c r="A9" s="400"/>
      <c r="B9" s="222"/>
      <c r="C9" s="222"/>
      <c r="D9" s="223"/>
    </row>
    <row r="10" spans="1:4" ht="24.75" customHeight="1" x14ac:dyDescent="0.15">
      <c r="A10" s="400"/>
      <c r="B10" s="222"/>
      <c r="C10" s="222"/>
      <c r="D10" s="223"/>
    </row>
    <row r="11" spans="1:4" ht="24.75" customHeight="1" x14ac:dyDescent="0.15">
      <c r="A11" s="400"/>
      <c r="B11" s="223"/>
      <c r="C11" s="223"/>
      <c r="D11" s="223"/>
    </row>
    <row r="12" spans="1:4" ht="55.5" customHeight="1" x14ac:dyDescent="0.15">
      <c r="A12" s="189" t="s">
        <v>1</v>
      </c>
      <c r="B12" s="116">
        <f>SUM(B7:B11)</f>
        <v>0</v>
      </c>
      <c r="C12" s="116">
        <f t="shared" ref="C12:D12" si="0">SUM(C7:C11)</f>
        <v>0</v>
      </c>
      <c r="D12" s="116">
        <f t="shared" si="0"/>
        <v>0</v>
      </c>
    </row>
    <row r="13" spans="1:4" ht="55.5" customHeight="1" x14ac:dyDescent="0.15">
      <c r="A13" s="190" t="s">
        <v>153</v>
      </c>
      <c r="B13" s="192"/>
      <c r="C13" s="192"/>
      <c r="D13" s="223"/>
    </row>
    <row r="14" spans="1:4" ht="55.5" customHeight="1" x14ac:dyDescent="0.15">
      <c r="A14" s="187" t="s">
        <v>0</v>
      </c>
      <c r="B14" s="192"/>
      <c r="C14" s="192"/>
      <c r="D14" s="116">
        <f>SUM(D12:D13)</f>
        <v>0</v>
      </c>
    </row>
    <row r="15" spans="1:4" ht="24" customHeight="1" x14ac:dyDescent="0.15">
      <c r="A15" s="185" t="s">
        <v>154</v>
      </c>
      <c r="B15" s="185"/>
      <c r="C15" s="185"/>
      <c r="D15" s="185"/>
    </row>
    <row r="16" spans="1:4" ht="24" customHeight="1" x14ac:dyDescent="0.15">
      <c r="A16" s="191" t="s">
        <v>463</v>
      </c>
      <c r="B16" s="185"/>
      <c r="C16" s="185"/>
      <c r="D16" s="185"/>
    </row>
  </sheetData>
  <sheetProtection algorithmName="SHA-512" hashValue="QdILiBeRaD+5AZRy46R4I5j/RmaKmnG6yLhQRAJoMs7AtNLi2iPXVvtbUR7RxoaNFG0+EX+DCmlBASX5O9MHEA==" saltValue="X5G4DbR3CID+7MfIvnDbBg==" spinCount="100000" sheet="1" objects="1" scenarios="1"/>
  <mergeCells count="4">
    <mergeCell ref="A5:A6"/>
    <mergeCell ref="B5:C5"/>
    <mergeCell ref="D5:D6"/>
    <mergeCell ref="A7:A11"/>
  </mergeCells>
  <phoneticPr fontId="25"/>
  <dataValidations count="2">
    <dataValidation type="whole" imeMode="halfAlpha" operator="greaterThanOrEqual" allowBlank="1" showInputMessage="1" showErrorMessage="1" error="整数で入力してください。" sqref="B7:C11" xr:uid="{EAEC7DEF-9BDD-4C31-A2DF-CF35A26CC460}">
      <formula1>0</formula1>
    </dataValidation>
    <dataValidation type="custom" imeMode="halfAlpha" allowBlank="1" showInputMessage="1" showErrorMessage="1" error="報告値がある場合は整数で入力してください。単位に満たない場合はαを入力してください。" sqref="D7:D11 D13" xr:uid="{33A60B33-644A-4DDA-B45A-82FFE317D388}">
      <formula1>AND(OR(ISNUMBER(INT(D7)), D7= "α"), COUNTIF(D7,"*.*")&lt;1, COUNTIF(D7,"*-*")&lt;1, ISERROR(FIND(".", D7)))</formula1>
    </dataValidation>
  </dataValidations>
  <printOptions horizontalCentered="1"/>
  <pageMargins left="0.25" right="0.25" top="0.40250000000000002" bottom="0.33781250000000002" header="0.3" footer="0.3"/>
  <pageSetup paperSize="9" scale="97"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28E6C-7581-4178-86E4-2B9514DD7622}">
  <sheetPr>
    <tabColor theme="0" tint="-0.14999847407452621"/>
  </sheetPr>
  <dimension ref="A1:DFT535"/>
  <sheetViews>
    <sheetView zoomScaleNormal="100" workbookViewId="0">
      <pane xSplit="2" ySplit="6" topLeftCell="C7" activePane="bottomRight" state="frozen"/>
      <selection pane="topRight"/>
      <selection pane="bottomLeft"/>
      <selection pane="bottomRight"/>
    </sheetView>
  </sheetViews>
  <sheetFormatPr defaultRowHeight="13.5" x14ac:dyDescent="0.15"/>
  <cols>
    <col min="1" max="7" width="9" style="31"/>
    <col min="8" max="8" width="16.125" style="31" bestFit="1" customWidth="1"/>
    <col min="9" max="16384" width="9" style="31"/>
  </cols>
  <sheetData>
    <row r="1" spans="1:2880" x14ac:dyDescent="0.15">
      <c r="A1" s="39" t="s">
        <v>567</v>
      </c>
      <c r="B1" s="44"/>
      <c r="C1" s="40"/>
      <c r="D1" s="40"/>
      <c r="E1" s="40"/>
      <c r="F1" s="40"/>
      <c r="G1" s="40"/>
      <c r="H1" s="40"/>
      <c r="I1" s="40"/>
      <c r="J1" s="40"/>
      <c r="K1" s="40"/>
      <c r="L1" s="40"/>
      <c r="M1" s="40"/>
      <c r="N1" s="40"/>
      <c r="O1" s="40"/>
      <c r="P1" s="40"/>
      <c r="Q1" s="40"/>
      <c r="R1" s="40"/>
      <c r="S1" s="40"/>
      <c r="T1" s="40"/>
      <c r="U1" s="40"/>
      <c r="V1" s="40"/>
      <c r="W1" s="40"/>
      <c r="X1" s="40"/>
      <c r="Y1" s="40"/>
      <c r="Z1" s="40"/>
      <c r="AA1" s="40"/>
      <c r="AB1" s="40"/>
      <c r="AC1" s="47"/>
      <c r="AD1" s="40"/>
      <c r="AE1" s="40"/>
      <c r="AF1" s="40"/>
      <c r="AG1" s="40"/>
      <c r="AH1" s="40"/>
      <c r="AI1" s="40"/>
      <c r="AJ1" s="40"/>
      <c r="AK1" s="41"/>
      <c r="AL1" s="39" t="s">
        <v>538</v>
      </c>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1"/>
      <c r="DE1" s="39" t="s">
        <v>554</v>
      </c>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c r="KC1" s="40"/>
      <c r="KD1" s="40"/>
      <c r="KE1" s="40"/>
      <c r="KF1" s="40"/>
      <c r="KG1" s="40"/>
      <c r="KH1" s="40"/>
      <c r="KI1" s="40"/>
      <c r="KJ1" s="40"/>
      <c r="KK1" s="40"/>
      <c r="KL1" s="40"/>
      <c r="KM1" s="40"/>
      <c r="KN1" s="40"/>
      <c r="KO1" s="40"/>
      <c r="KP1" s="40"/>
      <c r="KQ1" s="40"/>
      <c r="KR1" s="40"/>
      <c r="KS1" s="40"/>
      <c r="KT1" s="40"/>
      <c r="KU1" s="40"/>
      <c r="KV1" s="40"/>
      <c r="KW1" s="40"/>
      <c r="KX1" s="40"/>
      <c r="KY1" s="40"/>
      <c r="KZ1" s="40"/>
      <c r="LA1" s="40"/>
      <c r="LB1" s="40"/>
      <c r="LC1" s="40"/>
      <c r="LD1" s="40"/>
      <c r="LE1" s="40"/>
      <c r="LF1" s="40"/>
      <c r="LG1" s="40"/>
      <c r="LH1" s="40"/>
      <c r="LI1" s="40"/>
      <c r="LJ1" s="40"/>
      <c r="LK1" s="40"/>
      <c r="LL1" s="40"/>
      <c r="LM1" s="40"/>
      <c r="LN1" s="40"/>
      <c r="LO1" s="40"/>
      <c r="LP1" s="40"/>
      <c r="LQ1" s="40"/>
      <c r="LR1" s="40"/>
      <c r="LS1" s="40"/>
      <c r="LT1" s="40"/>
      <c r="LU1" s="40"/>
      <c r="LV1" s="40"/>
      <c r="LW1" s="40"/>
      <c r="LX1" s="40"/>
      <c r="LY1" s="40"/>
      <c r="LZ1" s="40"/>
      <c r="MA1" s="40"/>
      <c r="MB1" s="40"/>
      <c r="MC1" s="40"/>
      <c r="MD1" s="40"/>
      <c r="ME1" s="40"/>
      <c r="MF1" s="40"/>
      <c r="MG1" s="40"/>
      <c r="MH1" s="40"/>
      <c r="MI1" s="40"/>
      <c r="MJ1" s="40"/>
      <c r="MK1" s="40"/>
      <c r="ML1" s="40"/>
      <c r="MM1" s="40"/>
      <c r="MN1" s="40"/>
      <c r="MO1" s="40"/>
      <c r="MP1" s="40"/>
      <c r="MQ1" s="40"/>
      <c r="MR1" s="40"/>
      <c r="MS1" s="40"/>
      <c r="MT1" s="40"/>
      <c r="MU1" s="40"/>
      <c r="MV1" s="40"/>
      <c r="MW1" s="40"/>
      <c r="MX1" s="40"/>
      <c r="MY1" s="40"/>
      <c r="MZ1" s="40"/>
      <c r="NA1" s="40"/>
      <c r="NB1" s="40"/>
      <c r="NC1" s="40"/>
      <c r="ND1" s="40"/>
      <c r="NE1" s="40"/>
      <c r="NF1" s="40"/>
      <c r="NG1" s="40"/>
      <c r="NH1" s="40"/>
      <c r="NI1" s="40"/>
      <c r="NJ1" s="40"/>
      <c r="NK1" s="40"/>
      <c r="NL1" s="40"/>
      <c r="NM1" s="40"/>
      <c r="NN1" s="40"/>
      <c r="NO1" s="40"/>
      <c r="NP1" s="40"/>
      <c r="NQ1" s="40"/>
      <c r="NR1" s="40"/>
      <c r="NS1" s="40"/>
      <c r="NT1" s="40"/>
      <c r="NU1" s="40"/>
      <c r="NV1" s="40"/>
      <c r="NW1" s="40"/>
      <c r="NX1" s="40"/>
      <c r="NY1" s="40"/>
      <c r="NZ1" s="40"/>
      <c r="OA1" s="40"/>
      <c r="OB1" s="40"/>
      <c r="OC1" s="40"/>
      <c r="OD1" s="40"/>
      <c r="OE1" s="40"/>
      <c r="OF1" s="40"/>
      <c r="OG1" s="40"/>
      <c r="OH1" s="40"/>
      <c r="OI1" s="40"/>
      <c r="OJ1" s="40"/>
      <c r="OK1" s="40"/>
      <c r="OL1" s="40"/>
      <c r="OM1" s="40"/>
      <c r="ON1" s="40"/>
      <c r="OO1" s="40"/>
      <c r="OP1" s="40"/>
      <c r="OQ1" s="40"/>
      <c r="OR1" s="40"/>
      <c r="OS1" s="40"/>
      <c r="OT1" s="40"/>
      <c r="OU1" s="40"/>
      <c r="OV1" s="40"/>
      <c r="OW1" s="40"/>
      <c r="OX1" s="40"/>
      <c r="OY1" s="40"/>
      <c r="OZ1" s="40"/>
      <c r="PA1" s="40"/>
      <c r="PB1" s="40"/>
      <c r="PC1" s="40"/>
      <c r="PD1" s="40"/>
      <c r="PE1" s="40"/>
      <c r="PF1" s="40"/>
      <c r="PG1" s="40"/>
      <c r="PH1" s="40"/>
      <c r="PI1" s="40"/>
      <c r="PJ1" s="40"/>
      <c r="PK1" s="40"/>
      <c r="PL1" s="40"/>
      <c r="PM1" s="40"/>
      <c r="PN1" s="40"/>
      <c r="PO1" s="40"/>
      <c r="PP1" s="40"/>
      <c r="PQ1" s="40"/>
      <c r="PR1" s="40"/>
      <c r="PS1" s="40"/>
      <c r="PT1" s="40"/>
      <c r="PU1" s="40"/>
      <c r="PV1" s="40"/>
      <c r="PW1" s="40"/>
      <c r="PX1" s="40"/>
      <c r="PY1" s="40"/>
      <c r="PZ1" s="40"/>
      <c r="QA1" s="40"/>
      <c r="QB1" s="40"/>
      <c r="QC1" s="40"/>
      <c r="QD1" s="40"/>
      <c r="QE1" s="40"/>
      <c r="QF1" s="40"/>
      <c r="QG1" s="40"/>
      <c r="QH1" s="40"/>
      <c r="QI1" s="40"/>
      <c r="QJ1" s="40"/>
      <c r="QK1" s="40"/>
      <c r="QL1" s="40"/>
      <c r="QM1" s="40"/>
      <c r="QN1" s="40"/>
      <c r="QO1" s="40"/>
      <c r="QP1" s="40"/>
      <c r="QQ1" s="40"/>
      <c r="QR1" s="40"/>
      <c r="QS1" s="40"/>
      <c r="QT1" s="40"/>
      <c r="QU1" s="40"/>
      <c r="QV1" s="40"/>
      <c r="QW1" s="40"/>
      <c r="QX1" s="40"/>
      <c r="QY1" s="40"/>
      <c r="QZ1" s="40"/>
      <c r="RA1" s="40"/>
      <c r="RB1" s="40"/>
      <c r="RC1" s="40"/>
      <c r="RD1" s="40"/>
      <c r="RE1" s="40"/>
      <c r="RF1" s="40"/>
      <c r="RG1" s="40"/>
      <c r="RH1" s="40"/>
      <c r="RI1" s="40"/>
      <c r="RJ1" s="40"/>
      <c r="RK1" s="40"/>
      <c r="RL1" s="40"/>
      <c r="RM1" s="40"/>
      <c r="RN1" s="40"/>
      <c r="RO1" s="40"/>
      <c r="RP1" s="40"/>
      <c r="RQ1" s="40"/>
      <c r="RR1" s="40"/>
      <c r="RS1" s="40"/>
      <c r="RT1" s="40"/>
      <c r="RU1" s="40"/>
      <c r="RV1" s="40"/>
      <c r="RW1" s="40"/>
      <c r="RX1" s="40"/>
      <c r="RY1" s="40"/>
      <c r="RZ1" s="40"/>
      <c r="SA1" s="40"/>
      <c r="SB1" s="40"/>
      <c r="SC1" s="40"/>
      <c r="SD1" s="40"/>
      <c r="SE1" s="40"/>
      <c r="SF1" s="40"/>
      <c r="SG1" s="40"/>
      <c r="SH1" s="40"/>
      <c r="SI1" s="40"/>
      <c r="SJ1" s="40"/>
      <c r="SK1" s="40"/>
      <c r="SL1" s="40"/>
      <c r="SM1" s="40"/>
      <c r="SN1" s="40"/>
      <c r="SO1" s="40"/>
      <c r="SP1" s="40"/>
      <c r="SQ1" s="40"/>
      <c r="SR1" s="40"/>
      <c r="SS1" s="40"/>
      <c r="ST1" s="40"/>
      <c r="SU1" s="40"/>
      <c r="SV1" s="40"/>
      <c r="SW1" s="40"/>
      <c r="SX1" s="40"/>
      <c r="SY1" s="40"/>
      <c r="SZ1" s="40"/>
      <c r="TA1" s="40"/>
      <c r="TB1" s="40"/>
      <c r="TC1" s="40"/>
      <c r="TD1" s="40"/>
      <c r="TE1" s="40"/>
      <c r="TF1" s="40"/>
      <c r="TG1" s="40"/>
      <c r="TH1" s="40"/>
      <c r="TI1" s="40"/>
      <c r="TJ1" s="40"/>
      <c r="TK1" s="40"/>
      <c r="TL1" s="40"/>
      <c r="TM1" s="40"/>
      <c r="TN1" s="40"/>
      <c r="TO1" s="40"/>
      <c r="TP1" s="40"/>
      <c r="TQ1" s="40"/>
      <c r="TR1" s="40"/>
      <c r="TS1" s="40"/>
      <c r="TT1" s="40"/>
      <c r="TU1" s="40"/>
      <c r="TV1" s="40"/>
      <c r="TW1" s="40"/>
      <c r="TX1" s="40"/>
      <c r="TY1" s="40"/>
      <c r="TZ1" s="40"/>
      <c r="UA1" s="40"/>
      <c r="UB1" s="40"/>
      <c r="UC1" s="40"/>
      <c r="UD1" s="40"/>
      <c r="UE1" s="40"/>
      <c r="UF1" s="40"/>
      <c r="UG1" s="40"/>
      <c r="UH1" s="40"/>
      <c r="UI1" s="40"/>
      <c r="UJ1" s="40"/>
      <c r="UK1" s="40"/>
      <c r="UL1" s="40"/>
      <c r="UM1" s="40"/>
      <c r="UN1" s="40"/>
      <c r="UO1" s="40"/>
      <c r="UP1" s="40"/>
      <c r="UQ1" s="40"/>
      <c r="UR1" s="40"/>
      <c r="US1" s="40"/>
      <c r="UT1" s="40"/>
      <c r="UU1" s="40"/>
      <c r="UV1" s="40"/>
      <c r="UW1" s="40"/>
      <c r="UX1" s="40"/>
      <c r="UY1" s="40"/>
      <c r="UZ1" s="40"/>
      <c r="VA1" s="40"/>
      <c r="VB1" s="40"/>
      <c r="VC1" s="40"/>
      <c r="VD1" s="40"/>
      <c r="VE1" s="40"/>
      <c r="VF1" s="40"/>
      <c r="VG1" s="40"/>
      <c r="VH1" s="40"/>
      <c r="VI1" s="40"/>
      <c r="VJ1" s="40"/>
      <c r="VK1" s="40"/>
      <c r="VL1" s="40"/>
      <c r="VM1" s="40"/>
      <c r="VN1" s="40"/>
      <c r="VO1" s="40"/>
      <c r="VP1" s="40"/>
      <c r="VQ1" s="40"/>
      <c r="VR1" s="40"/>
      <c r="VS1" s="40"/>
      <c r="VT1" s="40"/>
      <c r="VU1" s="40"/>
      <c r="VV1" s="40"/>
      <c r="VW1" s="40"/>
      <c r="VX1" s="40"/>
      <c r="VY1" s="40"/>
      <c r="VZ1" s="40"/>
      <c r="WA1" s="40"/>
      <c r="WB1" s="40"/>
      <c r="WC1" s="40"/>
      <c r="WD1" s="40"/>
      <c r="WE1" s="40"/>
      <c r="WF1" s="40"/>
      <c r="WG1" s="40"/>
      <c r="WH1" s="40"/>
      <c r="WI1" s="40"/>
      <c r="WJ1" s="40"/>
      <c r="WK1" s="40"/>
      <c r="WL1" s="40"/>
      <c r="WM1" s="40"/>
      <c r="WN1" s="40"/>
      <c r="WO1" s="40"/>
      <c r="WP1" s="40"/>
      <c r="WQ1" s="40"/>
      <c r="WR1" s="40"/>
      <c r="WS1" s="40"/>
      <c r="WT1" s="40"/>
      <c r="WU1" s="40"/>
      <c r="WV1" s="40"/>
      <c r="WW1" s="40"/>
      <c r="WX1" s="40"/>
      <c r="WY1" s="40"/>
      <c r="WZ1" s="40"/>
      <c r="XA1" s="40"/>
      <c r="XB1" s="40"/>
      <c r="XC1" s="40"/>
      <c r="XD1" s="40"/>
      <c r="XE1" s="40"/>
      <c r="XF1" s="40"/>
      <c r="XG1" s="40"/>
      <c r="XH1" s="40"/>
      <c r="XI1" s="40"/>
      <c r="XJ1" s="40"/>
      <c r="XK1" s="40"/>
      <c r="XL1" s="40"/>
      <c r="XM1" s="40"/>
      <c r="XN1" s="40"/>
      <c r="XO1" s="40"/>
      <c r="XP1" s="40"/>
      <c r="XQ1" s="40"/>
      <c r="XR1" s="40"/>
      <c r="XS1" s="40"/>
      <c r="XT1" s="40"/>
      <c r="XU1" s="40"/>
      <c r="XV1" s="40"/>
      <c r="XW1" s="40"/>
      <c r="XX1" s="40"/>
      <c r="XY1" s="40"/>
      <c r="XZ1" s="40"/>
      <c r="YA1" s="40"/>
      <c r="YB1" s="40"/>
      <c r="YC1" s="40"/>
      <c r="YD1" s="40"/>
      <c r="YE1" s="40"/>
      <c r="YF1" s="40"/>
      <c r="YG1" s="40"/>
      <c r="YH1" s="40"/>
      <c r="YI1" s="40"/>
      <c r="YJ1" s="40"/>
      <c r="YK1" s="40"/>
      <c r="YL1" s="40"/>
      <c r="YM1" s="40"/>
      <c r="YN1" s="40"/>
      <c r="YO1" s="40"/>
      <c r="YP1" s="40"/>
      <c r="YQ1" s="40"/>
      <c r="YR1" s="40"/>
      <c r="YS1" s="40"/>
      <c r="YT1" s="40"/>
      <c r="YU1" s="40"/>
      <c r="YV1" s="40"/>
      <c r="YW1" s="40"/>
      <c r="YX1" s="40"/>
      <c r="YY1" s="40"/>
      <c r="YZ1" s="40"/>
      <c r="ZA1" s="40"/>
      <c r="ZB1" s="40"/>
      <c r="ZC1" s="40"/>
      <c r="ZD1" s="40"/>
      <c r="ZE1" s="40"/>
      <c r="ZF1" s="40"/>
      <c r="ZG1" s="40"/>
      <c r="ZH1" s="40"/>
      <c r="ZI1" s="40"/>
      <c r="ZJ1" s="40"/>
      <c r="ZK1" s="40"/>
      <c r="ZL1" s="40"/>
      <c r="ZM1" s="40"/>
      <c r="ZN1" s="40"/>
      <c r="ZO1" s="40"/>
      <c r="ZP1" s="40"/>
      <c r="ZQ1" s="40"/>
      <c r="ZR1" s="40"/>
      <c r="ZS1" s="40"/>
      <c r="ZT1" s="40"/>
      <c r="ZU1" s="40"/>
      <c r="ZV1" s="40"/>
      <c r="ZW1" s="40"/>
      <c r="ZX1" s="40"/>
      <c r="ZY1" s="40"/>
      <c r="ZZ1" s="40"/>
      <c r="AAA1" s="40"/>
      <c r="AAB1" s="40"/>
      <c r="AAC1" s="40"/>
      <c r="AAD1" s="40"/>
      <c r="AAE1" s="40"/>
      <c r="AAF1" s="40"/>
      <c r="AAG1" s="40"/>
      <c r="AAH1" s="40"/>
      <c r="AAI1" s="40"/>
      <c r="AAJ1" s="40"/>
      <c r="AAK1" s="40"/>
      <c r="AAL1" s="40"/>
      <c r="AAM1" s="40"/>
      <c r="AAN1" s="40"/>
      <c r="AAO1" s="40"/>
      <c r="AAP1" s="40"/>
      <c r="AAQ1" s="40"/>
      <c r="AAR1" s="40"/>
      <c r="AAS1" s="40"/>
      <c r="AAT1" s="40"/>
      <c r="AAU1" s="40"/>
      <c r="AAV1" s="40"/>
      <c r="AAW1" s="40"/>
      <c r="AAX1" s="40"/>
      <c r="AAY1" s="40"/>
      <c r="AAZ1" s="40"/>
      <c r="ABA1" s="40"/>
      <c r="ABB1" s="40"/>
      <c r="ABC1" s="40"/>
      <c r="ABD1" s="40"/>
      <c r="ABE1" s="40"/>
      <c r="ABF1" s="40"/>
      <c r="ABG1" s="40"/>
      <c r="ABH1" s="40"/>
      <c r="ABI1" s="40"/>
      <c r="ABJ1" s="40"/>
      <c r="ABK1" s="40"/>
      <c r="ABL1" s="40"/>
      <c r="ABM1" s="40"/>
      <c r="ABN1" s="40"/>
      <c r="ABO1" s="40"/>
      <c r="ABP1" s="40"/>
      <c r="ABQ1" s="40"/>
      <c r="ABR1" s="40"/>
      <c r="ABS1" s="40"/>
      <c r="ABT1" s="40"/>
      <c r="ABU1" s="40"/>
      <c r="ABV1" s="40"/>
      <c r="ABW1" s="40"/>
      <c r="ABX1" s="40"/>
      <c r="ABY1" s="40"/>
      <c r="ABZ1" s="40"/>
      <c r="ACA1" s="40"/>
      <c r="ACB1" s="40"/>
      <c r="ACC1" s="40"/>
      <c r="ACD1" s="40"/>
      <c r="ACE1" s="40"/>
      <c r="ACF1" s="40"/>
      <c r="ACG1" s="40"/>
      <c r="ACH1" s="40"/>
      <c r="ACI1" s="40"/>
      <c r="ACJ1" s="40"/>
      <c r="ACK1" s="40"/>
      <c r="ACL1" s="40"/>
      <c r="ACM1" s="40"/>
      <c r="ACN1" s="40"/>
      <c r="ACO1" s="40"/>
      <c r="ACP1" s="40"/>
      <c r="ACQ1" s="40"/>
      <c r="ACR1" s="40"/>
      <c r="ACS1" s="40"/>
      <c r="ACT1" s="40"/>
      <c r="ACU1" s="40"/>
      <c r="ACV1" s="40"/>
      <c r="ACW1" s="40"/>
      <c r="ACX1" s="40"/>
      <c r="ACY1" s="40"/>
      <c r="ACZ1" s="40"/>
      <c r="ADA1" s="40"/>
      <c r="ADB1" s="40"/>
      <c r="ADC1" s="40"/>
      <c r="ADD1" s="40"/>
      <c r="ADE1" s="40"/>
      <c r="ADF1" s="40"/>
      <c r="ADG1" s="40"/>
      <c r="ADH1" s="40"/>
      <c r="ADI1" s="40"/>
      <c r="ADJ1" s="40"/>
      <c r="ADK1" s="40"/>
      <c r="ADL1" s="40"/>
      <c r="ADM1" s="40"/>
      <c r="ADN1" s="40"/>
      <c r="ADO1" s="40"/>
      <c r="ADP1" s="40"/>
      <c r="ADQ1" s="40"/>
      <c r="ADR1" s="40"/>
      <c r="ADS1" s="40"/>
      <c r="ADT1" s="40"/>
      <c r="ADU1" s="40"/>
      <c r="ADV1" s="40"/>
      <c r="ADW1" s="40"/>
      <c r="ADX1" s="40"/>
      <c r="ADY1" s="40"/>
      <c r="ADZ1" s="40"/>
      <c r="AEA1" s="40"/>
      <c r="AEB1" s="40"/>
      <c r="AEC1" s="40"/>
      <c r="AED1" s="40"/>
      <c r="AEE1" s="40"/>
      <c r="AEF1" s="40"/>
      <c r="AEG1" s="40"/>
      <c r="AEH1" s="40"/>
      <c r="AEI1" s="40"/>
      <c r="AEJ1" s="40"/>
      <c r="AEK1" s="40"/>
      <c r="AEL1" s="40"/>
      <c r="AEM1" s="40"/>
      <c r="AEN1" s="40"/>
      <c r="AEO1" s="40"/>
      <c r="AEP1" s="40"/>
      <c r="AEQ1" s="40"/>
      <c r="AER1" s="40"/>
      <c r="AES1" s="40"/>
      <c r="AET1" s="40"/>
      <c r="AEU1" s="40"/>
      <c r="AEV1" s="40"/>
      <c r="AEW1" s="40"/>
      <c r="AEX1" s="40"/>
      <c r="AEY1" s="40"/>
      <c r="AEZ1" s="40"/>
      <c r="AFA1" s="40"/>
      <c r="AFB1" s="40"/>
      <c r="AFC1" s="40"/>
      <c r="AFD1" s="40"/>
      <c r="AFE1" s="40"/>
      <c r="AFF1" s="40"/>
      <c r="AFG1" s="40"/>
      <c r="AFH1" s="40"/>
      <c r="AFI1" s="40"/>
      <c r="AFJ1" s="40"/>
      <c r="AFK1" s="40"/>
      <c r="AFL1" s="40"/>
      <c r="AFM1" s="40"/>
      <c r="AFN1" s="40"/>
      <c r="AFO1" s="40"/>
      <c r="AFP1" s="40"/>
      <c r="AFQ1" s="40"/>
      <c r="AFR1" s="40"/>
      <c r="AFS1" s="40"/>
      <c r="AFT1" s="40"/>
      <c r="AFU1" s="40"/>
      <c r="AFV1" s="40"/>
      <c r="AFW1" s="40"/>
      <c r="AFX1" s="40"/>
      <c r="AFY1" s="40"/>
      <c r="AFZ1" s="40"/>
      <c r="AGA1" s="40"/>
      <c r="AGB1" s="40"/>
      <c r="AGC1" s="40"/>
      <c r="AGD1" s="40"/>
      <c r="AGE1" s="40"/>
      <c r="AGF1" s="40"/>
      <c r="AGG1" s="40"/>
      <c r="AGH1" s="40"/>
      <c r="AGI1" s="40"/>
      <c r="AGJ1" s="40"/>
      <c r="AGK1" s="40"/>
      <c r="AGL1" s="40"/>
      <c r="AGM1" s="40"/>
      <c r="AGN1" s="40"/>
      <c r="AGO1" s="40"/>
      <c r="AGP1" s="40"/>
      <c r="AGQ1" s="40"/>
      <c r="AGR1" s="40"/>
      <c r="AGS1" s="40"/>
      <c r="AGT1" s="40"/>
      <c r="AGU1" s="40"/>
      <c r="AGV1" s="40"/>
      <c r="AGW1" s="40"/>
      <c r="AGX1" s="40"/>
      <c r="AGY1" s="40"/>
      <c r="AGZ1" s="40"/>
      <c r="AHA1" s="40"/>
      <c r="AHB1" s="40"/>
      <c r="AHC1" s="40"/>
      <c r="AHD1" s="40"/>
      <c r="AHE1" s="40"/>
      <c r="AHF1" s="40"/>
      <c r="AHG1" s="40"/>
      <c r="AHH1" s="40"/>
      <c r="AHI1" s="40"/>
      <c r="AHJ1" s="40"/>
      <c r="AHK1" s="40"/>
      <c r="AHL1" s="40"/>
      <c r="AHM1" s="40"/>
      <c r="AHN1" s="40"/>
      <c r="AHO1" s="40"/>
      <c r="AHP1" s="40"/>
      <c r="AHQ1" s="40"/>
      <c r="AHR1" s="40"/>
      <c r="AHS1" s="40"/>
      <c r="AHT1" s="40"/>
      <c r="AHU1" s="40"/>
      <c r="AHV1" s="40"/>
      <c r="AHW1" s="40"/>
      <c r="AHX1" s="40"/>
      <c r="AHY1" s="40"/>
      <c r="AHZ1" s="40"/>
      <c r="AIA1" s="40"/>
      <c r="AIB1" s="40"/>
      <c r="AIC1" s="40"/>
      <c r="AID1" s="40"/>
      <c r="AIE1" s="40"/>
      <c r="AIF1" s="40"/>
      <c r="AIG1" s="40"/>
      <c r="AIH1" s="40"/>
      <c r="AII1" s="40"/>
      <c r="AIJ1" s="40"/>
      <c r="AIK1" s="40"/>
      <c r="AIL1" s="40"/>
      <c r="AIM1" s="40"/>
      <c r="AIN1" s="40"/>
      <c r="AIO1" s="40"/>
      <c r="AIP1" s="40"/>
      <c r="AIQ1" s="40"/>
      <c r="AIR1" s="40"/>
      <c r="AIS1" s="40"/>
      <c r="AIT1" s="40"/>
      <c r="AIU1" s="40"/>
      <c r="AIV1" s="40"/>
      <c r="AIW1" s="40"/>
      <c r="AIX1" s="40"/>
      <c r="AIY1" s="40"/>
      <c r="AIZ1" s="40"/>
      <c r="AJA1" s="40"/>
      <c r="AJB1" s="40"/>
      <c r="AJC1" s="40"/>
      <c r="AJD1" s="40"/>
      <c r="AJE1" s="40"/>
      <c r="AJF1" s="40"/>
      <c r="AJG1" s="40"/>
      <c r="AJH1" s="40"/>
      <c r="AJI1" s="40"/>
      <c r="AJJ1" s="40"/>
      <c r="AJK1" s="40"/>
      <c r="AJL1" s="40"/>
      <c r="AJM1" s="40"/>
      <c r="AJN1" s="40"/>
      <c r="AJO1" s="40"/>
      <c r="AJP1" s="40"/>
      <c r="AJQ1" s="40"/>
      <c r="AJR1" s="40"/>
      <c r="AJS1" s="40"/>
      <c r="AJT1" s="40"/>
      <c r="AJU1" s="40"/>
      <c r="AJV1" s="40"/>
      <c r="AJW1" s="40"/>
      <c r="AJX1" s="40"/>
      <c r="AJY1" s="40"/>
      <c r="AJZ1" s="40"/>
      <c r="AKA1" s="40"/>
      <c r="AKB1" s="40"/>
      <c r="AKC1" s="40"/>
      <c r="AKD1" s="40"/>
      <c r="AKE1" s="40"/>
      <c r="AKF1" s="40"/>
      <c r="AKG1" s="40"/>
      <c r="AKH1" s="40"/>
      <c r="AKI1" s="40"/>
      <c r="AKJ1" s="40"/>
      <c r="AKK1" s="40"/>
      <c r="AKL1" s="40"/>
      <c r="AKM1" s="40"/>
      <c r="AKN1" s="40"/>
      <c r="AKO1" s="40"/>
      <c r="AKP1" s="40"/>
      <c r="AKQ1" s="40"/>
      <c r="AKR1" s="40"/>
      <c r="AKS1" s="40"/>
      <c r="AKT1" s="40"/>
      <c r="AKU1" s="40"/>
      <c r="AKV1" s="40"/>
      <c r="AKW1" s="40"/>
      <c r="AKX1" s="40"/>
      <c r="AKY1" s="40"/>
      <c r="AKZ1" s="40"/>
      <c r="ALA1" s="40"/>
      <c r="ALB1" s="40"/>
      <c r="ALC1" s="40"/>
      <c r="ALD1" s="40"/>
      <c r="ALE1" s="40"/>
      <c r="ALF1" s="40"/>
      <c r="ALG1" s="40"/>
      <c r="ALH1" s="40"/>
      <c r="ALI1" s="40"/>
      <c r="ALJ1" s="40"/>
      <c r="ALK1" s="40"/>
      <c r="ALL1" s="40"/>
      <c r="ALM1" s="40"/>
      <c r="ALN1" s="40"/>
      <c r="ALO1" s="40"/>
      <c r="ALP1" s="40"/>
      <c r="ALQ1" s="40"/>
      <c r="ALR1" s="40"/>
      <c r="ALS1" s="40"/>
      <c r="ALT1" s="40"/>
      <c r="ALU1" s="40"/>
      <c r="ALV1" s="40"/>
      <c r="ALW1" s="40"/>
      <c r="ALX1" s="40"/>
      <c r="ALY1" s="40"/>
      <c r="ALZ1" s="40"/>
      <c r="AMA1" s="40"/>
      <c r="AMB1" s="40"/>
      <c r="AMC1" s="40"/>
      <c r="AMD1" s="40"/>
      <c r="AME1" s="40"/>
      <c r="AMF1" s="40"/>
      <c r="AMG1" s="40"/>
      <c r="AMH1" s="40"/>
      <c r="AMI1" s="40"/>
      <c r="AMJ1" s="40"/>
      <c r="AMK1" s="40"/>
      <c r="AML1" s="40"/>
      <c r="AMM1" s="40"/>
      <c r="AMN1" s="40"/>
      <c r="AMO1" s="40"/>
      <c r="AMP1" s="40"/>
      <c r="AMQ1" s="40"/>
      <c r="AMR1" s="40"/>
      <c r="AMS1" s="40"/>
      <c r="AMT1" s="40"/>
      <c r="AMU1" s="40"/>
      <c r="AMV1" s="40"/>
      <c r="AMW1" s="40"/>
      <c r="AMX1" s="40"/>
      <c r="AMY1" s="40"/>
      <c r="AMZ1" s="40"/>
      <c r="ANA1" s="40"/>
      <c r="ANB1" s="40"/>
      <c r="ANC1" s="40"/>
      <c r="AND1" s="40"/>
      <c r="ANE1" s="40"/>
      <c r="ANF1" s="40"/>
      <c r="ANG1" s="40"/>
      <c r="ANH1" s="40"/>
      <c r="ANI1" s="40"/>
      <c r="ANJ1" s="40"/>
      <c r="ANK1" s="40"/>
      <c r="ANL1" s="40"/>
      <c r="ANM1" s="40"/>
      <c r="ANN1" s="40"/>
      <c r="ANO1" s="40"/>
      <c r="ANP1" s="40"/>
      <c r="ANQ1" s="40"/>
      <c r="ANR1" s="40"/>
      <c r="ANS1" s="40"/>
      <c r="ANT1" s="40"/>
      <c r="ANU1" s="40"/>
      <c r="ANV1" s="40"/>
      <c r="ANW1" s="40"/>
      <c r="ANX1" s="40"/>
      <c r="ANY1" s="40"/>
      <c r="ANZ1" s="40"/>
      <c r="AOA1" s="40"/>
      <c r="AOB1" s="40"/>
      <c r="AOC1" s="40"/>
      <c r="AOD1" s="40"/>
      <c r="AOE1" s="40"/>
      <c r="AOF1" s="40"/>
      <c r="AOG1" s="40"/>
      <c r="AOH1" s="40"/>
      <c r="AOI1" s="40"/>
      <c r="AOJ1" s="40"/>
      <c r="AOK1" s="40"/>
      <c r="AOL1" s="40"/>
      <c r="AOM1" s="40"/>
      <c r="AON1" s="40"/>
      <c r="AOO1" s="40"/>
      <c r="AOP1" s="40"/>
      <c r="AOQ1" s="40"/>
      <c r="AOR1" s="40"/>
      <c r="AOS1" s="40"/>
      <c r="AOT1" s="40"/>
      <c r="AOU1" s="40"/>
      <c r="AOV1" s="40"/>
      <c r="AOW1" s="40"/>
      <c r="AOX1" s="40"/>
      <c r="AOY1" s="40"/>
      <c r="AOZ1" s="40"/>
      <c r="APA1" s="40"/>
      <c r="APB1" s="40"/>
      <c r="APC1" s="40"/>
      <c r="APD1" s="40"/>
      <c r="APE1" s="40"/>
      <c r="APF1" s="40"/>
      <c r="APG1" s="40"/>
      <c r="APH1" s="40"/>
      <c r="API1" s="40"/>
      <c r="APJ1" s="40"/>
      <c r="APK1" s="40"/>
      <c r="APL1" s="40"/>
      <c r="APM1" s="40"/>
      <c r="APN1" s="40"/>
      <c r="APO1" s="40"/>
      <c r="APP1" s="40"/>
      <c r="APQ1" s="40"/>
      <c r="APR1" s="40"/>
      <c r="APS1" s="40"/>
      <c r="APT1" s="40"/>
      <c r="APU1" s="40"/>
      <c r="APV1" s="40"/>
      <c r="APW1" s="40"/>
      <c r="APX1" s="40"/>
      <c r="APY1" s="40"/>
      <c r="APZ1" s="40"/>
      <c r="AQA1" s="40"/>
      <c r="AQB1" s="40"/>
      <c r="AQC1" s="40"/>
      <c r="AQD1" s="40"/>
      <c r="AQE1" s="40"/>
      <c r="AQF1" s="40"/>
      <c r="AQG1" s="40"/>
      <c r="AQH1" s="40"/>
      <c r="AQI1" s="40"/>
      <c r="AQJ1" s="40"/>
      <c r="AQK1" s="40"/>
      <c r="AQL1" s="40"/>
      <c r="AQM1" s="40"/>
      <c r="AQN1" s="40"/>
      <c r="AQO1" s="40"/>
      <c r="AQP1" s="40"/>
      <c r="AQQ1" s="40"/>
      <c r="AQR1" s="40"/>
      <c r="AQS1" s="40"/>
      <c r="AQT1" s="40"/>
      <c r="AQU1" s="40"/>
      <c r="AQV1" s="40"/>
      <c r="AQW1" s="40"/>
      <c r="AQX1" s="40"/>
      <c r="AQY1" s="40"/>
      <c r="AQZ1" s="40"/>
      <c r="ARA1" s="40"/>
      <c r="ARB1" s="40"/>
      <c r="ARC1" s="40"/>
      <c r="ARD1" s="40"/>
      <c r="ARE1" s="40"/>
      <c r="ARF1" s="40"/>
      <c r="ARG1" s="40"/>
      <c r="ARH1" s="40"/>
      <c r="ARI1" s="40"/>
      <c r="ARJ1" s="40"/>
      <c r="ARK1" s="40"/>
      <c r="ARL1" s="40"/>
      <c r="ARM1" s="40"/>
      <c r="ARN1" s="40"/>
      <c r="ARO1" s="40"/>
      <c r="ARP1" s="40"/>
      <c r="ARQ1" s="40"/>
      <c r="ARR1" s="40"/>
      <c r="ARS1" s="40"/>
      <c r="ART1" s="40"/>
      <c r="ARU1" s="40"/>
      <c r="ARV1" s="40"/>
      <c r="ARW1" s="40"/>
      <c r="ARX1" s="40"/>
      <c r="ARY1" s="40"/>
      <c r="ARZ1" s="40"/>
      <c r="ASA1" s="40"/>
      <c r="ASB1" s="40"/>
      <c r="ASC1" s="40"/>
      <c r="ASD1" s="40"/>
      <c r="ASE1" s="40"/>
      <c r="ASF1" s="40"/>
      <c r="ASG1" s="40"/>
      <c r="ASH1" s="40"/>
      <c r="ASI1" s="40"/>
      <c r="ASJ1" s="40"/>
      <c r="ASK1" s="40"/>
      <c r="ASL1" s="40"/>
      <c r="ASM1" s="40"/>
      <c r="ASN1" s="40"/>
      <c r="ASO1" s="40"/>
      <c r="ASP1" s="40"/>
      <c r="ASQ1" s="40"/>
      <c r="ASR1" s="40"/>
      <c r="ASS1" s="40"/>
      <c r="AST1" s="40"/>
      <c r="ASU1" s="40"/>
      <c r="ASV1" s="40"/>
      <c r="ASW1" s="40"/>
      <c r="ASX1" s="40"/>
      <c r="ASY1" s="40"/>
      <c r="ASZ1" s="40"/>
      <c r="ATA1" s="40"/>
      <c r="ATB1" s="40"/>
      <c r="ATC1" s="40"/>
      <c r="ATD1" s="40"/>
      <c r="ATE1" s="40"/>
      <c r="ATF1" s="40"/>
      <c r="ATG1" s="40"/>
      <c r="ATH1" s="40"/>
      <c r="ATI1" s="40"/>
      <c r="ATJ1" s="40"/>
      <c r="ATK1" s="40"/>
      <c r="ATL1" s="40"/>
      <c r="ATM1" s="40"/>
      <c r="ATN1" s="40"/>
      <c r="ATO1" s="40"/>
      <c r="ATP1" s="40"/>
      <c r="ATQ1" s="40"/>
      <c r="ATR1" s="40"/>
      <c r="ATS1" s="40"/>
      <c r="ATT1" s="40"/>
      <c r="ATU1" s="40"/>
      <c r="ATV1" s="40"/>
      <c r="ATW1" s="40"/>
      <c r="ATX1" s="40"/>
      <c r="ATY1" s="40"/>
      <c r="ATZ1" s="40"/>
      <c r="AUA1" s="40"/>
      <c r="AUB1" s="40"/>
      <c r="AUC1" s="40"/>
      <c r="AUD1" s="40"/>
      <c r="AUE1" s="40"/>
      <c r="AUF1" s="40"/>
      <c r="AUG1" s="40"/>
      <c r="AUH1" s="40"/>
      <c r="AUI1" s="40"/>
      <c r="AUJ1" s="40"/>
      <c r="AUK1" s="40"/>
      <c r="AUL1" s="40"/>
      <c r="AUM1" s="40"/>
      <c r="AUN1" s="40"/>
      <c r="AUO1" s="40"/>
      <c r="AUP1" s="40"/>
      <c r="AUQ1" s="40"/>
      <c r="AUR1" s="40"/>
      <c r="AUS1" s="40"/>
      <c r="AUT1" s="40"/>
      <c r="AUU1" s="40"/>
      <c r="AUV1" s="40"/>
      <c r="AUW1" s="40"/>
      <c r="AUX1" s="40"/>
      <c r="AUY1" s="40"/>
      <c r="AUZ1" s="40"/>
      <c r="AVA1" s="40"/>
      <c r="AVB1" s="40"/>
      <c r="AVC1" s="40"/>
      <c r="AVD1" s="40"/>
      <c r="AVE1" s="40"/>
      <c r="AVF1" s="40"/>
      <c r="AVG1" s="40"/>
      <c r="AVH1" s="40"/>
      <c r="AVI1" s="40"/>
      <c r="AVJ1" s="40"/>
      <c r="AVK1" s="40"/>
      <c r="AVL1" s="40"/>
      <c r="AVM1" s="40"/>
      <c r="AVN1" s="40"/>
      <c r="AVO1" s="40"/>
      <c r="AVP1" s="40"/>
      <c r="AVQ1" s="40"/>
      <c r="AVR1" s="40"/>
      <c r="AVS1" s="40"/>
      <c r="AVT1" s="40"/>
      <c r="AVU1" s="40"/>
      <c r="AVV1" s="40"/>
      <c r="AVW1" s="40"/>
      <c r="AVX1" s="40"/>
      <c r="AVY1" s="40"/>
      <c r="AVZ1" s="40"/>
      <c r="AWA1" s="40"/>
      <c r="AWB1" s="40"/>
      <c r="AWC1" s="40"/>
      <c r="AWD1" s="40"/>
      <c r="AWE1" s="40"/>
      <c r="AWF1" s="40"/>
      <c r="AWG1" s="40"/>
      <c r="AWH1" s="40"/>
      <c r="AWI1" s="40"/>
      <c r="AWJ1" s="40"/>
      <c r="AWK1" s="40"/>
      <c r="AWL1" s="40"/>
      <c r="AWM1" s="40"/>
      <c r="AWN1" s="40"/>
      <c r="AWO1" s="40"/>
      <c r="AWP1" s="40"/>
      <c r="AWQ1" s="40"/>
      <c r="AWR1" s="40"/>
      <c r="AWS1" s="40"/>
      <c r="AWT1" s="40"/>
      <c r="AWU1" s="40"/>
      <c r="AWV1" s="40"/>
      <c r="AWW1" s="40"/>
      <c r="AWX1" s="40"/>
      <c r="AWY1" s="40"/>
      <c r="AWZ1" s="40"/>
      <c r="AXA1" s="40"/>
      <c r="AXB1" s="40"/>
      <c r="AXC1" s="40"/>
      <c r="AXD1" s="40"/>
      <c r="AXE1" s="40"/>
      <c r="AXF1" s="40"/>
      <c r="AXG1" s="40"/>
      <c r="AXH1" s="40"/>
      <c r="AXI1" s="40"/>
      <c r="AXJ1" s="40"/>
      <c r="AXK1" s="40"/>
      <c r="AXL1" s="40"/>
      <c r="AXM1" s="40"/>
      <c r="AXN1" s="40"/>
      <c r="AXO1" s="40"/>
      <c r="AXP1" s="40"/>
      <c r="AXQ1" s="40"/>
      <c r="AXR1" s="40"/>
      <c r="AXS1" s="40"/>
      <c r="AXT1" s="40"/>
      <c r="AXU1" s="40"/>
      <c r="AXV1" s="40"/>
      <c r="AXW1" s="40"/>
      <c r="AXX1" s="40"/>
      <c r="AXY1" s="40"/>
      <c r="AXZ1" s="40"/>
      <c r="AYA1" s="40"/>
      <c r="AYB1" s="40"/>
      <c r="AYC1" s="40"/>
      <c r="AYD1" s="40"/>
      <c r="AYE1" s="40"/>
      <c r="AYF1" s="40"/>
      <c r="AYG1" s="40"/>
      <c r="AYH1" s="40"/>
      <c r="AYI1" s="40"/>
      <c r="AYJ1" s="40"/>
      <c r="AYK1" s="40"/>
      <c r="AYL1" s="40"/>
      <c r="AYM1" s="40"/>
      <c r="AYN1" s="40"/>
      <c r="AYO1" s="40"/>
      <c r="AYP1" s="40"/>
      <c r="AYQ1" s="40"/>
      <c r="AYR1" s="40"/>
      <c r="AYS1" s="40"/>
      <c r="AYT1" s="40"/>
      <c r="AYU1" s="40"/>
      <c r="AYV1" s="40"/>
      <c r="AYW1" s="40"/>
      <c r="AYX1" s="40"/>
      <c r="AYY1" s="40"/>
      <c r="AYZ1" s="40"/>
      <c r="AZA1" s="40"/>
      <c r="AZB1" s="40"/>
      <c r="AZC1" s="40"/>
      <c r="AZD1" s="40"/>
      <c r="AZE1" s="40"/>
      <c r="AZF1" s="40"/>
      <c r="AZG1" s="40"/>
      <c r="AZH1" s="40"/>
      <c r="AZI1" s="40"/>
      <c r="AZJ1" s="40"/>
      <c r="AZK1" s="40"/>
      <c r="AZL1" s="40"/>
      <c r="AZM1" s="40"/>
      <c r="AZN1" s="40"/>
      <c r="AZO1" s="40"/>
      <c r="AZP1" s="40"/>
      <c r="AZQ1" s="40"/>
      <c r="AZR1" s="40"/>
      <c r="AZS1" s="40"/>
      <c r="AZT1" s="40"/>
      <c r="AZU1" s="40"/>
      <c r="AZV1" s="40"/>
      <c r="AZW1" s="40"/>
      <c r="AZX1" s="40"/>
      <c r="AZY1" s="40"/>
      <c r="AZZ1" s="40"/>
      <c r="BAA1" s="40"/>
      <c r="BAB1" s="40"/>
      <c r="BAC1" s="40"/>
      <c r="BAD1" s="40"/>
      <c r="BAE1" s="40"/>
      <c r="BAF1" s="40"/>
      <c r="BAG1" s="40"/>
      <c r="BAH1" s="40"/>
      <c r="BAI1" s="40"/>
      <c r="BAJ1" s="40"/>
      <c r="BAK1" s="40"/>
      <c r="BAL1" s="40"/>
      <c r="BAM1" s="40"/>
      <c r="BAN1" s="40"/>
      <c r="BAO1" s="40"/>
      <c r="BAP1" s="40"/>
      <c r="BAQ1" s="40"/>
      <c r="BAR1" s="40"/>
      <c r="BAS1" s="40"/>
      <c r="BAT1" s="40"/>
      <c r="BAU1" s="40"/>
      <c r="BAV1" s="40"/>
      <c r="BAW1" s="40"/>
      <c r="BAX1" s="40"/>
      <c r="BAY1" s="40"/>
      <c r="BAZ1" s="40"/>
      <c r="BBA1" s="40"/>
      <c r="BBB1" s="40"/>
      <c r="BBC1" s="40"/>
      <c r="BBD1" s="40"/>
      <c r="BBE1" s="40"/>
      <c r="BBF1" s="40"/>
      <c r="BBG1" s="40"/>
      <c r="BBH1" s="40"/>
      <c r="BBI1" s="40"/>
      <c r="BBJ1" s="40"/>
      <c r="BBK1" s="40"/>
      <c r="BBL1" s="40"/>
      <c r="BBM1" s="40"/>
      <c r="BBN1" s="40"/>
      <c r="BBO1" s="40"/>
      <c r="BBP1" s="40"/>
      <c r="BBQ1" s="40"/>
      <c r="BBR1" s="40"/>
      <c r="BBS1" s="40"/>
      <c r="BBT1" s="40"/>
      <c r="BBU1" s="40"/>
      <c r="BBV1" s="40"/>
      <c r="BBW1" s="40"/>
      <c r="BBX1" s="40"/>
      <c r="BBY1" s="40"/>
      <c r="BBZ1" s="40"/>
      <c r="BCA1" s="40"/>
      <c r="BCB1" s="40"/>
      <c r="BCC1" s="40"/>
      <c r="BCD1" s="40"/>
      <c r="BCE1" s="40"/>
      <c r="BCF1" s="40"/>
      <c r="BCG1" s="40"/>
      <c r="BCH1" s="40"/>
      <c r="BCI1" s="40"/>
      <c r="BCJ1" s="40"/>
      <c r="BCK1" s="40"/>
      <c r="BCL1" s="40"/>
      <c r="BCM1" s="40"/>
      <c r="BCN1" s="40"/>
      <c r="BCO1" s="40"/>
      <c r="BCP1" s="40"/>
      <c r="BCQ1" s="40"/>
      <c r="BCR1" s="40"/>
      <c r="BCS1" s="40"/>
      <c r="BCT1" s="40"/>
      <c r="BCU1" s="40"/>
      <c r="BCV1" s="40"/>
      <c r="BCW1" s="40"/>
      <c r="BCX1" s="40"/>
      <c r="BCY1" s="40"/>
      <c r="BCZ1" s="40"/>
      <c r="BDA1" s="40"/>
      <c r="BDB1" s="40"/>
      <c r="BDC1" s="40"/>
      <c r="BDD1" s="40"/>
      <c r="BDE1" s="40"/>
      <c r="BDF1" s="40"/>
      <c r="BDG1" s="40"/>
      <c r="BDH1" s="40"/>
      <c r="BDI1" s="40"/>
      <c r="BDJ1" s="40"/>
      <c r="BDK1" s="40"/>
      <c r="BDL1" s="40"/>
      <c r="BDM1" s="40"/>
      <c r="BDN1" s="40"/>
      <c r="BDO1" s="40"/>
      <c r="BDP1" s="40"/>
      <c r="BDQ1" s="40"/>
      <c r="BDR1" s="40"/>
      <c r="BDS1" s="40"/>
      <c r="BDT1" s="40"/>
      <c r="BDU1" s="40"/>
      <c r="BDV1" s="40"/>
      <c r="BDW1" s="40"/>
      <c r="BDX1" s="40"/>
      <c r="BDY1" s="40"/>
      <c r="BDZ1" s="40"/>
      <c r="BEA1" s="40"/>
      <c r="BEB1" s="40"/>
      <c r="BEC1" s="40"/>
      <c r="BED1" s="40"/>
      <c r="BEE1" s="40"/>
      <c r="BEF1" s="40"/>
      <c r="BEG1" s="40"/>
      <c r="BEH1" s="40"/>
      <c r="BEI1" s="40"/>
      <c r="BEJ1" s="40"/>
      <c r="BEK1" s="40"/>
      <c r="BEL1" s="40"/>
      <c r="BEM1" s="40"/>
      <c r="BEN1" s="40"/>
      <c r="BEO1" s="40"/>
      <c r="BEP1" s="40"/>
      <c r="BEQ1" s="40"/>
      <c r="BER1" s="40"/>
      <c r="BES1" s="40"/>
      <c r="BET1" s="40"/>
      <c r="BEU1" s="40"/>
      <c r="BEV1" s="40"/>
      <c r="BEW1" s="40"/>
      <c r="BEX1" s="40"/>
      <c r="BEY1" s="40"/>
      <c r="BEZ1" s="40"/>
      <c r="BFA1" s="40"/>
      <c r="BFB1" s="40"/>
      <c r="BFC1" s="40"/>
      <c r="BFD1" s="40"/>
      <c r="BFE1" s="40"/>
      <c r="BFF1" s="40"/>
      <c r="BFG1" s="40"/>
      <c r="BFH1" s="40"/>
      <c r="BFI1" s="40"/>
      <c r="BFJ1" s="40"/>
      <c r="BFK1" s="40"/>
      <c r="BFL1" s="40"/>
      <c r="BFM1" s="40"/>
      <c r="BFN1" s="40"/>
      <c r="BFO1" s="40"/>
      <c r="BFP1" s="40"/>
      <c r="BFQ1" s="40"/>
      <c r="BFR1" s="40"/>
      <c r="BFS1" s="40"/>
      <c r="BFT1" s="40"/>
      <c r="BFU1" s="40"/>
      <c r="BFV1" s="40"/>
      <c r="BFW1" s="40"/>
      <c r="BFX1" s="40"/>
      <c r="BFY1" s="40"/>
      <c r="BFZ1" s="40"/>
      <c r="BGA1" s="40"/>
      <c r="BGB1" s="40"/>
      <c r="BGC1" s="40"/>
      <c r="BGD1" s="40"/>
      <c r="BGE1" s="40"/>
      <c r="BGF1" s="40"/>
      <c r="BGG1" s="40"/>
      <c r="BGH1" s="40"/>
      <c r="BGI1" s="40"/>
      <c r="BGJ1" s="40"/>
      <c r="BGK1" s="40"/>
      <c r="BGL1" s="40"/>
      <c r="BGM1" s="40"/>
      <c r="BGN1" s="40"/>
      <c r="BGO1" s="40"/>
      <c r="BGP1" s="40"/>
      <c r="BGQ1" s="40"/>
      <c r="BGR1" s="40"/>
      <c r="BGS1" s="40"/>
      <c r="BGT1" s="40"/>
      <c r="BGU1" s="40"/>
      <c r="BGV1" s="40"/>
      <c r="BGW1" s="40"/>
      <c r="BGX1" s="40"/>
      <c r="BGY1" s="40"/>
      <c r="BGZ1" s="40"/>
      <c r="BHA1" s="40"/>
      <c r="BHB1" s="40"/>
      <c r="BHC1" s="40"/>
      <c r="BHD1" s="40"/>
      <c r="BHE1" s="40"/>
      <c r="BHF1" s="40"/>
      <c r="BHG1" s="40"/>
      <c r="BHH1" s="40"/>
      <c r="BHI1" s="40"/>
      <c r="BHJ1" s="40"/>
      <c r="BHK1" s="40"/>
      <c r="BHL1" s="40"/>
      <c r="BHM1" s="40"/>
      <c r="BHN1" s="40"/>
      <c r="BHO1" s="40"/>
      <c r="BHP1" s="40"/>
      <c r="BHQ1" s="40"/>
      <c r="BHR1" s="40"/>
      <c r="BHS1" s="40"/>
      <c r="BHT1" s="40"/>
      <c r="BHU1" s="40"/>
      <c r="BHV1" s="40"/>
      <c r="BHW1" s="40"/>
      <c r="BHX1" s="40"/>
      <c r="BHY1" s="40"/>
      <c r="BHZ1" s="40"/>
      <c r="BIA1" s="40"/>
      <c r="BIB1" s="40"/>
      <c r="BIC1" s="40"/>
      <c r="BID1" s="40"/>
      <c r="BIE1" s="40"/>
      <c r="BIF1" s="40"/>
      <c r="BIG1" s="40"/>
      <c r="BIH1" s="40"/>
      <c r="BII1" s="40"/>
      <c r="BIJ1" s="40"/>
      <c r="BIK1" s="40"/>
      <c r="BIL1" s="40"/>
      <c r="BIM1" s="40"/>
      <c r="BIN1" s="40"/>
      <c r="BIO1" s="40"/>
      <c r="BIP1" s="40"/>
      <c r="BIQ1" s="40"/>
      <c r="BIR1" s="40"/>
      <c r="BIS1" s="40"/>
      <c r="BIT1" s="40"/>
      <c r="BIU1" s="40"/>
      <c r="BIV1" s="40"/>
      <c r="BIW1" s="40"/>
      <c r="BIX1" s="40"/>
      <c r="BIY1" s="40"/>
      <c r="BIZ1" s="40"/>
      <c r="BJA1" s="40"/>
      <c r="BJB1" s="40"/>
      <c r="BJC1" s="40"/>
      <c r="BJD1" s="40"/>
      <c r="BJE1" s="40"/>
      <c r="BJF1" s="40"/>
      <c r="BJG1" s="40"/>
      <c r="BJH1" s="40"/>
      <c r="BJI1" s="40"/>
      <c r="BJJ1" s="40"/>
      <c r="BJK1" s="40"/>
      <c r="BJL1" s="40"/>
      <c r="BJM1" s="40"/>
      <c r="BJN1" s="40"/>
      <c r="BJO1" s="40"/>
      <c r="BJP1" s="40"/>
      <c r="BJQ1" s="40"/>
      <c r="BJR1" s="40"/>
      <c r="BJS1" s="40"/>
      <c r="BJT1" s="40"/>
      <c r="BJU1" s="40"/>
      <c r="BJV1" s="40"/>
      <c r="BJW1" s="40"/>
      <c r="BJX1" s="40"/>
      <c r="BJY1" s="40"/>
      <c r="BJZ1" s="40"/>
      <c r="BKA1" s="40"/>
      <c r="BKB1" s="40"/>
      <c r="BKC1" s="40"/>
      <c r="BKD1" s="40"/>
      <c r="BKE1" s="40"/>
      <c r="BKF1" s="40"/>
      <c r="BKG1" s="40"/>
      <c r="BKH1" s="40"/>
      <c r="BKI1" s="40"/>
      <c r="BKJ1" s="40"/>
      <c r="BKK1" s="40"/>
      <c r="BKL1" s="40"/>
      <c r="BKM1" s="40"/>
      <c r="BKN1" s="40"/>
      <c r="BKO1" s="40"/>
      <c r="BKP1" s="40"/>
      <c r="BKQ1" s="40"/>
      <c r="BKR1" s="40"/>
      <c r="BKS1" s="40"/>
      <c r="BKT1" s="40"/>
      <c r="BKU1" s="40"/>
      <c r="BKV1" s="40"/>
      <c r="BKW1" s="40"/>
      <c r="BKX1" s="40"/>
      <c r="BKY1" s="40"/>
      <c r="BKZ1" s="40"/>
      <c r="BLA1" s="40"/>
      <c r="BLB1" s="40"/>
      <c r="BLC1" s="40"/>
      <c r="BLD1" s="40"/>
      <c r="BLE1" s="40"/>
      <c r="BLF1" s="40"/>
      <c r="BLG1" s="40"/>
      <c r="BLH1" s="40"/>
      <c r="BLI1" s="40"/>
      <c r="BLJ1" s="40"/>
      <c r="BLK1" s="40"/>
      <c r="BLL1" s="40"/>
      <c r="BLM1" s="40"/>
      <c r="BLN1" s="40"/>
      <c r="BLO1" s="40"/>
      <c r="BLP1" s="40"/>
      <c r="BLQ1" s="40"/>
      <c r="BLR1" s="40"/>
      <c r="BLS1" s="40"/>
      <c r="BLT1" s="40"/>
      <c r="BLU1" s="40"/>
      <c r="BLV1" s="40"/>
      <c r="BLW1" s="40"/>
      <c r="BLX1" s="40"/>
      <c r="BLY1" s="40"/>
      <c r="BLZ1" s="40"/>
      <c r="BMA1" s="40"/>
      <c r="BMB1" s="40"/>
      <c r="BMC1" s="40"/>
      <c r="BMD1" s="40"/>
      <c r="BME1" s="40"/>
      <c r="BMF1" s="40"/>
      <c r="BMG1" s="40"/>
      <c r="BMH1" s="40"/>
      <c r="BMI1" s="40"/>
      <c r="BMJ1" s="40"/>
      <c r="BMK1" s="40"/>
      <c r="BML1" s="40"/>
      <c r="BMM1" s="40"/>
      <c r="BMN1" s="40"/>
      <c r="BMO1" s="40"/>
      <c r="BMP1" s="40"/>
      <c r="BMQ1" s="40"/>
      <c r="BMR1" s="40"/>
      <c r="BMS1" s="40"/>
      <c r="BMT1" s="40"/>
      <c r="BMU1" s="40"/>
      <c r="BMV1" s="40"/>
      <c r="BMW1" s="40"/>
      <c r="BMX1" s="40"/>
      <c r="BMY1" s="40"/>
      <c r="BMZ1" s="40"/>
      <c r="BNA1" s="40"/>
      <c r="BNB1" s="40"/>
      <c r="BNC1" s="40"/>
      <c r="BND1" s="40"/>
      <c r="BNE1" s="40"/>
      <c r="BNF1" s="40"/>
      <c r="BNG1" s="40"/>
      <c r="BNH1" s="40"/>
      <c r="BNI1" s="40"/>
      <c r="BNJ1" s="40"/>
      <c r="BNK1" s="40"/>
      <c r="BNL1" s="40"/>
      <c r="BNM1" s="40"/>
      <c r="BNN1" s="40"/>
      <c r="BNO1" s="40"/>
      <c r="BNP1" s="40"/>
      <c r="BNQ1" s="40"/>
      <c r="BNR1" s="40"/>
      <c r="BNS1" s="40"/>
      <c r="BNT1" s="40"/>
      <c r="BNU1" s="40"/>
      <c r="BNV1" s="40"/>
      <c r="BNW1" s="40"/>
      <c r="BNX1" s="40"/>
      <c r="BNY1" s="40"/>
      <c r="BNZ1" s="40"/>
      <c r="BOA1" s="40"/>
      <c r="BOB1" s="40"/>
      <c r="BOC1" s="40"/>
      <c r="BOD1" s="40"/>
      <c r="BOE1" s="40"/>
      <c r="BOF1" s="40"/>
      <c r="BOG1" s="40"/>
      <c r="BOH1" s="40"/>
      <c r="BOI1" s="40"/>
      <c r="BOJ1" s="40"/>
      <c r="BOK1" s="40"/>
      <c r="BOL1" s="40"/>
      <c r="BOM1" s="40"/>
      <c r="BON1" s="40"/>
      <c r="BOO1" s="40"/>
      <c r="BOP1" s="40"/>
      <c r="BOQ1" s="40"/>
      <c r="BOR1" s="40"/>
      <c r="BOS1" s="40"/>
      <c r="BOT1" s="40"/>
      <c r="BOU1" s="40"/>
      <c r="BOV1" s="40"/>
      <c r="BOW1" s="40"/>
      <c r="BOX1" s="40"/>
      <c r="BOY1" s="40"/>
      <c r="BOZ1" s="40"/>
      <c r="BPA1" s="40"/>
      <c r="BPB1" s="40"/>
      <c r="BPC1" s="40"/>
      <c r="BPD1" s="40"/>
      <c r="BPE1" s="40"/>
      <c r="BPF1" s="40"/>
      <c r="BPG1" s="40"/>
      <c r="BPH1" s="40"/>
      <c r="BPI1" s="40"/>
      <c r="BPJ1" s="40"/>
      <c r="BPK1" s="40"/>
      <c r="BPL1" s="40"/>
      <c r="BPM1" s="40"/>
      <c r="BPN1" s="40"/>
      <c r="BPO1" s="40"/>
      <c r="BPP1" s="40"/>
      <c r="BPQ1" s="40"/>
      <c r="BPR1" s="40"/>
      <c r="BPS1" s="40"/>
      <c r="BPT1" s="40"/>
      <c r="BPU1" s="40"/>
      <c r="BPV1" s="40"/>
      <c r="BPW1" s="40"/>
      <c r="BPX1" s="40"/>
      <c r="BPY1" s="40"/>
      <c r="BPZ1" s="40"/>
      <c r="BQA1" s="40"/>
      <c r="BQB1" s="40"/>
      <c r="BQC1" s="40"/>
      <c r="BQD1" s="40"/>
      <c r="BQE1" s="40"/>
      <c r="BQF1" s="40"/>
      <c r="BQG1" s="40"/>
      <c r="BQH1" s="40"/>
      <c r="BQI1" s="40"/>
      <c r="BQJ1" s="40"/>
      <c r="BQK1" s="40"/>
      <c r="BQL1" s="40"/>
      <c r="BQM1" s="40"/>
      <c r="BQN1" s="40"/>
      <c r="BQO1" s="40"/>
      <c r="BQP1" s="40"/>
      <c r="BQQ1" s="40"/>
      <c r="BQR1" s="40"/>
      <c r="BQS1" s="40"/>
      <c r="BQT1" s="40"/>
      <c r="BQU1" s="40"/>
      <c r="BQV1" s="40"/>
      <c r="BQW1" s="40"/>
      <c r="BQX1" s="40"/>
      <c r="BQY1" s="40"/>
      <c r="BQZ1" s="40"/>
      <c r="BRA1" s="40"/>
      <c r="BRB1" s="40"/>
      <c r="BRC1" s="40"/>
      <c r="BRD1" s="40"/>
      <c r="BRE1" s="40"/>
      <c r="BRF1" s="40"/>
      <c r="BRG1" s="40"/>
      <c r="BRH1" s="40"/>
      <c r="BRI1" s="40"/>
      <c r="BRJ1" s="40"/>
      <c r="BRK1" s="40"/>
      <c r="BRL1" s="40"/>
      <c r="BRM1" s="40"/>
      <c r="BRN1" s="40"/>
      <c r="BRO1" s="40"/>
      <c r="BRP1" s="41"/>
      <c r="BRQ1" s="39" t="s">
        <v>561</v>
      </c>
      <c r="BRR1" s="40"/>
      <c r="BRS1" s="40"/>
      <c r="BRT1" s="40"/>
      <c r="BRU1" s="40"/>
      <c r="BRV1" s="40"/>
      <c r="BRW1" s="40"/>
      <c r="BRX1" s="40"/>
      <c r="BRY1" s="40"/>
      <c r="BRZ1" s="40"/>
      <c r="BSA1" s="40"/>
      <c r="BSB1" s="40"/>
      <c r="BSC1" s="40"/>
      <c r="BSD1" s="40"/>
      <c r="BSE1" s="40"/>
      <c r="BSF1" s="40"/>
      <c r="BSG1" s="40"/>
      <c r="BSH1" s="40"/>
      <c r="BSI1" s="40"/>
      <c r="BSJ1" s="40"/>
      <c r="BSK1" s="40"/>
      <c r="BSL1" s="40"/>
      <c r="BSM1" s="40"/>
      <c r="BSN1" s="40"/>
      <c r="BSO1" s="40"/>
      <c r="BSP1" s="40"/>
      <c r="BSQ1" s="40"/>
      <c r="BSR1" s="40"/>
      <c r="BSS1" s="40"/>
      <c r="BST1" s="40"/>
      <c r="BSU1" s="40"/>
      <c r="BSV1" s="40"/>
      <c r="BSW1" s="40"/>
      <c r="BSX1" s="40"/>
      <c r="BSY1" s="40"/>
      <c r="BSZ1" s="40"/>
      <c r="BTA1" s="40"/>
      <c r="BTB1" s="40"/>
      <c r="BTC1" s="40"/>
      <c r="BTD1" s="40"/>
      <c r="BTE1" s="40"/>
      <c r="BTF1" s="40"/>
      <c r="BTG1" s="40"/>
      <c r="BTH1" s="40"/>
      <c r="BTI1" s="40"/>
      <c r="BTJ1" s="40"/>
      <c r="BTK1" s="40"/>
      <c r="BTL1" s="40"/>
      <c r="BTM1" s="40"/>
      <c r="BTN1" s="40"/>
      <c r="BTO1" s="40"/>
      <c r="BTP1" s="40"/>
      <c r="BTQ1" s="40"/>
      <c r="BTR1" s="40"/>
      <c r="BTS1" s="40"/>
      <c r="BTT1" s="40"/>
      <c r="BTU1" s="40"/>
      <c r="BTV1" s="40"/>
      <c r="BTW1" s="40"/>
      <c r="BTX1" s="40"/>
      <c r="BTY1" s="40"/>
      <c r="BTZ1" s="40"/>
      <c r="BUA1" s="40"/>
      <c r="BUB1" s="40"/>
      <c r="BUC1" s="40"/>
      <c r="BUD1" s="40"/>
      <c r="BUE1" s="40"/>
      <c r="BUF1" s="40"/>
      <c r="BUG1" s="40"/>
      <c r="BUH1" s="40"/>
      <c r="BUI1" s="40"/>
      <c r="BUJ1" s="40"/>
      <c r="BUK1" s="40"/>
      <c r="BUL1" s="40"/>
      <c r="BUM1" s="40"/>
      <c r="BUN1" s="40"/>
      <c r="BUO1" s="40"/>
      <c r="BUP1" s="40"/>
      <c r="BUQ1" s="40"/>
      <c r="BUR1" s="40"/>
      <c r="BUS1" s="40"/>
      <c r="BUT1" s="40"/>
      <c r="BUU1" s="40"/>
      <c r="BUV1" s="40"/>
      <c r="BUW1" s="40"/>
      <c r="BUX1" s="40"/>
      <c r="BUY1" s="40"/>
      <c r="BUZ1" s="40"/>
      <c r="BVA1" s="40"/>
      <c r="BVB1" s="40"/>
      <c r="BVC1" s="40"/>
      <c r="BVD1" s="40"/>
      <c r="BVE1" s="40"/>
      <c r="BVF1" s="40"/>
      <c r="BVG1" s="40"/>
      <c r="BVH1" s="40"/>
      <c r="BVI1" s="40"/>
      <c r="BVJ1" s="40"/>
      <c r="BVK1" s="40"/>
      <c r="BVL1" s="40"/>
      <c r="BVM1" s="40"/>
      <c r="BVN1" s="40"/>
      <c r="BVO1" s="40"/>
      <c r="BVP1" s="40"/>
      <c r="BVQ1" s="40"/>
      <c r="BVR1" s="40"/>
      <c r="BVS1" s="40"/>
      <c r="BVT1" s="40"/>
      <c r="BVU1" s="40"/>
      <c r="BVV1" s="40"/>
      <c r="BVW1" s="40"/>
      <c r="BVX1" s="40"/>
      <c r="BVY1" s="40"/>
      <c r="BVZ1" s="40"/>
      <c r="BWA1" s="40"/>
      <c r="BWB1" s="40"/>
      <c r="BWC1" s="40"/>
      <c r="BWD1" s="40"/>
      <c r="BWE1" s="40"/>
      <c r="BWF1" s="40"/>
      <c r="BWG1" s="40"/>
      <c r="BWH1" s="40"/>
      <c r="BWI1" s="40"/>
      <c r="BWJ1" s="40"/>
      <c r="BWK1" s="40"/>
      <c r="BWL1" s="40"/>
      <c r="BWM1" s="40"/>
      <c r="BWN1" s="40"/>
      <c r="BWO1" s="40"/>
      <c r="BWP1" s="40"/>
      <c r="BWQ1" s="40"/>
      <c r="BWR1" s="40"/>
      <c r="BWS1" s="40"/>
      <c r="BWT1" s="40"/>
      <c r="BWU1" s="40"/>
      <c r="BWV1" s="40"/>
      <c r="BWW1" s="40"/>
      <c r="BWX1" s="40"/>
      <c r="BWY1" s="40"/>
      <c r="BWZ1" s="40"/>
      <c r="BXA1" s="40"/>
      <c r="BXB1" s="40"/>
      <c r="BXC1" s="40"/>
      <c r="BXD1" s="40"/>
      <c r="BXE1" s="40"/>
      <c r="BXF1" s="40"/>
      <c r="BXG1" s="40"/>
      <c r="BXH1" s="40"/>
      <c r="BXI1" s="40"/>
      <c r="BXJ1" s="40"/>
      <c r="BXK1" s="40"/>
      <c r="BXL1" s="40"/>
      <c r="BXM1" s="40"/>
      <c r="BXN1" s="40"/>
      <c r="BXO1" s="40"/>
      <c r="BXP1" s="40"/>
      <c r="BXQ1" s="40"/>
      <c r="BXR1" s="40"/>
      <c r="BXS1" s="40"/>
      <c r="BXT1" s="40"/>
      <c r="BXU1" s="40"/>
      <c r="BXV1" s="40"/>
      <c r="BXW1" s="40"/>
      <c r="BXX1" s="40"/>
      <c r="BXY1" s="40"/>
      <c r="BXZ1" s="40"/>
      <c r="BYA1" s="40"/>
      <c r="BYB1" s="40"/>
      <c r="BYC1" s="40"/>
      <c r="BYD1" s="40"/>
      <c r="BYE1" s="40"/>
      <c r="BYF1" s="40"/>
      <c r="BYG1" s="40"/>
      <c r="BYH1" s="40"/>
      <c r="BYI1" s="40"/>
      <c r="BYJ1" s="40"/>
      <c r="BYK1" s="40"/>
      <c r="BYL1" s="40"/>
      <c r="BYM1" s="40"/>
      <c r="BYN1" s="40"/>
      <c r="BYO1" s="40"/>
      <c r="BYP1" s="40"/>
      <c r="BYQ1" s="40"/>
      <c r="BYR1" s="40"/>
      <c r="BYS1" s="40"/>
      <c r="BYT1" s="40"/>
      <c r="BYU1" s="40"/>
      <c r="BYV1" s="40"/>
      <c r="BYW1" s="40"/>
      <c r="BYX1" s="40"/>
      <c r="BYY1" s="40"/>
      <c r="BYZ1" s="40"/>
      <c r="BZA1" s="40"/>
      <c r="BZB1" s="40"/>
      <c r="BZC1" s="40"/>
      <c r="BZD1" s="40"/>
      <c r="BZE1" s="40"/>
      <c r="BZF1" s="40"/>
      <c r="BZG1" s="40"/>
      <c r="BZH1" s="40"/>
      <c r="BZI1" s="40"/>
      <c r="BZJ1" s="40"/>
      <c r="BZK1" s="40"/>
      <c r="BZL1" s="40"/>
      <c r="BZM1" s="40"/>
      <c r="BZN1" s="40"/>
      <c r="BZO1" s="40"/>
      <c r="BZP1" s="40"/>
      <c r="BZQ1" s="40"/>
      <c r="BZR1" s="40"/>
      <c r="BZS1" s="40"/>
      <c r="BZT1" s="40"/>
      <c r="BZU1" s="40"/>
      <c r="BZV1" s="40"/>
      <c r="BZW1" s="40"/>
      <c r="BZX1" s="40"/>
      <c r="BZY1" s="40"/>
      <c r="BZZ1" s="40"/>
      <c r="CAA1" s="40"/>
      <c r="CAB1" s="40"/>
      <c r="CAC1" s="40"/>
      <c r="CAD1" s="40"/>
      <c r="CAE1" s="40"/>
      <c r="CAF1" s="40"/>
      <c r="CAG1" s="40"/>
      <c r="CAH1" s="40"/>
      <c r="CAI1" s="40"/>
      <c r="CAJ1" s="40"/>
      <c r="CAK1" s="40"/>
      <c r="CAL1" s="40"/>
      <c r="CAM1" s="40"/>
      <c r="CAN1" s="40"/>
      <c r="CAO1" s="40"/>
      <c r="CAP1" s="40"/>
      <c r="CAQ1" s="40"/>
      <c r="CAR1" s="40"/>
      <c r="CAS1" s="40"/>
      <c r="CAT1" s="40"/>
      <c r="CAU1" s="40"/>
      <c r="CAV1" s="40"/>
      <c r="CAW1" s="40"/>
      <c r="CAX1" s="40"/>
      <c r="CAY1" s="40"/>
      <c r="CAZ1" s="40"/>
      <c r="CBA1" s="40"/>
      <c r="CBB1" s="40"/>
      <c r="CBC1" s="40"/>
      <c r="CBD1" s="40"/>
      <c r="CBE1" s="40"/>
      <c r="CBF1" s="40"/>
      <c r="CBG1" s="40"/>
      <c r="CBH1" s="40"/>
      <c r="CBI1" s="40"/>
      <c r="CBJ1" s="40"/>
      <c r="CBK1" s="40"/>
      <c r="CBL1" s="40"/>
      <c r="CBM1" s="39" t="s">
        <v>601</v>
      </c>
      <c r="CBN1" s="40"/>
      <c r="CBO1" s="40"/>
      <c r="CBP1" s="40"/>
      <c r="CBQ1" s="40"/>
      <c r="CBR1" s="40"/>
      <c r="CBS1" s="40"/>
      <c r="CBT1" s="40"/>
      <c r="CBU1" s="40"/>
      <c r="CBV1" s="40"/>
      <c r="CBW1" s="40"/>
      <c r="CBX1" s="40"/>
      <c r="CBY1" s="40"/>
      <c r="CBZ1" s="40"/>
      <c r="CCA1" s="40"/>
      <c r="CCB1" s="40"/>
      <c r="CCC1" s="40"/>
      <c r="CCD1" s="40"/>
      <c r="CCE1" s="40"/>
      <c r="CCF1" s="40"/>
      <c r="CCG1" s="40"/>
      <c r="CCH1" s="40"/>
      <c r="CCI1" s="40"/>
      <c r="CCJ1" s="40"/>
      <c r="CCK1" s="40"/>
      <c r="CCL1" s="40"/>
      <c r="CCM1" s="40"/>
      <c r="CCN1" s="40"/>
      <c r="CCO1" s="40"/>
      <c r="CCP1" s="40"/>
      <c r="CCQ1" s="40"/>
      <c r="CCR1" s="40"/>
      <c r="CCS1" s="40"/>
      <c r="CCT1" s="40"/>
      <c r="CCU1" s="40"/>
      <c r="CCV1" s="40"/>
      <c r="CCW1" s="40"/>
      <c r="CCX1" s="40"/>
      <c r="CCY1" s="40"/>
      <c r="CCZ1" s="40"/>
      <c r="CDA1" s="40"/>
      <c r="CDB1" s="40"/>
      <c r="CDC1" s="40"/>
      <c r="CDD1" s="41"/>
      <c r="CDE1" s="39" t="s">
        <v>623</v>
      </c>
      <c r="CDF1" s="40"/>
      <c r="CDG1" s="40"/>
      <c r="CDH1" s="40"/>
      <c r="CDI1" s="40"/>
      <c r="CDJ1" s="40"/>
      <c r="CDK1" s="40"/>
      <c r="CDL1" s="40"/>
      <c r="CDM1" s="40"/>
      <c r="CDN1" s="40"/>
      <c r="CDO1" s="40"/>
      <c r="CDP1" s="40"/>
      <c r="CDQ1" s="40"/>
      <c r="CDR1" s="40"/>
      <c r="CDS1" s="40"/>
      <c r="CDT1" s="40"/>
      <c r="CDU1" s="40"/>
      <c r="CDV1" s="40"/>
      <c r="CDW1" s="40"/>
      <c r="CDX1" s="40"/>
      <c r="CDY1" s="40"/>
      <c r="CDZ1" s="40"/>
      <c r="CEA1" s="40"/>
      <c r="CEB1" s="40"/>
      <c r="CEC1" s="40"/>
      <c r="CED1" s="40"/>
      <c r="CEE1" s="40"/>
      <c r="CEF1" s="40"/>
      <c r="CEG1" s="40"/>
      <c r="CEH1" s="40"/>
      <c r="CEI1" s="40"/>
      <c r="CEJ1" s="40"/>
      <c r="CEK1" s="40"/>
      <c r="CEL1" s="40"/>
      <c r="CEM1" s="40"/>
      <c r="CEN1" s="40"/>
      <c r="CEO1" s="40"/>
      <c r="CEP1" s="40"/>
      <c r="CEQ1" s="40"/>
      <c r="CER1" s="40"/>
      <c r="CES1" s="40"/>
      <c r="CET1" s="40"/>
      <c r="CEU1" s="40"/>
      <c r="CEV1" s="40"/>
      <c r="CEW1" s="40"/>
      <c r="CEX1" s="40"/>
      <c r="CEY1" s="40"/>
      <c r="CEZ1" s="40"/>
      <c r="CFA1" s="40"/>
      <c r="CFB1" s="40"/>
      <c r="CFC1" s="40"/>
      <c r="CFD1" s="40"/>
      <c r="CFE1" s="40"/>
      <c r="CFF1" s="40"/>
      <c r="CFG1" s="40"/>
      <c r="CFH1" s="40"/>
      <c r="CFI1" s="40"/>
      <c r="CFJ1" s="40"/>
      <c r="CFK1" s="40"/>
      <c r="CFL1" s="40"/>
      <c r="CFM1" s="40"/>
      <c r="CFN1" s="40"/>
      <c r="CFO1" s="40"/>
      <c r="CFP1" s="40"/>
      <c r="CFQ1" s="40"/>
      <c r="CFR1" s="40"/>
      <c r="CFS1" s="40"/>
      <c r="CFT1" s="40"/>
      <c r="CFU1" s="40"/>
      <c r="CFV1" s="40"/>
      <c r="CFW1" s="40"/>
      <c r="CFX1" s="40"/>
      <c r="CFY1" s="40"/>
      <c r="CFZ1" s="40"/>
      <c r="CGA1" s="40"/>
      <c r="CGB1" s="40"/>
      <c r="CGC1" s="40"/>
      <c r="CGD1" s="40"/>
      <c r="CGE1" s="40"/>
      <c r="CGF1" s="40"/>
      <c r="CGG1" s="40"/>
      <c r="CGH1" s="40"/>
      <c r="CGI1" s="40"/>
      <c r="CGJ1" s="40"/>
      <c r="CGK1" s="40"/>
      <c r="CGL1" s="40"/>
      <c r="CGM1" s="40"/>
      <c r="CGN1" s="40"/>
      <c r="CGO1" s="40"/>
      <c r="CGP1" s="40"/>
      <c r="CGQ1" s="40"/>
      <c r="CGR1" s="40"/>
      <c r="CGS1" s="40"/>
      <c r="CGT1" s="40"/>
      <c r="CGU1" s="40"/>
      <c r="CGV1" s="40"/>
      <c r="CGW1" s="40"/>
      <c r="CGX1" s="40"/>
      <c r="CGY1" s="40"/>
      <c r="CGZ1" s="41"/>
      <c r="CHA1" s="39" t="s">
        <v>624</v>
      </c>
      <c r="CHB1" s="40"/>
      <c r="CHC1" s="40"/>
      <c r="CHD1" s="40"/>
      <c r="CHE1" s="40"/>
      <c r="CHF1" s="40"/>
      <c r="CHG1" s="40"/>
      <c r="CHH1" s="40"/>
      <c r="CHI1" s="40"/>
      <c r="CHJ1" s="40"/>
      <c r="CHK1" s="40"/>
      <c r="CHL1" s="40"/>
      <c r="CHM1" s="40"/>
      <c r="CHN1" s="40"/>
      <c r="CHO1" s="40"/>
      <c r="CHP1" s="40"/>
      <c r="CHQ1" s="40"/>
      <c r="CHR1" s="40"/>
      <c r="CHS1" s="40"/>
      <c r="CHT1" s="40"/>
      <c r="CHU1" s="40"/>
      <c r="CHV1" s="40"/>
      <c r="CHW1" s="40"/>
      <c r="CHX1" s="40"/>
      <c r="CHY1" s="40"/>
      <c r="CHZ1" s="40"/>
      <c r="CIA1" s="40"/>
      <c r="CIB1" s="40"/>
      <c r="CIC1" s="40"/>
      <c r="CID1" s="40"/>
      <c r="CIE1" s="40"/>
      <c r="CIF1" s="40"/>
      <c r="CIG1" s="40"/>
      <c r="CIH1" s="40"/>
      <c r="CII1" s="40"/>
      <c r="CIJ1" s="40"/>
      <c r="CIK1" s="40"/>
      <c r="CIL1" s="40"/>
      <c r="CIM1" s="40"/>
      <c r="CIN1" s="40"/>
      <c r="CIO1" s="40"/>
      <c r="CIP1" s="40"/>
      <c r="CIQ1" s="40"/>
      <c r="CIR1" s="40"/>
      <c r="CIS1" s="40"/>
      <c r="CIT1" s="40"/>
      <c r="CIU1" s="40"/>
      <c r="CIV1" s="40"/>
      <c r="CIW1" s="40"/>
      <c r="CIX1" s="40"/>
      <c r="CIY1" s="40"/>
      <c r="CIZ1" s="40"/>
      <c r="CJA1" s="40"/>
      <c r="CJB1" s="40"/>
      <c r="CJC1" s="40"/>
      <c r="CJD1" s="40"/>
      <c r="CJE1" s="40"/>
      <c r="CJF1" s="40"/>
      <c r="CJG1" s="40"/>
      <c r="CJH1" s="40"/>
      <c r="CJI1" s="40"/>
      <c r="CJJ1" s="40"/>
      <c r="CJK1" s="40"/>
      <c r="CJL1" s="40"/>
      <c r="CJM1" s="40"/>
      <c r="CJN1" s="40"/>
      <c r="CJO1" s="40"/>
      <c r="CJP1" s="40"/>
      <c r="CJQ1" s="40"/>
      <c r="CJR1" s="40"/>
      <c r="CJS1" s="40"/>
      <c r="CJT1" s="40"/>
      <c r="CJU1" s="40"/>
      <c r="CJV1" s="40"/>
      <c r="CJW1" s="40"/>
      <c r="CJX1" s="40"/>
      <c r="CJY1" s="40"/>
      <c r="CJZ1" s="40"/>
      <c r="CKA1" s="40"/>
      <c r="CKB1" s="40"/>
      <c r="CKC1" s="40"/>
      <c r="CKD1" s="40"/>
      <c r="CKE1" s="40"/>
      <c r="CKF1" s="40"/>
      <c r="CKG1" s="40"/>
      <c r="CKH1" s="40"/>
      <c r="CKI1" s="40"/>
      <c r="CKJ1" s="40"/>
      <c r="CKK1" s="40"/>
      <c r="CKL1" s="40"/>
      <c r="CKM1" s="40"/>
      <c r="CKN1" s="40"/>
      <c r="CKO1" s="40"/>
      <c r="CKP1" s="40"/>
      <c r="CKQ1" s="40"/>
      <c r="CKR1" s="40"/>
      <c r="CKS1" s="40"/>
      <c r="CKT1" s="40"/>
      <c r="CKU1" s="40"/>
      <c r="CKV1" s="40"/>
      <c r="CKW1" s="40"/>
      <c r="CKX1" s="40"/>
      <c r="CKY1" s="40"/>
      <c r="CKZ1" s="40"/>
      <c r="CLA1" s="40"/>
      <c r="CLB1" s="40"/>
      <c r="CLC1" s="40"/>
      <c r="CLD1" s="40"/>
      <c r="CLE1" s="40"/>
      <c r="CLF1" s="40"/>
      <c r="CLG1" s="40"/>
      <c r="CLH1" s="40"/>
      <c r="CLI1" s="40"/>
      <c r="CLJ1" s="40"/>
      <c r="CLK1" s="40"/>
      <c r="CLL1" s="40"/>
      <c r="CLM1" s="40"/>
      <c r="CLN1" s="40"/>
      <c r="CLO1" s="40"/>
      <c r="CLP1" s="40"/>
      <c r="CLQ1" s="40"/>
      <c r="CLR1" s="40"/>
      <c r="CLS1" s="40"/>
      <c r="CLT1" s="40"/>
      <c r="CLU1" s="40"/>
      <c r="CLV1" s="40"/>
      <c r="CLW1" s="40"/>
      <c r="CLX1" s="40"/>
      <c r="CLY1" s="40"/>
      <c r="CLZ1" s="40"/>
      <c r="CMA1" s="40"/>
      <c r="CMB1" s="40"/>
      <c r="CMC1" s="40"/>
      <c r="CMD1" s="40"/>
      <c r="CME1" s="40"/>
      <c r="CMF1" s="40"/>
      <c r="CMG1" s="40"/>
      <c r="CMH1" s="40"/>
      <c r="CMI1" s="40"/>
      <c r="CMJ1" s="40"/>
      <c r="CMK1" s="40"/>
      <c r="CML1" s="40"/>
      <c r="CMM1" s="40"/>
      <c r="CMN1" s="40"/>
      <c r="CMO1" s="40"/>
      <c r="CMP1" s="40"/>
      <c r="CMQ1" s="40"/>
      <c r="CMR1" s="40"/>
      <c r="CMS1" s="40"/>
      <c r="CMT1" s="40"/>
      <c r="CMU1" s="40"/>
      <c r="CMV1" s="40"/>
      <c r="CMW1" s="40"/>
      <c r="CMX1" s="40"/>
      <c r="CMY1" s="40"/>
      <c r="CMZ1" s="40"/>
      <c r="CNA1" s="40"/>
      <c r="CNB1" s="40"/>
      <c r="CNC1" s="40"/>
      <c r="CND1" s="40"/>
      <c r="CNE1" s="40"/>
      <c r="CNF1" s="40"/>
      <c r="CNG1" s="40"/>
      <c r="CNH1" s="40"/>
      <c r="CNI1" s="40"/>
      <c r="CNJ1" s="40"/>
      <c r="CNK1" s="40"/>
      <c r="CNL1" s="40"/>
      <c r="CNM1" s="40"/>
      <c r="CNN1" s="40"/>
      <c r="CNO1" s="40"/>
      <c r="CNP1" s="40"/>
      <c r="CNQ1" s="40"/>
      <c r="CNR1" s="40"/>
      <c r="CNS1" s="40"/>
      <c r="CNT1" s="40"/>
      <c r="CNU1" s="40"/>
      <c r="CNV1" s="40"/>
      <c r="CNW1" s="40"/>
      <c r="CNX1" s="40"/>
      <c r="CNY1" s="40"/>
      <c r="CNZ1" s="40"/>
      <c r="COA1" s="40"/>
      <c r="COB1" s="40"/>
      <c r="COC1" s="40"/>
      <c r="COD1" s="40"/>
      <c r="COE1" s="40"/>
      <c r="COF1" s="40"/>
      <c r="COG1" s="40"/>
      <c r="COH1" s="40"/>
      <c r="COI1" s="40"/>
      <c r="COJ1" s="40"/>
      <c r="COK1" s="40"/>
      <c r="COL1" s="40"/>
      <c r="COM1" s="40"/>
      <c r="CON1" s="40"/>
      <c r="COO1" s="40"/>
      <c r="COP1" s="40"/>
      <c r="COQ1" s="40"/>
      <c r="COR1" s="40"/>
      <c r="COS1" s="40"/>
      <c r="COT1" s="40"/>
      <c r="COU1" s="40"/>
      <c r="COV1" s="40"/>
      <c r="COW1" s="40"/>
      <c r="COX1" s="40"/>
      <c r="COY1" s="40"/>
      <c r="COZ1" s="40"/>
      <c r="CPA1" s="40"/>
      <c r="CPB1" s="40"/>
      <c r="CPC1" s="40"/>
      <c r="CPD1" s="40"/>
      <c r="CPE1" s="40"/>
      <c r="CPF1" s="40"/>
      <c r="CPG1" s="40"/>
      <c r="CPH1" s="40"/>
      <c r="CPI1" s="40"/>
      <c r="CPJ1" s="40"/>
      <c r="CPK1" s="40"/>
      <c r="CPL1" s="40"/>
      <c r="CPM1" s="40"/>
      <c r="CPN1" s="40"/>
      <c r="CPO1" s="40"/>
      <c r="CPP1" s="40"/>
      <c r="CPQ1" s="40"/>
      <c r="CPR1" s="40"/>
      <c r="CPS1" s="40"/>
      <c r="CPT1" s="40"/>
      <c r="CPU1" s="40"/>
      <c r="CPV1" s="40"/>
      <c r="CPW1" s="40"/>
      <c r="CPX1" s="40"/>
      <c r="CPY1" s="40"/>
      <c r="CPZ1" s="40"/>
      <c r="CQA1" s="40"/>
      <c r="CQB1" s="40"/>
      <c r="CQC1" s="40"/>
      <c r="CQD1" s="40"/>
      <c r="CQE1" s="40"/>
      <c r="CQF1" s="40"/>
      <c r="CQG1" s="40"/>
      <c r="CQH1" s="40"/>
      <c r="CQI1" s="40"/>
      <c r="CQJ1" s="40"/>
      <c r="CQK1" s="40"/>
      <c r="CQL1" s="40"/>
      <c r="CQM1" s="40"/>
      <c r="CQN1" s="40"/>
      <c r="CQO1" s="40"/>
      <c r="CQP1" s="40"/>
      <c r="CQQ1" s="40"/>
      <c r="CQR1" s="40"/>
      <c r="CQS1" s="40"/>
      <c r="CQT1" s="40"/>
      <c r="CQU1" s="40"/>
      <c r="CQV1" s="40"/>
      <c r="CQW1" s="40"/>
      <c r="CQX1" s="40"/>
      <c r="CQY1" s="40"/>
      <c r="CQZ1" s="40"/>
      <c r="CRA1" s="40"/>
      <c r="CRB1" s="40"/>
      <c r="CRC1" s="40"/>
      <c r="CRD1" s="40"/>
      <c r="CRE1" s="40"/>
      <c r="CRF1" s="40"/>
      <c r="CRG1" s="40"/>
      <c r="CRH1" s="40"/>
      <c r="CRI1" s="40"/>
      <c r="CRJ1" s="40"/>
      <c r="CRK1" s="40"/>
      <c r="CRL1" s="40"/>
      <c r="CRM1" s="40"/>
      <c r="CRN1" s="40"/>
      <c r="CRO1" s="40"/>
      <c r="CRP1" s="40"/>
      <c r="CRQ1" s="40"/>
      <c r="CRR1" s="40"/>
      <c r="CRS1" s="40"/>
      <c r="CRT1" s="40"/>
      <c r="CRU1" s="40"/>
      <c r="CRV1" s="40"/>
      <c r="CRW1" s="40"/>
      <c r="CRX1" s="40"/>
      <c r="CRY1" s="40"/>
      <c r="CRZ1" s="40"/>
      <c r="CSA1" s="40"/>
      <c r="CSB1" s="40"/>
      <c r="CSC1" s="40"/>
      <c r="CSD1" s="40"/>
      <c r="CSE1" s="40"/>
      <c r="CSF1" s="40"/>
      <c r="CSG1" s="40"/>
      <c r="CSH1" s="40"/>
      <c r="CSI1" s="40"/>
      <c r="CSJ1" s="40"/>
      <c r="CSK1" s="40"/>
      <c r="CSL1" s="40"/>
      <c r="CSM1" s="40"/>
      <c r="CSN1" s="40"/>
      <c r="CSO1" s="40"/>
      <c r="CSP1" s="40"/>
      <c r="CSQ1" s="40"/>
      <c r="CSR1" s="40"/>
      <c r="CSS1" s="40"/>
      <c r="CST1" s="40"/>
      <c r="CSU1" s="40"/>
      <c r="CSV1" s="40"/>
      <c r="CSW1" s="40"/>
      <c r="CSX1" s="40"/>
      <c r="CSY1" s="40"/>
      <c r="CSZ1" s="40"/>
      <c r="CTA1" s="40"/>
      <c r="CTB1" s="40"/>
      <c r="CTC1" s="40"/>
      <c r="CTD1" s="40"/>
      <c r="CTE1" s="40"/>
      <c r="CTF1" s="40"/>
      <c r="CTG1" s="40"/>
      <c r="CTH1" s="40"/>
      <c r="CTI1" s="40"/>
      <c r="CTJ1" s="40"/>
      <c r="CTK1" s="40"/>
      <c r="CTL1" s="40"/>
      <c r="CTM1" s="40"/>
      <c r="CTN1" s="40"/>
      <c r="CTO1" s="40"/>
      <c r="CTP1" s="40"/>
      <c r="CTQ1" s="40"/>
      <c r="CTR1" s="40"/>
      <c r="CTS1" s="40"/>
      <c r="CTT1" s="40"/>
      <c r="CTU1" s="40"/>
      <c r="CTV1" s="40"/>
      <c r="CTW1" s="40"/>
      <c r="CTX1" s="40"/>
      <c r="CTY1" s="40"/>
      <c r="CTZ1" s="40"/>
      <c r="CUA1" s="40"/>
      <c r="CUB1" s="40"/>
      <c r="CUC1" s="40"/>
      <c r="CUD1" s="40"/>
      <c r="CUE1" s="40"/>
      <c r="CUF1" s="40"/>
      <c r="CUG1" s="40"/>
      <c r="CUH1" s="40"/>
      <c r="CUI1" s="40"/>
      <c r="CUJ1" s="40"/>
      <c r="CUK1" s="40"/>
      <c r="CUL1" s="40"/>
      <c r="CUM1" s="40"/>
      <c r="CUN1" s="40"/>
      <c r="CUO1" s="40"/>
      <c r="CUP1" s="40"/>
      <c r="CUQ1" s="40"/>
      <c r="CUR1" s="40"/>
      <c r="CUS1" s="40"/>
      <c r="CUT1" s="40"/>
      <c r="CUU1" s="40"/>
      <c r="CUV1" s="40"/>
      <c r="CUW1" s="40"/>
      <c r="CUX1" s="40"/>
      <c r="CUY1" s="40"/>
      <c r="CUZ1" s="40"/>
      <c r="CVA1" s="40"/>
      <c r="CVB1" s="40"/>
      <c r="CVC1" s="40"/>
      <c r="CVD1" s="40"/>
      <c r="CVE1" s="40"/>
      <c r="CVF1" s="40"/>
      <c r="CVG1" s="40"/>
      <c r="CVH1" s="40"/>
      <c r="CVI1" s="40"/>
      <c r="CVJ1" s="40"/>
      <c r="CVK1" s="40"/>
      <c r="CVL1" s="40"/>
      <c r="CVM1" s="40"/>
      <c r="CVN1" s="40"/>
      <c r="CVO1" s="40"/>
      <c r="CVP1" s="40"/>
      <c r="CVQ1" s="40"/>
      <c r="CVR1" s="40"/>
      <c r="CVS1" s="40"/>
      <c r="CVT1" s="40"/>
      <c r="CVU1" s="40"/>
      <c r="CVV1" s="40"/>
      <c r="CVW1" s="40"/>
      <c r="CVX1" s="40"/>
      <c r="CVY1" s="40"/>
      <c r="CVZ1" s="40"/>
      <c r="CWA1" s="40"/>
      <c r="CWB1" s="40"/>
      <c r="CWC1" s="40"/>
      <c r="CWD1" s="40"/>
      <c r="CWE1" s="40"/>
      <c r="CWF1" s="40"/>
      <c r="CWG1" s="40"/>
      <c r="CWH1" s="40"/>
      <c r="CWI1" s="40"/>
      <c r="CWJ1" s="40"/>
      <c r="CWK1" s="40"/>
      <c r="CWL1" s="40"/>
      <c r="CWM1" s="40"/>
      <c r="CWN1" s="40"/>
      <c r="CWO1" s="40"/>
      <c r="CWP1" s="40"/>
      <c r="CWQ1" s="40"/>
      <c r="CWR1" s="40"/>
      <c r="CWS1" s="40"/>
      <c r="CWT1" s="40"/>
      <c r="CWU1" s="40"/>
      <c r="CWV1" s="40"/>
      <c r="CWW1" s="40"/>
      <c r="CWX1" s="40"/>
      <c r="CWY1" s="40"/>
      <c r="CWZ1" s="40"/>
      <c r="CXA1" s="40"/>
      <c r="CXB1" s="40"/>
      <c r="CXC1" s="40"/>
      <c r="CXD1" s="40"/>
      <c r="CXE1" s="40"/>
      <c r="CXF1" s="40"/>
      <c r="CXG1" s="40"/>
      <c r="CXH1" s="40"/>
      <c r="CXI1" s="40"/>
      <c r="CXJ1" s="40"/>
      <c r="CXK1" s="40"/>
      <c r="CXL1" s="40"/>
      <c r="CXM1" s="40"/>
      <c r="CXN1" s="40"/>
      <c r="CXO1" s="40"/>
      <c r="CXP1" s="40"/>
      <c r="CXQ1" s="40"/>
      <c r="CXR1" s="40"/>
      <c r="CXS1" s="40"/>
      <c r="CXT1" s="40"/>
      <c r="CXU1" s="40"/>
      <c r="CXV1" s="40"/>
      <c r="CXW1" s="40"/>
      <c r="CXX1" s="40"/>
      <c r="CXY1" s="40"/>
      <c r="CXZ1" s="40"/>
      <c r="CYA1" s="40"/>
      <c r="CYB1" s="40"/>
      <c r="CYC1" s="40"/>
      <c r="CYD1" s="40"/>
      <c r="CYE1" s="40"/>
      <c r="CYF1" s="40"/>
      <c r="CYG1" s="40"/>
      <c r="CYH1" s="40"/>
      <c r="CYI1" s="40"/>
      <c r="CYJ1" s="40"/>
      <c r="CYK1" s="40"/>
      <c r="CYL1" s="40"/>
      <c r="CYM1" s="40"/>
      <c r="CYN1" s="40"/>
      <c r="CYO1" s="40"/>
      <c r="CYP1" s="40"/>
      <c r="CYQ1" s="40"/>
      <c r="CYR1" s="40"/>
      <c r="CYS1" s="40"/>
      <c r="CYT1" s="40"/>
      <c r="CYU1" s="40"/>
      <c r="CYV1" s="40"/>
      <c r="CYW1" s="40"/>
      <c r="CYX1" s="40"/>
      <c r="CYY1" s="40"/>
      <c r="CYZ1" s="40"/>
      <c r="CZA1" s="40"/>
      <c r="CZB1" s="40"/>
      <c r="CZC1" s="40"/>
      <c r="CZD1" s="40"/>
      <c r="CZE1" s="40"/>
      <c r="CZF1" s="40"/>
      <c r="CZG1" s="40"/>
      <c r="CZH1" s="40"/>
      <c r="CZI1" s="40"/>
      <c r="CZJ1" s="40"/>
      <c r="CZK1" s="40"/>
      <c r="CZL1" s="40"/>
      <c r="CZM1" s="40"/>
      <c r="CZN1" s="40"/>
      <c r="CZO1" s="40"/>
      <c r="CZP1" s="40"/>
      <c r="CZQ1" s="40"/>
      <c r="CZR1" s="40"/>
      <c r="CZS1" s="40"/>
      <c r="CZT1" s="40"/>
      <c r="CZU1" s="40"/>
      <c r="CZV1" s="40"/>
      <c r="CZW1" s="40"/>
      <c r="CZX1" s="40"/>
      <c r="CZY1" s="40"/>
      <c r="CZZ1" s="40"/>
      <c r="DAA1" s="40"/>
      <c r="DAB1" s="40"/>
      <c r="DAC1" s="40"/>
      <c r="DAD1" s="40"/>
      <c r="DAE1" s="40"/>
      <c r="DAF1" s="40"/>
      <c r="DAG1" s="40"/>
      <c r="DAH1" s="40"/>
      <c r="DAI1" s="40"/>
      <c r="DAJ1" s="40"/>
      <c r="DAK1" s="40"/>
      <c r="DAL1" s="40"/>
      <c r="DAM1" s="40"/>
      <c r="DAN1" s="40"/>
      <c r="DAO1" s="40"/>
      <c r="DAP1" s="40"/>
      <c r="DAQ1" s="40"/>
      <c r="DAR1" s="40"/>
      <c r="DAS1" s="40"/>
      <c r="DAT1" s="40"/>
      <c r="DAU1" s="40"/>
      <c r="DAV1" s="40"/>
      <c r="DAW1" s="40"/>
      <c r="DAX1" s="40"/>
      <c r="DAY1" s="40"/>
      <c r="DAZ1" s="40"/>
      <c r="DBA1" s="40"/>
      <c r="DBB1" s="40"/>
      <c r="DBC1" s="40"/>
      <c r="DBD1" s="40"/>
      <c r="DBE1" s="40"/>
      <c r="DBF1" s="40"/>
      <c r="DBG1" s="40"/>
      <c r="DBH1" s="40"/>
      <c r="DBI1" s="40"/>
      <c r="DBJ1" s="40"/>
      <c r="DBK1" s="40"/>
      <c r="DBL1" s="40"/>
      <c r="DBM1" s="40"/>
      <c r="DBN1" s="40"/>
      <c r="DBO1" s="40"/>
      <c r="DBP1" s="40"/>
      <c r="DBQ1" s="40"/>
      <c r="DBR1" s="40"/>
      <c r="DBS1" s="40"/>
      <c r="DBT1" s="40"/>
      <c r="DBU1" s="40"/>
      <c r="DBV1" s="40"/>
      <c r="DBW1" s="40"/>
      <c r="DBX1" s="40"/>
      <c r="DBY1" s="40"/>
      <c r="DBZ1" s="40"/>
      <c r="DCA1" s="40"/>
      <c r="DCB1" s="40"/>
      <c r="DCC1" s="40"/>
      <c r="DCD1" s="40"/>
      <c r="DCE1" s="40"/>
      <c r="DCF1" s="40"/>
      <c r="DCG1" s="40"/>
      <c r="DCH1" s="40"/>
      <c r="DCI1" s="40"/>
      <c r="DCJ1" s="40"/>
      <c r="DCK1" s="40"/>
      <c r="DCL1" s="40"/>
      <c r="DCM1" s="40"/>
      <c r="DCN1" s="40"/>
      <c r="DCO1" s="40"/>
      <c r="DCP1" s="40"/>
      <c r="DCQ1" s="40"/>
      <c r="DCR1" s="40"/>
      <c r="DCS1" s="40"/>
      <c r="DCT1" s="40"/>
      <c r="DCU1" s="40"/>
      <c r="DCV1" s="40"/>
      <c r="DCW1" s="40"/>
      <c r="DCX1" s="40"/>
      <c r="DCY1" s="40"/>
      <c r="DCZ1" s="40"/>
      <c r="DDA1" s="40"/>
      <c r="DDB1" s="40"/>
      <c r="DDC1" s="40"/>
      <c r="DDD1" s="40"/>
      <c r="DDE1" s="40"/>
      <c r="DDF1" s="40"/>
      <c r="DDG1" s="40"/>
      <c r="DDH1" s="40"/>
      <c r="DDI1" s="40"/>
      <c r="DDJ1" s="40"/>
      <c r="DDK1" s="40"/>
      <c r="DDL1" s="40"/>
      <c r="DDM1" s="40"/>
      <c r="DDN1" s="40"/>
      <c r="DDO1" s="40"/>
      <c r="DDP1" s="40"/>
      <c r="DDQ1" s="40"/>
      <c r="DDR1" s="40"/>
      <c r="DDS1" s="40"/>
      <c r="DDT1" s="40"/>
      <c r="DDU1" s="40"/>
      <c r="DDV1" s="40"/>
      <c r="DDW1" s="40"/>
      <c r="DDX1" s="40"/>
      <c r="DDY1" s="40"/>
      <c r="DDZ1" s="40"/>
      <c r="DEA1" s="40"/>
      <c r="DEB1" s="40"/>
      <c r="DEC1" s="40"/>
      <c r="DED1" s="40"/>
      <c r="DEE1" s="40"/>
      <c r="DEF1" s="40"/>
      <c r="DEG1" s="40"/>
      <c r="DEH1" s="40"/>
      <c r="DEI1" s="40"/>
      <c r="DEJ1" s="40"/>
      <c r="DEK1" s="40"/>
      <c r="DEL1" s="40"/>
      <c r="DEM1" s="40"/>
      <c r="DEN1" s="40"/>
      <c r="DEO1" s="40"/>
      <c r="DEP1" s="40"/>
      <c r="DEQ1" s="40"/>
      <c r="DER1" s="40"/>
      <c r="DES1" s="40"/>
      <c r="DET1" s="40"/>
      <c r="DEU1" s="40"/>
      <c r="DEV1" s="40"/>
      <c r="DEW1" s="40"/>
      <c r="DEX1" s="40"/>
      <c r="DEY1" s="40"/>
      <c r="DEZ1" s="40"/>
      <c r="DFA1" s="39" t="s">
        <v>627</v>
      </c>
      <c r="DFB1" s="40"/>
      <c r="DFC1" s="40"/>
      <c r="DFD1" s="40"/>
      <c r="DFE1" s="40"/>
      <c r="DFF1" s="40"/>
      <c r="DFG1" s="40"/>
      <c r="DFH1" s="40"/>
      <c r="DFI1" s="40"/>
      <c r="DFJ1" s="40"/>
      <c r="DFK1" s="40"/>
      <c r="DFL1" s="40"/>
      <c r="DFM1" s="40"/>
      <c r="DFN1" s="40"/>
      <c r="DFO1" s="40"/>
      <c r="DFP1" s="40"/>
      <c r="DFQ1" s="40"/>
      <c r="DFR1" s="40"/>
      <c r="DFS1" s="40"/>
      <c r="DFT1" s="41"/>
    </row>
    <row r="2" spans="1:2880" x14ac:dyDescent="0.15">
      <c r="A2" s="35"/>
      <c r="B2" s="4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44"/>
      <c r="AE2" s="44"/>
      <c r="AF2" s="44"/>
      <c r="AG2" s="44"/>
      <c r="AH2" s="44"/>
      <c r="AI2" s="44"/>
      <c r="AJ2" s="44"/>
      <c r="AK2" s="45"/>
      <c r="AL2" s="39" t="s">
        <v>177</v>
      </c>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37" t="s">
        <v>636</v>
      </c>
      <c r="DE2" s="35"/>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4"/>
      <c r="HN2" s="34"/>
      <c r="HO2" s="34"/>
      <c r="HP2" s="34"/>
      <c r="HQ2" s="34"/>
      <c r="HR2" s="34"/>
      <c r="HS2" s="34"/>
      <c r="HT2" s="34"/>
      <c r="HU2" s="34"/>
      <c r="HV2" s="34"/>
      <c r="HW2" s="34"/>
      <c r="HX2" s="34"/>
      <c r="HY2" s="34"/>
      <c r="HZ2" s="34"/>
      <c r="IA2" s="34"/>
      <c r="IB2" s="34"/>
      <c r="IC2" s="34"/>
      <c r="ID2" s="34"/>
      <c r="IE2" s="34"/>
      <c r="IF2" s="34"/>
      <c r="IG2" s="34"/>
      <c r="IH2" s="34"/>
      <c r="II2" s="34"/>
      <c r="IJ2" s="34"/>
      <c r="IK2" s="34"/>
      <c r="IL2" s="34"/>
      <c r="IM2" s="34"/>
      <c r="IN2" s="34"/>
      <c r="IO2" s="34"/>
      <c r="IP2" s="34"/>
      <c r="IQ2" s="34"/>
      <c r="IR2" s="34"/>
      <c r="IS2" s="34"/>
      <c r="IT2" s="34"/>
      <c r="IU2" s="34"/>
      <c r="IV2" s="34"/>
      <c r="IW2" s="34"/>
      <c r="IX2" s="34"/>
      <c r="IY2" s="34"/>
      <c r="IZ2" s="34"/>
      <c r="JA2" s="34"/>
      <c r="JB2" s="34"/>
      <c r="JC2" s="34"/>
      <c r="JD2" s="34"/>
      <c r="JE2" s="34"/>
      <c r="JF2" s="34"/>
      <c r="JG2" s="34"/>
      <c r="JH2" s="34"/>
      <c r="JI2" s="34"/>
      <c r="JJ2" s="34"/>
      <c r="JK2" s="34"/>
      <c r="JL2" s="34"/>
      <c r="JM2" s="34"/>
      <c r="JN2" s="34"/>
      <c r="JO2" s="34"/>
      <c r="JP2" s="34"/>
      <c r="JQ2" s="34"/>
      <c r="JR2" s="34"/>
      <c r="JS2" s="34"/>
      <c r="JT2" s="34"/>
      <c r="JU2" s="34"/>
      <c r="JV2" s="34"/>
      <c r="JW2" s="34"/>
      <c r="JX2" s="34"/>
      <c r="JY2" s="34"/>
      <c r="JZ2" s="34"/>
      <c r="KA2" s="34"/>
      <c r="KB2" s="34"/>
      <c r="KC2" s="34"/>
      <c r="KD2" s="34"/>
      <c r="KE2" s="34"/>
      <c r="KF2" s="34"/>
      <c r="KG2" s="34"/>
      <c r="KH2" s="34"/>
      <c r="KI2" s="34"/>
      <c r="KJ2" s="34"/>
      <c r="KK2" s="34"/>
      <c r="KL2" s="34"/>
      <c r="KM2" s="34"/>
      <c r="KN2" s="34"/>
      <c r="KO2" s="34"/>
      <c r="KP2" s="34"/>
      <c r="KQ2" s="34"/>
      <c r="KR2" s="34"/>
      <c r="KS2" s="34"/>
      <c r="KT2" s="34"/>
      <c r="KU2" s="34"/>
      <c r="KV2" s="34"/>
      <c r="KW2" s="34"/>
      <c r="KX2" s="34"/>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34"/>
      <c r="MG2" s="34"/>
      <c r="MH2" s="34"/>
      <c r="MI2" s="34"/>
      <c r="MJ2" s="34"/>
      <c r="MK2" s="34"/>
      <c r="ML2" s="34"/>
      <c r="MM2" s="34"/>
      <c r="MN2" s="34"/>
      <c r="MO2" s="34"/>
      <c r="MP2" s="34"/>
      <c r="MQ2" s="34"/>
      <c r="MR2" s="34"/>
      <c r="MS2" s="34"/>
      <c r="MT2" s="34"/>
      <c r="MU2" s="34"/>
      <c r="MV2" s="34"/>
      <c r="MW2" s="34"/>
      <c r="MX2" s="34"/>
      <c r="MY2" s="34"/>
      <c r="MZ2" s="34"/>
      <c r="NA2" s="34"/>
      <c r="NB2" s="34"/>
      <c r="NC2" s="34"/>
      <c r="ND2" s="34"/>
      <c r="NE2" s="34"/>
      <c r="NF2" s="34"/>
      <c r="NG2" s="34"/>
      <c r="NH2" s="34"/>
      <c r="NI2" s="34"/>
      <c r="NJ2" s="34"/>
      <c r="NK2" s="34"/>
      <c r="NL2" s="34"/>
      <c r="NM2" s="34"/>
      <c r="NN2" s="34"/>
      <c r="NO2" s="34"/>
      <c r="NP2" s="34"/>
      <c r="NQ2" s="34"/>
      <c r="NR2" s="34"/>
      <c r="NS2" s="34"/>
      <c r="NT2" s="34"/>
      <c r="NU2" s="34"/>
      <c r="NV2" s="34"/>
      <c r="NW2" s="34"/>
      <c r="NX2" s="34"/>
      <c r="NY2" s="34"/>
      <c r="NZ2" s="34"/>
      <c r="OA2" s="34"/>
      <c r="OB2" s="34"/>
      <c r="OC2" s="34"/>
      <c r="OD2" s="34"/>
      <c r="OE2" s="34"/>
      <c r="OF2" s="34"/>
      <c r="OG2" s="34"/>
      <c r="OH2" s="34"/>
      <c r="OI2" s="34"/>
      <c r="OJ2" s="34"/>
      <c r="OK2" s="34"/>
      <c r="OL2" s="34"/>
      <c r="OM2" s="34"/>
      <c r="ON2" s="34"/>
      <c r="OO2" s="34"/>
      <c r="OP2" s="34"/>
      <c r="OQ2" s="34"/>
      <c r="OR2" s="34"/>
      <c r="OS2" s="34"/>
      <c r="OT2" s="34"/>
      <c r="OU2" s="34"/>
      <c r="OV2" s="34"/>
      <c r="OW2" s="34"/>
      <c r="OX2" s="34"/>
      <c r="OY2" s="34"/>
      <c r="OZ2" s="34"/>
      <c r="PA2" s="34"/>
      <c r="PB2" s="34"/>
      <c r="PC2" s="34"/>
      <c r="PD2" s="34"/>
      <c r="PE2" s="34"/>
      <c r="PF2" s="34"/>
      <c r="PG2" s="34"/>
      <c r="PH2" s="34"/>
      <c r="PI2" s="34"/>
      <c r="PJ2" s="34"/>
      <c r="PK2" s="34"/>
      <c r="PL2" s="34"/>
      <c r="PM2" s="34"/>
      <c r="PN2" s="34"/>
      <c r="PO2" s="34"/>
      <c r="PP2" s="34"/>
      <c r="PQ2" s="34"/>
      <c r="PR2" s="34"/>
      <c r="PS2" s="34"/>
      <c r="PT2" s="34"/>
      <c r="PU2" s="34"/>
      <c r="PV2" s="34"/>
      <c r="PW2" s="34"/>
      <c r="PX2" s="34"/>
      <c r="PY2" s="34"/>
      <c r="PZ2" s="34"/>
      <c r="QA2" s="34"/>
      <c r="QB2" s="34"/>
      <c r="QC2" s="34"/>
      <c r="QD2" s="34"/>
      <c r="QE2" s="34"/>
      <c r="QF2" s="34"/>
      <c r="QG2" s="34"/>
      <c r="QH2" s="34"/>
      <c r="QI2" s="34"/>
      <c r="QJ2" s="34"/>
      <c r="QK2" s="34"/>
      <c r="QL2" s="34"/>
      <c r="QM2" s="34"/>
      <c r="QN2" s="34"/>
      <c r="QO2" s="34"/>
      <c r="QP2" s="34"/>
      <c r="QQ2" s="34"/>
      <c r="QR2" s="34"/>
      <c r="QS2" s="34"/>
      <c r="QT2" s="34"/>
      <c r="QU2" s="34"/>
      <c r="QV2" s="34"/>
      <c r="QW2" s="34"/>
      <c r="QX2" s="34"/>
      <c r="QY2" s="34"/>
      <c r="QZ2" s="34"/>
      <c r="RA2" s="34"/>
      <c r="RB2" s="34"/>
      <c r="RC2" s="34"/>
      <c r="RD2" s="34"/>
      <c r="RE2" s="34"/>
      <c r="RF2" s="34"/>
      <c r="RG2" s="34"/>
      <c r="RH2" s="34"/>
      <c r="RI2" s="34"/>
      <c r="RJ2" s="34"/>
      <c r="RK2" s="34"/>
      <c r="RL2" s="34"/>
      <c r="RM2" s="34"/>
      <c r="RN2" s="34"/>
      <c r="RO2" s="34"/>
      <c r="RP2" s="34"/>
      <c r="RQ2" s="34"/>
      <c r="RR2" s="34"/>
      <c r="RS2" s="34"/>
      <c r="RT2" s="34"/>
      <c r="RU2" s="34"/>
      <c r="RV2" s="34"/>
      <c r="RW2" s="34"/>
      <c r="RX2" s="34"/>
      <c r="RY2" s="34"/>
      <c r="RZ2" s="34"/>
      <c r="SA2" s="34"/>
      <c r="SB2" s="34"/>
      <c r="SC2" s="34"/>
      <c r="SD2" s="34"/>
      <c r="SE2" s="34"/>
      <c r="SF2" s="34"/>
      <c r="SG2" s="34"/>
      <c r="SH2" s="34"/>
      <c r="SI2" s="34"/>
      <c r="SJ2" s="34"/>
      <c r="SK2" s="34"/>
      <c r="SL2" s="34"/>
      <c r="SM2" s="34"/>
      <c r="SN2" s="34"/>
      <c r="SO2" s="34"/>
      <c r="SP2" s="34"/>
      <c r="SQ2" s="34"/>
      <c r="SR2" s="34"/>
      <c r="SS2" s="34"/>
      <c r="ST2" s="34"/>
      <c r="SU2" s="34"/>
      <c r="SV2" s="34"/>
      <c r="SW2" s="34"/>
      <c r="SX2" s="34"/>
      <c r="SY2" s="34"/>
      <c r="SZ2" s="34"/>
      <c r="TA2" s="34"/>
      <c r="TB2" s="34"/>
      <c r="TC2" s="34"/>
      <c r="TD2" s="34"/>
      <c r="TE2" s="34"/>
      <c r="TF2" s="34"/>
      <c r="TG2" s="34"/>
      <c r="TH2" s="34"/>
      <c r="TI2" s="34"/>
      <c r="TJ2" s="34"/>
      <c r="TK2" s="34"/>
      <c r="TL2" s="34"/>
      <c r="TM2" s="34"/>
      <c r="TN2" s="34"/>
      <c r="TO2" s="34"/>
      <c r="TP2" s="34"/>
      <c r="TQ2" s="34"/>
      <c r="TR2" s="34"/>
      <c r="TS2" s="34"/>
      <c r="TT2" s="34"/>
      <c r="TU2" s="34"/>
      <c r="TV2" s="34"/>
      <c r="TW2" s="34"/>
      <c r="TX2" s="34"/>
      <c r="TY2" s="34"/>
      <c r="TZ2" s="34"/>
      <c r="UA2" s="34"/>
      <c r="UB2" s="34"/>
      <c r="UC2" s="34"/>
      <c r="UD2" s="34"/>
      <c r="UE2" s="34"/>
      <c r="UF2" s="34"/>
      <c r="UG2" s="34"/>
      <c r="UH2" s="34"/>
      <c r="UI2" s="34"/>
      <c r="UJ2" s="34"/>
      <c r="UK2" s="34"/>
      <c r="UL2" s="34"/>
      <c r="UM2" s="34"/>
      <c r="UN2" s="34"/>
      <c r="UO2" s="34"/>
      <c r="UP2" s="34"/>
      <c r="UQ2" s="34"/>
      <c r="UR2" s="34"/>
      <c r="US2" s="34"/>
      <c r="UT2" s="34"/>
      <c r="UU2" s="34"/>
      <c r="UV2" s="34"/>
      <c r="UW2" s="34"/>
      <c r="UX2" s="34"/>
      <c r="UY2" s="34"/>
      <c r="UZ2" s="34"/>
      <c r="VA2" s="34"/>
      <c r="VB2" s="34"/>
      <c r="VC2" s="34"/>
      <c r="VD2" s="34"/>
      <c r="VE2" s="34"/>
      <c r="VF2" s="34"/>
      <c r="VG2" s="34"/>
      <c r="VH2" s="34"/>
      <c r="VI2" s="34"/>
      <c r="VJ2" s="34"/>
      <c r="VK2" s="34"/>
      <c r="VL2" s="34"/>
      <c r="VM2" s="34"/>
      <c r="VN2" s="34"/>
      <c r="VO2" s="34"/>
      <c r="VP2" s="34"/>
      <c r="VQ2" s="34"/>
      <c r="VR2" s="34"/>
      <c r="VS2" s="34"/>
      <c r="VT2" s="34"/>
      <c r="VU2" s="34"/>
      <c r="VV2" s="34"/>
      <c r="VW2" s="34"/>
      <c r="VX2" s="34"/>
      <c r="VY2" s="34"/>
      <c r="VZ2" s="34"/>
      <c r="WA2" s="34"/>
      <c r="WB2" s="34"/>
      <c r="WC2" s="34"/>
      <c r="WD2" s="34"/>
      <c r="WE2" s="34"/>
      <c r="WF2" s="34"/>
      <c r="WG2" s="34"/>
      <c r="WH2" s="34"/>
      <c r="WI2" s="34"/>
      <c r="WJ2" s="34"/>
      <c r="WK2" s="34"/>
      <c r="WL2" s="34"/>
      <c r="WM2" s="34"/>
      <c r="WN2" s="34"/>
      <c r="WO2" s="34"/>
      <c r="WP2" s="34"/>
      <c r="WQ2" s="34"/>
      <c r="WR2" s="34"/>
      <c r="WS2" s="34"/>
      <c r="WT2" s="34"/>
      <c r="WU2" s="34"/>
      <c r="WV2" s="34"/>
      <c r="WW2" s="34"/>
      <c r="WX2" s="34"/>
      <c r="WY2" s="34"/>
      <c r="WZ2" s="34"/>
      <c r="XA2" s="34"/>
      <c r="XB2" s="34"/>
      <c r="XC2" s="34"/>
      <c r="XD2" s="34"/>
      <c r="XE2" s="34"/>
      <c r="XF2" s="34"/>
      <c r="XG2" s="34"/>
      <c r="XH2" s="34"/>
      <c r="XI2" s="34"/>
      <c r="XJ2" s="34"/>
      <c r="XK2" s="34"/>
      <c r="XL2" s="34"/>
      <c r="XM2" s="34"/>
      <c r="XN2" s="34"/>
      <c r="XO2" s="34"/>
      <c r="XP2" s="34"/>
      <c r="XQ2" s="34"/>
      <c r="XR2" s="34"/>
      <c r="XS2" s="34"/>
      <c r="XT2" s="34"/>
      <c r="XU2" s="34"/>
      <c r="XV2" s="34"/>
      <c r="XW2" s="34"/>
      <c r="XX2" s="34"/>
      <c r="XY2" s="34"/>
      <c r="XZ2" s="34"/>
      <c r="YA2" s="34"/>
      <c r="YB2" s="34"/>
      <c r="YC2" s="34"/>
      <c r="YD2" s="34"/>
      <c r="YE2" s="34"/>
      <c r="YF2" s="34"/>
      <c r="YG2" s="34"/>
      <c r="YH2" s="34"/>
      <c r="YI2" s="34"/>
      <c r="YJ2" s="34"/>
      <c r="YK2" s="34"/>
      <c r="YL2" s="34"/>
      <c r="YM2" s="34"/>
      <c r="YN2" s="34"/>
      <c r="YO2" s="34"/>
      <c r="YP2" s="34"/>
      <c r="YQ2" s="34"/>
      <c r="YR2" s="34"/>
      <c r="YS2" s="34"/>
      <c r="YT2" s="34"/>
      <c r="YU2" s="34"/>
      <c r="YV2" s="34"/>
      <c r="YW2" s="34"/>
      <c r="YX2" s="34"/>
      <c r="YY2" s="34"/>
      <c r="YZ2" s="34"/>
      <c r="ZA2" s="34"/>
      <c r="ZB2" s="34"/>
      <c r="ZC2" s="34"/>
      <c r="ZD2" s="34"/>
      <c r="ZE2" s="34"/>
      <c r="ZF2" s="34"/>
      <c r="ZG2" s="34"/>
      <c r="ZH2" s="34"/>
      <c r="ZI2" s="34"/>
      <c r="ZJ2" s="34"/>
      <c r="ZK2" s="34"/>
      <c r="ZL2" s="34"/>
      <c r="ZM2" s="34"/>
      <c r="ZN2" s="34"/>
      <c r="ZO2" s="34"/>
      <c r="ZP2" s="34"/>
      <c r="ZQ2" s="34"/>
      <c r="ZR2" s="34"/>
      <c r="ZS2" s="34"/>
      <c r="ZT2" s="34"/>
      <c r="ZU2" s="34"/>
      <c r="ZV2" s="34"/>
      <c r="ZW2" s="34"/>
      <c r="ZX2" s="34"/>
      <c r="ZY2" s="34"/>
      <c r="ZZ2" s="34"/>
      <c r="AAA2" s="34"/>
      <c r="AAB2" s="34"/>
      <c r="AAC2" s="34"/>
      <c r="AAD2" s="34"/>
      <c r="AAE2" s="34"/>
      <c r="AAF2" s="34"/>
      <c r="AAG2" s="34"/>
      <c r="AAH2" s="34"/>
      <c r="AAI2" s="34"/>
      <c r="AAJ2" s="34"/>
      <c r="AAK2" s="34"/>
      <c r="AAL2" s="34"/>
      <c r="AAM2" s="34"/>
      <c r="AAN2" s="34"/>
      <c r="AAO2" s="34"/>
      <c r="AAP2" s="34"/>
      <c r="AAQ2" s="34"/>
      <c r="AAR2" s="34"/>
      <c r="AAS2" s="34"/>
      <c r="AAT2" s="34"/>
      <c r="AAU2" s="34"/>
      <c r="AAV2" s="34"/>
      <c r="AAW2" s="34"/>
      <c r="AAX2" s="34"/>
      <c r="AAY2" s="34"/>
      <c r="AAZ2" s="34"/>
      <c r="ABA2" s="34"/>
      <c r="ABB2" s="34"/>
      <c r="ABC2" s="34"/>
      <c r="ABD2" s="34"/>
      <c r="ABE2" s="34"/>
      <c r="ABF2" s="34"/>
      <c r="ABG2" s="34"/>
      <c r="ABH2" s="34"/>
      <c r="ABI2" s="34"/>
      <c r="ABJ2" s="34"/>
      <c r="ABK2" s="34"/>
      <c r="ABL2" s="34"/>
      <c r="ABM2" s="34"/>
      <c r="ABN2" s="34"/>
      <c r="ABO2" s="34"/>
      <c r="ABP2" s="34"/>
      <c r="ABQ2" s="34"/>
      <c r="ABR2" s="34"/>
      <c r="ABS2" s="34"/>
      <c r="ABT2" s="34"/>
      <c r="ABU2" s="34"/>
      <c r="ABV2" s="34"/>
      <c r="ABW2" s="34"/>
      <c r="ABX2" s="34"/>
      <c r="ABY2" s="34"/>
      <c r="ABZ2" s="34"/>
      <c r="ACA2" s="34"/>
      <c r="ACB2" s="34"/>
      <c r="ACC2" s="34"/>
      <c r="ACD2" s="34"/>
      <c r="ACE2" s="34"/>
      <c r="ACF2" s="34"/>
      <c r="ACG2" s="34"/>
      <c r="ACH2" s="34"/>
      <c r="ACI2" s="34"/>
      <c r="ACJ2" s="34"/>
      <c r="ACK2" s="34"/>
      <c r="ACL2" s="34"/>
      <c r="ACM2" s="34"/>
      <c r="ACN2" s="34"/>
      <c r="ACO2" s="34"/>
      <c r="ACP2" s="34"/>
      <c r="ACQ2" s="34"/>
      <c r="ACR2" s="34"/>
      <c r="ACS2" s="34"/>
      <c r="ACT2" s="34"/>
      <c r="ACU2" s="34"/>
      <c r="ACV2" s="34"/>
      <c r="ACW2" s="34"/>
      <c r="ACX2" s="34"/>
      <c r="ACY2" s="34"/>
      <c r="ACZ2" s="34"/>
      <c r="ADA2" s="34"/>
      <c r="ADB2" s="34"/>
      <c r="ADC2" s="34"/>
      <c r="ADD2" s="34"/>
      <c r="ADE2" s="34"/>
      <c r="ADF2" s="34"/>
      <c r="ADG2" s="34"/>
      <c r="ADH2" s="34"/>
      <c r="ADI2" s="34"/>
      <c r="ADJ2" s="34"/>
      <c r="ADK2" s="34"/>
      <c r="ADL2" s="34"/>
      <c r="ADM2" s="34"/>
      <c r="ADN2" s="34"/>
      <c r="ADO2" s="34"/>
      <c r="ADP2" s="34"/>
      <c r="ADQ2" s="34"/>
      <c r="ADR2" s="34"/>
      <c r="ADS2" s="34"/>
      <c r="ADT2" s="34"/>
      <c r="ADU2" s="34"/>
      <c r="ADV2" s="34"/>
      <c r="ADW2" s="34"/>
      <c r="ADX2" s="34"/>
      <c r="ADY2" s="34"/>
      <c r="ADZ2" s="34"/>
      <c r="AEA2" s="34"/>
      <c r="AEB2" s="34"/>
      <c r="AEC2" s="34"/>
      <c r="AED2" s="34"/>
      <c r="AEE2" s="34"/>
      <c r="AEF2" s="34"/>
      <c r="AEG2" s="34"/>
      <c r="AEH2" s="34"/>
      <c r="AEI2" s="34"/>
      <c r="AEJ2" s="34"/>
      <c r="AEK2" s="34"/>
      <c r="AEL2" s="34"/>
      <c r="AEM2" s="34"/>
      <c r="AEN2" s="34"/>
      <c r="AEO2" s="34"/>
      <c r="AEP2" s="34"/>
      <c r="AEQ2" s="34"/>
      <c r="AER2" s="34"/>
      <c r="AES2" s="34"/>
      <c r="AET2" s="34"/>
      <c r="AEU2" s="34"/>
      <c r="AEV2" s="34"/>
      <c r="AEW2" s="34"/>
      <c r="AEX2" s="34"/>
      <c r="AEY2" s="34"/>
      <c r="AEZ2" s="34"/>
      <c r="AFA2" s="34"/>
      <c r="AFB2" s="34"/>
      <c r="AFC2" s="34"/>
      <c r="AFD2" s="34"/>
      <c r="AFE2" s="34"/>
      <c r="AFF2" s="34"/>
      <c r="AFG2" s="34"/>
      <c r="AFH2" s="34"/>
      <c r="AFI2" s="34"/>
      <c r="AFJ2" s="34"/>
      <c r="AFK2" s="34"/>
      <c r="AFL2" s="34"/>
      <c r="AFM2" s="34"/>
      <c r="AFN2" s="34"/>
      <c r="AFO2" s="34"/>
      <c r="AFP2" s="34"/>
      <c r="AFQ2" s="34"/>
      <c r="AFR2" s="34"/>
      <c r="AFS2" s="34"/>
      <c r="AFT2" s="34"/>
      <c r="AFU2" s="34"/>
      <c r="AFV2" s="34"/>
      <c r="AFW2" s="34"/>
      <c r="AFX2" s="34"/>
      <c r="AFY2" s="34"/>
      <c r="AFZ2" s="34"/>
      <c r="AGA2" s="34"/>
      <c r="AGB2" s="34"/>
      <c r="AGC2" s="34"/>
      <c r="AGD2" s="34"/>
      <c r="AGE2" s="34"/>
      <c r="AGF2" s="34"/>
      <c r="AGG2" s="34"/>
      <c r="AGH2" s="34"/>
      <c r="AGI2" s="34"/>
      <c r="AGJ2" s="34"/>
      <c r="AGK2" s="34"/>
      <c r="AGL2" s="34"/>
      <c r="AGM2" s="34"/>
      <c r="AGN2" s="34"/>
      <c r="AGO2" s="34"/>
      <c r="AGP2" s="34"/>
      <c r="AGQ2" s="34"/>
      <c r="AGR2" s="34"/>
      <c r="AGS2" s="34"/>
      <c r="AGT2" s="34"/>
      <c r="AGU2" s="34"/>
      <c r="AGV2" s="34"/>
      <c r="AGW2" s="34"/>
      <c r="AGX2" s="34"/>
      <c r="AGY2" s="34"/>
      <c r="AGZ2" s="34"/>
      <c r="AHA2" s="34"/>
      <c r="AHB2" s="34"/>
      <c r="AHC2" s="34"/>
      <c r="AHD2" s="34"/>
      <c r="AHE2" s="34"/>
      <c r="AHF2" s="34"/>
      <c r="AHG2" s="34"/>
      <c r="AHH2" s="34"/>
      <c r="AHI2" s="34"/>
      <c r="AHJ2" s="34"/>
      <c r="AHK2" s="34"/>
      <c r="AHL2" s="34"/>
      <c r="AHM2" s="34"/>
      <c r="AHN2" s="34"/>
      <c r="AHO2" s="34"/>
      <c r="AHP2" s="34"/>
      <c r="AHQ2" s="34"/>
      <c r="AHR2" s="34"/>
      <c r="AHS2" s="34"/>
      <c r="AHT2" s="34"/>
      <c r="AHU2" s="34"/>
      <c r="AHV2" s="34"/>
      <c r="AHW2" s="34"/>
      <c r="AHX2" s="34"/>
      <c r="AHY2" s="34"/>
      <c r="AHZ2" s="34"/>
      <c r="AIA2" s="34"/>
      <c r="AIB2" s="34"/>
      <c r="AIC2" s="34"/>
      <c r="AID2" s="34"/>
      <c r="AIE2" s="34"/>
      <c r="AIF2" s="34"/>
      <c r="AIG2" s="34"/>
      <c r="AIH2" s="34"/>
      <c r="AII2" s="34"/>
      <c r="AIJ2" s="34"/>
      <c r="AIK2" s="34"/>
      <c r="AIL2" s="34"/>
      <c r="AIM2" s="34"/>
      <c r="AIN2" s="34"/>
      <c r="AIO2" s="34"/>
      <c r="AIP2" s="34"/>
      <c r="AIQ2" s="34"/>
      <c r="AIR2" s="34"/>
      <c r="AIS2" s="34"/>
      <c r="AIT2" s="34"/>
      <c r="AIU2" s="34"/>
      <c r="AIV2" s="34"/>
      <c r="AIW2" s="34"/>
      <c r="AIX2" s="34"/>
      <c r="AIY2" s="34"/>
      <c r="AIZ2" s="34"/>
      <c r="AJA2" s="34"/>
      <c r="AJB2" s="34"/>
      <c r="AJC2" s="34"/>
      <c r="AJD2" s="34"/>
      <c r="AJE2" s="34"/>
      <c r="AJF2" s="34"/>
      <c r="AJG2" s="34"/>
      <c r="AJH2" s="34"/>
      <c r="AJI2" s="34"/>
      <c r="AJJ2" s="34"/>
      <c r="AJK2" s="34"/>
      <c r="AJL2" s="34"/>
      <c r="AJM2" s="34"/>
      <c r="AJN2" s="34"/>
      <c r="AJO2" s="34"/>
      <c r="AJP2" s="34"/>
      <c r="AJQ2" s="34"/>
      <c r="AJR2" s="34"/>
      <c r="AJS2" s="34"/>
      <c r="AJT2" s="34"/>
      <c r="AJU2" s="34"/>
      <c r="AJV2" s="34"/>
      <c r="AJW2" s="34"/>
      <c r="AJX2" s="34"/>
      <c r="AJY2" s="34"/>
      <c r="AJZ2" s="34"/>
      <c r="AKA2" s="34"/>
      <c r="AKB2" s="34"/>
      <c r="AKC2" s="34"/>
      <c r="AKD2" s="34"/>
      <c r="AKE2" s="34"/>
      <c r="AKF2" s="34"/>
      <c r="AKG2" s="34"/>
      <c r="AKH2" s="34"/>
      <c r="AKI2" s="34"/>
      <c r="AKJ2" s="34"/>
      <c r="AKK2" s="34"/>
      <c r="AKL2" s="34"/>
      <c r="AKM2" s="34"/>
      <c r="AKN2" s="34"/>
      <c r="AKO2" s="34"/>
      <c r="AKP2" s="34"/>
      <c r="AKQ2" s="34"/>
      <c r="AKR2" s="34"/>
      <c r="AKS2" s="34"/>
      <c r="AKT2" s="34"/>
      <c r="AKU2" s="34"/>
      <c r="AKV2" s="34"/>
      <c r="AKW2" s="34"/>
      <c r="AKX2" s="34"/>
      <c r="AKY2" s="34"/>
      <c r="AKZ2" s="34"/>
      <c r="ALA2" s="34"/>
      <c r="ALB2" s="34"/>
      <c r="ALC2" s="34"/>
      <c r="ALD2" s="34"/>
      <c r="ALE2" s="34"/>
      <c r="ALF2" s="34"/>
      <c r="ALG2" s="34"/>
      <c r="ALH2" s="34"/>
      <c r="ALI2" s="34"/>
      <c r="ALJ2" s="34"/>
      <c r="ALK2" s="34"/>
      <c r="ALL2" s="34"/>
      <c r="ALM2" s="34"/>
      <c r="ALN2" s="34"/>
      <c r="ALO2" s="34"/>
      <c r="ALP2" s="34"/>
      <c r="ALQ2" s="34"/>
      <c r="ALR2" s="34"/>
      <c r="ALS2" s="34"/>
      <c r="ALT2" s="34"/>
      <c r="ALU2" s="34"/>
      <c r="ALV2" s="34"/>
      <c r="ALW2" s="34"/>
      <c r="ALX2" s="34"/>
      <c r="ALY2" s="34"/>
      <c r="ALZ2" s="34"/>
      <c r="AMA2" s="34"/>
      <c r="AMB2" s="34"/>
      <c r="AMC2" s="34"/>
      <c r="AMD2" s="34"/>
      <c r="AME2" s="34"/>
      <c r="AMF2" s="34"/>
      <c r="AMG2" s="34"/>
      <c r="AMH2" s="34"/>
      <c r="AMI2" s="34"/>
      <c r="AMJ2" s="34"/>
      <c r="AMK2" s="34"/>
      <c r="AML2" s="34"/>
      <c r="AMM2" s="34"/>
      <c r="AMN2" s="34"/>
      <c r="AMO2" s="34"/>
      <c r="AMP2" s="34"/>
      <c r="AMQ2" s="34"/>
      <c r="AMR2" s="34"/>
      <c r="AMS2" s="34"/>
      <c r="AMT2" s="34"/>
      <c r="AMU2" s="34"/>
      <c r="AMV2" s="34"/>
      <c r="AMW2" s="34"/>
      <c r="AMX2" s="34"/>
      <c r="AMY2" s="34"/>
      <c r="AMZ2" s="34"/>
      <c r="ANA2" s="34"/>
      <c r="ANB2" s="34"/>
      <c r="ANC2" s="34"/>
      <c r="AND2" s="34"/>
      <c r="ANE2" s="34"/>
      <c r="ANF2" s="34"/>
      <c r="ANG2" s="34"/>
      <c r="ANH2" s="34"/>
      <c r="ANI2" s="34"/>
      <c r="ANJ2" s="34"/>
      <c r="ANK2" s="34"/>
      <c r="ANL2" s="34"/>
      <c r="ANM2" s="34"/>
      <c r="ANN2" s="34"/>
      <c r="ANO2" s="34"/>
      <c r="ANP2" s="34"/>
      <c r="ANQ2" s="34"/>
      <c r="ANR2" s="34"/>
      <c r="ANS2" s="34"/>
      <c r="ANT2" s="34"/>
      <c r="ANU2" s="34"/>
      <c r="ANV2" s="34"/>
      <c r="ANW2" s="34"/>
      <c r="ANX2" s="34"/>
      <c r="ANY2" s="34"/>
      <c r="ANZ2" s="34"/>
      <c r="AOA2" s="34"/>
      <c r="AOB2" s="34"/>
      <c r="AOC2" s="34"/>
      <c r="AOD2" s="34"/>
      <c r="AOE2" s="34"/>
      <c r="AOF2" s="34"/>
      <c r="AOG2" s="34"/>
      <c r="AOH2" s="34"/>
      <c r="AOI2" s="34"/>
      <c r="AOJ2" s="34"/>
      <c r="AOK2" s="34"/>
      <c r="AOL2" s="34"/>
      <c r="AOM2" s="34"/>
      <c r="AON2" s="34"/>
      <c r="AOO2" s="34"/>
      <c r="AOP2" s="34"/>
      <c r="AOQ2" s="34"/>
      <c r="AOR2" s="34"/>
      <c r="AOS2" s="34"/>
      <c r="AOT2" s="34"/>
      <c r="AOU2" s="34"/>
      <c r="AOV2" s="34"/>
      <c r="AOW2" s="34"/>
      <c r="AOX2" s="34"/>
      <c r="AOY2" s="34"/>
      <c r="AOZ2" s="34"/>
      <c r="APA2" s="34"/>
      <c r="APB2" s="34"/>
      <c r="APC2" s="34"/>
      <c r="APD2" s="34"/>
      <c r="APE2" s="34"/>
      <c r="APF2" s="34"/>
      <c r="APG2" s="34"/>
      <c r="APH2" s="34"/>
      <c r="API2" s="34"/>
      <c r="APJ2" s="34"/>
      <c r="APK2" s="34"/>
      <c r="APL2" s="34"/>
      <c r="APM2" s="34"/>
      <c r="APN2" s="34"/>
      <c r="APO2" s="34"/>
      <c r="APP2" s="34"/>
      <c r="APQ2" s="34"/>
      <c r="APR2" s="34"/>
      <c r="APS2" s="34"/>
      <c r="APT2" s="34"/>
      <c r="APU2" s="34"/>
      <c r="APV2" s="34"/>
      <c r="APW2" s="34"/>
      <c r="APX2" s="34"/>
      <c r="APY2" s="34"/>
      <c r="APZ2" s="34"/>
      <c r="AQA2" s="34"/>
      <c r="AQB2" s="34"/>
      <c r="AQC2" s="34"/>
      <c r="AQD2" s="34"/>
      <c r="AQE2" s="34"/>
      <c r="AQF2" s="34"/>
      <c r="AQG2" s="34"/>
      <c r="AQH2" s="34"/>
      <c r="AQI2" s="34"/>
      <c r="AQJ2" s="34"/>
      <c r="AQK2" s="34"/>
      <c r="AQL2" s="34"/>
      <c r="AQM2" s="34"/>
      <c r="AQN2" s="34"/>
      <c r="AQO2" s="34"/>
      <c r="AQP2" s="34"/>
      <c r="AQQ2" s="34"/>
      <c r="AQR2" s="34"/>
      <c r="AQS2" s="34"/>
      <c r="AQT2" s="34"/>
      <c r="AQU2" s="34"/>
      <c r="AQV2" s="34"/>
      <c r="AQW2" s="34"/>
      <c r="AQX2" s="34"/>
      <c r="AQY2" s="34"/>
      <c r="AQZ2" s="34"/>
      <c r="ARA2" s="34"/>
      <c r="ARB2" s="34"/>
      <c r="ARC2" s="34"/>
      <c r="ARD2" s="34"/>
      <c r="ARE2" s="34"/>
      <c r="ARF2" s="34"/>
      <c r="ARG2" s="34"/>
      <c r="ARH2" s="34"/>
      <c r="ARI2" s="34"/>
      <c r="ARJ2" s="34"/>
      <c r="ARK2" s="34"/>
      <c r="ARL2" s="34"/>
      <c r="ARM2" s="34"/>
      <c r="ARN2" s="34"/>
      <c r="ARO2" s="34"/>
      <c r="ARP2" s="34"/>
      <c r="ARQ2" s="34"/>
      <c r="ARR2" s="34"/>
      <c r="ARS2" s="34"/>
      <c r="ART2" s="34"/>
      <c r="ARU2" s="34"/>
      <c r="ARV2" s="34"/>
      <c r="ARW2" s="34"/>
      <c r="ARX2" s="34"/>
      <c r="ARY2" s="34"/>
      <c r="ARZ2" s="34"/>
      <c r="ASA2" s="34"/>
      <c r="ASB2" s="34"/>
      <c r="ASC2" s="34"/>
      <c r="ASD2" s="34"/>
      <c r="ASE2" s="34"/>
      <c r="ASF2" s="34"/>
      <c r="ASG2" s="34"/>
      <c r="ASH2" s="34"/>
      <c r="ASI2" s="34"/>
      <c r="ASJ2" s="34"/>
      <c r="ASK2" s="34"/>
      <c r="ASL2" s="34"/>
      <c r="ASM2" s="34"/>
      <c r="ASN2" s="34"/>
      <c r="ASO2" s="34"/>
      <c r="ASP2" s="34"/>
      <c r="ASQ2" s="34"/>
      <c r="ASR2" s="34"/>
      <c r="ASS2" s="34"/>
      <c r="AST2" s="34"/>
      <c r="ASU2" s="34"/>
      <c r="ASV2" s="34"/>
      <c r="ASW2" s="34"/>
      <c r="ASX2" s="34"/>
      <c r="ASY2" s="34"/>
      <c r="ASZ2" s="34"/>
      <c r="ATA2" s="34"/>
      <c r="ATB2" s="34"/>
      <c r="ATC2" s="34"/>
      <c r="ATD2" s="34"/>
      <c r="ATE2" s="34"/>
      <c r="ATF2" s="34"/>
      <c r="ATG2" s="34"/>
      <c r="ATH2" s="34"/>
      <c r="ATI2" s="34"/>
      <c r="ATJ2" s="34"/>
      <c r="ATK2" s="34"/>
      <c r="ATL2" s="34"/>
      <c r="ATM2" s="34"/>
      <c r="ATN2" s="34"/>
      <c r="ATO2" s="34"/>
      <c r="ATP2" s="34"/>
      <c r="ATQ2" s="34"/>
      <c r="ATR2" s="34"/>
      <c r="ATS2" s="34"/>
      <c r="ATT2" s="34"/>
      <c r="ATU2" s="34"/>
      <c r="ATV2" s="34"/>
      <c r="ATW2" s="34"/>
      <c r="ATX2" s="34"/>
      <c r="ATY2" s="34"/>
      <c r="ATZ2" s="34"/>
      <c r="AUA2" s="34"/>
      <c r="AUB2" s="34"/>
      <c r="AUC2" s="34"/>
      <c r="AUD2" s="34"/>
      <c r="AUE2" s="34"/>
      <c r="AUF2" s="34"/>
      <c r="AUG2" s="34"/>
      <c r="AUH2" s="34"/>
      <c r="AUI2" s="34"/>
      <c r="AUJ2" s="34"/>
      <c r="AUK2" s="34"/>
      <c r="AUL2" s="34"/>
      <c r="AUM2" s="34"/>
      <c r="AUN2" s="34"/>
      <c r="AUO2" s="34"/>
      <c r="AUP2" s="34"/>
      <c r="AUQ2" s="34"/>
      <c r="AUR2" s="34"/>
      <c r="AUS2" s="34"/>
      <c r="AUT2" s="34"/>
      <c r="AUU2" s="34"/>
      <c r="AUV2" s="34"/>
      <c r="AUW2" s="34"/>
      <c r="AUX2" s="34"/>
      <c r="AUY2" s="34"/>
      <c r="AUZ2" s="34"/>
      <c r="AVA2" s="34"/>
      <c r="AVB2" s="34"/>
      <c r="AVC2" s="34"/>
      <c r="AVD2" s="34"/>
      <c r="AVE2" s="34"/>
      <c r="AVF2" s="34"/>
      <c r="AVG2" s="34"/>
      <c r="AVH2" s="34"/>
      <c r="AVI2" s="34"/>
      <c r="AVJ2" s="34"/>
      <c r="AVK2" s="34"/>
      <c r="AVL2" s="34"/>
      <c r="AVM2" s="34"/>
      <c r="AVN2" s="34"/>
      <c r="AVO2" s="34"/>
      <c r="AVP2" s="34"/>
      <c r="AVQ2" s="34"/>
      <c r="AVR2" s="34"/>
      <c r="AVS2" s="34"/>
      <c r="AVT2" s="34"/>
      <c r="AVU2" s="34"/>
      <c r="AVV2" s="34"/>
      <c r="AVW2" s="34"/>
      <c r="AVX2" s="34"/>
      <c r="AVY2" s="34"/>
      <c r="AVZ2" s="34"/>
      <c r="AWA2" s="34"/>
      <c r="AWB2" s="34"/>
      <c r="AWC2" s="34"/>
      <c r="AWD2" s="34"/>
      <c r="AWE2" s="34"/>
      <c r="AWF2" s="34"/>
      <c r="AWG2" s="34"/>
      <c r="AWH2" s="34"/>
      <c r="AWI2" s="34"/>
      <c r="AWJ2" s="34"/>
      <c r="AWK2" s="34"/>
      <c r="AWL2" s="34"/>
      <c r="AWM2" s="34"/>
      <c r="AWN2" s="34"/>
      <c r="AWO2" s="34"/>
      <c r="AWP2" s="34"/>
      <c r="AWQ2" s="34"/>
      <c r="AWR2" s="34"/>
      <c r="AWS2" s="34"/>
      <c r="AWT2" s="34"/>
      <c r="AWU2" s="34"/>
      <c r="AWV2" s="34"/>
      <c r="AWW2" s="34"/>
      <c r="AWX2" s="34"/>
      <c r="AWY2" s="34"/>
      <c r="AWZ2" s="34"/>
      <c r="AXA2" s="34"/>
      <c r="AXB2" s="34"/>
      <c r="AXC2" s="34"/>
      <c r="AXD2" s="34"/>
      <c r="AXE2" s="34"/>
      <c r="AXF2" s="34"/>
      <c r="AXG2" s="34"/>
      <c r="AXH2" s="34"/>
      <c r="AXI2" s="34"/>
      <c r="AXJ2" s="34"/>
      <c r="AXK2" s="34"/>
      <c r="AXL2" s="34"/>
      <c r="AXM2" s="34"/>
      <c r="AXN2" s="34"/>
      <c r="AXO2" s="34"/>
      <c r="AXP2" s="34"/>
      <c r="AXQ2" s="34"/>
      <c r="AXR2" s="34"/>
      <c r="AXS2" s="34"/>
      <c r="AXT2" s="34"/>
      <c r="AXU2" s="34"/>
      <c r="AXV2" s="34"/>
      <c r="AXW2" s="34"/>
      <c r="AXX2" s="34"/>
      <c r="AXY2" s="34"/>
      <c r="AXZ2" s="34"/>
      <c r="AYA2" s="34"/>
      <c r="AYB2" s="34"/>
      <c r="AYC2" s="34"/>
      <c r="AYD2" s="34"/>
      <c r="AYE2" s="34"/>
      <c r="AYF2" s="34"/>
      <c r="AYG2" s="34"/>
      <c r="AYH2" s="34"/>
      <c r="AYI2" s="34"/>
      <c r="AYJ2" s="34"/>
      <c r="AYK2" s="34"/>
      <c r="AYL2" s="34"/>
      <c r="AYM2" s="34"/>
      <c r="AYN2" s="34"/>
      <c r="AYO2" s="34"/>
      <c r="AYP2" s="34"/>
      <c r="AYQ2" s="34"/>
      <c r="AYR2" s="34"/>
      <c r="AYS2" s="34"/>
      <c r="AYT2" s="34"/>
      <c r="AYU2" s="34"/>
      <c r="AYV2" s="34"/>
      <c r="AYW2" s="34"/>
      <c r="AYX2" s="34"/>
      <c r="AYY2" s="34"/>
      <c r="AYZ2" s="34"/>
      <c r="AZA2" s="34"/>
      <c r="AZB2" s="34"/>
      <c r="AZC2" s="34"/>
      <c r="AZD2" s="34"/>
      <c r="AZE2" s="34"/>
      <c r="AZF2" s="34"/>
      <c r="AZG2" s="34"/>
      <c r="AZH2" s="34"/>
      <c r="AZI2" s="34"/>
      <c r="AZJ2" s="34"/>
      <c r="AZK2" s="34"/>
      <c r="AZL2" s="34"/>
      <c r="AZM2" s="34"/>
      <c r="AZN2" s="34"/>
      <c r="AZO2" s="34"/>
      <c r="AZP2" s="34"/>
      <c r="AZQ2" s="34"/>
      <c r="AZR2" s="34"/>
      <c r="AZS2" s="34"/>
      <c r="AZT2" s="34"/>
      <c r="AZU2" s="34"/>
      <c r="AZV2" s="34"/>
      <c r="AZW2" s="34"/>
      <c r="AZX2" s="34"/>
      <c r="AZY2" s="34"/>
      <c r="AZZ2" s="34"/>
      <c r="BAA2" s="34"/>
      <c r="BAB2" s="34"/>
      <c r="BAC2" s="34"/>
      <c r="BAD2" s="34"/>
      <c r="BAE2" s="34"/>
      <c r="BAF2" s="34"/>
      <c r="BAG2" s="34"/>
      <c r="BAH2" s="34"/>
      <c r="BAI2" s="34"/>
      <c r="BAJ2" s="34"/>
      <c r="BAK2" s="34"/>
      <c r="BAL2" s="34"/>
      <c r="BAM2" s="34"/>
      <c r="BAN2" s="34"/>
      <c r="BAO2" s="34"/>
      <c r="BAP2" s="34"/>
      <c r="BAQ2" s="34"/>
      <c r="BAR2" s="34"/>
      <c r="BAS2" s="34"/>
      <c r="BAT2" s="34"/>
      <c r="BAU2" s="34"/>
      <c r="BAV2" s="34"/>
      <c r="BAW2" s="34"/>
      <c r="BAX2" s="34"/>
      <c r="BAY2" s="34"/>
      <c r="BAZ2" s="34"/>
      <c r="BBA2" s="34"/>
      <c r="BBB2" s="34"/>
      <c r="BBC2" s="34"/>
      <c r="BBD2" s="34"/>
      <c r="BBE2" s="34"/>
      <c r="BBF2" s="34"/>
      <c r="BBG2" s="34"/>
      <c r="BBH2" s="34"/>
      <c r="BBI2" s="34"/>
      <c r="BBJ2" s="34"/>
      <c r="BBK2" s="34"/>
      <c r="BBL2" s="34"/>
      <c r="BBM2" s="34"/>
      <c r="BBN2" s="34"/>
      <c r="BBO2" s="34"/>
      <c r="BBP2" s="34"/>
      <c r="BBQ2" s="34"/>
      <c r="BBR2" s="34"/>
      <c r="BBS2" s="34"/>
      <c r="BBT2" s="34"/>
      <c r="BBU2" s="34"/>
      <c r="BBV2" s="34"/>
      <c r="BBW2" s="34"/>
      <c r="BBX2" s="34"/>
      <c r="BBY2" s="34"/>
      <c r="BBZ2" s="34"/>
      <c r="BCA2" s="34"/>
      <c r="BCB2" s="34"/>
      <c r="BCC2" s="34"/>
      <c r="BCD2" s="34"/>
      <c r="BCE2" s="34"/>
      <c r="BCF2" s="34"/>
      <c r="BCG2" s="34"/>
      <c r="BCH2" s="34"/>
      <c r="BCI2" s="34"/>
      <c r="BCJ2" s="34"/>
      <c r="BCK2" s="34"/>
      <c r="BCL2" s="34"/>
      <c r="BCM2" s="34"/>
      <c r="BCN2" s="34"/>
      <c r="BCO2" s="34"/>
      <c r="BCP2" s="34"/>
      <c r="BCQ2" s="34"/>
      <c r="BCR2" s="34"/>
      <c r="BCS2" s="34"/>
      <c r="BCT2" s="34"/>
      <c r="BCU2" s="34"/>
      <c r="BCV2" s="34"/>
      <c r="BCW2" s="34"/>
      <c r="BCX2" s="34"/>
      <c r="BCY2" s="34"/>
      <c r="BCZ2" s="34"/>
      <c r="BDA2" s="34"/>
      <c r="BDB2" s="34"/>
      <c r="BDC2" s="34"/>
      <c r="BDD2" s="34"/>
      <c r="BDE2" s="34"/>
      <c r="BDF2" s="34"/>
      <c r="BDG2" s="34"/>
      <c r="BDH2" s="34"/>
      <c r="BDI2" s="34"/>
      <c r="BDJ2" s="34"/>
      <c r="BDK2" s="34"/>
      <c r="BDL2" s="34"/>
      <c r="BDM2" s="34"/>
      <c r="BDN2" s="34"/>
      <c r="BDO2" s="34"/>
      <c r="BDP2" s="34"/>
      <c r="BDQ2" s="34"/>
      <c r="BDR2" s="34"/>
      <c r="BDS2" s="34"/>
      <c r="BDT2" s="34"/>
      <c r="BDU2" s="34"/>
      <c r="BDV2" s="34"/>
      <c r="BDW2" s="34"/>
      <c r="BDX2" s="34"/>
      <c r="BDY2" s="34"/>
      <c r="BDZ2" s="34"/>
      <c r="BEA2" s="34"/>
      <c r="BEB2" s="34"/>
      <c r="BEC2" s="34"/>
      <c r="BED2" s="34"/>
      <c r="BEE2" s="34"/>
      <c r="BEF2" s="34"/>
      <c r="BEG2" s="34"/>
      <c r="BEH2" s="34"/>
      <c r="BEI2" s="34"/>
      <c r="BEJ2" s="34"/>
      <c r="BEK2" s="34"/>
      <c r="BEL2" s="34"/>
      <c r="BEM2" s="34"/>
      <c r="BEN2" s="34"/>
      <c r="BEO2" s="34"/>
      <c r="BEP2" s="34"/>
      <c r="BEQ2" s="34"/>
      <c r="BER2" s="34"/>
      <c r="BES2" s="34"/>
      <c r="BET2" s="34"/>
      <c r="BEU2" s="34"/>
      <c r="BEV2" s="34"/>
      <c r="BEW2" s="34"/>
      <c r="BEX2" s="34"/>
      <c r="BEY2" s="34"/>
      <c r="BEZ2" s="34"/>
      <c r="BFA2" s="34"/>
      <c r="BFB2" s="34"/>
      <c r="BFC2" s="34"/>
      <c r="BFD2" s="34"/>
      <c r="BFE2" s="34"/>
      <c r="BFF2" s="34"/>
      <c r="BFG2" s="34"/>
      <c r="BFH2" s="34"/>
      <c r="BFI2" s="34"/>
      <c r="BFJ2" s="34"/>
      <c r="BFK2" s="34"/>
      <c r="BFL2" s="34"/>
      <c r="BFM2" s="34"/>
      <c r="BFN2" s="34"/>
      <c r="BFO2" s="34"/>
      <c r="BFP2" s="34"/>
      <c r="BFQ2" s="34"/>
      <c r="BFR2" s="34"/>
      <c r="BFS2" s="34"/>
      <c r="BFT2" s="34"/>
      <c r="BFU2" s="34"/>
      <c r="BFV2" s="34"/>
      <c r="BFW2" s="34"/>
      <c r="BFX2" s="34"/>
      <c r="BFY2" s="34"/>
      <c r="BFZ2" s="34"/>
      <c r="BGA2" s="34"/>
      <c r="BGB2" s="34"/>
      <c r="BGC2" s="34"/>
      <c r="BGD2" s="34"/>
      <c r="BGE2" s="34"/>
      <c r="BGF2" s="34"/>
      <c r="BGG2" s="34"/>
      <c r="BGH2" s="34"/>
      <c r="BGI2" s="34"/>
      <c r="BGJ2" s="34"/>
      <c r="BGK2" s="34"/>
      <c r="BGL2" s="34"/>
      <c r="BGM2" s="34"/>
      <c r="BGN2" s="34"/>
      <c r="BGO2" s="34"/>
      <c r="BGP2" s="34"/>
      <c r="BGQ2" s="34"/>
      <c r="BGR2" s="34"/>
      <c r="BGS2" s="34"/>
      <c r="BGT2" s="34"/>
      <c r="BGU2" s="34"/>
      <c r="BGV2" s="34"/>
      <c r="BGW2" s="34"/>
      <c r="BGX2" s="34"/>
      <c r="BGY2" s="34"/>
      <c r="BGZ2" s="34"/>
      <c r="BHA2" s="34"/>
      <c r="BHB2" s="34"/>
      <c r="BHC2" s="34"/>
      <c r="BHD2" s="34"/>
      <c r="BHE2" s="34"/>
      <c r="BHF2" s="34"/>
      <c r="BHG2" s="34"/>
      <c r="BHH2" s="34"/>
      <c r="BHI2" s="34"/>
      <c r="BHJ2" s="34"/>
      <c r="BHK2" s="34"/>
      <c r="BHL2" s="34"/>
      <c r="BHM2" s="34"/>
      <c r="BHN2" s="34"/>
      <c r="BHO2" s="34"/>
      <c r="BHP2" s="34"/>
      <c r="BHQ2" s="34"/>
      <c r="BHR2" s="34"/>
      <c r="BHS2" s="34"/>
      <c r="BHT2" s="34"/>
      <c r="BHU2" s="34"/>
      <c r="BHV2" s="34"/>
      <c r="BHW2" s="34"/>
      <c r="BHX2" s="34"/>
      <c r="BHY2" s="34"/>
      <c r="BHZ2" s="34"/>
      <c r="BIA2" s="34"/>
      <c r="BIB2" s="34"/>
      <c r="BIC2" s="34"/>
      <c r="BID2" s="34"/>
      <c r="BIE2" s="34"/>
      <c r="BIF2" s="34"/>
      <c r="BIG2" s="34"/>
      <c r="BIH2" s="34"/>
      <c r="BII2" s="34"/>
      <c r="BIJ2" s="34"/>
      <c r="BIK2" s="34"/>
      <c r="BIL2" s="34"/>
      <c r="BIM2" s="34"/>
      <c r="BIN2" s="34"/>
      <c r="BIO2" s="34"/>
      <c r="BIP2" s="34"/>
      <c r="BIQ2" s="34"/>
      <c r="BIR2" s="34"/>
      <c r="BIS2" s="34"/>
      <c r="BIT2" s="34"/>
      <c r="BIU2" s="34"/>
      <c r="BIV2" s="34"/>
      <c r="BIW2" s="34"/>
      <c r="BIX2" s="34"/>
      <c r="BIY2" s="34"/>
      <c r="BIZ2" s="34"/>
      <c r="BJA2" s="34"/>
      <c r="BJB2" s="34"/>
      <c r="BJC2" s="34"/>
      <c r="BJD2" s="34"/>
      <c r="BJE2" s="34"/>
      <c r="BJF2" s="34"/>
      <c r="BJG2" s="34"/>
      <c r="BJH2" s="34"/>
      <c r="BJI2" s="34"/>
      <c r="BJJ2" s="34"/>
      <c r="BJK2" s="34"/>
      <c r="BJL2" s="34"/>
      <c r="BJM2" s="34"/>
      <c r="BJN2" s="34"/>
      <c r="BJO2" s="34"/>
      <c r="BJP2" s="34"/>
      <c r="BJQ2" s="34"/>
      <c r="BJR2" s="34"/>
      <c r="BJS2" s="34"/>
      <c r="BJT2" s="34"/>
      <c r="BJU2" s="34"/>
      <c r="BJV2" s="34"/>
      <c r="BJW2" s="34"/>
      <c r="BJX2" s="34"/>
      <c r="BJY2" s="34"/>
      <c r="BJZ2" s="34"/>
      <c r="BKA2" s="34"/>
      <c r="BKB2" s="34"/>
      <c r="BKC2" s="34"/>
      <c r="BKD2" s="34"/>
      <c r="BKE2" s="34"/>
      <c r="BKF2" s="34"/>
      <c r="BKG2" s="34"/>
      <c r="BKH2" s="34"/>
      <c r="BKI2" s="34"/>
      <c r="BKJ2" s="34"/>
      <c r="BKK2" s="34"/>
      <c r="BKL2" s="34"/>
      <c r="BKM2" s="34"/>
      <c r="BKN2" s="34"/>
      <c r="BKO2" s="34"/>
      <c r="BKP2" s="34"/>
      <c r="BKQ2" s="34"/>
      <c r="BKR2" s="34"/>
      <c r="BKS2" s="34"/>
      <c r="BKT2" s="34"/>
      <c r="BKU2" s="34"/>
      <c r="BKV2" s="34"/>
      <c r="BKW2" s="34"/>
      <c r="BKX2" s="34"/>
      <c r="BKY2" s="34"/>
      <c r="BKZ2" s="34"/>
      <c r="BLA2" s="34"/>
      <c r="BLB2" s="34"/>
      <c r="BLC2" s="34"/>
      <c r="BLD2" s="34"/>
      <c r="BLE2" s="34"/>
      <c r="BLF2" s="34"/>
      <c r="BLG2" s="34"/>
      <c r="BLH2" s="34"/>
      <c r="BLI2" s="34"/>
      <c r="BLJ2" s="34"/>
      <c r="BLK2" s="34"/>
      <c r="BLL2" s="34"/>
      <c r="BLM2" s="34"/>
      <c r="BLN2" s="34"/>
      <c r="BLO2" s="34"/>
      <c r="BLP2" s="34"/>
      <c r="BLQ2" s="34"/>
      <c r="BLR2" s="34"/>
      <c r="BLS2" s="34"/>
      <c r="BLT2" s="34"/>
      <c r="BLU2" s="34"/>
      <c r="BLV2" s="34"/>
      <c r="BLW2" s="34"/>
      <c r="BLX2" s="34"/>
      <c r="BLY2" s="34"/>
      <c r="BLZ2" s="34"/>
      <c r="BMA2" s="34"/>
      <c r="BMB2" s="34"/>
      <c r="BMC2" s="34"/>
      <c r="BMD2" s="34"/>
      <c r="BME2" s="34"/>
      <c r="BMF2" s="34"/>
      <c r="BMG2" s="34"/>
      <c r="BMH2" s="34"/>
      <c r="BMI2" s="34"/>
      <c r="BMJ2" s="34"/>
      <c r="BMK2" s="34"/>
      <c r="BML2" s="34"/>
      <c r="BMM2" s="34"/>
      <c r="BMN2" s="34"/>
      <c r="BMO2" s="34"/>
      <c r="BMP2" s="34"/>
      <c r="BMQ2" s="34"/>
      <c r="BMR2" s="34"/>
      <c r="BMS2" s="34"/>
      <c r="BMT2" s="34"/>
      <c r="BMU2" s="34"/>
      <c r="BMV2" s="34"/>
      <c r="BMW2" s="34"/>
      <c r="BMX2" s="34"/>
      <c r="BMY2" s="34"/>
      <c r="BMZ2" s="34"/>
      <c r="BNA2" s="34"/>
      <c r="BNB2" s="34"/>
      <c r="BNC2" s="34"/>
      <c r="BND2" s="34"/>
      <c r="BNE2" s="34"/>
      <c r="BNF2" s="34"/>
      <c r="BNG2" s="34"/>
      <c r="BNH2" s="34"/>
      <c r="BNI2" s="34"/>
      <c r="BNJ2" s="34"/>
      <c r="BNK2" s="34"/>
      <c r="BNL2" s="34"/>
      <c r="BNM2" s="34"/>
      <c r="BNN2" s="34"/>
      <c r="BNO2" s="34"/>
      <c r="BNP2" s="34"/>
      <c r="BNQ2" s="34"/>
      <c r="BNR2" s="34"/>
      <c r="BNS2" s="34"/>
      <c r="BNT2" s="34"/>
      <c r="BNU2" s="34"/>
      <c r="BNV2" s="34"/>
      <c r="BNW2" s="34"/>
      <c r="BNX2" s="34"/>
      <c r="BNY2" s="34"/>
      <c r="BNZ2" s="34"/>
      <c r="BOA2" s="34"/>
      <c r="BOB2" s="34"/>
      <c r="BOC2" s="34"/>
      <c r="BOD2" s="34"/>
      <c r="BOE2" s="34"/>
      <c r="BOF2" s="34"/>
      <c r="BOG2" s="34"/>
      <c r="BOH2" s="34"/>
      <c r="BOI2" s="34"/>
      <c r="BOJ2" s="34"/>
      <c r="BOK2" s="34"/>
      <c r="BOL2" s="34"/>
      <c r="BOM2" s="34"/>
      <c r="BON2" s="34"/>
      <c r="BOO2" s="34"/>
      <c r="BOP2" s="34"/>
      <c r="BOQ2" s="34"/>
      <c r="BOR2" s="34"/>
      <c r="BOS2" s="34"/>
      <c r="BOT2" s="34"/>
      <c r="BOU2" s="34"/>
      <c r="BOV2" s="34"/>
      <c r="BOW2" s="34"/>
      <c r="BOX2" s="34"/>
      <c r="BOY2" s="34"/>
      <c r="BOZ2" s="34"/>
      <c r="BPA2" s="34"/>
      <c r="BPB2" s="34"/>
      <c r="BPC2" s="34"/>
      <c r="BPD2" s="34"/>
      <c r="BPE2" s="34"/>
      <c r="BPF2" s="34"/>
      <c r="BPG2" s="34"/>
      <c r="BPH2" s="34"/>
      <c r="BPI2" s="34"/>
      <c r="BPJ2" s="34"/>
      <c r="BPK2" s="34"/>
      <c r="BPL2" s="34"/>
      <c r="BPM2" s="34"/>
      <c r="BPN2" s="34"/>
      <c r="BPO2" s="34"/>
      <c r="BPP2" s="34"/>
      <c r="BPQ2" s="34"/>
      <c r="BPR2" s="34"/>
      <c r="BPS2" s="34"/>
      <c r="BPT2" s="34"/>
      <c r="BPU2" s="34"/>
      <c r="BPV2" s="34"/>
      <c r="BPW2" s="34"/>
      <c r="BPX2" s="34"/>
      <c r="BPY2" s="34"/>
      <c r="BPZ2" s="34"/>
      <c r="BQA2" s="34"/>
      <c r="BQB2" s="34"/>
      <c r="BQC2" s="34"/>
      <c r="BQD2" s="34"/>
      <c r="BQE2" s="34"/>
      <c r="BQF2" s="34"/>
      <c r="BQG2" s="34"/>
      <c r="BQH2" s="34"/>
      <c r="BQI2" s="34"/>
      <c r="BQJ2" s="34"/>
      <c r="BQK2" s="34"/>
      <c r="BQL2" s="34"/>
      <c r="BQM2" s="34"/>
      <c r="BQN2" s="34"/>
      <c r="BQO2" s="34"/>
      <c r="BQP2" s="34"/>
      <c r="BQQ2" s="34"/>
      <c r="BQR2" s="34"/>
      <c r="BQS2" s="34"/>
      <c r="BQT2" s="34"/>
      <c r="BQU2" s="34"/>
      <c r="BQV2" s="34"/>
      <c r="BQW2" s="34"/>
      <c r="BQX2" s="34"/>
      <c r="BQY2" s="34"/>
      <c r="BQZ2" s="34"/>
      <c r="BRA2" s="34"/>
      <c r="BRB2" s="34"/>
      <c r="BRC2" s="34"/>
      <c r="BRD2" s="34"/>
      <c r="BRE2" s="34"/>
      <c r="BRF2" s="34"/>
      <c r="BRG2" s="34"/>
      <c r="BRH2" s="34"/>
      <c r="BRI2" s="34"/>
      <c r="BRJ2" s="34"/>
      <c r="BRK2" s="34"/>
      <c r="BRL2" s="34"/>
      <c r="BRM2" s="34"/>
      <c r="BRN2" s="34"/>
      <c r="BRO2" s="34"/>
      <c r="BRP2" s="36"/>
      <c r="BRQ2" s="43"/>
      <c r="BRR2" s="44"/>
      <c r="BRS2" s="44"/>
      <c r="BRT2" s="44"/>
      <c r="BRU2" s="44"/>
      <c r="BRV2" s="44"/>
      <c r="BRW2" s="44"/>
      <c r="BRX2" s="44"/>
      <c r="BRY2" s="44"/>
      <c r="BRZ2" s="44"/>
      <c r="BSA2" s="44"/>
      <c r="BSB2" s="44"/>
      <c r="BSC2" s="44"/>
      <c r="BSD2" s="44"/>
      <c r="BSE2" s="44"/>
      <c r="BSF2" s="44"/>
      <c r="BSG2" s="44"/>
      <c r="BSH2" s="44"/>
      <c r="BSI2" s="44"/>
      <c r="BSJ2" s="44"/>
      <c r="BSK2" s="44"/>
      <c r="BSL2" s="44"/>
      <c r="BSM2" s="44"/>
      <c r="BSN2" s="44"/>
      <c r="BSO2" s="44"/>
      <c r="BSP2" s="44"/>
      <c r="BSQ2" s="44"/>
      <c r="BSR2" s="44"/>
      <c r="BSS2" s="44"/>
      <c r="BST2" s="44"/>
      <c r="BSU2" s="44"/>
      <c r="BSV2" s="44"/>
      <c r="BSW2" s="44"/>
      <c r="BSX2" s="44"/>
      <c r="BSY2" s="44"/>
      <c r="BSZ2" s="44"/>
      <c r="BTA2" s="44"/>
      <c r="BTB2" s="44"/>
      <c r="BTC2" s="44"/>
      <c r="BTD2" s="44"/>
      <c r="BTE2" s="44"/>
      <c r="BTF2" s="44"/>
      <c r="BTG2" s="44"/>
      <c r="BTH2" s="44"/>
      <c r="BTI2" s="44"/>
      <c r="BTJ2" s="44"/>
      <c r="BTK2" s="44"/>
      <c r="BTL2" s="44"/>
      <c r="BTM2" s="44"/>
      <c r="BTN2" s="44"/>
      <c r="BTO2" s="44"/>
      <c r="BTP2" s="44"/>
      <c r="BTQ2" s="44"/>
      <c r="BTR2" s="44"/>
      <c r="BTS2" s="44"/>
      <c r="BTT2" s="44"/>
      <c r="BTU2" s="44"/>
      <c r="BTV2" s="44"/>
      <c r="BTW2" s="44"/>
      <c r="BTX2" s="44"/>
      <c r="BTY2" s="44"/>
      <c r="BTZ2" s="44"/>
      <c r="BUA2" s="44"/>
      <c r="BUB2" s="44"/>
      <c r="BUC2" s="44"/>
      <c r="BUD2" s="44"/>
      <c r="BUE2" s="44"/>
      <c r="BUF2" s="44"/>
      <c r="BUG2" s="44"/>
      <c r="BUH2" s="44"/>
      <c r="BUI2" s="44"/>
      <c r="BUJ2" s="44"/>
      <c r="BUK2" s="44"/>
      <c r="BUL2" s="44"/>
      <c r="BUM2" s="44"/>
      <c r="BUN2" s="44"/>
      <c r="BUO2" s="44"/>
      <c r="BUP2" s="44"/>
      <c r="BUQ2" s="44"/>
      <c r="BUR2" s="44"/>
      <c r="BUS2" s="44"/>
      <c r="BUT2" s="44"/>
      <c r="BUU2" s="44"/>
      <c r="BUV2" s="44"/>
      <c r="BUW2" s="44"/>
      <c r="BUX2" s="44"/>
      <c r="BUY2" s="44"/>
      <c r="BUZ2" s="44"/>
      <c r="BVA2" s="44"/>
      <c r="BVB2" s="44"/>
      <c r="BVC2" s="44"/>
      <c r="BVD2" s="44"/>
      <c r="BVE2" s="44"/>
      <c r="BVF2" s="44"/>
      <c r="BVG2" s="44"/>
      <c r="BVH2" s="44"/>
      <c r="BVI2" s="44"/>
      <c r="BVJ2" s="44"/>
      <c r="BVK2" s="44"/>
      <c r="BVL2" s="44"/>
      <c r="BVM2" s="44"/>
      <c r="BVN2" s="44"/>
      <c r="BVO2" s="44"/>
      <c r="BVP2" s="44"/>
      <c r="BVQ2" s="44"/>
      <c r="BVR2" s="44"/>
      <c r="BVS2" s="44"/>
      <c r="BVT2" s="44"/>
      <c r="BVU2" s="44"/>
      <c r="BVV2" s="44"/>
      <c r="BVW2" s="44"/>
      <c r="BVX2" s="44"/>
      <c r="BVY2" s="44"/>
      <c r="BVZ2" s="44"/>
      <c r="BWA2" s="44"/>
      <c r="BWB2" s="44"/>
      <c r="BWC2" s="44"/>
      <c r="BWD2" s="44"/>
      <c r="BWE2" s="44"/>
      <c r="BWF2" s="44"/>
      <c r="BWG2" s="44"/>
      <c r="BWH2" s="44"/>
      <c r="BWI2" s="44"/>
      <c r="BWJ2" s="44"/>
      <c r="BWK2" s="44"/>
      <c r="BWL2" s="44"/>
      <c r="BWM2" s="44"/>
      <c r="BWN2" s="44"/>
      <c r="BWO2" s="44"/>
      <c r="BWP2" s="44"/>
      <c r="BWQ2" s="44"/>
      <c r="BWR2" s="44"/>
      <c r="BWS2" s="44"/>
      <c r="BWT2" s="44"/>
      <c r="BWU2" s="44"/>
      <c r="BWV2" s="44"/>
      <c r="BWW2" s="44"/>
      <c r="BWX2" s="44"/>
      <c r="BWY2" s="44"/>
      <c r="BWZ2" s="44"/>
      <c r="BXA2" s="44"/>
      <c r="BXB2" s="44"/>
      <c r="BXC2" s="44"/>
      <c r="BXD2" s="44"/>
      <c r="BXE2" s="44"/>
      <c r="BXF2" s="44"/>
      <c r="BXG2" s="44"/>
      <c r="BXH2" s="44"/>
      <c r="BXI2" s="44"/>
      <c r="BXJ2" s="44"/>
      <c r="BXK2" s="44"/>
      <c r="BXL2" s="44"/>
      <c r="BXM2" s="44"/>
      <c r="BXN2" s="44"/>
      <c r="BXO2" s="44"/>
      <c r="BXP2" s="44"/>
      <c r="BXQ2" s="44"/>
      <c r="BXR2" s="44"/>
      <c r="BXS2" s="44"/>
      <c r="BXT2" s="44"/>
      <c r="BXU2" s="44"/>
      <c r="BXV2" s="44"/>
      <c r="BXW2" s="44"/>
      <c r="BXX2" s="44"/>
      <c r="BXY2" s="44"/>
      <c r="BXZ2" s="44"/>
      <c r="BYA2" s="44"/>
      <c r="BYB2" s="44"/>
      <c r="BYC2" s="44"/>
      <c r="BYD2" s="44"/>
      <c r="BYE2" s="44"/>
      <c r="BYF2" s="44"/>
      <c r="BYG2" s="44"/>
      <c r="BYH2" s="44"/>
      <c r="BYI2" s="44"/>
      <c r="BYJ2" s="44"/>
      <c r="BYK2" s="44"/>
      <c r="BYL2" s="44"/>
      <c r="BYM2" s="44"/>
      <c r="BYN2" s="44"/>
      <c r="BYO2" s="44"/>
      <c r="BYP2" s="44"/>
      <c r="BYQ2" s="44"/>
      <c r="BYR2" s="44"/>
      <c r="BYS2" s="44"/>
      <c r="BYT2" s="44"/>
      <c r="BYU2" s="44"/>
      <c r="BYV2" s="44"/>
      <c r="BYW2" s="44"/>
      <c r="BYX2" s="44"/>
      <c r="BYY2" s="44"/>
      <c r="BYZ2" s="44"/>
      <c r="BZA2" s="44"/>
      <c r="BZB2" s="44"/>
      <c r="BZC2" s="44"/>
      <c r="BZD2" s="44"/>
      <c r="BZE2" s="44"/>
      <c r="BZF2" s="44"/>
      <c r="BZG2" s="44"/>
      <c r="BZH2" s="44"/>
      <c r="BZI2" s="44"/>
      <c r="BZJ2" s="44"/>
      <c r="BZK2" s="44"/>
      <c r="BZL2" s="44"/>
      <c r="BZM2" s="44"/>
      <c r="BZN2" s="44"/>
      <c r="BZO2" s="44"/>
      <c r="BZP2" s="44"/>
      <c r="BZQ2" s="44"/>
      <c r="BZR2" s="44"/>
      <c r="BZS2" s="44"/>
      <c r="BZT2" s="44"/>
      <c r="BZU2" s="44"/>
      <c r="BZV2" s="44"/>
      <c r="BZW2" s="44"/>
      <c r="BZX2" s="44"/>
      <c r="BZY2" s="44"/>
      <c r="BZZ2" s="44"/>
      <c r="CAA2" s="44"/>
      <c r="CAB2" s="44"/>
      <c r="CAC2" s="44"/>
      <c r="CAD2" s="44"/>
      <c r="CAE2" s="44"/>
      <c r="CAF2" s="44"/>
      <c r="CAG2" s="44"/>
      <c r="CAH2" s="44"/>
      <c r="CAI2" s="44"/>
      <c r="CAJ2" s="44"/>
      <c r="CAK2" s="44"/>
      <c r="CAL2" s="44"/>
      <c r="CAM2" s="44"/>
      <c r="CAN2" s="44"/>
      <c r="CAO2" s="44"/>
      <c r="CAP2" s="44"/>
      <c r="CAQ2" s="44"/>
      <c r="CAR2" s="44"/>
      <c r="CAS2" s="44"/>
      <c r="CAT2" s="44"/>
      <c r="CAU2" s="44"/>
      <c r="CAV2" s="44"/>
      <c r="CAW2" s="44"/>
      <c r="CAX2" s="44"/>
      <c r="CAY2" s="44"/>
      <c r="CAZ2" s="44"/>
      <c r="CBA2" s="44"/>
      <c r="CBB2" s="44"/>
      <c r="CBC2" s="44"/>
      <c r="CBD2" s="44"/>
      <c r="CBE2" s="44"/>
      <c r="CBF2" s="44"/>
      <c r="CBG2" s="44"/>
      <c r="CBH2" s="44"/>
      <c r="CBI2" s="44"/>
      <c r="CBJ2" s="44"/>
      <c r="CBK2" s="44"/>
      <c r="CBL2" s="44"/>
      <c r="CBM2" s="43"/>
      <c r="CBN2" s="44"/>
      <c r="CBO2" s="44"/>
      <c r="CBP2" s="44"/>
      <c r="CBQ2" s="44"/>
      <c r="CBR2" s="44"/>
      <c r="CBS2" s="44"/>
      <c r="CBT2" s="44"/>
      <c r="CBU2" s="44"/>
      <c r="CBV2" s="44"/>
      <c r="CBW2" s="44"/>
      <c r="CBX2" s="44"/>
      <c r="CBY2" s="44"/>
      <c r="CBZ2" s="44"/>
      <c r="CCA2" s="44"/>
      <c r="CCB2" s="44"/>
      <c r="CCC2" s="44"/>
      <c r="CCD2" s="44"/>
      <c r="CCE2" s="44"/>
      <c r="CCF2" s="44"/>
      <c r="CCG2" s="44"/>
      <c r="CCH2" s="44"/>
      <c r="CCI2" s="44"/>
      <c r="CCJ2" s="44"/>
      <c r="CCK2" s="44"/>
      <c r="CCL2" s="44"/>
      <c r="CCM2" s="44"/>
      <c r="CCN2" s="44"/>
      <c r="CCO2" s="44"/>
      <c r="CCP2" s="44"/>
      <c r="CCQ2" s="44"/>
      <c r="CCR2" s="44"/>
      <c r="CCS2" s="44"/>
      <c r="CCT2" s="44"/>
      <c r="CCU2" s="44"/>
      <c r="CCV2" s="44"/>
      <c r="CCW2" s="44"/>
      <c r="CCX2" s="44"/>
      <c r="CCY2" s="44"/>
      <c r="CCZ2" s="44"/>
      <c r="CDA2" s="44"/>
      <c r="CDB2" s="44"/>
      <c r="CDC2" s="44"/>
      <c r="CDD2" s="45"/>
      <c r="CDE2" s="39" t="s">
        <v>328</v>
      </c>
      <c r="CDF2" s="40"/>
      <c r="CDG2" s="40"/>
      <c r="CDH2" s="40"/>
      <c r="CDI2" s="40"/>
      <c r="CDJ2" s="40"/>
      <c r="CDK2" s="40"/>
      <c r="CDL2" s="40"/>
      <c r="CDM2" s="40"/>
      <c r="CDN2" s="40"/>
      <c r="CDO2" s="40"/>
      <c r="CDP2" s="40"/>
      <c r="CDQ2" s="40"/>
      <c r="CDR2" s="40"/>
      <c r="CDS2" s="40"/>
      <c r="CDT2" s="40"/>
      <c r="CDU2" s="40"/>
      <c r="CDV2" s="40"/>
      <c r="CDW2" s="40"/>
      <c r="CDX2" s="40"/>
      <c r="CDY2" s="40"/>
      <c r="CDZ2" s="40"/>
      <c r="CEA2" s="40"/>
      <c r="CEB2" s="40"/>
      <c r="CEC2" s="40"/>
      <c r="CED2" s="40"/>
      <c r="CEE2" s="40"/>
      <c r="CEF2" s="40"/>
      <c r="CEG2" s="40"/>
      <c r="CEH2" s="40"/>
      <c r="CEI2" s="40"/>
      <c r="CEJ2" s="40"/>
      <c r="CEK2" s="40"/>
      <c r="CEL2" s="40"/>
      <c r="CEM2" s="40"/>
      <c r="CEN2" s="40"/>
      <c r="CEO2" s="40"/>
      <c r="CEP2" s="40"/>
      <c r="CEQ2" s="40"/>
      <c r="CER2" s="40"/>
      <c r="CES2" s="40"/>
      <c r="CET2" s="40"/>
      <c r="CEU2" s="40"/>
      <c r="CEV2" s="40"/>
      <c r="CEW2" s="40"/>
      <c r="CEX2" s="40"/>
      <c r="CEY2" s="40"/>
      <c r="CEZ2" s="40"/>
      <c r="CFA2" s="40"/>
      <c r="CFB2" s="40"/>
      <c r="CFC2" s="40"/>
      <c r="CFD2" s="40"/>
      <c r="CFE2" s="41"/>
      <c r="CFF2" s="39" t="s">
        <v>347</v>
      </c>
      <c r="CFG2" s="40"/>
      <c r="CFH2" s="40"/>
      <c r="CFI2" s="40"/>
      <c r="CFJ2" s="40"/>
      <c r="CFK2" s="40"/>
      <c r="CFL2" s="40"/>
      <c r="CFM2" s="40"/>
      <c r="CFN2" s="40"/>
      <c r="CFO2" s="40"/>
      <c r="CFP2" s="40"/>
      <c r="CFQ2" s="41"/>
      <c r="CFR2" s="39" t="s">
        <v>127</v>
      </c>
      <c r="CFS2" s="40"/>
      <c r="CFT2" s="40"/>
      <c r="CFU2" s="40"/>
      <c r="CFV2" s="40"/>
      <c r="CFW2" s="40"/>
      <c r="CFX2" s="40"/>
      <c r="CFY2" s="40"/>
      <c r="CFZ2" s="40"/>
      <c r="CGA2" s="40"/>
      <c r="CGB2" s="40"/>
      <c r="CGC2" s="40"/>
      <c r="CGD2" s="40"/>
      <c r="CGE2" s="40"/>
      <c r="CGF2" s="40"/>
      <c r="CGG2" s="40"/>
      <c r="CGH2" s="40"/>
      <c r="CGI2" s="40"/>
      <c r="CGJ2" s="40"/>
      <c r="CGK2" s="40"/>
      <c r="CGL2" s="41"/>
      <c r="CGM2" s="39" t="s">
        <v>358</v>
      </c>
      <c r="CGN2" s="40"/>
      <c r="CGO2" s="40"/>
      <c r="CGP2" s="40"/>
      <c r="CGQ2" s="40"/>
      <c r="CGR2" s="40"/>
      <c r="CGS2" s="40"/>
      <c r="CGT2" s="40"/>
      <c r="CGU2" s="40"/>
      <c r="CGV2" s="40"/>
      <c r="CGW2" s="40"/>
      <c r="CGX2" s="40"/>
      <c r="CGY2" s="43" t="s">
        <v>62</v>
      </c>
      <c r="CGZ2" s="45"/>
      <c r="DFA2" s="35"/>
      <c r="DFB2" s="34"/>
      <c r="DFC2" s="34"/>
      <c r="DFD2" s="34"/>
      <c r="DFE2" s="34"/>
      <c r="DFF2" s="34"/>
      <c r="DFG2" s="34"/>
      <c r="DFH2" s="34"/>
      <c r="DFI2" s="34"/>
      <c r="DFJ2" s="34"/>
      <c r="DFK2" s="34"/>
      <c r="DFL2" s="34"/>
      <c r="DFM2" s="34"/>
      <c r="DFN2" s="34"/>
      <c r="DFO2" s="34"/>
      <c r="DFP2" s="34"/>
      <c r="DFQ2" s="34"/>
      <c r="DFR2" s="34"/>
      <c r="DFS2" s="34"/>
      <c r="DFT2" s="36"/>
    </row>
    <row r="3" spans="1:2880" x14ac:dyDescent="0.15">
      <c r="A3" s="35"/>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47"/>
      <c r="AD3" s="34"/>
      <c r="AE3" s="34"/>
      <c r="AF3" s="34"/>
      <c r="AG3" s="34"/>
      <c r="AH3" s="34"/>
      <c r="AI3" s="34"/>
      <c r="AJ3" s="34"/>
      <c r="AK3" s="36"/>
      <c r="AL3" s="39" t="s">
        <v>635</v>
      </c>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1"/>
      <c r="CW3" s="34"/>
      <c r="CX3" s="34"/>
      <c r="CY3" s="34"/>
      <c r="CZ3" s="34"/>
      <c r="DA3" s="34"/>
      <c r="DB3" s="34"/>
      <c r="DC3" s="34"/>
      <c r="DD3" s="38"/>
      <c r="DE3" s="35"/>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6"/>
      <c r="BRQ3" s="35"/>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43" t="s">
        <v>602</v>
      </c>
      <c r="CBN3" s="44"/>
      <c r="CBO3" s="45"/>
      <c r="CBP3" s="39" t="s">
        <v>606</v>
      </c>
      <c r="CBQ3" s="40"/>
      <c r="CBR3" s="40"/>
      <c r="CBS3" s="40"/>
      <c r="CBT3" s="40"/>
      <c r="CBU3" s="40"/>
      <c r="CBV3" s="40"/>
      <c r="CBW3" s="40"/>
      <c r="CBX3" s="40"/>
      <c r="CBY3" s="40"/>
      <c r="CBZ3" s="40"/>
      <c r="CCA3" s="40"/>
      <c r="CCB3" s="40"/>
      <c r="CCC3" s="40"/>
      <c r="CCD3" s="40"/>
      <c r="CCE3" s="40"/>
      <c r="CCF3" s="40"/>
      <c r="CCG3" s="40"/>
      <c r="CCH3" s="40"/>
      <c r="CCI3" s="40"/>
      <c r="CCJ3" s="40"/>
      <c r="CCK3" s="40"/>
      <c r="CCL3" s="40"/>
      <c r="CCM3" s="40"/>
      <c r="CCN3" s="40"/>
      <c r="CCO3" s="40"/>
      <c r="CCP3" s="40"/>
      <c r="CCQ3" s="40"/>
      <c r="CCR3" s="40"/>
      <c r="CCS3" s="40"/>
      <c r="CCT3" s="40"/>
      <c r="CCU3" s="40"/>
      <c r="CCV3" s="40"/>
      <c r="CCW3" s="40"/>
      <c r="CCX3" s="40"/>
      <c r="CCY3" s="40"/>
      <c r="CCZ3" s="40"/>
      <c r="CDA3" s="41"/>
      <c r="CDB3" s="43" t="s">
        <v>62</v>
      </c>
      <c r="CDC3" s="44"/>
      <c r="CDD3" s="45"/>
      <c r="CDE3" s="39" t="s">
        <v>329</v>
      </c>
      <c r="CDF3" s="40"/>
      <c r="CDG3" s="40"/>
      <c r="CDH3" s="40"/>
      <c r="CDI3" s="40"/>
      <c r="CDJ3" s="40"/>
      <c r="CDK3" s="40"/>
      <c r="CDL3" s="40"/>
      <c r="CDM3" s="40"/>
      <c r="CDN3" s="40"/>
      <c r="CDO3" s="40"/>
      <c r="CDP3" s="40"/>
      <c r="CDQ3" s="40"/>
      <c r="CDR3" s="40"/>
      <c r="CDS3" s="40"/>
      <c r="CDT3" s="40"/>
      <c r="CDU3" s="40"/>
      <c r="CDV3" s="40"/>
      <c r="CDW3" s="40"/>
      <c r="CDX3" s="40"/>
      <c r="CDY3" s="40"/>
      <c r="CDZ3" s="40"/>
      <c r="CEA3" s="39" t="s">
        <v>338</v>
      </c>
      <c r="CEB3" s="40"/>
      <c r="CEC3" s="40"/>
      <c r="CED3" s="40"/>
      <c r="CEE3" s="40"/>
      <c r="CEF3" s="40"/>
      <c r="CEG3" s="40"/>
      <c r="CEH3" s="40"/>
      <c r="CEI3" s="40"/>
      <c r="CEJ3" s="40"/>
      <c r="CEK3" s="40"/>
      <c r="CEL3" s="40"/>
      <c r="CEM3" s="40"/>
      <c r="CEN3" s="40"/>
      <c r="CEO3" s="40"/>
      <c r="CEP3" s="40"/>
      <c r="CEQ3" s="40"/>
      <c r="CER3" s="40"/>
      <c r="CES3" s="40"/>
      <c r="CET3" s="40"/>
      <c r="CEU3" s="40"/>
      <c r="CEV3" s="40"/>
      <c r="CEW3" s="40"/>
      <c r="CEX3" s="40"/>
      <c r="CEY3" s="40"/>
      <c r="CEZ3" s="40"/>
      <c r="CFA3" s="40"/>
      <c r="CFB3" s="41"/>
      <c r="CFC3" s="43" t="s">
        <v>346</v>
      </c>
      <c r="CFD3" s="44"/>
      <c r="CFE3" s="45"/>
      <c r="CFF3" s="43" t="s">
        <v>134</v>
      </c>
      <c r="CFG3" s="44"/>
      <c r="CFH3" s="44"/>
      <c r="CFI3" s="45"/>
      <c r="CFJ3" s="31" t="s">
        <v>135</v>
      </c>
      <c r="CFN3" s="43" t="s">
        <v>126</v>
      </c>
      <c r="CFO3" s="44"/>
      <c r="CFP3" s="44"/>
      <c r="CFQ3" s="45"/>
      <c r="CFR3" s="31" t="s">
        <v>134</v>
      </c>
      <c r="CFV3" s="43" t="s">
        <v>135</v>
      </c>
      <c r="CFW3" s="44"/>
      <c r="CFX3" s="44"/>
      <c r="CFY3" s="45"/>
      <c r="CFZ3" s="43" t="s">
        <v>128</v>
      </c>
      <c r="CGA3" s="44"/>
      <c r="CGB3" s="44"/>
      <c r="CGC3" s="44"/>
      <c r="CGD3" s="44"/>
      <c r="CGE3" s="44"/>
      <c r="CGF3" s="44"/>
      <c r="CGG3" s="44"/>
      <c r="CGH3" s="44"/>
      <c r="CGI3" s="45"/>
      <c r="CGJ3" s="43" t="s">
        <v>132</v>
      </c>
      <c r="CGK3" s="44"/>
      <c r="CGL3" s="45"/>
      <c r="CGM3" s="43" t="s">
        <v>134</v>
      </c>
      <c r="CGN3" s="45"/>
      <c r="CGO3" s="31" t="s">
        <v>135</v>
      </c>
      <c r="CGQ3" s="39" t="s">
        <v>128</v>
      </c>
      <c r="CGR3" s="40"/>
      <c r="CGS3" s="40"/>
      <c r="CGT3" s="40"/>
      <c r="CGU3" s="40"/>
      <c r="CGV3" s="40"/>
      <c r="CGW3" s="40"/>
      <c r="CGX3" s="41"/>
      <c r="CGY3" s="35"/>
      <c r="CGZ3" s="36"/>
      <c r="CHA3" s="39" t="s">
        <v>62</v>
      </c>
      <c r="CHB3" s="40"/>
      <c r="CHC3" s="40"/>
      <c r="CHD3" s="40"/>
      <c r="CHE3" s="40"/>
      <c r="CHF3" s="40"/>
      <c r="CHG3" s="40"/>
      <c r="CHH3" s="40"/>
      <c r="CHI3" s="40"/>
      <c r="CHJ3" s="40"/>
      <c r="CHK3" s="40"/>
      <c r="CHL3" s="40"/>
      <c r="CHM3" s="41"/>
      <c r="CHN3" s="39" t="s">
        <v>201</v>
      </c>
      <c r="CHO3" s="40"/>
      <c r="CHP3" s="40"/>
      <c r="CHQ3" s="40"/>
      <c r="CHR3" s="40"/>
      <c r="CHS3" s="40"/>
      <c r="CHT3" s="40"/>
      <c r="CHU3" s="40"/>
      <c r="CHV3" s="40"/>
      <c r="CHW3" s="40"/>
      <c r="CHX3" s="40"/>
      <c r="CHY3" s="40"/>
      <c r="CHZ3" s="40"/>
      <c r="CIA3" s="39" t="s">
        <v>360</v>
      </c>
      <c r="CIB3" s="40"/>
      <c r="CIC3" s="40"/>
      <c r="CID3" s="40"/>
      <c r="CIE3" s="40"/>
      <c r="CIF3" s="40"/>
      <c r="CIG3" s="40"/>
      <c r="CIH3" s="40"/>
      <c r="CII3" s="40"/>
      <c r="CIJ3" s="40"/>
      <c r="CIK3" s="40"/>
      <c r="CIL3" s="40"/>
      <c r="CIM3" s="41"/>
      <c r="CIN3" s="40" t="s">
        <v>203</v>
      </c>
      <c r="CIO3" s="40"/>
      <c r="CIP3" s="40"/>
      <c r="CIQ3" s="40"/>
      <c r="CIR3" s="40"/>
      <c r="CIS3" s="40"/>
      <c r="CIT3" s="40"/>
      <c r="CIU3" s="40"/>
      <c r="CIV3" s="40"/>
      <c r="CIW3" s="40"/>
      <c r="CIX3" s="40"/>
      <c r="CIY3" s="40"/>
      <c r="CIZ3" s="40"/>
      <c r="CJA3" s="39" t="s">
        <v>204</v>
      </c>
      <c r="CJB3" s="40"/>
      <c r="CJC3" s="40"/>
      <c r="CJD3" s="40"/>
      <c r="CJE3" s="40"/>
      <c r="CJF3" s="40"/>
      <c r="CJG3" s="40"/>
      <c r="CJH3" s="40"/>
      <c r="CJI3" s="40"/>
      <c r="CJJ3" s="40"/>
      <c r="CJK3" s="40"/>
      <c r="CJL3" s="40"/>
      <c r="CJM3" s="41"/>
      <c r="CJN3" s="40" t="s">
        <v>626</v>
      </c>
      <c r="CJO3" s="40"/>
      <c r="CJP3" s="40"/>
      <c r="CJQ3" s="40"/>
      <c r="CJR3" s="40"/>
      <c r="CJS3" s="40"/>
      <c r="CJT3" s="40"/>
      <c r="CJU3" s="40"/>
      <c r="CJV3" s="40"/>
      <c r="CJW3" s="40"/>
      <c r="CJX3" s="40"/>
      <c r="CJY3" s="40"/>
      <c r="CJZ3" s="40"/>
      <c r="CKA3" s="39" t="s">
        <v>556</v>
      </c>
      <c r="CKB3" s="40"/>
      <c r="CKC3" s="40"/>
      <c r="CKD3" s="40"/>
      <c r="CKE3" s="40"/>
      <c r="CKF3" s="40"/>
      <c r="CKG3" s="40"/>
      <c r="CKH3" s="40"/>
      <c r="CKI3" s="40"/>
      <c r="CKJ3" s="40"/>
      <c r="CKK3" s="40"/>
      <c r="CKL3" s="40"/>
      <c r="CKM3" s="41"/>
      <c r="CKN3" s="40" t="s">
        <v>207</v>
      </c>
      <c r="CKO3" s="40"/>
      <c r="CKP3" s="40"/>
      <c r="CKQ3" s="40"/>
      <c r="CKR3" s="40"/>
      <c r="CKS3" s="40"/>
      <c r="CKT3" s="40"/>
      <c r="CKU3" s="40"/>
      <c r="CKV3" s="40"/>
      <c r="CKW3" s="40"/>
      <c r="CKX3" s="40"/>
      <c r="CKY3" s="40"/>
      <c r="CKZ3" s="40"/>
      <c r="CLA3" s="39" t="s">
        <v>557</v>
      </c>
      <c r="CLB3" s="40"/>
      <c r="CLC3" s="40"/>
      <c r="CLD3" s="40"/>
      <c r="CLE3" s="40"/>
      <c r="CLF3" s="40"/>
      <c r="CLG3" s="40"/>
      <c r="CLH3" s="40"/>
      <c r="CLI3" s="40"/>
      <c r="CLJ3" s="40"/>
      <c r="CLK3" s="40"/>
      <c r="CLL3" s="40"/>
      <c r="CLM3" s="41"/>
      <c r="CLN3" s="40" t="s">
        <v>209</v>
      </c>
      <c r="CLO3" s="40"/>
      <c r="CLP3" s="40"/>
      <c r="CLQ3" s="40"/>
      <c r="CLR3" s="40"/>
      <c r="CLS3" s="40"/>
      <c r="CLT3" s="40"/>
      <c r="CLU3" s="40"/>
      <c r="CLV3" s="40"/>
      <c r="CLW3" s="40"/>
      <c r="CLX3" s="40"/>
      <c r="CLY3" s="40"/>
      <c r="CLZ3" s="40"/>
      <c r="CMA3" s="39" t="s">
        <v>558</v>
      </c>
      <c r="CMB3" s="40"/>
      <c r="CMC3" s="40"/>
      <c r="CMD3" s="40"/>
      <c r="CME3" s="40"/>
      <c r="CMF3" s="40"/>
      <c r="CMG3" s="40"/>
      <c r="CMH3" s="40"/>
      <c r="CMI3" s="40"/>
      <c r="CMJ3" s="40"/>
      <c r="CMK3" s="40"/>
      <c r="CML3" s="40"/>
      <c r="CMM3" s="41"/>
      <c r="CMN3" s="40" t="s">
        <v>211</v>
      </c>
      <c r="CMO3" s="40"/>
      <c r="CMP3" s="40"/>
      <c r="CMQ3" s="40"/>
      <c r="CMR3" s="40"/>
      <c r="CMS3" s="40"/>
      <c r="CMT3" s="40"/>
      <c r="CMU3" s="40"/>
      <c r="CMV3" s="40"/>
      <c r="CMW3" s="40"/>
      <c r="CMX3" s="40"/>
      <c r="CMY3" s="40"/>
      <c r="CMZ3" s="40"/>
      <c r="CNA3" s="39" t="s">
        <v>212</v>
      </c>
      <c r="CNB3" s="40"/>
      <c r="CNC3" s="40"/>
      <c r="CND3" s="40"/>
      <c r="CNE3" s="40"/>
      <c r="CNF3" s="40"/>
      <c r="CNG3" s="40"/>
      <c r="CNH3" s="40"/>
      <c r="CNI3" s="40"/>
      <c r="CNJ3" s="40"/>
      <c r="CNK3" s="40"/>
      <c r="CNL3" s="40"/>
      <c r="CNM3" s="41"/>
      <c r="CNN3" s="40" t="s">
        <v>213</v>
      </c>
      <c r="CNO3" s="40"/>
      <c r="CNP3" s="40"/>
      <c r="CNQ3" s="40"/>
      <c r="CNR3" s="40"/>
      <c r="CNS3" s="40"/>
      <c r="CNT3" s="40"/>
      <c r="CNU3" s="40"/>
      <c r="CNV3" s="40"/>
      <c r="CNW3" s="40"/>
      <c r="CNX3" s="40"/>
      <c r="CNY3" s="40"/>
      <c r="CNZ3" s="40"/>
      <c r="COA3" s="39" t="s">
        <v>214</v>
      </c>
      <c r="COB3" s="40"/>
      <c r="COC3" s="40"/>
      <c r="COD3" s="40"/>
      <c r="COE3" s="40"/>
      <c r="COF3" s="40"/>
      <c r="COG3" s="40"/>
      <c r="COH3" s="40"/>
      <c r="COI3" s="40"/>
      <c r="COJ3" s="40"/>
      <c r="COK3" s="40"/>
      <c r="COL3" s="40"/>
      <c r="COM3" s="41"/>
      <c r="CON3" s="40" t="s">
        <v>559</v>
      </c>
      <c r="COO3" s="40"/>
      <c r="COP3" s="40"/>
      <c r="COQ3" s="40"/>
      <c r="COR3" s="40"/>
      <c r="COS3" s="40"/>
      <c r="COT3" s="40"/>
      <c r="COU3" s="40"/>
      <c r="COV3" s="40"/>
      <c r="COW3" s="40"/>
      <c r="COX3" s="40"/>
      <c r="COY3" s="40"/>
      <c r="COZ3" s="40"/>
      <c r="CPA3" s="39" t="s">
        <v>216</v>
      </c>
      <c r="CPB3" s="40"/>
      <c r="CPC3" s="40"/>
      <c r="CPD3" s="40"/>
      <c r="CPE3" s="40"/>
      <c r="CPF3" s="40"/>
      <c r="CPG3" s="40"/>
      <c r="CPH3" s="40"/>
      <c r="CPI3" s="40"/>
      <c r="CPJ3" s="40"/>
      <c r="CPK3" s="40"/>
      <c r="CPL3" s="40"/>
      <c r="CPM3" s="41"/>
      <c r="CPN3" s="40" t="s">
        <v>217</v>
      </c>
      <c r="CPO3" s="40"/>
      <c r="CPP3" s="40"/>
      <c r="CPQ3" s="40"/>
      <c r="CPR3" s="40"/>
      <c r="CPS3" s="40"/>
      <c r="CPT3" s="40"/>
      <c r="CPU3" s="40"/>
      <c r="CPV3" s="40"/>
      <c r="CPW3" s="40"/>
      <c r="CPX3" s="40"/>
      <c r="CPY3" s="40"/>
      <c r="CPZ3" s="40"/>
      <c r="CQA3" s="39" t="s">
        <v>218</v>
      </c>
      <c r="CQB3" s="40"/>
      <c r="CQC3" s="40"/>
      <c r="CQD3" s="40"/>
      <c r="CQE3" s="40"/>
      <c r="CQF3" s="40"/>
      <c r="CQG3" s="40"/>
      <c r="CQH3" s="40"/>
      <c r="CQI3" s="40"/>
      <c r="CQJ3" s="40"/>
      <c r="CQK3" s="40"/>
      <c r="CQL3" s="40"/>
      <c r="CQM3" s="41"/>
      <c r="CQN3" s="40" t="s">
        <v>219</v>
      </c>
      <c r="CQO3" s="40"/>
      <c r="CQP3" s="40"/>
      <c r="CQQ3" s="40"/>
      <c r="CQR3" s="40"/>
      <c r="CQS3" s="40"/>
      <c r="CQT3" s="40"/>
      <c r="CQU3" s="40"/>
      <c r="CQV3" s="40"/>
      <c r="CQW3" s="40"/>
      <c r="CQX3" s="40"/>
      <c r="CQY3" s="40"/>
      <c r="CQZ3" s="40"/>
      <c r="CRA3" s="39" t="s">
        <v>220</v>
      </c>
      <c r="CRB3" s="40"/>
      <c r="CRC3" s="40"/>
      <c r="CRD3" s="40"/>
      <c r="CRE3" s="40"/>
      <c r="CRF3" s="40"/>
      <c r="CRG3" s="40"/>
      <c r="CRH3" s="40"/>
      <c r="CRI3" s="40"/>
      <c r="CRJ3" s="40"/>
      <c r="CRK3" s="40"/>
      <c r="CRL3" s="40"/>
      <c r="CRM3" s="41"/>
      <c r="CRN3" s="40" t="s">
        <v>221</v>
      </c>
      <c r="CRO3" s="40"/>
      <c r="CRP3" s="40"/>
      <c r="CRQ3" s="40"/>
      <c r="CRR3" s="40"/>
      <c r="CRS3" s="40"/>
      <c r="CRT3" s="40"/>
      <c r="CRU3" s="40"/>
      <c r="CRV3" s="40"/>
      <c r="CRW3" s="40"/>
      <c r="CRX3" s="40"/>
      <c r="CRY3" s="40"/>
      <c r="CRZ3" s="40"/>
      <c r="CSA3" s="39" t="s">
        <v>222</v>
      </c>
      <c r="CSB3" s="40"/>
      <c r="CSC3" s="40"/>
      <c r="CSD3" s="40"/>
      <c r="CSE3" s="40"/>
      <c r="CSF3" s="40"/>
      <c r="CSG3" s="40"/>
      <c r="CSH3" s="40"/>
      <c r="CSI3" s="40"/>
      <c r="CSJ3" s="40"/>
      <c r="CSK3" s="40"/>
      <c r="CSL3" s="40"/>
      <c r="CSM3" s="41"/>
      <c r="CSN3" s="40" t="s">
        <v>223</v>
      </c>
      <c r="CSO3" s="40"/>
      <c r="CSP3" s="40"/>
      <c r="CSQ3" s="40"/>
      <c r="CSR3" s="40"/>
      <c r="CSS3" s="40"/>
      <c r="CST3" s="40"/>
      <c r="CSU3" s="40"/>
      <c r="CSV3" s="40"/>
      <c r="CSW3" s="40"/>
      <c r="CSX3" s="40"/>
      <c r="CSY3" s="40"/>
      <c r="CSZ3" s="40"/>
      <c r="CTA3" s="39" t="s">
        <v>224</v>
      </c>
      <c r="CTB3" s="40"/>
      <c r="CTC3" s="40"/>
      <c r="CTD3" s="40"/>
      <c r="CTE3" s="40"/>
      <c r="CTF3" s="40"/>
      <c r="CTG3" s="40"/>
      <c r="CTH3" s="40"/>
      <c r="CTI3" s="40"/>
      <c r="CTJ3" s="40"/>
      <c r="CTK3" s="40"/>
      <c r="CTL3" s="40"/>
      <c r="CTM3" s="41"/>
      <c r="CTN3" s="40" t="s">
        <v>225</v>
      </c>
      <c r="CTO3" s="40"/>
      <c r="CTP3" s="40"/>
      <c r="CTQ3" s="40"/>
      <c r="CTR3" s="40"/>
      <c r="CTS3" s="40"/>
      <c r="CTT3" s="40"/>
      <c r="CTU3" s="40"/>
      <c r="CTV3" s="40"/>
      <c r="CTW3" s="40"/>
      <c r="CTX3" s="40"/>
      <c r="CTY3" s="40"/>
      <c r="CTZ3" s="40"/>
      <c r="CUA3" s="39" t="s">
        <v>226</v>
      </c>
      <c r="CUB3" s="40"/>
      <c r="CUC3" s="40"/>
      <c r="CUD3" s="40"/>
      <c r="CUE3" s="40"/>
      <c r="CUF3" s="40"/>
      <c r="CUG3" s="40"/>
      <c r="CUH3" s="40"/>
      <c r="CUI3" s="40"/>
      <c r="CUJ3" s="40"/>
      <c r="CUK3" s="40"/>
      <c r="CUL3" s="40"/>
      <c r="CUM3" s="41"/>
      <c r="CUN3" s="40" t="s">
        <v>227</v>
      </c>
      <c r="CUO3" s="40"/>
      <c r="CUP3" s="40"/>
      <c r="CUQ3" s="40"/>
      <c r="CUR3" s="40"/>
      <c r="CUS3" s="40"/>
      <c r="CUT3" s="40"/>
      <c r="CUU3" s="40"/>
      <c r="CUV3" s="40"/>
      <c r="CUW3" s="40"/>
      <c r="CUX3" s="40"/>
      <c r="CUY3" s="40"/>
      <c r="CUZ3" s="40"/>
      <c r="CVA3" s="39" t="s">
        <v>228</v>
      </c>
      <c r="CVB3" s="40"/>
      <c r="CVC3" s="40"/>
      <c r="CVD3" s="40"/>
      <c r="CVE3" s="40"/>
      <c r="CVF3" s="40"/>
      <c r="CVG3" s="40"/>
      <c r="CVH3" s="40"/>
      <c r="CVI3" s="40"/>
      <c r="CVJ3" s="40"/>
      <c r="CVK3" s="40"/>
      <c r="CVL3" s="40"/>
      <c r="CVM3" s="41"/>
      <c r="CVN3" s="40" t="s">
        <v>229</v>
      </c>
      <c r="CVO3" s="40"/>
      <c r="CVP3" s="40"/>
      <c r="CVQ3" s="40"/>
      <c r="CVR3" s="40"/>
      <c r="CVS3" s="40"/>
      <c r="CVT3" s="40"/>
      <c r="CVU3" s="40"/>
      <c r="CVV3" s="40"/>
      <c r="CVW3" s="40"/>
      <c r="CVX3" s="40"/>
      <c r="CVY3" s="40"/>
      <c r="CVZ3" s="40"/>
      <c r="CWA3" s="39" t="s">
        <v>230</v>
      </c>
      <c r="CWB3" s="40"/>
      <c r="CWC3" s="40"/>
      <c r="CWD3" s="40"/>
      <c r="CWE3" s="40"/>
      <c r="CWF3" s="40"/>
      <c r="CWG3" s="40"/>
      <c r="CWH3" s="40"/>
      <c r="CWI3" s="40"/>
      <c r="CWJ3" s="40"/>
      <c r="CWK3" s="40"/>
      <c r="CWL3" s="40"/>
      <c r="CWM3" s="41"/>
      <c r="CWN3" s="40" t="s">
        <v>231</v>
      </c>
      <c r="CWO3" s="40"/>
      <c r="CWP3" s="40"/>
      <c r="CWQ3" s="40"/>
      <c r="CWR3" s="40"/>
      <c r="CWS3" s="40"/>
      <c r="CWT3" s="40"/>
      <c r="CWU3" s="40"/>
      <c r="CWV3" s="40"/>
      <c r="CWW3" s="40"/>
      <c r="CWX3" s="40"/>
      <c r="CWY3" s="40"/>
      <c r="CWZ3" s="40"/>
      <c r="CXA3" s="39" t="s">
        <v>232</v>
      </c>
      <c r="CXB3" s="40"/>
      <c r="CXC3" s="40"/>
      <c r="CXD3" s="40"/>
      <c r="CXE3" s="40"/>
      <c r="CXF3" s="40"/>
      <c r="CXG3" s="40"/>
      <c r="CXH3" s="40"/>
      <c r="CXI3" s="40"/>
      <c r="CXJ3" s="40"/>
      <c r="CXK3" s="40"/>
      <c r="CXL3" s="40"/>
      <c r="CXM3" s="41"/>
      <c r="CXN3" s="40" t="s">
        <v>560</v>
      </c>
      <c r="CXO3" s="40"/>
      <c r="CXP3" s="40"/>
      <c r="CXQ3" s="40"/>
      <c r="CXR3" s="40"/>
      <c r="CXS3" s="40"/>
      <c r="CXT3" s="40"/>
      <c r="CXU3" s="40"/>
      <c r="CXV3" s="40"/>
      <c r="CXW3" s="40"/>
      <c r="CXX3" s="40"/>
      <c r="CXY3" s="40"/>
      <c r="CXZ3" s="40"/>
      <c r="CYA3" s="39" t="s">
        <v>234</v>
      </c>
      <c r="CYB3" s="40"/>
      <c r="CYC3" s="40"/>
      <c r="CYD3" s="40"/>
      <c r="CYE3" s="40"/>
      <c r="CYF3" s="40"/>
      <c r="CYG3" s="40"/>
      <c r="CYH3" s="40"/>
      <c r="CYI3" s="40"/>
      <c r="CYJ3" s="40"/>
      <c r="CYK3" s="40"/>
      <c r="CYL3" s="40"/>
      <c r="CYM3" s="41"/>
      <c r="CYN3" s="40" t="s">
        <v>235</v>
      </c>
      <c r="CYO3" s="40"/>
      <c r="CYP3" s="40"/>
      <c r="CYQ3" s="40"/>
      <c r="CYR3" s="40"/>
      <c r="CYS3" s="40"/>
      <c r="CYT3" s="40"/>
      <c r="CYU3" s="40"/>
      <c r="CYV3" s="40"/>
      <c r="CYW3" s="40"/>
      <c r="CYX3" s="40"/>
      <c r="CYY3" s="40"/>
      <c r="CYZ3" s="40"/>
      <c r="CZA3" s="39" t="s">
        <v>236</v>
      </c>
      <c r="CZB3" s="40"/>
      <c r="CZC3" s="40"/>
      <c r="CZD3" s="40"/>
      <c r="CZE3" s="40"/>
      <c r="CZF3" s="40"/>
      <c r="CZG3" s="40"/>
      <c r="CZH3" s="40"/>
      <c r="CZI3" s="40"/>
      <c r="CZJ3" s="40"/>
      <c r="CZK3" s="40"/>
      <c r="CZL3" s="40"/>
      <c r="CZM3" s="41"/>
      <c r="CZN3" s="40" t="s">
        <v>237</v>
      </c>
      <c r="CZO3" s="40"/>
      <c r="CZP3" s="40"/>
      <c r="CZQ3" s="40"/>
      <c r="CZR3" s="40"/>
      <c r="CZS3" s="40"/>
      <c r="CZT3" s="40"/>
      <c r="CZU3" s="40"/>
      <c r="CZV3" s="40"/>
      <c r="CZW3" s="40"/>
      <c r="CZX3" s="40"/>
      <c r="CZY3" s="40"/>
      <c r="CZZ3" s="40"/>
      <c r="DAA3" s="39" t="s">
        <v>238</v>
      </c>
      <c r="DAB3" s="40"/>
      <c r="DAC3" s="40"/>
      <c r="DAD3" s="40"/>
      <c r="DAE3" s="40"/>
      <c r="DAF3" s="40"/>
      <c r="DAG3" s="40"/>
      <c r="DAH3" s="40"/>
      <c r="DAI3" s="40"/>
      <c r="DAJ3" s="40"/>
      <c r="DAK3" s="40"/>
      <c r="DAL3" s="40"/>
      <c r="DAM3" s="41"/>
      <c r="DAN3" s="40" t="s">
        <v>239</v>
      </c>
      <c r="DAO3" s="40"/>
      <c r="DAP3" s="40"/>
      <c r="DAQ3" s="40"/>
      <c r="DAR3" s="40"/>
      <c r="DAS3" s="40"/>
      <c r="DAT3" s="40"/>
      <c r="DAU3" s="40"/>
      <c r="DAV3" s="40"/>
      <c r="DAW3" s="40"/>
      <c r="DAX3" s="40"/>
      <c r="DAY3" s="40"/>
      <c r="DAZ3" s="40"/>
      <c r="DBA3" s="39" t="s">
        <v>240</v>
      </c>
      <c r="DBB3" s="40"/>
      <c r="DBC3" s="40"/>
      <c r="DBD3" s="40"/>
      <c r="DBE3" s="40"/>
      <c r="DBF3" s="40"/>
      <c r="DBG3" s="40"/>
      <c r="DBH3" s="40"/>
      <c r="DBI3" s="40"/>
      <c r="DBJ3" s="40"/>
      <c r="DBK3" s="40"/>
      <c r="DBL3" s="40"/>
      <c r="DBM3" s="41"/>
      <c r="DBN3" s="40" t="s">
        <v>241</v>
      </c>
      <c r="DBO3" s="40"/>
      <c r="DBP3" s="40"/>
      <c r="DBQ3" s="40"/>
      <c r="DBR3" s="40"/>
      <c r="DBS3" s="40"/>
      <c r="DBT3" s="40"/>
      <c r="DBU3" s="40"/>
      <c r="DBV3" s="40"/>
      <c r="DBW3" s="40"/>
      <c r="DBX3" s="40"/>
      <c r="DBY3" s="40"/>
      <c r="DBZ3" s="40"/>
      <c r="DCA3" s="39" t="s">
        <v>242</v>
      </c>
      <c r="DCB3" s="40"/>
      <c r="DCC3" s="40"/>
      <c r="DCD3" s="40"/>
      <c r="DCE3" s="40"/>
      <c r="DCF3" s="40"/>
      <c r="DCG3" s="40"/>
      <c r="DCH3" s="40"/>
      <c r="DCI3" s="40"/>
      <c r="DCJ3" s="40"/>
      <c r="DCK3" s="40"/>
      <c r="DCL3" s="40"/>
      <c r="DCM3" s="41"/>
      <c r="DCN3" s="40" t="s">
        <v>243</v>
      </c>
      <c r="DCO3" s="40"/>
      <c r="DCP3" s="40"/>
      <c r="DCQ3" s="40"/>
      <c r="DCR3" s="40"/>
      <c r="DCS3" s="40"/>
      <c r="DCT3" s="40"/>
      <c r="DCU3" s="40"/>
      <c r="DCV3" s="40"/>
      <c r="DCW3" s="40"/>
      <c r="DCX3" s="40"/>
      <c r="DCY3" s="40"/>
      <c r="DCZ3" s="40"/>
      <c r="DDA3" s="39" t="s">
        <v>244</v>
      </c>
      <c r="DDB3" s="40"/>
      <c r="DDC3" s="40"/>
      <c r="DDD3" s="40"/>
      <c r="DDE3" s="40"/>
      <c r="DDF3" s="40"/>
      <c r="DDG3" s="40"/>
      <c r="DDH3" s="40"/>
      <c r="DDI3" s="40"/>
      <c r="DDJ3" s="40"/>
      <c r="DDK3" s="40"/>
      <c r="DDL3" s="40"/>
      <c r="DDM3" s="41"/>
      <c r="DDN3" s="40" t="s">
        <v>292</v>
      </c>
      <c r="DDO3" s="40"/>
      <c r="DDP3" s="40"/>
      <c r="DDQ3" s="40"/>
      <c r="DDR3" s="40"/>
      <c r="DDS3" s="40"/>
      <c r="DDT3" s="40"/>
      <c r="DDU3" s="40"/>
      <c r="DDV3" s="40"/>
      <c r="DDW3" s="40"/>
      <c r="DDX3" s="40"/>
      <c r="DDY3" s="40"/>
      <c r="DDZ3" s="40"/>
      <c r="DEA3" s="39" t="s">
        <v>246</v>
      </c>
      <c r="DEB3" s="40"/>
      <c r="DEC3" s="40"/>
      <c r="DED3" s="40"/>
      <c r="DEE3" s="40"/>
      <c r="DEF3" s="40"/>
      <c r="DEG3" s="40"/>
      <c r="DEH3" s="40"/>
      <c r="DEI3" s="40"/>
      <c r="DEJ3" s="40"/>
      <c r="DEK3" s="40"/>
      <c r="DEL3" s="40"/>
      <c r="DEM3" s="41"/>
      <c r="DEN3" s="40" t="s">
        <v>247</v>
      </c>
      <c r="DEO3" s="40"/>
      <c r="DEP3" s="40"/>
      <c r="DEQ3" s="40"/>
      <c r="DER3" s="40"/>
      <c r="DES3" s="40"/>
      <c r="DET3" s="40"/>
      <c r="DEU3" s="40"/>
      <c r="DEV3" s="40"/>
      <c r="DEW3" s="40"/>
      <c r="DEX3" s="40"/>
      <c r="DEY3" s="40"/>
      <c r="DEZ3" s="41"/>
      <c r="DFA3" s="35"/>
      <c r="DFB3" s="34"/>
      <c r="DFC3" s="34"/>
      <c r="DFD3" s="34"/>
      <c r="DFE3" s="34"/>
      <c r="DFF3" s="34"/>
      <c r="DFG3" s="34"/>
      <c r="DFH3" s="34"/>
      <c r="DFI3" s="34"/>
      <c r="DFJ3" s="34"/>
      <c r="DFK3" s="34"/>
      <c r="DFL3" s="34"/>
      <c r="DFM3" s="34"/>
      <c r="DFN3" s="34"/>
      <c r="DFO3" s="34"/>
      <c r="DFP3" s="34"/>
      <c r="DFQ3" s="34"/>
      <c r="DFR3" s="34"/>
      <c r="DFS3" s="34"/>
      <c r="DFT3" s="36"/>
    </row>
    <row r="4" spans="1:2880" x14ac:dyDescent="0.15">
      <c r="A4" s="35"/>
      <c r="B4" s="47"/>
      <c r="C4" s="34"/>
      <c r="D4" s="34"/>
      <c r="E4" s="34"/>
      <c r="F4" s="34"/>
      <c r="G4" s="34"/>
      <c r="H4" s="34"/>
      <c r="I4" s="34"/>
      <c r="J4" s="34"/>
      <c r="K4" s="34"/>
      <c r="L4" s="34"/>
      <c r="M4" s="34"/>
      <c r="N4" s="34"/>
      <c r="O4" s="34"/>
      <c r="P4" s="34"/>
      <c r="Q4" s="34"/>
      <c r="R4" s="34"/>
      <c r="S4" s="34"/>
      <c r="T4" s="34"/>
      <c r="U4" s="34"/>
      <c r="V4" s="34"/>
      <c r="W4" s="34"/>
      <c r="X4" s="34"/>
      <c r="Y4" s="34"/>
      <c r="Z4" s="34"/>
      <c r="AA4" s="34"/>
      <c r="AB4" s="34"/>
      <c r="AC4" s="46" t="s">
        <v>663</v>
      </c>
      <c r="AD4" s="40"/>
      <c r="AE4" s="40"/>
      <c r="AF4" s="40"/>
      <c r="AG4" s="40"/>
      <c r="AH4" s="40"/>
      <c r="AI4" s="40"/>
      <c r="AJ4" s="40"/>
      <c r="AK4" s="45"/>
      <c r="AL4" s="39" t="s">
        <v>544</v>
      </c>
      <c r="AM4" s="40"/>
      <c r="AN4" s="40"/>
      <c r="AO4" s="40"/>
      <c r="AP4" s="40"/>
      <c r="AQ4" s="40"/>
      <c r="AR4" s="40"/>
      <c r="AS4" s="40"/>
      <c r="AT4" s="41"/>
      <c r="AU4" s="43" t="s">
        <v>546</v>
      </c>
      <c r="AV4" s="44"/>
      <c r="AW4" s="44"/>
      <c r="AX4" s="44"/>
      <c r="AY4" s="44"/>
      <c r="AZ4" s="44"/>
      <c r="BA4" s="44"/>
      <c r="BB4" s="44"/>
      <c r="BC4" s="44"/>
      <c r="BD4" s="44"/>
      <c r="BE4" s="44"/>
      <c r="BF4" s="44"/>
      <c r="BG4" s="44"/>
      <c r="BH4" s="44"/>
      <c r="BI4" s="44"/>
      <c r="BJ4" s="44"/>
      <c r="BK4" s="44"/>
      <c r="BL4" s="44"/>
      <c r="BM4" s="44"/>
      <c r="BN4" s="44"/>
      <c r="BO4" s="44"/>
      <c r="BP4" s="44"/>
      <c r="BQ4" s="44"/>
      <c r="BR4" s="45"/>
      <c r="BS4" s="34" t="s">
        <v>549</v>
      </c>
      <c r="BT4" s="34"/>
      <c r="BU4" s="34"/>
      <c r="BV4" s="39" t="s">
        <v>550</v>
      </c>
      <c r="BW4" s="40"/>
      <c r="BX4" s="40"/>
      <c r="BY4" s="40"/>
      <c r="BZ4" s="40"/>
      <c r="CA4" s="40"/>
      <c r="CB4" s="40"/>
      <c r="CC4" s="40"/>
      <c r="CD4" s="40"/>
      <c r="CE4" s="40"/>
      <c r="CF4" s="40"/>
      <c r="CG4" s="40"/>
      <c r="CH4" s="40"/>
      <c r="CI4" s="40"/>
      <c r="CJ4" s="40"/>
      <c r="CK4" s="40"/>
      <c r="CL4" s="40"/>
      <c r="CM4" s="40"/>
      <c r="CN4" s="40"/>
      <c r="CO4" s="40"/>
      <c r="CP4" s="40"/>
      <c r="CQ4" s="40"/>
      <c r="CR4" s="40"/>
      <c r="CS4" s="41"/>
      <c r="CT4" s="34" t="s">
        <v>4</v>
      </c>
      <c r="CU4" s="34"/>
      <c r="CV4" s="36"/>
      <c r="CW4" s="34"/>
      <c r="CX4" s="34"/>
      <c r="CY4" s="34"/>
      <c r="CZ4" s="34"/>
      <c r="DA4" s="34"/>
      <c r="DB4" s="34"/>
      <c r="DC4" s="34"/>
      <c r="DD4" s="38"/>
      <c r="DE4" s="39" t="s">
        <v>62</v>
      </c>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39" t="s">
        <v>201</v>
      </c>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1"/>
      <c r="FY4" s="39" t="s">
        <v>202</v>
      </c>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1"/>
      <c r="HI4" s="39" t="s">
        <v>203</v>
      </c>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1"/>
      <c r="IS4" s="39" t="s">
        <v>204</v>
      </c>
      <c r="IT4" s="40"/>
      <c r="IU4" s="40"/>
      <c r="IV4" s="40"/>
      <c r="IW4" s="40"/>
      <c r="IX4" s="40"/>
      <c r="IY4" s="40"/>
      <c r="IZ4" s="40"/>
      <c r="JA4" s="40"/>
      <c r="JB4" s="40"/>
      <c r="JC4" s="40"/>
      <c r="JD4" s="40"/>
      <c r="JE4" s="40"/>
      <c r="JF4" s="40"/>
      <c r="JG4" s="40"/>
      <c r="JH4" s="40"/>
      <c r="JI4" s="40"/>
      <c r="JJ4" s="40"/>
      <c r="JK4" s="40"/>
      <c r="JL4" s="40"/>
      <c r="JM4" s="40"/>
      <c r="JN4" s="40"/>
      <c r="JO4" s="40"/>
      <c r="JP4" s="40"/>
      <c r="JQ4" s="40"/>
      <c r="JR4" s="40"/>
      <c r="JS4" s="40"/>
      <c r="JT4" s="40"/>
      <c r="JU4" s="40"/>
      <c r="JV4" s="40"/>
      <c r="JW4" s="40"/>
      <c r="JX4" s="40"/>
      <c r="JY4" s="40"/>
      <c r="JZ4" s="40"/>
      <c r="KA4" s="40"/>
      <c r="KB4" s="41"/>
      <c r="KC4" s="39" t="s">
        <v>205</v>
      </c>
      <c r="KD4" s="40"/>
      <c r="KE4" s="40"/>
      <c r="KF4" s="40"/>
      <c r="KG4" s="40"/>
      <c r="KH4" s="40"/>
      <c r="KI4" s="40"/>
      <c r="KJ4" s="40"/>
      <c r="KK4" s="40"/>
      <c r="KL4" s="40"/>
      <c r="KM4" s="40"/>
      <c r="KN4" s="40"/>
      <c r="KO4" s="40"/>
      <c r="KP4" s="40"/>
      <c r="KQ4" s="40"/>
      <c r="KR4" s="40"/>
      <c r="KS4" s="40"/>
      <c r="KT4" s="40"/>
      <c r="KU4" s="40"/>
      <c r="KV4" s="40"/>
      <c r="KW4" s="40"/>
      <c r="KX4" s="40"/>
      <c r="KY4" s="40"/>
      <c r="KZ4" s="40"/>
      <c r="LA4" s="40"/>
      <c r="LB4" s="40"/>
      <c r="LC4" s="40"/>
      <c r="LD4" s="40"/>
      <c r="LE4" s="40"/>
      <c r="LF4" s="40"/>
      <c r="LG4" s="40"/>
      <c r="LH4" s="40"/>
      <c r="LI4" s="40"/>
      <c r="LJ4" s="40"/>
      <c r="LK4" s="40"/>
      <c r="LL4" s="41"/>
      <c r="LM4" s="39" t="s">
        <v>556</v>
      </c>
      <c r="LN4" s="40"/>
      <c r="LO4" s="40"/>
      <c r="LP4" s="40"/>
      <c r="LQ4" s="40"/>
      <c r="LR4" s="40"/>
      <c r="LS4" s="40"/>
      <c r="LT4" s="40"/>
      <c r="LU4" s="40"/>
      <c r="LV4" s="40"/>
      <c r="LW4" s="40"/>
      <c r="LX4" s="40"/>
      <c r="LY4" s="40"/>
      <c r="LZ4" s="40"/>
      <c r="MA4" s="40"/>
      <c r="MB4" s="40"/>
      <c r="MC4" s="40"/>
      <c r="MD4" s="40"/>
      <c r="ME4" s="40"/>
      <c r="MF4" s="40"/>
      <c r="MG4" s="40"/>
      <c r="MH4" s="40"/>
      <c r="MI4" s="40"/>
      <c r="MJ4" s="40"/>
      <c r="MK4" s="40"/>
      <c r="ML4" s="40"/>
      <c r="MM4" s="40"/>
      <c r="MN4" s="40"/>
      <c r="MO4" s="40"/>
      <c r="MP4" s="40"/>
      <c r="MQ4" s="40"/>
      <c r="MR4" s="40"/>
      <c r="MS4" s="40"/>
      <c r="MT4" s="40"/>
      <c r="MU4" s="40"/>
      <c r="MV4" s="41"/>
      <c r="MW4" s="39" t="s">
        <v>207</v>
      </c>
      <c r="MX4" s="40"/>
      <c r="MY4" s="40"/>
      <c r="MZ4" s="40"/>
      <c r="NA4" s="40"/>
      <c r="NB4" s="40"/>
      <c r="NC4" s="40"/>
      <c r="ND4" s="40"/>
      <c r="NE4" s="40"/>
      <c r="NF4" s="40"/>
      <c r="NG4" s="40"/>
      <c r="NH4" s="40"/>
      <c r="NI4" s="40"/>
      <c r="NJ4" s="40"/>
      <c r="NK4" s="40"/>
      <c r="NL4" s="40"/>
      <c r="NM4" s="40"/>
      <c r="NN4" s="40"/>
      <c r="NO4" s="40"/>
      <c r="NP4" s="40"/>
      <c r="NQ4" s="40"/>
      <c r="NR4" s="40"/>
      <c r="NS4" s="40"/>
      <c r="NT4" s="40"/>
      <c r="NU4" s="40"/>
      <c r="NV4" s="40"/>
      <c r="NW4" s="40"/>
      <c r="NX4" s="40"/>
      <c r="NY4" s="40"/>
      <c r="NZ4" s="40"/>
      <c r="OA4" s="40"/>
      <c r="OB4" s="40"/>
      <c r="OC4" s="40"/>
      <c r="OD4" s="40"/>
      <c r="OE4" s="40"/>
      <c r="OF4" s="41"/>
      <c r="OG4" s="39" t="s">
        <v>557</v>
      </c>
      <c r="OH4" s="40"/>
      <c r="OI4" s="40"/>
      <c r="OJ4" s="40"/>
      <c r="OK4" s="40"/>
      <c r="OL4" s="40"/>
      <c r="OM4" s="40"/>
      <c r="ON4" s="40"/>
      <c r="OO4" s="40"/>
      <c r="OP4" s="40"/>
      <c r="OQ4" s="40"/>
      <c r="OR4" s="40"/>
      <c r="OS4" s="40"/>
      <c r="OT4" s="40"/>
      <c r="OU4" s="40"/>
      <c r="OV4" s="40"/>
      <c r="OW4" s="40"/>
      <c r="OX4" s="40"/>
      <c r="OY4" s="40"/>
      <c r="OZ4" s="40"/>
      <c r="PA4" s="40"/>
      <c r="PB4" s="40"/>
      <c r="PC4" s="40"/>
      <c r="PD4" s="40"/>
      <c r="PE4" s="40"/>
      <c r="PF4" s="40"/>
      <c r="PG4" s="40"/>
      <c r="PH4" s="40"/>
      <c r="PI4" s="40"/>
      <c r="PJ4" s="40"/>
      <c r="PK4" s="40"/>
      <c r="PL4" s="40"/>
      <c r="PM4" s="40"/>
      <c r="PN4" s="40"/>
      <c r="PO4" s="40"/>
      <c r="PP4" s="41"/>
      <c r="PQ4" s="39" t="s">
        <v>209</v>
      </c>
      <c r="PR4" s="40"/>
      <c r="PS4" s="40"/>
      <c r="PT4" s="40"/>
      <c r="PU4" s="40"/>
      <c r="PV4" s="40"/>
      <c r="PW4" s="40"/>
      <c r="PX4" s="40"/>
      <c r="PY4" s="40"/>
      <c r="PZ4" s="40"/>
      <c r="QA4" s="40"/>
      <c r="QB4" s="40"/>
      <c r="QC4" s="40"/>
      <c r="QD4" s="40"/>
      <c r="QE4" s="40"/>
      <c r="QF4" s="40"/>
      <c r="QG4" s="40"/>
      <c r="QH4" s="40"/>
      <c r="QI4" s="40"/>
      <c r="QJ4" s="40"/>
      <c r="QK4" s="40"/>
      <c r="QL4" s="40"/>
      <c r="QM4" s="40"/>
      <c r="QN4" s="40"/>
      <c r="QO4" s="40"/>
      <c r="QP4" s="40"/>
      <c r="QQ4" s="40"/>
      <c r="QR4" s="40"/>
      <c r="QS4" s="40"/>
      <c r="QT4" s="40"/>
      <c r="QU4" s="40"/>
      <c r="QV4" s="40"/>
      <c r="QW4" s="40"/>
      <c r="QX4" s="40"/>
      <c r="QY4" s="40"/>
      <c r="QZ4" s="41"/>
      <c r="RA4" s="39" t="s">
        <v>558</v>
      </c>
      <c r="RB4" s="40"/>
      <c r="RC4" s="40"/>
      <c r="RD4" s="40"/>
      <c r="RE4" s="40"/>
      <c r="RF4" s="40"/>
      <c r="RG4" s="40"/>
      <c r="RH4" s="40"/>
      <c r="RI4" s="40"/>
      <c r="RJ4" s="40"/>
      <c r="RK4" s="40"/>
      <c r="RL4" s="40"/>
      <c r="RM4" s="40"/>
      <c r="RN4" s="40"/>
      <c r="RO4" s="40"/>
      <c r="RP4" s="40"/>
      <c r="RQ4" s="40"/>
      <c r="RR4" s="40"/>
      <c r="RS4" s="40"/>
      <c r="RT4" s="40"/>
      <c r="RU4" s="40"/>
      <c r="RV4" s="40"/>
      <c r="RW4" s="40"/>
      <c r="RX4" s="40"/>
      <c r="RY4" s="40"/>
      <c r="RZ4" s="40"/>
      <c r="SA4" s="40"/>
      <c r="SB4" s="40"/>
      <c r="SC4" s="40"/>
      <c r="SD4" s="40"/>
      <c r="SE4" s="40"/>
      <c r="SF4" s="40"/>
      <c r="SG4" s="40"/>
      <c r="SH4" s="40"/>
      <c r="SI4" s="40"/>
      <c r="SJ4" s="41"/>
      <c r="SK4" s="39" t="s">
        <v>211</v>
      </c>
      <c r="SL4" s="40"/>
      <c r="SM4" s="40"/>
      <c r="SN4" s="40"/>
      <c r="SO4" s="40"/>
      <c r="SP4" s="40"/>
      <c r="SQ4" s="40"/>
      <c r="SR4" s="40"/>
      <c r="SS4" s="40"/>
      <c r="ST4" s="40"/>
      <c r="SU4" s="40"/>
      <c r="SV4" s="40"/>
      <c r="SW4" s="40"/>
      <c r="SX4" s="40"/>
      <c r="SY4" s="40"/>
      <c r="SZ4" s="40"/>
      <c r="TA4" s="40"/>
      <c r="TB4" s="40"/>
      <c r="TC4" s="40"/>
      <c r="TD4" s="40"/>
      <c r="TE4" s="40"/>
      <c r="TF4" s="40"/>
      <c r="TG4" s="40"/>
      <c r="TH4" s="40"/>
      <c r="TI4" s="40"/>
      <c r="TJ4" s="40"/>
      <c r="TK4" s="40"/>
      <c r="TL4" s="40"/>
      <c r="TM4" s="40"/>
      <c r="TN4" s="40"/>
      <c r="TO4" s="40"/>
      <c r="TP4" s="40"/>
      <c r="TQ4" s="40"/>
      <c r="TR4" s="40"/>
      <c r="TS4" s="40"/>
      <c r="TT4" s="41"/>
      <c r="TU4" s="39" t="s">
        <v>212</v>
      </c>
      <c r="TV4" s="40"/>
      <c r="TW4" s="40"/>
      <c r="TX4" s="40"/>
      <c r="TY4" s="40"/>
      <c r="TZ4" s="40"/>
      <c r="UA4" s="40"/>
      <c r="UB4" s="40"/>
      <c r="UC4" s="40"/>
      <c r="UD4" s="40"/>
      <c r="UE4" s="40"/>
      <c r="UF4" s="40"/>
      <c r="UG4" s="40"/>
      <c r="UH4" s="40"/>
      <c r="UI4" s="40"/>
      <c r="UJ4" s="40"/>
      <c r="UK4" s="40"/>
      <c r="UL4" s="40"/>
      <c r="UM4" s="40"/>
      <c r="UN4" s="40"/>
      <c r="UO4" s="40"/>
      <c r="UP4" s="40"/>
      <c r="UQ4" s="40"/>
      <c r="UR4" s="40"/>
      <c r="US4" s="40"/>
      <c r="UT4" s="40"/>
      <c r="UU4" s="40"/>
      <c r="UV4" s="40"/>
      <c r="UW4" s="40"/>
      <c r="UX4" s="40"/>
      <c r="UY4" s="40"/>
      <c r="UZ4" s="40"/>
      <c r="VA4" s="40"/>
      <c r="VB4" s="40"/>
      <c r="VC4" s="40"/>
      <c r="VD4" s="41"/>
      <c r="VE4" s="39" t="s">
        <v>213</v>
      </c>
      <c r="VF4" s="40"/>
      <c r="VG4" s="40"/>
      <c r="VH4" s="40"/>
      <c r="VI4" s="40"/>
      <c r="VJ4" s="40"/>
      <c r="VK4" s="40"/>
      <c r="VL4" s="40"/>
      <c r="VM4" s="40"/>
      <c r="VN4" s="40"/>
      <c r="VO4" s="40"/>
      <c r="VP4" s="40"/>
      <c r="VQ4" s="40"/>
      <c r="VR4" s="40"/>
      <c r="VS4" s="40"/>
      <c r="VT4" s="40"/>
      <c r="VU4" s="40"/>
      <c r="VV4" s="40"/>
      <c r="VW4" s="40"/>
      <c r="VX4" s="40"/>
      <c r="VY4" s="40"/>
      <c r="VZ4" s="40"/>
      <c r="WA4" s="40"/>
      <c r="WB4" s="40"/>
      <c r="WC4" s="40"/>
      <c r="WD4" s="40"/>
      <c r="WE4" s="40"/>
      <c r="WF4" s="40"/>
      <c r="WG4" s="40"/>
      <c r="WH4" s="40"/>
      <c r="WI4" s="40"/>
      <c r="WJ4" s="40"/>
      <c r="WK4" s="40"/>
      <c r="WL4" s="40"/>
      <c r="WM4" s="40"/>
      <c r="WN4" s="41"/>
      <c r="WO4" s="39" t="s">
        <v>214</v>
      </c>
      <c r="WP4" s="40"/>
      <c r="WQ4" s="40"/>
      <c r="WR4" s="40"/>
      <c r="WS4" s="40"/>
      <c r="WT4" s="40"/>
      <c r="WU4" s="40"/>
      <c r="WV4" s="40"/>
      <c r="WW4" s="40"/>
      <c r="WX4" s="40"/>
      <c r="WY4" s="40"/>
      <c r="WZ4" s="40"/>
      <c r="XA4" s="40"/>
      <c r="XB4" s="40"/>
      <c r="XC4" s="40"/>
      <c r="XD4" s="40"/>
      <c r="XE4" s="40"/>
      <c r="XF4" s="40"/>
      <c r="XG4" s="40"/>
      <c r="XH4" s="40"/>
      <c r="XI4" s="40"/>
      <c r="XJ4" s="40"/>
      <c r="XK4" s="40"/>
      <c r="XL4" s="40"/>
      <c r="XM4" s="40"/>
      <c r="XN4" s="40"/>
      <c r="XO4" s="40"/>
      <c r="XP4" s="40"/>
      <c r="XQ4" s="40"/>
      <c r="XR4" s="40"/>
      <c r="XS4" s="40"/>
      <c r="XT4" s="40"/>
      <c r="XU4" s="40"/>
      <c r="XV4" s="40"/>
      <c r="XW4" s="40"/>
      <c r="XX4" s="41"/>
      <c r="XY4" s="39" t="s">
        <v>559</v>
      </c>
      <c r="XZ4" s="40"/>
      <c r="YA4" s="40"/>
      <c r="YB4" s="40"/>
      <c r="YC4" s="40"/>
      <c r="YD4" s="40"/>
      <c r="YE4" s="40"/>
      <c r="YF4" s="40"/>
      <c r="YG4" s="40"/>
      <c r="YH4" s="40"/>
      <c r="YI4" s="40"/>
      <c r="YJ4" s="40"/>
      <c r="YK4" s="40"/>
      <c r="YL4" s="40"/>
      <c r="YM4" s="40"/>
      <c r="YN4" s="40"/>
      <c r="YO4" s="40"/>
      <c r="YP4" s="40"/>
      <c r="YQ4" s="40"/>
      <c r="YR4" s="40"/>
      <c r="YS4" s="40"/>
      <c r="YT4" s="40"/>
      <c r="YU4" s="40"/>
      <c r="YV4" s="40"/>
      <c r="YW4" s="40"/>
      <c r="YX4" s="40"/>
      <c r="YY4" s="40"/>
      <c r="YZ4" s="40"/>
      <c r="ZA4" s="40"/>
      <c r="ZB4" s="40"/>
      <c r="ZC4" s="40"/>
      <c r="ZD4" s="40"/>
      <c r="ZE4" s="40"/>
      <c r="ZF4" s="40"/>
      <c r="ZG4" s="40"/>
      <c r="ZH4" s="41"/>
      <c r="ZI4" s="39" t="s">
        <v>216</v>
      </c>
      <c r="ZJ4" s="40"/>
      <c r="ZK4" s="40"/>
      <c r="ZL4" s="40"/>
      <c r="ZM4" s="40"/>
      <c r="ZN4" s="40"/>
      <c r="ZO4" s="40"/>
      <c r="ZP4" s="40"/>
      <c r="ZQ4" s="40"/>
      <c r="ZR4" s="40"/>
      <c r="ZS4" s="40"/>
      <c r="ZT4" s="40"/>
      <c r="ZU4" s="40"/>
      <c r="ZV4" s="40"/>
      <c r="ZW4" s="40"/>
      <c r="ZX4" s="40"/>
      <c r="ZY4" s="40"/>
      <c r="ZZ4" s="40"/>
      <c r="AAA4" s="40"/>
      <c r="AAB4" s="40"/>
      <c r="AAC4" s="40"/>
      <c r="AAD4" s="40"/>
      <c r="AAE4" s="40"/>
      <c r="AAF4" s="40"/>
      <c r="AAG4" s="40"/>
      <c r="AAH4" s="40"/>
      <c r="AAI4" s="40"/>
      <c r="AAJ4" s="40"/>
      <c r="AAK4" s="40"/>
      <c r="AAL4" s="40"/>
      <c r="AAM4" s="40"/>
      <c r="AAN4" s="40"/>
      <c r="AAO4" s="40"/>
      <c r="AAP4" s="40"/>
      <c r="AAQ4" s="40"/>
      <c r="AAR4" s="41"/>
      <c r="AAS4" s="39" t="s">
        <v>217</v>
      </c>
      <c r="AAT4" s="40"/>
      <c r="AAU4" s="40"/>
      <c r="AAV4" s="40"/>
      <c r="AAW4" s="40"/>
      <c r="AAX4" s="40"/>
      <c r="AAY4" s="40"/>
      <c r="AAZ4" s="40"/>
      <c r="ABA4" s="40"/>
      <c r="ABB4" s="40"/>
      <c r="ABC4" s="40"/>
      <c r="ABD4" s="40"/>
      <c r="ABE4" s="40"/>
      <c r="ABF4" s="40"/>
      <c r="ABG4" s="40"/>
      <c r="ABH4" s="40"/>
      <c r="ABI4" s="40"/>
      <c r="ABJ4" s="40"/>
      <c r="ABK4" s="40"/>
      <c r="ABL4" s="40"/>
      <c r="ABM4" s="40"/>
      <c r="ABN4" s="40"/>
      <c r="ABO4" s="40"/>
      <c r="ABP4" s="40"/>
      <c r="ABQ4" s="40"/>
      <c r="ABR4" s="40"/>
      <c r="ABS4" s="40"/>
      <c r="ABT4" s="40"/>
      <c r="ABU4" s="40"/>
      <c r="ABV4" s="40"/>
      <c r="ABW4" s="40"/>
      <c r="ABX4" s="40"/>
      <c r="ABY4" s="40"/>
      <c r="ABZ4" s="40"/>
      <c r="ACA4" s="40"/>
      <c r="ACB4" s="41"/>
      <c r="ACC4" s="39" t="s">
        <v>218</v>
      </c>
      <c r="ACD4" s="40"/>
      <c r="ACE4" s="40"/>
      <c r="ACF4" s="40"/>
      <c r="ACG4" s="40"/>
      <c r="ACH4" s="40"/>
      <c r="ACI4" s="40"/>
      <c r="ACJ4" s="40"/>
      <c r="ACK4" s="40"/>
      <c r="ACL4" s="40"/>
      <c r="ACM4" s="40"/>
      <c r="ACN4" s="40"/>
      <c r="ACO4" s="40"/>
      <c r="ACP4" s="40"/>
      <c r="ACQ4" s="40"/>
      <c r="ACR4" s="40"/>
      <c r="ACS4" s="40"/>
      <c r="ACT4" s="40"/>
      <c r="ACU4" s="40"/>
      <c r="ACV4" s="40"/>
      <c r="ACW4" s="40"/>
      <c r="ACX4" s="40"/>
      <c r="ACY4" s="40"/>
      <c r="ACZ4" s="40"/>
      <c r="ADA4" s="40"/>
      <c r="ADB4" s="40"/>
      <c r="ADC4" s="40"/>
      <c r="ADD4" s="40"/>
      <c r="ADE4" s="40"/>
      <c r="ADF4" s="40"/>
      <c r="ADG4" s="40"/>
      <c r="ADH4" s="40"/>
      <c r="ADI4" s="40"/>
      <c r="ADJ4" s="40"/>
      <c r="ADK4" s="40"/>
      <c r="ADL4" s="41"/>
      <c r="ADM4" s="39" t="s">
        <v>219</v>
      </c>
      <c r="ADN4" s="40"/>
      <c r="ADO4" s="40"/>
      <c r="ADP4" s="40"/>
      <c r="ADQ4" s="40"/>
      <c r="ADR4" s="40"/>
      <c r="ADS4" s="40"/>
      <c r="ADT4" s="40"/>
      <c r="ADU4" s="40"/>
      <c r="ADV4" s="40"/>
      <c r="ADW4" s="40"/>
      <c r="ADX4" s="40"/>
      <c r="ADY4" s="40"/>
      <c r="ADZ4" s="40"/>
      <c r="AEA4" s="40"/>
      <c r="AEB4" s="40"/>
      <c r="AEC4" s="40"/>
      <c r="AED4" s="40"/>
      <c r="AEE4" s="40"/>
      <c r="AEF4" s="40"/>
      <c r="AEG4" s="40"/>
      <c r="AEH4" s="40"/>
      <c r="AEI4" s="40"/>
      <c r="AEJ4" s="40"/>
      <c r="AEK4" s="40"/>
      <c r="AEL4" s="40"/>
      <c r="AEM4" s="40"/>
      <c r="AEN4" s="40"/>
      <c r="AEO4" s="40"/>
      <c r="AEP4" s="40"/>
      <c r="AEQ4" s="40"/>
      <c r="AER4" s="40"/>
      <c r="AES4" s="40"/>
      <c r="AET4" s="40"/>
      <c r="AEU4" s="40"/>
      <c r="AEV4" s="41"/>
      <c r="AEW4" s="39" t="s">
        <v>220</v>
      </c>
      <c r="AEX4" s="40"/>
      <c r="AEY4" s="40"/>
      <c r="AEZ4" s="40"/>
      <c r="AFA4" s="40"/>
      <c r="AFB4" s="40"/>
      <c r="AFC4" s="40"/>
      <c r="AFD4" s="40"/>
      <c r="AFE4" s="40"/>
      <c r="AFF4" s="40"/>
      <c r="AFG4" s="40"/>
      <c r="AFH4" s="40"/>
      <c r="AFI4" s="40"/>
      <c r="AFJ4" s="40"/>
      <c r="AFK4" s="40"/>
      <c r="AFL4" s="40"/>
      <c r="AFM4" s="40"/>
      <c r="AFN4" s="40"/>
      <c r="AFO4" s="40"/>
      <c r="AFP4" s="40"/>
      <c r="AFQ4" s="40"/>
      <c r="AFR4" s="40"/>
      <c r="AFS4" s="40"/>
      <c r="AFT4" s="40"/>
      <c r="AFU4" s="40"/>
      <c r="AFV4" s="40"/>
      <c r="AFW4" s="40"/>
      <c r="AFX4" s="40"/>
      <c r="AFY4" s="40"/>
      <c r="AFZ4" s="40"/>
      <c r="AGA4" s="40"/>
      <c r="AGB4" s="40"/>
      <c r="AGC4" s="40"/>
      <c r="AGD4" s="40"/>
      <c r="AGE4" s="40"/>
      <c r="AGF4" s="41"/>
      <c r="AGG4" s="39" t="s">
        <v>221</v>
      </c>
      <c r="AGH4" s="40"/>
      <c r="AGI4" s="40"/>
      <c r="AGJ4" s="40"/>
      <c r="AGK4" s="40"/>
      <c r="AGL4" s="40"/>
      <c r="AGM4" s="40"/>
      <c r="AGN4" s="40"/>
      <c r="AGO4" s="40"/>
      <c r="AGP4" s="40"/>
      <c r="AGQ4" s="40"/>
      <c r="AGR4" s="40"/>
      <c r="AGS4" s="40"/>
      <c r="AGT4" s="40"/>
      <c r="AGU4" s="40"/>
      <c r="AGV4" s="40"/>
      <c r="AGW4" s="40"/>
      <c r="AGX4" s="40"/>
      <c r="AGY4" s="40"/>
      <c r="AGZ4" s="40"/>
      <c r="AHA4" s="40"/>
      <c r="AHB4" s="40"/>
      <c r="AHC4" s="40"/>
      <c r="AHD4" s="40"/>
      <c r="AHE4" s="40"/>
      <c r="AHF4" s="40"/>
      <c r="AHG4" s="40"/>
      <c r="AHH4" s="40"/>
      <c r="AHI4" s="40"/>
      <c r="AHJ4" s="40"/>
      <c r="AHK4" s="40"/>
      <c r="AHL4" s="40"/>
      <c r="AHM4" s="40"/>
      <c r="AHN4" s="40"/>
      <c r="AHO4" s="40"/>
      <c r="AHP4" s="41"/>
      <c r="AHQ4" s="40" t="s">
        <v>640</v>
      </c>
      <c r="AHR4" s="40"/>
      <c r="AHS4" s="40"/>
      <c r="AHT4" s="40"/>
      <c r="AHU4" s="40"/>
      <c r="AHV4" s="40"/>
      <c r="AHW4" s="40"/>
      <c r="AHX4" s="40"/>
      <c r="AHY4" s="40"/>
      <c r="AHZ4" s="40"/>
      <c r="AIA4" s="40"/>
      <c r="AIB4" s="40"/>
      <c r="AIC4" s="40"/>
      <c r="AID4" s="40"/>
      <c r="AIE4" s="40"/>
      <c r="AIF4" s="40"/>
      <c r="AIG4" s="40"/>
      <c r="AIH4" s="40"/>
      <c r="AII4" s="40"/>
      <c r="AIJ4" s="40"/>
      <c r="AIK4" s="40"/>
      <c r="AIL4" s="40"/>
      <c r="AIM4" s="40"/>
      <c r="AIN4" s="40"/>
      <c r="AIO4" s="40"/>
      <c r="AIP4" s="40"/>
      <c r="AIQ4" s="40"/>
      <c r="AIR4" s="40"/>
      <c r="AIS4" s="40"/>
      <c r="AIT4" s="40"/>
      <c r="AIU4" s="40"/>
      <c r="AIV4" s="40"/>
      <c r="AIW4" s="40"/>
      <c r="AIX4" s="40"/>
      <c r="AIY4" s="40"/>
      <c r="AIZ4" s="40"/>
      <c r="AJA4" s="39" t="s">
        <v>223</v>
      </c>
      <c r="AJB4" s="40"/>
      <c r="AJC4" s="40"/>
      <c r="AJD4" s="40"/>
      <c r="AJE4" s="40"/>
      <c r="AJF4" s="40"/>
      <c r="AJG4" s="40"/>
      <c r="AJH4" s="40"/>
      <c r="AJI4" s="40"/>
      <c r="AJJ4" s="40"/>
      <c r="AJK4" s="40"/>
      <c r="AJL4" s="40"/>
      <c r="AJM4" s="40"/>
      <c r="AJN4" s="40"/>
      <c r="AJO4" s="40"/>
      <c r="AJP4" s="40"/>
      <c r="AJQ4" s="40"/>
      <c r="AJR4" s="40"/>
      <c r="AJS4" s="40"/>
      <c r="AJT4" s="40"/>
      <c r="AJU4" s="40"/>
      <c r="AJV4" s="40"/>
      <c r="AJW4" s="40"/>
      <c r="AJX4" s="40"/>
      <c r="AJY4" s="40"/>
      <c r="AJZ4" s="40"/>
      <c r="AKA4" s="40"/>
      <c r="AKB4" s="40"/>
      <c r="AKC4" s="40"/>
      <c r="AKD4" s="40"/>
      <c r="AKE4" s="40"/>
      <c r="AKF4" s="40"/>
      <c r="AKG4" s="40"/>
      <c r="AKH4" s="40"/>
      <c r="AKI4" s="40"/>
      <c r="AKJ4" s="41"/>
      <c r="AKK4" s="39" t="s">
        <v>224</v>
      </c>
      <c r="AKL4" s="40"/>
      <c r="AKM4" s="40"/>
      <c r="AKN4" s="40"/>
      <c r="AKO4" s="40"/>
      <c r="AKP4" s="40"/>
      <c r="AKQ4" s="40"/>
      <c r="AKR4" s="40"/>
      <c r="AKS4" s="40"/>
      <c r="AKT4" s="40"/>
      <c r="AKU4" s="40"/>
      <c r="AKV4" s="40"/>
      <c r="AKW4" s="40"/>
      <c r="AKX4" s="40"/>
      <c r="AKY4" s="40"/>
      <c r="AKZ4" s="40"/>
      <c r="ALA4" s="40"/>
      <c r="ALB4" s="40"/>
      <c r="ALC4" s="40"/>
      <c r="ALD4" s="40"/>
      <c r="ALE4" s="40"/>
      <c r="ALF4" s="40"/>
      <c r="ALG4" s="40"/>
      <c r="ALH4" s="40"/>
      <c r="ALI4" s="40"/>
      <c r="ALJ4" s="40"/>
      <c r="ALK4" s="40"/>
      <c r="ALL4" s="40"/>
      <c r="ALM4" s="40"/>
      <c r="ALN4" s="40"/>
      <c r="ALO4" s="40"/>
      <c r="ALP4" s="40"/>
      <c r="ALQ4" s="40"/>
      <c r="ALR4" s="40"/>
      <c r="ALS4" s="40"/>
      <c r="ALT4" s="41"/>
      <c r="ALU4" s="39" t="s">
        <v>225</v>
      </c>
      <c r="ALV4" s="40"/>
      <c r="ALW4" s="40"/>
      <c r="ALX4" s="40"/>
      <c r="ALY4" s="40"/>
      <c r="ALZ4" s="40"/>
      <c r="AMA4" s="40"/>
      <c r="AMB4" s="40"/>
      <c r="AMC4" s="40"/>
      <c r="AMD4" s="40"/>
      <c r="AME4" s="40"/>
      <c r="AMF4" s="40"/>
      <c r="AMG4" s="40"/>
      <c r="AMH4" s="40"/>
      <c r="AMI4" s="40"/>
      <c r="AMJ4" s="40"/>
      <c r="AMK4" s="40"/>
      <c r="AML4" s="40"/>
      <c r="AMM4" s="40"/>
      <c r="AMN4" s="40"/>
      <c r="AMO4" s="40"/>
      <c r="AMP4" s="40"/>
      <c r="AMQ4" s="40"/>
      <c r="AMR4" s="40"/>
      <c r="AMS4" s="40"/>
      <c r="AMT4" s="40"/>
      <c r="AMU4" s="40"/>
      <c r="AMV4" s="40"/>
      <c r="AMW4" s="40"/>
      <c r="AMX4" s="40"/>
      <c r="AMY4" s="40"/>
      <c r="AMZ4" s="40"/>
      <c r="ANA4" s="40"/>
      <c r="ANB4" s="40"/>
      <c r="ANC4" s="40"/>
      <c r="AND4" s="41"/>
      <c r="ANE4" s="39" t="s">
        <v>226</v>
      </c>
      <c r="ANF4" s="40"/>
      <c r="ANG4" s="40"/>
      <c r="ANH4" s="40"/>
      <c r="ANI4" s="40"/>
      <c r="ANJ4" s="40"/>
      <c r="ANK4" s="40"/>
      <c r="ANL4" s="40"/>
      <c r="ANM4" s="40"/>
      <c r="ANN4" s="40"/>
      <c r="ANO4" s="40"/>
      <c r="ANP4" s="40"/>
      <c r="ANQ4" s="40"/>
      <c r="ANR4" s="40"/>
      <c r="ANS4" s="40"/>
      <c r="ANT4" s="40"/>
      <c r="ANU4" s="40"/>
      <c r="ANV4" s="40"/>
      <c r="ANW4" s="40"/>
      <c r="ANX4" s="40"/>
      <c r="ANY4" s="40"/>
      <c r="ANZ4" s="40"/>
      <c r="AOA4" s="40"/>
      <c r="AOB4" s="40"/>
      <c r="AOC4" s="40"/>
      <c r="AOD4" s="40"/>
      <c r="AOE4" s="40"/>
      <c r="AOF4" s="40"/>
      <c r="AOG4" s="40"/>
      <c r="AOH4" s="40"/>
      <c r="AOI4" s="40"/>
      <c r="AOJ4" s="40"/>
      <c r="AOK4" s="40"/>
      <c r="AOL4" s="40"/>
      <c r="AOM4" s="40"/>
      <c r="AON4" s="41"/>
      <c r="AOO4" s="39" t="s">
        <v>227</v>
      </c>
      <c r="AOP4" s="40"/>
      <c r="AOQ4" s="40"/>
      <c r="AOR4" s="40"/>
      <c r="AOS4" s="40"/>
      <c r="AOT4" s="40"/>
      <c r="AOU4" s="40"/>
      <c r="AOV4" s="40"/>
      <c r="AOW4" s="40"/>
      <c r="AOX4" s="40"/>
      <c r="AOY4" s="40"/>
      <c r="AOZ4" s="40"/>
      <c r="APA4" s="40"/>
      <c r="APB4" s="40"/>
      <c r="APC4" s="40"/>
      <c r="APD4" s="40"/>
      <c r="APE4" s="40"/>
      <c r="APF4" s="40"/>
      <c r="APG4" s="40"/>
      <c r="APH4" s="40"/>
      <c r="API4" s="40"/>
      <c r="APJ4" s="40"/>
      <c r="APK4" s="40"/>
      <c r="APL4" s="40"/>
      <c r="APM4" s="40"/>
      <c r="APN4" s="40"/>
      <c r="APO4" s="40"/>
      <c r="APP4" s="40"/>
      <c r="APQ4" s="40"/>
      <c r="APR4" s="40"/>
      <c r="APS4" s="40"/>
      <c r="APT4" s="40"/>
      <c r="APU4" s="40"/>
      <c r="APV4" s="40"/>
      <c r="APW4" s="40"/>
      <c r="APX4" s="41"/>
      <c r="APY4" s="39" t="s">
        <v>228</v>
      </c>
      <c r="APZ4" s="40"/>
      <c r="AQA4" s="40"/>
      <c r="AQB4" s="40"/>
      <c r="AQC4" s="40"/>
      <c r="AQD4" s="40"/>
      <c r="AQE4" s="40"/>
      <c r="AQF4" s="40"/>
      <c r="AQG4" s="40"/>
      <c r="AQH4" s="40"/>
      <c r="AQI4" s="40"/>
      <c r="AQJ4" s="40"/>
      <c r="AQK4" s="40"/>
      <c r="AQL4" s="40"/>
      <c r="AQM4" s="40"/>
      <c r="AQN4" s="40"/>
      <c r="AQO4" s="40"/>
      <c r="AQP4" s="40"/>
      <c r="AQQ4" s="40"/>
      <c r="AQR4" s="40"/>
      <c r="AQS4" s="40"/>
      <c r="AQT4" s="40"/>
      <c r="AQU4" s="40"/>
      <c r="AQV4" s="40"/>
      <c r="AQW4" s="40"/>
      <c r="AQX4" s="40"/>
      <c r="AQY4" s="40"/>
      <c r="AQZ4" s="40"/>
      <c r="ARA4" s="40"/>
      <c r="ARB4" s="40"/>
      <c r="ARC4" s="40"/>
      <c r="ARD4" s="40"/>
      <c r="ARE4" s="40"/>
      <c r="ARF4" s="40"/>
      <c r="ARG4" s="40"/>
      <c r="ARH4" s="41"/>
      <c r="ARI4" s="39" t="s">
        <v>229</v>
      </c>
      <c r="ARJ4" s="40"/>
      <c r="ARK4" s="40"/>
      <c r="ARL4" s="40"/>
      <c r="ARM4" s="40"/>
      <c r="ARN4" s="40"/>
      <c r="ARO4" s="40"/>
      <c r="ARP4" s="40"/>
      <c r="ARQ4" s="40"/>
      <c r="ARR4" s="40"/>
      <c r="ARS4" s="40"/>
      <c r="ART4" s="40"/>
      <c r="ARU4" s="40"/>
      <c r="ARV4" s="40"/>
      <c r="ARW4" s="40"/>
      <c r="ARX4" s="40"/>
      <c r="ARY4" s="40"/>
      <c r="ARZ4" s="40"/>
      <c r="ASA4" s="40"/>
      <c r="ASB4" s="40"/>
      <c r="ASC4" s="40"/>
      <c r="ASD4" s="40"/>
      <c r="ASE4" s="40"/>
      <c r="ASF4" s="40"/>
      <c r="ASG4" s="40"/>
      <c r="ASH4" s="40"/>
      <c r="ASI4" s="40"/>
      <c r="ASJ4" s="40"/>
      <c r="ASK4" s="40"/>
      <c r="ASL4" s="40"/>
      <c r="ASM4" s="40"/>
      <c r="ASN4" s="40"/>
      <c r="ASO4" s="40"/>
      <c r="ASP4" s="40"/>
      <c r="ASQ4" s="40"/>
      <c r="ASR4" s="41"/>
      <c r="ASS4" s="39" t="s">
        <v>230</v>
      </c>
      <c r="AST4" s="40"/>
      <c r="ASU4" s="40"/>
      <c r="ASV4" s="40"/>
      <c r="ASW4" s="40"/>
      <c r="ASX4" s="40"/>
      <c r="ASY4" s="40"/>
      <c r="ASZ4" s="40"/>
      <c r="ATA4" s="40"/>
      <c r="ATB4" s="40"/>
      <c r="ATC4" s="40"/>
      <c r="ATD4" s="40"/>
      <c r="ATE4" s="40"/>
      <c r="ATF4" s="40"/>
      <c r="ATG4" s="40"/>
      <c r="ATH4" s="40"/>
      <c r="ATI4" s="40"/>
      <c r="ATJ4" s="40"/>
      <c r="ATK4" s="40"/>
      <c r="ATL4" s="40"/>
      <c r="ATM4" s="40"/>
      <c r="ATN4" s="40"/>
      <c r="ATO4" s="40"/>
      <c r="ATP4" s="40"/>
      <c r="ATQ4" s="40"/>
      <c r="ATR4" s="40"/>
      <c r="ATS4" s="40"/>
      <c r="ATT4" s="40"/>
      <c r="ATU4" s="40"/>
      <c r="ATV4" s="40"/>
      <c r="ATW4" s="40"/>
      <c r="ATX4" s="40"/>
      <c r="ATY4" s="40"/>
      <c r="ATZ4" s="40"/>
      <c r="AUA4" s="40"/>
      <c r="AUB4" s="41"/>
      <c r="AUC4" s="39" t="s">
        <v>231</v>
      </c>
      <c r="AUD4" s="40"/>
      <c r="AUE4" s="40"/>
      <c r="AUF4" s="40"/>
      <c r="AUG4" s="40"/>
      <c r="AUH4" s="40"/>
      <c r="AUI4" s="40"/>
      <c r="AUJ4" s="40"/>
      <c r="AUK4" s="40"/>
      <c r="AUL4" s="40"/>
      <c r="AUM4" s="40"/>
      <c r="AUN4" s="40"/>
      <c r="AUO4" s="40"/>
      <c r="AUP4" s="40"/>
      <c r="AUQ4" s="40"/>
      <c r="AUR4" s="40"/>
      <c r="AUS4" s="40"/>
      <c r="AUT4" s="40"/>
      <c r="AUU4" s="40"/>
      <c r="AUV4" s="40"/>
      <c r="AUW4" s="40"/>
      <c r="AUX4" s="40"/>
      <c r="AUY4" s="40"/>
      <c r="AUZ4" s="40"/>
      <c r="AVA4" s="40"/>
      <c r="AVB4" s="40"/>
      <c r="AVC4" s="40"/>
      <c r="AVD4" s="40"/>
      <c r="AVE4" s="40"/>
      <c r="AVF4" s="40"/>
      <c r="AVG4" s="40"/>
      <c r="AVH4" s="40"/>
      <c r="AVI4" s="40"/>
      <c r="AVJ4" s="40"/>
      <c r="AVK4" s="40"/>
      <c r="AVL4" s="41"/>
      <c r="AVM4" s="39" t="s">
        <v>232</v>
      </c>
      <c r="AVN4" s="40"/>
      <c r="AVO4" s="40"/>
      <c r="AVP4" s="40"/>
      <c r="AVQ4" s="40"/>
      <c r="AVR4" s="40"/>
      <c r="AVS4" s="40"/>
      <c r="AVT4" s="40"/>
      <c r="AVU4" s="40"/>
      <c r="AVV4" s="40"/>
      <c r="AVW4" s="40"/>
      <c r="AVX4" s="40"/>
      <c r="AVY4" s="40"/>
      <c r="AVZ4" s="40"/>
      <c r="AWA4" s="40"/>
      <c r="AWB4" s="40"/>
      <c r="AWC4" s="40"/>
      <c r="AWD4" s="40"/>
      <c r="AWE4" s="40"/>
      <c r="AWF4" s="40"/>
      <c r="AWG4" s="40"/>
      <c r="AWH4" s="40"/>
      <c r="AWI4" s="40"/>
      <c r="AWJ4" s="40"/>
      <c r="AWK4" s="40"/>
      <c r="AWL4" s="40"/>
      <c r="AWM4" s="40"/>
      <c r="AWN4" s="40"/>
      <c r="AWO4" s="40"/>
      <c r="AWP4" s="40"/>
      <c r="AWQ4" s="40"/>
      <c r="AWR4" s="40"/>
      <c r="AWS4" s="40"/>
      <c r="AWT4" s="40"/>
      <c r="AWU4" s="40"/>
      <c r="AWV4" s="41"/>
      <c r="AWW4" s="39" t="s">
        <v>560</v>
      </c>
      <c r="AWX4" s="40"/>
      <c r="AWY4" s="40"/>
      <c r="AWZ4" s="40"/>
      <c r="AXA4" s="40"/>
      <c r="AXB4" s="40"/>
      <c r="AXC4" s="40"/>
      <c r="AXD4" s="40"/>
      <c r="AXE4" s="40"/>
      <c r="AXF4" s="40"/>
      <c r="AXG4" s="40"/>
      <c r="AXH4" s="40"/>
      <c r="AXI4" s="40"/>
      <c r="AXJ4" s="40"/>
      <c r="AXK4" s="40"/>
      <c r="AXL4" s="40"/>
      <c r="AXM4" s="40"/>
      <c r="AXN4" s="40"/>
      <c r="AXO4" s="40"/>
      <c r="AXP4" s="40"/>
      <c r="AXQ4" s="40"/>
      <c r="AXR4" s="40"/>
      <c r="AXS4" s="40"/>
      <c r="AXT4" s="40"/>
      <c r="AXU4" s="40"/>
      <c r="AXV4" s="40"/>
      <c r="AXW4" s="40"/>
      <c r="AXX4" s="40"/>
      <c r="AXY4" s="40"/>
      <c r="AXZ4" s="40"/>
      <c r="AYA4" s="40"/>
      <c r="AYB4" s="40"/>
      <c r="AYC4" s="40"/>
      <c r="AYD4" s="40"/>
      <c r="AYE4" s="40"/>
      <c r="AYF4" s="41"/>
      <c r="AYG4" s="39" t="s">
        <v>234</v>
      </c>
      <c r="AYH4" s="40"/>
      <c r="AYI4" s="40"/>
      <c r="AYJ4" s="40"/>
      <c r="AYK4" s="40"/>
      <c r="AYL4" s="40"/>
      <c r="AYM4" s="40"/>
      <c r="AYN4" s="40"/>
      <c r="AYO4" s="40"/>
      <c r="AYP4" s="40"/>
      <c r="AYQ4" s="40"/>
      <c r="AYR4" s="40"/>
      <c r="AYS4" s="40"/>
      <c r="AYT4" s="40"/>
      <c r="AYU4" s="40"/>
      <c r="AYV4" s="40"/>
      <c r="AYW4" s="40"/>
      <c r="AYX4" s="40"/>
      <c r="AYY4" s="40"/>
      <c r="AYZ4" s="40"/>
      <c r="AZA4" s="40"/>
      <c r="AZB4" s="40"/>
      <c r="AZC4" s="40"/>
      <c r="AZD4" s="40"/>
      <c r="AZE4" s="40"/>
      <c r="AZF4" s="40"/>
      <c r="AZG4" s="40"/>
      <c r="AZH4" s="40"/>
      <c r="AZI4" s="40"/>
      <c r="AZJ4" s="40"/>
      <c r="AZK4" s="40"/>
      <c r="AZL4" s="40"/>
      <c r="AZM4" s="40"/>
      <c r="AZN4" s="40"/>
      <c r="AZO4" s="40"/>
      <c r="AZP4" s="41"/>
      <c r="AZQ4" s="39" t="s">
        <v>235</v>
      </c>
      <c r="AZR4" s="40"/>
      <c r="AZS4" s="40"/>
      <c r="AZT4" s="40"/>
      <c r="AZU4" s="40"/>
      <c r="AZV4" s="40"/>
      <c r="AZW4" s="40"/>
      <c r="AZX4" s="40"/>
      <c r="AZY4" s="40"/>
      <c r="AZZ4" s="40"/>
      <c r="BAA4" s="40"/>
      <c r="BAB4" s="40"/>
      <c r="BAC4" s="40"/>
      <c r="BAD4" s="40"/>
      <c r="BAE4" s="40"/>
      <c r="BAF4" s="40"/>
      <c r="BAG4" s="40"/>
      <c r="BAH4" s="40"/>
      <c r="BAI4" s="40"/>
      <c r="BAJ4" s="40"/>
      <c r="BAK4" s="40"/>
      <c r="BAL4" s="40"/>
      <c r="BAM4" s="40"/>
      <c r="BAN4" s="40"/>
      <c r="BAO4" s="40"/>
      <c r="BAP4" s="40"/>
      <c r="BAQ4" s="40"/>
      <c r="BAR4" s="40"/>
      <c r="BAS4" s="40"/>
      <c r="BAT4" s="40"/>
      <c r="BAU4" s="40"/>
      <c r="BAV4" s="40"/>
      <c r="BAW4" s="40"/>
      <c r="BAX4" s="40"/>
      <c r="BAY4" s="40"/>
      <c r="BAZ4" s="41"/>
      <c r="BBA4" s="39" t="s">
        <v>236</v>
      </c>
      <c r="BBB4" s="40"/>
      <c r="BBC4" s="40"/>
      <c r="BBD4" s="40"/>
      <c r="BBE4" s="40"/>
      <c r="BBF4" s="40"/>
      <c r="BBG4" s="40"/>
      <c r="BBH4" s="40"/>
      <c r="BBI4" s="40"/>
      <c r="BBJ4" s="40"/>
      <c r="BBK4" s="40"/>
      <c r="BBL4" s="40"/>
      <c r="BBM4" s="40"/>
      <c r="BBN4" s="40"/>
      <c r="BBO4" s="40"/>
      <c r="BBP4" s="40"/>
      <c r="BBQ4" s="40"/>
      <c r="BBR4" s="40"/>
      <c r="BBS4" s="40"/>
      <c r="BBT4" s="40"/>
      <c r="BBU4" s="40"/>
      <c r="BBV4" s="40"/>
      <c r="BBW4" s="40"/>
      <c r="BBX4" s="40"/>
      <c r="BBY4" s="40"/>
      <c r="BBZ4" s="40"/>
      <c r="BCA4" s="40"/>
      <c r="BCB4" s="40"/>
      <c r="BCC4" s="40"/>
      <c r="BCD4" s="40"/>
      <c r="BCE4" s="40"/>
      <c r="BCF4" s="40"/>
      <c r="BCG4" s="40"/>
      <c r="BCH4" s="40"/>
      <c r="BCI4" s="40"/>
      <c r="BCJ4" s="41"/>
      <c r="BCK4" s="39" t="s">
        <v>237</v>
      </c>
      <c r="BCL4" s="40"/>
      <c r="BCM4" s="40"/>
      <c r="BCN4" s="40"/>
      <c r="BCO4" s="40"/>
      <c r="BCP4" s="40"/>
      <c r="BCQ4" s="40"/>
      <c r="BCR4" s="40"/>
      <c r="BCS4" s="40"/>
      <c r="BCT4" s="40"/>
      <c r="BCU4" s="40"/>
      <c r="BCV4" s="40"/>
      <c r="BCW4" s="40"/>
      <c r="BCX4" s="40"/>
      <c r="BCY4" s="40"/>
      <c r="BCZ4" s="40"/>
      <c r="BDA4" s="40"/>
      <c r="BDB4" s="40"/>
      <c r="BDC4" s="40"/>
      <c r="BDD4" s="40"/>
      <c r="BDE4" s="40"/>
      <c r="BDF4" s="40"/>
      <c r="BDG4" s="40"/>
      <c r="BDH4" s="40"/>
      <c r="BDI4" s="40"/>
      <c r="BDJ4" s="40"/>
      <c r="BDK4" s="40"/>
      <c r="BDL4" s="40"/>
      <c r="BDM4" s="40"/>
      <c r="BDN4" s="40"/>
      <c r="BDO4" s="40"/>
      <c r="BDP4" s="40"/>
      <c r="BDQ4" s="40"/>
      <c r="BDR4" s="40"/>
      <c r="BDS4" s="40"/>
      <c r="BDT4" s="41"/>
      <c r="BDU4" s="39" t="s">
        <v>238</v>
      </c>
      <c r="BDV4" s="40"/>
      <c r="BDW4" s="40"/>
      <c r="BDX4" s="40"/>
      <c r="BDY4" s="40"/>
      <c r="BDZ4" s="40"/>
      <c r="BEA4" s="40"/>
      <c r="BEB4" s="40"/>
      <c r="BEC4" s="40"/>
      <c r="BED4" s="40"/>
      <c r="BEE4" s="40"/>
      <c r="BEF4" s="40"/>
      <c r="BEG4" s="40"/>
      <c r="BEH4" s="40"/>
      <c r="BEI4" s="40"/>
      <c r="BEJ4" s="40"/>
      <c r="BEK4" s="40"/>
      <c r="BEL4" s="40"/>
      <c r="BEM4" s="40"/>
      <c r="BEN4" s="40"/>
      <c r="BEO4" s="40"/>
      <c r="BEP4" s="40"/>
      <c r="BEQ4" s="40"/>
      <c r="BER4" s="40"/>
      <c r="BES4" s="40"/>
      <c r="BET4" s="40"/>
      <c r="BEU4" s="40"/>
      <c r="BEV4" s="40"/>
      <c r="BEW4" s="40"/>
      <c r="BEX4" s="40"/>
      <c r="BEY4" s="40"/>
      <c r="BEZ4" s="40"/>
      <c r="BFA4" s="40"/>
      <c r="BFB4" s="40"/>
      <c r="BFC4" s="40"/>
      <c r="BFD4" s="41"/>
      <c r="BFE4" s="39" t="s">
        <v>239</v>
      </c>
      <c r="BFF4" s="40"/>
      <c r="BFG4" s="40"/>
      <c r="BFH4" s="40"/>
      <c r="BFI4" s="40"/>
      <c r="BFJ4" s="40"/>
      <c r="BFK4" s="40"/>
      <c r="BFL4" s="40"/>
      <c r="BFM4" s="40"/>
      <c r="BFN4" s="40"/>
      <c r="BFO4" s="40"/>
      <c r="BFP4" s="40"/>
      <c r="BFQ4" s="40"/>
      <c r="BFR4" s="40"/>
      <c r="BFS4" s="40"/>
      <c r="BFT4" s="40"/>
      <c r="BFU4" s="40"/>
      <c r="BFV4" s="40"/>
      <c r="BFW4" s="40"/>
      <c r="BFX4" s="40"/>
      <c r="BFY4" s="40"/>
      <c r="BFZ4" s="40"/>
      <c r="BGA4" s="40"/>
      <c r="BGB4" s="40"/>
      <c r="BGC4" s="40"/>
      <c r="BGD4" s="40"/>
      <c r="BGE4" s="40"/>
      <c r="BGF4" s="40"/>
      <c r="BGG4" s="40"/>
      <c r="BGH4" s="40"/>
      <c r="BGI4" s="40"/>
      <c r="BGJ4" s="40"/>
      <c r="BGK4" s="40"/>
      <c r="BGL4" s="40"/>
      <c r="BGM4" s="40"/>
      <c r="BGN4" s="41"/>
      <c r="BGO4" s="39" t="s">
        <v>240</v>
      </c>
      <c r="BGP4" s="40"/>
      <c r="BGQ4" s="40"/>
      <c r="BGR4" s="40"/>
      <c r="BGS4" s="40"/>
      <c r="BGT4" s="40"/>
      <c r="BGU4" s="40"/>
      <c r="BGV4" s="40"/>
      <c r="BGW4" s="40"/>
      <c r="BGX4" s="40"/>
      <c r="BGY4" s="40"/>
      <c r="BGZ4" s="40"/>
      <c r="BHA4" s="40"/>
      <c r="BHB4" s="40"/>
      <c r="BHC4" s="40"/>
      <c r="BHD4" s="40"/>
      <c r="BHE4" s="40"/>
      <c r="BHF4" s="40"/>
      <c r="BHG4" s="40"/>
      <c r="BHH4" s="40"/>
      <c r="BHI4" s="40"/>
      <c r="BHJ4" s="40"/>
      <c r="BHK4" s="40"/>
      <c r="BHL4" s="40"/>
      <c r="BHM4" s="40"/>
      <c r="BHN4" s="40"/>
      <c r="BHO4" s="40"/>
      <c r="BHP4" s="40"/>
      <c r="BHQ4" s="40"/>
      <c r="BHR4" s="40"/>
      <c r="BHS4" s="40"/>
      <c r="BHT4" s="40"/>
      <c r="BHU4" s="40"/>
      <c r="BHV4" s="40"/>
      <c r="BHW4" s="40"/>
      <c r="BHX4" s="41"/>
      <c r="BHY4" s="39" t="s">
        <v>241</v>
      </c>
      <c r="BHZ4" s="40"/>
      <c r="BIA4" s="40"/>
      <c r="BIB4" s="40"/>
      <c r="BIC4" s="40"/>
      <c r="BID4" s="40"/>
      <c r="BIE4" s="40"/>
      <c r="BIF4" s="40"/>
      <c r="BIG4" s="40"/>
      <c r="BIH4" s="40"/>
      <c r="BII4" s="40"/>
      <c r="BIJ4" s="40"/>
      <c r="BIK4" s="40"/>
      <c r="BIL4" s="40"/>
      <c r="BIM4" s="40"/>
      <c r="BIN4" s="40"/>
      <c r="BIO4" s="40"/>
      <c r="BIP4" s="40"/>
      <c r="BIQ4" s="40"/>
      <c r="BIR4" s="40"/>
      <c r="BIS4" s="40"/>
      <c r="BIT4" s="40"/>
      <c r="BIU4" s="40"/>
      <c r="BIV4" s="40"/>
      <c r="BIW4" s="40"/>
      <c r="BIX4" s="40"/>
      <c r="BIY4" s="40"/>
      <c r="BIZ4" s="40"/>
      <c r="BJA4" s="40"/>
      <c r="BJB4" s="40"/>
      <c r="BJC4" s="40"/>
      <c r="BJD4" s="40"/>
      <c r="BJE4" s="40"/>
      <c r="BJF4" s="40"/>
      <c r="BJG4" s="40"/>
      <c r="BJH4" s="41"/>
      <c r="BJI4" s="39" t="s">
        <v>242</v>
      </c>
      <c r="BJJ4" s="40"/>
      <c r="BJK4" s="40"/>
      <c r="BJL4" s="40"/>
      <c r="BJM4" s="40"/>
      <c r="BJN4" s="40"/>
      <c r="BJO4" s="40"/>
      <c r="BJP4" s="40"/>
      <c r="BJQ4" s="40"/>
      <c r="BJR4" s="40"/>
      <c r="BJS4" s="40"/>
      <c r="BJT4" s="40"/>
      <c r="BJU4" s="40"/>
      <c r="BJV4" s="40"/>
      <c r="BJW4" s="40"/>
      <c r="BJX4" s="40"/>
      <c r="BJY4" s="40"/>
      <c r="BJZ4" s="40"/>
      <c r="BKA4" s="40"/>
      <c r="BKB4" s="40"/>
      <c r="BKC4" s="40"/>
      <c r="BKD4" s="40"/>
      <c r="BKE4" s="40"/>
      <c r="BKF4" s="40"/>
      <c r="BKG4" s="40"/>
      <c r="BKH4" s="40"/>
      <c r="BKI4" s="40"/>
      <c r="BKJ4" s="40"/>
      <c r="BKK4" s="40"/>
      <c r="BKL4" s="40"/>
      <c r="BKM4" s="40"/>
      <c r="BKN4" s="40"/>
      <c r="BKO4" s="40"/>
      <c r="BKP4" s="40"/>
      <c r="BKQ4" s="40"/>
      <c r="BKR4" s="41"/>
      <c r="BKS4" s="39" t="s">
        <v>243</v>
      </c>
      <c r="BKT4" s="40"/>
      <c r="BKU4" s="40"/>
      <c r="BKV4" s="40"/>
      <c r="BKW4" s="40"/>
      <c r="BKX4" s="40"/>
      <c r="BKY4" s="40"/>
      <c r="BKZ4" s="40"/>
      <c r="BLA4" s="40"/>
      <c r="BLB4" s="40"/>
      <c r="BLC4" s="40"/>
      <c r="BLD4" s="40"/>
      <c r="BLE4" s="40"/>
      <c r="BLF4" s="40"/>
      <c r="BLG4" s="40"/>
      <c r="BLH4" s="40"/>
      <c r="BLI4" s="40"/>
      <c r="BLJ4" s="40"/>
      <c r="BLK4" s="40"/>
      <c r="BLL4" s="40"/>
      <c r="BLM4" s="40"/>
      <c r="BLN4" s="40"/>
      <c r="BLO4" s="40"/>
      <c r="BLP4" s="40"/>
      <c r="BLQ4" s="40"/>
      <c r="BLR4" s="40"/>
      <c r="BLS4" s="40"/>
      <c r="BLT4" s="40"/>
      <c r="BLU4" s="40"/>
      <c r="BLV4" s="40"/>
      <c r="BLW4" s="40"/>
      <c r="BLX4" s="40"/>
      <c r="BLY4" s="40"/>
      <c r="BLZ4" s="40"/>
      <c r="BMA4" s="40"/>
      <c r="BMB4" s="41"/>
      <c r="BMC4" s="39" t="s">
        <v>244</v>
      </c>
      <c r="BMD4" s="40"/>
      <c r="BME4" s="40"/>
      <c r="BMF4" s="40"/>
      <c r="BMG4" s="40"/>
      <c r="BMH4" s="40"/>
      <c r="BMI4" s="40"/>
      <c r="BMJ4" s="40"/>
      <c r="BMK4" s="40"/>
      <c r="BML4" s="40"/>
      <c r="BMM4" s="40"/>
      <c r="BMN4" s="40"/>
      <c r="BMO4" s="40"/>
      <c r="BMP4" s="40"/>
      <c r="BMQ4" s="40"/>
      <c r="BMR4" s="40"/>
      <c r="BMS4" s="40"/>
      <c r="BMT4" s="40"/>
      <c r="BMU4" s="40"/>
      <c r="BMV4" s="40"/>
      <c r="BMW4" s="40"/>
      <c r="BMX4" s="40"/>
      <c r="BMY4" s="40"/>
      <c r="BMZ4" s="40"/>
      <c r="BNA4" s="40"/>
      <c r="BNB4" s="40"/>
      <c r="BNC4" s="40"/>
      <c r="BND4" s="40"/>
      <c r="BNE4" s="40"/>
      <c r="BNF4" s="40"/>
      <c r="BNG4" s="40"/>
      <c r="BNH4" s="40"/>
      <c r="BNI4" s="40"/>
      <c r="BNJ4" s="40"/>
      <c r="BNK4" s="40"/>
      <c r="BNL4" s="41"/>
      <c r="BNM4" s="39" t="s">
        <v>292</v>
      </c>
      <c r="BNN4" s="40"/>
      <c r="BNO4" s="40"/>
      <c r="BNP4" s="40"/>
      <c r="BNQ4" s="40"/>
      <c r="BNR4" s="40"/>
      <c r="BNS4" s="40"/>
      <c r="BNT4" s="40"/>
      <c r="BNU4" s="40"/>
      <c r="BNV4" s="40"/>
      <c r="BNW4" s="40"/>
      <c r="BNX4" s="40"/>
      <c r="BNY4" s="40"/>
      <c r="BNZ4" s="40"/>
      <c r="BOA4" s="40"/>
      <c r="BOB4" s="40"/>
      <c r="BOC4" s="40"/>
      <c r="BOD4" s="40"/>
      <c r="BOE4" s="40"/>
      <c r="BOF4" s="40"/>
      <c r="BOG4" s="40"/>
      <c r="BOH4" s="40"/>
      <c r="BOI4" s="40"/>
      <c r="BOJ4" s="40"/>
      <c r="BOK4" s="40"/>
      <c r="BOL4" s="40"/>
      <c r="BOM4" s="40"/>
      <c r="BON4" s="40"/>
      <c r="BOO4" s="40"/>
      <c r="BOP4" s="40"/>
      <c r="BOQ4" s="40"/>
      <c r="BOR4" s="40"/>
      <c r="BOS4" s="40"/>
      <c r="BOT4" s="40"/>
      <c r="BOU4" s="40"/>
      <c r="BOV4" s="41"/>
      <c r="BOW4" s="39" t="s">
        <v>246</v>
      </c>
      <c r="BOX4" s="40"/>
      <c r="BOY4" s="40"/>
      <c r="BOZ4" s="40"/>
      <c r="BPA4" s="40"/>
      <c r="BPB4" s="40"/>
      <c r="BPC4" s="40"/>
      <c r="BPD4" s="40"/>
      <c r="BPE4" s="40"/>
      <c r="BPF4" s="40"/>
      <c r="BPG4" s="40"/>
      <c r="BPH4" s="40"/>
      <c r="BPI4" s="40"/>
      <c r="BPJ4" s="40"/>
      <c r="BPK4" s="40"/>
      <c r="BPL4" s="40"/>
      <c r="BPM4" s="40"/>
      <c r="BPN4" s="40"/>
      <c r="BPO4" s="40"/>
      <c r="BPP4" s="40"/>
      <c r="BPQ4" s="40"/>
      <c r="BPR4" s="40"/>
      <c r="BPS4" s="40"/>
      <c r="BPT4" s="40"/>
      <c r="BPU4" s="40"/>
      <c r="BPV4" s="40"/>
      <c r="BPW4" s="40"/>
      <c r="BPX4" s="40"/>
      <c r="BPY4" s="40"/>
      <c r="BPZ4" s="40"/>
      <c r="BQA4" s="40"/>
      <c r="BQB4" s="40"/>
      <c r="BQC4" s="40"/>
      <c r="BQD4" s="40"/>
      <c r="BQE4" s="40"/>
      <c r="BQF4" s="41"/>
      <c r="BQG4" s="39" t="s">
        <v>247</v>
      </c>
      <c r="BQH4" s="40"/>
      <c r="BQI4" s="40"/>
      <c r="BQJ4" s="40"/>
      <c r="BQK4" s="40"/>
      <c r="BQL4" s="40"/>
      <c r="BQM4" s="40"/>
      <c r="BQN4" s="40"/>
      <c r="BQO4" s="40"/>
      <c r="BQP4" s="40"/>
      <c r="BQQ4" s="40"/>
      <c r="BQR4" s="40"/>
      <c r="BQS4" s="40"/>
      <c r="BQT4" s="40"/>
      <c r="BQU4" s="40"/>
      <c r="BQV4" s="40"/>
      <c r="BQW4" s="40"/>
      <c r="BQX4" s="40"/>
      <c r="BQY4" s="40"/>
      <c r="BQZ4" s="40"/>
      <c r="BRA4" s="40"/>
      <c r="BRB4" s="40"/>
      <c r="BRC4" s="40"/>
      <c r="BRD4" s="40"/>
      <c r="BRE4" s="40"/>
      <c r="BRF4" s="40"/>
      <c r="BRG4" s="40"/>
      <c r="BRH4" s="40"/>
      <c r="BRI4" s="40"/>
      <c r="BRJ4" s="40"/>
      <c r="BRK4" s="40"/>
      <c r="BRL4" s="40"/>
      <c r="BRM4" s="40"/>
      <c r="BRN4" s="40"/>
      <c r="BRO4" s="40"/>
      <c r="BRP4" s="41"/>
      <c r="BRQ4" s="39" t="s">
        <v>184</v>
      </c>
      <c r="BRR4" s="40"/>
      <c r="BRS4" s="40"/>
      <c r="BRT4" s="40"/>
      <c r="BRU4" s="40"/>
      <c r="BRV4" s="40"/>
      <c r="BRW4" s="40"/>
      <c r="BRX4" s="39" t="s">
        <v>304</v>
      </c>
      <c r="BRY4" s="40"/>
      <c r="BRZ4" s="40"/>
      <c r="BSA4" s="40"/>
      <c r="BSB4" s="40"/>
      <c r="BSC4" s="40"/>
      <c r="BSD4" s="40"/>
      <c r="BSE4" s="40"/>
      <c r="BSF4" s="40"/>
      <c r="BSG4" s="40"/>
      <c r="BSH4" s="40"/>
      <c r="BSI4" s="40"/>
      <c r="BSJ4" s="40"/>
      <c r="BSK4" s="40"/>
      <c r="BSL4" s="40"/>
      <c r="BSM4" s="40"/>
      <c r="BSN4" s="40"/>
      <c r="BSO4" s="41"/>
      <c r="BSP4" s="46"/>
      <c r="BSQ4" s="47"/>
      <c r="BSR4" s="47"/>
      <c r="BSS4" s="47"/>
      <c r="BST4" s="47"/>
      <c r="BSU4" s="47"/>
      <c r="BSV4" s="47"/>
      <c r="BSW4" s="47"/>
      <c r="BSX4" s="47"/>
      <c r="BSY4" s="47"/>
      <c r="BSZ4" s="47"/>
      <c r="BTA4" s="47"/>
      <c r="BTB4" s="47"/>
      <c r="BTC4" s="47"/>
      <c r="BTD4" s="47"/>
      <c r="BTE4" s="47"/>
      <c r="BTF4" s="47"/>
      <c r="BTG4" s="47"/>
      <c r="BTH4" s="47"/>
      <c r="BTI4" s="47"/>
      <c r="BTJ4" s="47"/>
      <c r="BTK4" s="47"/>
      <c r="BTL4" s="47"/>
      <c r="BTM4" s="47"/>
      <c r="BTN4" s="47"/>
      <c r="BTO4" s="47"/>
      <c r="BTP4" s="47"/>
      <c r="BTQ4" s="47"/>
      <c r="BTR4" s="47"/>
      <c r="BTS4" s="47"/>
      <c r="BTT4" s="47"/>
      <c r="BTU4" s="47"/>
      <c r="BTV4" s="47"/>
      <c r="BTW4" s="47"/>
      <c r="BTX4" s="47"/>
      <c r="BTY4" s="47"/>
      <c r="BTZ4" s="47"/>
      <c r="BUA4" s="47"/>
      <c r="BUB4" s="47"/>
      <c r="BUC4" s="47"/>
      <c r="BUD4" s="47"/>
      <c r="BUE4" s="47"/>
      <c r="BUF4" s="39" t="s">
        <v>492</v>
      </c>
      <c r="BUG4" s="40"/>
      <c r="BUH4" s="40"/>
      <c r="BUI4" s="40"/>
      <c r="BUJ4" s="40"/>
      <c r="BUK4" s="39"/>
      <c r="BUL4" s="41"/>
      <c r="BUM4" s="40" t="s">
        <v>639</v>
      </c>
      <c r="BUN4" s="40"/>
      <c r="BUO4" s="40"/>
      <c r="BUP4" s="40"/>
      <c r="BUQ4" s="40"/>
      <c r="BUR4" s="40"/>
      <c r="BUS4" s="40"/>
      <c r="BUT4" s="40"/>
      <c r="BUU4" s="40"/>
      <c r="BUV4" s="40"/>
      <c r="BUW4" s="40"/>
      <c r="BUX4" s="40"/>
      <c r="BUY4" s="40"/>
      <c r="BUZ4" s="40"/>
      <c r="BVA4" s="40"/>
      <c r="BVB4" s="40"/>
      <c r="BVC4" s="40"/>
      <c r="BVD4" s="40"/>
      <c r="BVE4" s="40"/>
      <c r="BVF4" s="40"/>
      <c r="BVG4" s="40"/>
      <c r="BVH4" s="40"/>
      <c r="BVI4" s="40"/>
      <c r="BVJ4" s="40"/>
      <c r="BVK4" s="40"/>
      <c r="BVL4" s="40"/>
      <c r="BVM4" s="40"/>
      <c r="BVN4" s="40"/>
      <c r="BVO4" s="40"/>
      <c r="BVP4" s="40"/>
      <c r="BVQ4" s="40"/>
      <c r="BVR4" s="40"/>
      <c r="BVS4" s="40"/>
      <c r="BVT4" s="40"/>
      <c r="BVU4" s="41"/>
      <c r="BVV4" s="46"/>
      <c r="BVW4" s="47"/>
      <c r="BVX4" s="47"/>
      <c r="BVY4" s="47"/>
      <c r="BVZ4" s="47"/>
      <c r="BWA4" s="47"/>
      <c r="BWB4" s="47"/>
      <c r="BWC4" s="47"/>
      <c r="BWD4" s="47"/>
      <c r="BWE4" s="47"/>
      <c r="BWF4" s="47"/>
      <c r="BWG4" s="47"/>
      <c r="BWH4" s="47"/>
      <c r="BWI4" s="47"/>
      <c r="BWJ4" s="47"/>
      <c r="BWK4" s="47"/>
      <c r="BWL4" s="47"/>
      <c r="BWM4" s="47"/>
      <c r="BWN4" s="47"/>
      <c r="BWO4" s="47"/>
      <c r="BWP4" s="47"/>
      <c r="BWQ4" s="47"/>
      <c r="BWR4" s="47"/>
      <c r="BWS4" s="47"/>
      <c r="BWT4" s="47"/>
      <c r="BWU4" s="47"/>
      <c r="BWV4" s="47"/>
      <c r="BWW4" s="47"/>
      <c r="BWX4" s="47"/>
      <c r="BWY4" s="47"/>
      <c r="BWZ4" s="47"/>
      <c r="BXA4" s="47"/>
      <c r="BXB4" s="47"/>
      <c r="BXC4" s="47"/>
      <c r="BXD4" s="47"/>
      <c r="BXE4" s="47"/>
      <c r="BXF4" s="47"/>
      <c r="BXG4" s="47"/>
      <c r="BXH4" s="47"/>
      <c r="BXI4" s="47"/>
      <c r="BXJ4" s="47"/>
      <c r="BXK4" s="47"/>
      <c r="BXL4" s="47"/>
      <c r="BXM4" s="47"/>
      <c r="BXN4" s="47"/>
      <c r="BXO4" s="47"/>
      <c r="BXP4" s="47"/>
      <c r="BXQ4" s="47"/>
      <c r="BXR4" s="47"/>
      <c r="BXS4" s="47"/>
      <c r="BXT4" s="47"/>
      <c r="BXU4" s="47"/>
      <c r="BXV4" s="47"/>
      <c r="BXW4" s="47"/>
      <c r="BXX4" s="47"/>
      <c r="BXY4" s="47"/>
      <c r="BXZ4" s="47"/>
      <c r="BYA4" s="47"/>
      <c r="BYB4" s="47"/>
      <c r="BYC4" s="47"/>
      <c r="BYD4" s="47"/>
      <c r="BYE4" s="47"/>
      <c r="BYF4" s="47"/>
      <c r="BYG4" s="47"/>
      <c r="BYH4" s="47"/>
      <c r="BYI4" s="47"/>
      <c r="BYJ4" s="47"/>
      <c r="BYK4" s="47"/>
      <c r="BYL4" s="47"/>
      <c r="BYM4" s="47"/>
      <c r="BYN4" s="47"/>
      <c r="BYO4" s="47"/>
      <c r="BYP4" s="39" t="s">
        <v>32</v>
      </c>
      <c r="BYQ4" s="40"/>
      <c r="BYR4" s="40"/>
      <c r="BYS4" s="40"/>
      <c r="BYT4" s="40"/>
      <c r="BYU4" s="40"/>
      <c r="BYV4" s="40"/>
      <c r="BYW4" s="40"/>
      <c r="BYX4" s="40"/>
      <c r="BYY4" s="40"/>
      <c r="BYZ4" s="40"/>
      <c r="BZA4" s="40"/>
      <c r="BZB4" s="40"/>
      <c r="BZC4" s="40"/>
      <c r="BZD4" s="40"/>
      <c r="BZE4" s="40"/>
      <c r="BZF4" s="40"/>
      <c r="BZG4" s="40"/>
      <c r="BZH4" s="40"/>
      <c r="BZI4" s="40"/>
      <c r="BZJ4" s="40"/>
      <c r="BZK4" s="40"/>
      <c r="BZL4" s="40"/>
      <c r="BZM4" s="40"/>
      <c r="BZN4" s="40"/>
      <c r="BZO4" s="40"/>
      <c r="BZP4" s="40"/>
      <c r="BZQ4" s="40"/>
      <c r="BZR4" s="40"/>
      <c r="BZS4" s="40"/>
      <c r="BZT4" s="40"/>
      <c r="BZU4" s="40"/>
      <c r="BZV4" s="40"/>
      <c r="BZW4" s="40"/>
      <c r="BZX4" s="41"/>
      <c r="BZY4" s="39" t="s">
        <v>3</v>
      </c>
      <c r="BZZ4" s="40"/>
      <c r="CAA4" s="40"/>
      <c r="CAB4" s="40"/>
      <c r="CAC4" s="40"/>
      <c r="CAD4" s="40"/>
      <c r="CAE4" s="40"/>
      <c r="CAF4" s="40"/>
      <c r="CAG4" s="40"/>
      <c r="CAH4" s="40"/>
      <c r="CAI4" s="40"/>
      <c r="CAJ4" s="40"/>
      <c r="CAK4" s="40"/>
      <c r="CAL4" s="40"/>
      <c r="CAM4" s="40"/>
      <c r="CAN4" s="40"/>
      <c r="CAO4" s="40"/>
      <c r="CAP4" s="40"/>
      <c r="CAQ4" s="40"/>
      <c r="CAR4" s="40"/>
      <c r="CAS4" s="40"/>
      <c r="CAT4" s="40"/>
      <c r="CAU4" s="40"/>
      <c r="CAV4" s="40"/>
      <c r="CAW4" s="40"/>
      <c r="CAX4" s="40"/>
      <c r="CAY4" s="40"/>
      <c r="CAZ4" s="40"/>
      <c r="CBA4" s="40"/>
      <c r="CBB4" s="40"/>
      <c r="CBC4" s="40"/>
      <c r="CBD4" s="40"/>
      <c r="CBE4" s="40"/>
      <c r="CBF4" s="40"/>
      <c r="CBG4" s="40"/>
      <c r="CBH4" s="40"/>
      <c r="CBI4" s="40"/>
      <c r="CBJ4" s="40"/>
      <c r="CBK4" s="40"/>
      <c r="CBL4" s="41"/>
      <c r="CBM4" s="35"/>
      <c r="CBN4" s="34"/>
      <c r="CBO4" s="36"/>
      <c r="CBP4" s="35" t="s">
        <v>607</v>
      </c>
      <c r="CBQ4" s="34"/>
      <c r="CBR4" s="43" t="s">
        <v>608</v>
      </c>
      <c r="CBS4" s="44"/>
      <c r="CBT4" s="44"/>
      <c r="CBU4" s="44"/>
      <c r="CBV4" s="44"/>
      <c r="CBW4" s="44"/>
      <c r="CBX4" s="44"/>
      <c r="CBY4" s="44"/>
      <c r="CBZ4" s="44"/>
      <c r="CCA4" s="44"/>
      <c r="CCB4" s="44"/>
      <c r="CCC4" s="44"/>
      <c r="CCD4" s="44"/>
      <c r="CCE4" s="45"/>
      <c r="CCF4" s="43" t="s">
        <v>89</v>
      </c>
      <c r="CCG4" s="44"/>
      <c r="CCH4" s="44"/>
      <c r="CCI4" s="44"/>
      <c r="CCJ4" s="44"/>
      <c r="CCK4" s="44"/>
      <c r="CCL4" s="44"/>
      <c r="CCM4" s="44"/>
      <c r="CCN4" s="44"/>
      <c r="CCO4" s="44"/>
      <c r="CCP4" s="44"/>
      <c r="CCQ4" s="44"/>
      <c r="CCR4" s="44"/>
      <c r="CCS4" s="44"/>
      <c r="CCT4" s="44"/>
      <c r="CCU4" s="45"/>
      <c r="CCV4" s="34" t="s">
        <v>3</v>
      </c>
      <c r="CCW4" s="34"/>
      <c r="CCX4" s="34"/>
      <c r="CCY4" s="43" t="s">
        <v>4</v>
      </c>
      <c r="CCZ4" s="44"/>
      <c r="CDA4" s="45"/>
      <c r="CDB4" s="34"/>
      <c r="CDC4" s="34"/>
      <c r="CDD4" s="36"/>
      <c r="CDE4" s="31" t="s">
        <v>614</v>
      </c>
      <c r="CDH4" s="39" t="s">
        <v>331</v>
      </c>
      <c r="CDI4" s="40"/>
      <c r="CDJ4" s="40"/>
      <c r="CDK4" s="40"/>
      <c r="CDL4" s="40"/>
      <c r="CDM4" s="40"/>
      <c r="CDN4" s="41"/>
      <c r="CDO4" s="43" t="s">
        <v>617</v>
      </c>
      <c r="CDP4" s="44"/>
      <c r="CDQ4" s="45"/>
      <c r="CDR4" s="31" t="s">
        <v>618</v>
      </c>
      <c r="CDU4" s="43" t="s">
        <v>619</v>
      </c>
      <c r="CDV4" s="44"/>
      <c r="CDW4" s="45"/>
      <c r="CDX4" s="31" t="s">
        <v>337</v>
      </c>
      <c r="CEA4" s="43" t="s">
        <v>339</v>
      </c>
      <c r="CEB4" s="44"/>
      <c r="CEC4" s="44"/>
      <c r="CED4" s="45"/>
      <c r="CEE4" s="39" t="s">
        <v>340</v>
      </c>
      <c r="CEF4" s="40"/>
      <c r="CEG4" s="40"/>
      <c r="CEH4" s="40"/>
      <c r="CEI4" s="40"/>
      <c r="CEJ4" s="40"/>
      <c r="CEK4" s="40"/>
      <c r="CEL4" s="40"/>
      <c r="CEM4" s="40"/>
      <c r="CEN4" s="40"/>
      <c r="CEO4" s="40"/>
      <c r="CEP4" s="40"/>
      <c r="CEQ4" s="40"/>
      <c r="CER4" s="40"/>
      <c r="CES4" s="40"/>
      <c r="CET4" s="40"/>
      <c r="CEU4" s="40"/>
      <c r="CEV4" s="40"/>
      <c r="CEW4" s="40"/>
      <c r="CEX4" s="41"/>
      <c r="CEY4" s="34" t="s">
        <v>430</v>
      </c>
      <c r="CEZ4" s="34"/>
      <c r="CFA4" s="34"/>
      <c r="CFB4" s="36"/>
      <c r="CFC4" s="35"/>
      <c r="CFD4" s="34"/>
      <c r="CFE4" s="36"/>
      <c r="CFF4" s="35"/>
      <c r="CFG4" s="34"/>
      <c r="CFH4" s="34"/>
      <c r="CFI4" s="36"/>
      <c r="CFN4" s="35"/>
      <c r="CFO4" s="34"/>
      <c r="CFP4" s="34"/>
      <c r="CFQ4" s="36"/>
      <c r="CFV4" s="35"/>
      <c r="CFW4" s="34"/>
      <c r="CFX4" s="34"/>
      <c r="CFY4" s="36"/>
      <c r="CFZ4" s="43" t="s">
        <v>348</v>
      </c>
      <c r="CGA4" s="44"/>
      <c r="CGB4" s="45"/>
      <c r="CGC4" s="43" t="s">
        <v>349</v>
      </c>
      <c r="CGD4" s="44"/>
      <c r="CGE4" s="44"/>
      <c r="CGF4" s="44"/>
      <c r="CGG4" s="43" t="s">
        <v>350</v>
      </c>
      <c r="CGH4" s="44"/>
      <c r="CGI4" s="45"/>
      <c r="CGJ4" s="35"/>
      <c r="CGK4" s="34"/>
      <c r="CGL4" s="36"/>
      <c r="CGM4" s="35"/>
      <c r="CGN4" s="36"/>
      <c r="CGQ4" s="43" t="s">
        <v>348</v>
      </c>
      <c r="CGR4" s="45"/>
      <c r="CGS4" s="34" t="s">
        <v>349</v>
      </c>
      <c r="CGT4" s="34"/>
      <c r="CGU4" s="43" t="s">
        <v>350</v>
      </c>
      <c r="CGV4" s="45"/>
      <c r="CGW4" s="34" t="s">
        <v>136</v>
      </c>
      <c r="CGX4" s="36"/>
      <c r="CGY4" s="35"/>
      <c r="CGZ4" s="36"/>
      <c r="CHA4" s="43" t="s">
        <v>346</v>
      </c>
      <c r="CHB4" s="44"/>
      <c r="CHC4" s="45"/>
      <c r="CHD4" s="39" t="s">
        <v>406</v>
      </c>
      <c r="CHE4" s="40"/>
      <c r="CHF4" s="40"/>
      <c r="CHG4" s="40"/>
      <c r="CHH4" s="40"/>
      <c r="CHI4" s="40"/>
      <c r="CHJ4" s="44"/>
      <c r="CHK4" s="44"/>
      <c r="CHL4" s="43" t="s">
        <v>62</v>
      </c>
      <c r="CHM4" s="45"/>
      <c r="CHN4" s="43" t="s">
        <v>346</v>
      </c>
      <c r="CHO4" s="44"/>
      <c r="CHP4" s="45"/>
      <c r="CHQ4" s="39" t="s">
        <v>406</v>
      </c>
      <c r="CHR4" s="40"/>
      <c r="CHS4" s="40"/>
      <c r="CHT4" s="40"/>
      <c r="CHU4" s="40"/>
      <c r="CHV4" s="40"/>
      <c r="CHW4" s="44"/>
      <c r="CHX4" s="44"/>
      <c r="CHY4" s="43" t="s">
        <v>62</v>
      </c>
      <c r="CHZ4" s="45"/>
      <c r="CIA4" s="43" t="s">
        <v>346</v>
      </c>
      <c r="CIB4" s="44"/>
      <c r="CIC4" s="45"/>
      <c r="CID4" s="39" t="s">
        <v>406</v>
      </c>
      <c r="CIE4" s="40"/>
      <c r="CIF4" s="40"/>
      <c r="CIG4" s="40"/>
      <c r="CIH4" s="40"/>
      <c r="CII4" s="40"/>
      <c r="CIJ4" s="44"/>
      <c r="CIK4" s="44"/>
      <c r="CIL4" s="43" t="s">
        <v>62</v>
      </c>
      <c r="CIM4" s="45"/>
      <c r="CIN4" s="43" t="s">
        <v>346</v>
      </c>
      <c r="CIO4" s="44"/>
      <c r="CIP4" s="45"/>
      <c r="CIQ4" s="39" t="s">
        <v>406</v>
      </c>
      <c r="CIR4" s="40"/>
      <c r="CIS4" s="40"/>
      <c r="CIT4" s="40"/>
      <c r="CIU4" s="40"/>
      <c r="CIV4" s="40"/>
      <c r="CIW4" s="44"/>
      <c r="CIX4" s="44"/>
      <c r="CIY4" s="43" t="s">
        <v>62</v>
      </c>
      <c r="CIZ4" s="45"/>
      <c r="CJA4" s="43" t="s">
        <v>346</v>
      </c>
      <c r="CJB4" s="44"/>
      <c r="CJC4" s="45"/>
      <c r="CJD4" s="39" t="s">
        <v>406</v>
      </c>
      <c r="CJE4" s="40"/>
      <c r="CJF4" s="40"/>
      <c r="CJG4" s="40"/>
      <c r="CJH4" s="40"/>
      <c r="CJI4" s="40"/>
      <c r="CJJ4" s="44"/>
      <c r="CJK4" s="44"/>
      <c r="CJL4" s="43" t="s">
        <v>62</v>
      </c>
      <c r="CJM4" s="45"/>
      <c r="CJN4" s="43" t="s">
        <v>346</v>
      </c>
      <c r="CJO4" s="44"/>
      <c r="CJP4" s="45"/>
      <c r="CJQ4" s="39" t="s">
        <v>406</v>
      </c>
      <c r="CJR4" s="40"/>
      <c r="CJS4" s="40"/>
      <c r="CJT4" s="40"/>
      <c r="CJU4" s="40"/>
      <c r="CJV4" s="40"/>
      <c r="CJW4" s="44"/>
      <c r="CJX4" s="44"/>
      <c r="CJY4" s="43" t="s">
        <v>62</v>
      </c>
      <c r="CJZ4" s="45"/>
      <c r="CKA4" s="43" t="s">
        <v>346</v>
      </c>
      <c r="CKB4" s="44"/>
      <c r="CKC4" s="45"/>
      <c r="CKD4" s="39" t="s">
        <v>406</v>
      </c>
      <c r="CKE4" s="40"/>
      <c r="CKF4" s="40"/>
      <c r="CKG4" s="40"/>
      <c r="CKH4" s="40"/>
      <c r="CKI4" s="40"/>
      <c r="CKJ4" s="44"/>
      <c r="CKK4" s="44"/>
      <c r="CKL4" s="43" t="s">
        <v>62</v>
      </c>
      <c r="CKM4" s="45"/>
      <c r="CKN4" s="43" t="s">
        <v>346</v>
      </c>
      <c r="CKO4" s="44"/>
      <c r="CKP4" s="45"/>
      <c r="CKQ4" s="39" t="s">
        <v>406</v>
      </c>
      <c r="CKR4" s="40"/>
      <c r="CKS4" s="40"/>
      <c r="CKT4" s="40"/>
      <c r="CKU4" s="40"/>
      <c r="CKV4" s="40"/>
      <c r="CKW4" s="44"/>
      <c r="CKX4" s="44"/>
      <c r="CKY4" s="43" t="s">
        <v>62</v>
      </c>
      <c r="CKZ4" s="45"/>
      <c r="CLA4" s="43" t="s">
        <v>346</v>
      </c>
      <c r="CLB4" s="44"/>
      <c r="CLC4" s="45"/>
      <c r="CLD4" s="39" t="s">
        <v>406</v>
      </c>
      <c r="CLE4" s="40"/>
      <c r="CLF4" s="40"/>
      <c r="CLG4" s="40"/>
      <c r="CLH4" s="40"/>
      <c r="CLI4" s="40"/>
      <c r="CLJ4" s="44"/>
      <c r="CLK4" s="44"/>
      <c r="CLL4" s="43" t="s">
        <v>62</v>
      </c>
      <c r="CLM4" s="45"/>
      <c r="CLN4" s="43" t="s">
        <v>346</v>
      </c>
      <c r="CLO4" s="44"/>
      <c r="CLP4" s="45"/>
      <c r="CLQ4" s="39" t="s">
        <v>406</v>
      </c>
      <c r="CLR4" s="40"/>
      <c r="CLS4" s="40"/>
      <c r="CLT4" s="40"/>
      <c r="CLU4" s="40"/>
      <c r="CLV4" s="40"/>
      <c r="CLW4" s="44"/>
      <c r="CLX4" s="44"/>
      <c r="CLY4" s="43" t="s">
        <v>62</v>
      </c>
      <c r="CLZ4" s="45"/>
      <c r="CMA4" s="43" t="s">
        <v>346</v>
      </c>
      <c r="CMB4" s="44"/>
      <c r="CMC4" s="45"/>
      <c r="CMD4" s="39" t="s">
        <v>406</v>
      </c>
      <c r="CME4" s="40"/>
      <c r="CMF4" s="40"/>
      <c r="CMG4" s="40"/>
      <c r="CMH4" s="40"/>
      <c r="CMI4" s="40"/>
      <c r="CMJ4" s="44"/>
      <c r="CMK4" s="44"/>
      <c r="CML4" s="43" t="s">
        <v>62</v>
      </c>
      <c r="CMM4" s="45"/>
      <c r="CMN4" s="43" t="s">
        <v>346</v>
      </c>
      <c r="CMO4" s="44"/>
      <c r="CMP4" s="45"/>
      <c r="CMQ4" s="39" t="s">
        <v>406</v>
      </c>
      <c r="CMR4" s="40"/>
      <c r="CMS4" s="40"/>
      <c r="CMT4" s="40"/>
      <c r="CMU4" s="40"/>
      <c r="CMV4" s="40"/>
      <c r="CMW4" s="44"/>
      <c r="CMX4" s="44"/>
      <c r="CMY4" s="43" t="s">
        <v>62</v>
      </c>
      <c r="CMZ4" s="45"/>
      <c r="CNA4" s="43" t="s">
        <v>346</v>
      </c>
      <c r="CNB4" s="44"/>
      <c r="CNC4" s="45"/>
      <c r="CND4" s="39" t="s">
        <v>406</v>
      </c>
      <c r="CNE4" s="40"/>
      <c r="CNF4" s="40"/>
      <c r="CNG4" s="40"/>
      <c r="CNH4" s="40"/>
      <c r="CNI4" s="40"/>
      <c r="CNJ4" s="44"/>
      <c r="CNK4" s="44"/>
      <c r="CNL4" s="43" t="s">
        <v>62</v>
      </c>
      <c r="CNM4" s="45"/>
      <c r="CNN4" s="43" t="s">
        <v>346</v>
      </c>
      <c r="CNO4" s="44"/>
      <c r="CNP4" s="45"/>
      <c r="CNQ4" s="39" t="s">
        <v>406</v>
      </c>
      <c r="CNR4" s="40"/>
      <c r="CNS4" s="40"/>
      <c r="CNT4" s="40"/>
      <c r="CNU4" s="40"/>
      <c r="CNV4" s="40"/>
      <c r="CNW4" s="44"/>
      <c r="CNX4" s="44"/>
      <c r="CNY4" s="43" t="s">
        <v>62</v>
      </c>
      <c r="CNZ4" s="45"/>
      <c r="COA4" s="43" t="s">
        <v>346</v>
      </c>
      <c r="COB4" s="44"/>
      <c r="COC4" s="45"/>
      <c r="COD4" s="39" t="s">
        <v>406</v>
      </c>
      <c r="COE4" s="40"/>
      <c r="COF4" s="40"/>
      <c r="COG4" s="40"/>
      <c r="COH4" s="40"/>
      <c r="COI4" s="40"/>
      <c r="COJ4" s="44"/>
      <c r="COK4" s="44"/>
      <c r="COL4" s="43" t="s">
        <v>62</v>
      </c>
      <c r="COM4" s="45"/>
      <c r="CON4" s="43" t="s">
        <v>346</v>
      </c>
      <c r="COO4" s="44"/>
      <c r="COP4" s="45"/>
      <c r="COQ4" s="39" t="s">
        <v>406</v>
      </c>
      <c r="COR4" s="40"/>
      <c r="COS4" s="40"/>
      <c r="COT4" s="40"/>
      <c r="COU4" s="40"/>
      <c r="COV4" s="40"/>
      <c r="COW4" s="44"/>
      <c r="COX4" s="44"/>
      <c r="COY4" s="43" t="s">
        <v>62</v>
      </c>
      <c r="COZ4" s="45"/>
      <c r="CPA4" s="43" t="s">
        <v>346</v>
      </c>
      <c r="CPB4" s="44"/>
      <c r="CPC4" s="45"/>
      <c r="CPD4" s="39" t="s">
        <v>406</v>
      </c>
      <c r="CPE4" s="40"/>
      <c r="CPF4" s="40"/>
      <c r="CPG4" s="40"/>
      <c r="CPH4" s="40"/>
      <c r="CPI4" s="40"/>
      <c r="CPJ4" s="44"/>
      <c r="CPK4" s="44"/>
      <c r="CPL4" s="43" t="s">
        <v>62</v>
      </c>
      <c r="CPM4" s="45"/>
      <c r="CPN4" s="43" t="s">
        <v>346</v>
      </c>
      <c r="CPO4" s="44"/>
      <c r="CPP4" s="45"/>
      <c r="CPQ4" s="39" t="s">
        <v>406</v>
      </c>
      <c r="CPR4" s="40"/>
      <c r="CPS4" s="40"/>
      <c r="CPT4" s="40"/>
      <c r="CPU4" s="40"/>
      <c r="CPV4" s="40"/>
      <c r="CPW4" s="44"/>
      <c r="CPX4" s="44"/>
      <c r="CPY4" s="43" t="s">
        <v>62</v>
      </c>
      <c r="CPZ4" s="45"/>
      <c r="CQA4" s="43" t="s">
        <v>346</v>
      </c>
      <c r="CQB4" s="44"/>
      <c r="CQC4" s="45"/>
      <c r="CQD4" s="39" t="s">
        <v>406</v>
      </c>
      <c r="CQE4" s="40"/>
      <c r="CQF4" s="40"/>
      <c r="CQG4" s="40"/>
      <c r="CQH4" s="40"/>
      <c r="CQI4" s="40"/>
      <c r="CQJ4" s="44"/>
      <c r="CQK4" s="44"/>
      <c r="CQL4" s="43" t="s">
        <v>62</v>
      </c>
      <c r="CQM4" s="45"/>
      <c r="CQN4" s="43" t="s">
        <v>346</v>
      </c>
      <c r="CQO4" s="44"/>
      <c r="CQP4" s="45"/>
      <c r="CQQ4" s="39" t="s">
        <v>406</v>
      </c>
      <c r="CQR4" s="40"/>
      <c r="CQS4" s="40"/>
      <c r="CQT4" s="40"/>
      <c r="CQU4" s="40"/>
      <c r="CQV4" s="40"/>
      <c r="CQW4" s="44"/>
      <c r="CQX4" s="44"/>
      <c r="CQY4" s="43" t="s">
        <v>62</v>
      </c>
      <c r="CQZ4" s="45"/>
      <c r="CRA4" s="43" t="s">
        <v>346</v>
      </c>
      <c r="CRB4" s="44"/>
      <c r="CRC4" s="45"/>
      <c r="CRD4" s="39" t="s">
        <v>406</v>
      </c>
      <c r="CRE4" s="40"/>
      <c r="CRF4" s="40"/>
      <c r="CRG4" s="40"/>
      <c r="CRH4" s="40"/>
      <c r="CRI4" s="40"/>
      <c r="CRJ4" s="44"/>
      <c r="CRK4" s="44"/>
      <c r="CRL4" s="43" t="s">
        <v>62</v>
      </c>
      <c r="CRM4" s="45"/>
      <c r="CRN4" s="43" t="s">
        <v>346</v>
      </c>
      <c r="CRO4" s="44"/>
      <c r="CRP4" s="45"/>
      <c r="CRQ4" s="39" t="s">
        <v>406</v>
      </c>
      <c r="CRR4" s="40"/>
      <c r="CRS4" s="40"/>
      <c r="CRT4" s="40"/>
      <c r="CRU4" s="40"/>
      <c r="CRV4" s="40"/>
      <c r="CRW4" s="44"/>
      <c r="CRX4" s="44"/>
      <c r="CRY4" s="43" t="s">
        <v>62</v>
      </c>
      <c r="CRZ4" s="45"/>
      <c r="CSA4" s="43" t="s">
        <v>346</v>
      </c>
      <c r="CSB4" s="44"/>
      <c r="CSC4" s="45"/>
      <c r="CSD4" s="39" t="s">
        <v>406</v>
      </c>
      <c r="CSE4" s="40"/>
      <c r="CSF4" s="40"/>
      <c r="CSG4" s="40"/>
      <c r="CSH4" s="40"/>
      <c r="CSI4" s="40"/>
      <c r="CSJ4" s="44"/>
      <c r="CSK4" s="44"/>
      <c r="CSL4" s="43" t="s">
        <v>62</v>
      </c>
      <c r="CSM4" s="45"/>
      <c r="CSN4" s="43" t="s">
        <v>346</v>
      </c>
      <c r="CSO4" s="44"/>
      <c r="CSP4" s="45"/>
      <c r="CSQ4" s="39" t="s">
        <v>406</v>
      </c>
      <c r="CSR4" s="40"/>
      <c r="CSS4" s="40"/>
      <c r="CST4" s="40"/>
      <c r="CSU4" s="40"/>
      <c r="CSV4" s="40"/>
      <c r="CSW4" s="44"/>
      <c r="CSX4" s="44"/>
      <c r="CSY4" s="43" t="s">
        <v>62</v>
      </c>
      <c r="CSZ4" s="45"/>
      <c r="CTA4" s="43" t="s">
        <v>346</v>
      </c>
      <c r="CTB4" s="44"/>
      <c r="CTC4" s="45"/>
      <c r="CTD4" s="39" t="s">
        <v>406</v>
      </c>
      <c r="CTE4" s="40"/>
      <c r="CTF4" s="40"/>
      <c r="CTG4" s="40"/>
      <c r="CTH4" s="40"/>
      <c r="CTI4" s="40"/>
      <c r="CTJ4" s="44"/>
      <c r="CTK4" s="44"/>
      <c r="CTL4" s="43" t="s">
        <v>62</v>
      </c>
      <c r="CTM4" s="45"/>
      <c r="CTN4" s="43" t="s">
        <v>346</v>
      </c>
      <c r="CTO4" s="44"/>
      <c r="CTP4" s="45"/>
      <c r="CTQ4" s="39" t="s">
        <v>406</v>
      </c>
      <c r="CTR4" s="40"/>
      <c r="CTS4" s="40"/>
      <c r="CTT4" s="40"/>
      <c r="CTU4" s="40"/>
      <c r="CTV4" s="40"/>
      <c r="CTW4" s="44"/>
      <c r="CTX4" s="44"/>
      <c r="CTY4" s="43" t="s">
        <v>62</v>
      </c>
      <c r="CTZ4" s="45"/>
      <c r="CUA4" s="43" t="s">
        <v>346</v>
      </c>
      <c r="CUB4" s="44"/>
      <c r="CUC4" s="45"/>
      <c r="CUD4" s="39" t="s">
        <v>406</v>
      </c>
      <c r="CUE4" s="40"/>
      <c r="CUF4" s="40"/>
      <c r="CUG4" s="40"/>
      <c r="CUH4" s="40"/>
      <c r="CUI4" s="40"/>
      <c r="CUJ4" s="44"/>
      <c r="CUK4" s="44"/>
      <c r="CUL4" s="43" t="s">
        <v>62</v>
      </c>
      <c r="CUM4" s="45"/>
      <c r="CUN4" s="43" t="s">
        <v>346</v>
      </c>
      <c r="CUO4" s="44"/>
      <c r="CUP4" s="45"/>
      <c r="CUQ4" s="39" t="s">
        <v>406</v>
      </c>
      <c r="CUR4" s="40"/>
      <c r="CUS4" s="40"/>
      <c r="CUT4" s="40"/>
      <c r="CUU4" s="40"/>
      <c r="CUV4" s="40"/>
      <c r="CUW4" s="44"/>
      <c r="CUX4" s="44"/>
      <c r="CUY4" s="43" t="s">
        <v>62</v>
      </c>
      <c r="CUZ4" s="45"/>
      <c r="CVA4" s="43" t="s">
        <v>346</v>
      </c>
      <c r="CVB4" s="44"/>
      <c r="CVC4" s="45"/>
      <c r="CVD4" s="39" t="s">
        <v>406</v>
      </c>
      <c r="CVE4" s="40"/>
      <c r="CVF4" s="40"/>
      <c r="CVG4" s="40"/>
      <c r="CVH4" s="40"/>
      <c r="CVI4" s="40"/>
      <c r="CVJ4" s="44"/>
      <c r="CVK4" s="44"/>
      <c r="CVL4" s="43" t="s">
        <v>62</v>
      </c>
      <c r="CVM4" s="45"/>
      <c r="CVN4" s="43" t="s">
        <v>346</v>
      </c>
      <c r="CVO4" s="44"/>
      <c r="CVP4" s="45"/>
      <c r="CVQ4" s="39" t="s">
        <v>406</v>
      </c>
      <c r="CVR4" s="40"/>
      <c r="CVS4" s="40"/>
      <c r="CVT4" s="40"/>
      <c r="CVU4" s="40"/>
      <c r="CVV4" s="40"/>
      <c r="CVW4" s="44"/>
      <c r="CVX4" s="44"/>
      <c r="CVY4" s="43" t="s">
        <v>62</v>
      </c>
      <c r="CVZ4" s="45"/>
      <c r="CWA4" s="43" t="s">
        <v>346</v>
      </c>
      <c r="CWB4" s="44"/>
      <c r="CWC4" s="45"/>
      <c r="CWD4" s="39" t="s">
        <v>406</v>
      </c>
      <c r="CWE4" s="40"/>
      <c r="CWF4" s="40"/>
      <c r="CWG4" s="40"/>
      <c r="CWH4" s="40"/>
      <c r="CWI4" s="40"/>
      <c r="CWJ4" s="44"/>
      <c r="CWK4" s="44"/>
      <c r="CWL4" s="43" t="s">
        <v>62</v>
      </c>
      <c r="CWM4" s="45"/>
      <c r="CWN4" s="43" t="s">
        <v>346</v>
      </c>
      <c r="CWO4" s="44"/>
      <c r="CWP4" s="45"/>
      <c r="CWQ4" s="39" t="s">
        <v>406</v>
      </c>
      <c r="CWR4" s="40"/>
      <c r="CWS4" s="40"/>
      <c r="CWT4" s="40"/>
      <c r="CWU4" s="40"/>
      <c r="CWV4" s="40"/>
      <c r="CWW4" s="44"/>
      <c r="CWX4" s="44"/>
      <c r="CWY4" s="43" t="s">
        <v>62</v>
      </c>
      <c r="CWZ4" s="45"/>
      <c r="CXA4" s="43" t="s">
        <v>346</v>
      </c>
      <c r="CXB4" s="44"/>
      <c r="CXC4" s="45"/>
      <c r="CXD4" s="39" t="s">
        <v>406</v>
      </c>
      <c r="CXE4" s="40"/>
      <c r="CXF4" s="40"/>
      <c r="CXG4" s="40"/>
      <c r="CXH4" s="40"/>
      <c r="CXI4" s="40"/>
      <c r="CXJ4" s="44"/>
      <c r="CXK4" s="44"/>
      <c r="CXL4" s="43" t="s">
        <v>62</v>
      </c>
      <c r="CXM4" s="45"/>
      <c r="CXN4" s="43" t="s">
        <v>346</v>
      </c>
      <c r="CXO4" s="44"/>
      <c r="CXP4" s="45"/>
      <c r="CXQ4" s="39" t="s">
        <v>406</v>
      </c>
      <c r="CXR4" s="40"/>
      <c r="CXS4" s="40"/>
      <c r="CXT4" s="40"/>
      <c r="CXU4" s="40"/>
      <c r="CXV4" s="40"/>
      <c r="CXW4" s="44"/>
      <c r="CXX4" s="44"/>
      <c r="CXY4" s="43" t="s">
        <v>62</v>
      </c>
      <c r="CXZ4" s="45"/>
      <c r="CYA4" s="43" t="s">
        <v>346</v>
      </c>
      <c r="CYB4" s="44"/>
      <c r="CYC4" s="45"/>
      <c r="CYD4" s="39" t="s">
        <v>406</v>
      </c>
      <c r="CYE4" s="40"/>
      <c r="CYF4" s="40"/>
      <c r="CYG4" s="40"/>
      <c r="CYH4" s="40"/>
      <c r="CYI4" s="40"/>
      <c r="CYJ4" s="44"/>
      <c r="CYK4" s="44"/>
      <c r="CYL4" s="43" t="s">
        <v>62</v>
      </c>
      <c r="CYM4" s="45"/>
      <c r="CYN4" s="43" t="s">
        <v>346</v>
      </c>
      <c r="CYO4" s="44"/>
      <c r="CYP4" s="45"/>
      <c r="CYQ4" s="39" t="s">
        <v>406</v>
      </c>
      <c r="CYR4" s="40"/>
      <c r="CYS4" s="40"/>
      <c r="CYT4" s="40"/>
      <c r="CYU4" s="40"/>
      <c r="CYV4" s="40"/>
      <c r="CYW4" s="44"/>
      <c r="CYX4" s="44"/>
      <c r="CYY4" s="43" t="s">
        <v>62</v>
      </c>
      <c r="CYZ4" s="45"/>
      <c r="CZA4" s="43" t="s">
        <v>346</v>
      </c>
      <c r="CZB4" s="44"/>
      <c r="CZC4" s="45"/>
      <c r="CZD4" s="39" t="s">
        <v>406</v>
      </c>
      <c r="CZE4" s="40"/>
      <c r="CZF4" s="40"/>
      <c r="CZG4" s="40"/>
      <c r="CZH4" s="40"/>
      <c r="CZI4" s="40"/>
      <c r="CZJ4" s="44"/>
      <c r="CZK4" s="44"/>
      <c r="CZL4" s="43" t="s">
        <v>62</v>
      </c>
      <c r="CZM4" s="45"/>
      <c r="CZN4" s="43" t="s">
        <v>346</v>
      </c>
      <c r="CZO4" s="44"/>
      <c r="CZP4" s="45"/>
      <c r="CZQ4" s="39" t="s">
        <v>406</v>
      </c>
      <c r="CZR4" s="40"/>
      <c r="CZS4" s="40"/>
      <c r="CZT4" s="40"/>
      <c r="CZU4" s="40"/>
      <c r="CZV4" s="40"/>
      <c r="CZW4" s="44"/>
      <c r="CZX4" s="44"/>
      <c r="CZY4" s="43" t="s">
        <v>62</v>
      </c>
      <c r="CZZ4" s="45"/>
      <c r="DAA4" s="43" t="s">
        <v>346</v>
      </c>
      <c r="DAB4" s="44"/>
      <c r="DAC4" s="45"/>
      <c r="DAD4" s="39" t="s">
        <v>406</v>
      </c>
      <c r="DAE4" s="40"/>
      <c r="DAF4" s="40"/>
      <c r="DAG4" s="40"/>
      <c r="DAH4" s="40"/>
      <c r="DAI4" s="40"/>
      <c r="DAJ4" s="44"/>
      <c r="DAK4" s="44"/>
      <c r="DAL4" s="43" t="s">
        <v>62</v>
      </c>
      <c r="DAM4" s="45"/>
      <c r="DAN4" s="43" t="s">
        <v>346</v>
      </c>
      <c r="DAO4" s="44"/>
      <c r="DAP4" s="45"/>
      <c r="DAQ4" s="39" t="s">
        <v>406</v>
      </c>
      <c r="DAR4" s="40"/>
      <c r="DAS4" s="40"/>
      <c r="DAT4" s="40"/>
      <c r="DAU4" s="40"/>
      <c r="DAV4" s="40"/>
      <c r="DAW4" s="44"/>
      <c r="DAX4" s="44"/>
      <c r="DAY4" s="43" t="s">
        <v>62</v>
      </c>
      <c r="DAZ4" s="45"/>
      <c r="DBA4" s="43" t="s">
        <v>346</v>
      </c>
      <c r="DBB4" s="44"/>
      <c r="DBC4" s="45"/>
      <c r="DBD4" s="39" t="s">
        <v>406</v>
      </c>
      <c r="DBE4" s="40"/>
      <c r="DBF4" s="40"/>
      <c r="DBG4" s="40"/>
      <c r="DBH4" s="40"/>
      <c r="DBI4" s="40"/>
      <c r="DBJ4" s="44"/>
      <c r="DBK4" s="44"/>
      <c r="DBL4" s="43" t="s">
        <v>62</v>
      </c>
      <c r="DBM4" s="45"/>
      <c r="DBN4" s="43" t="s">
        <v>346</v>
      </c>
      <c r="DBO4" s="44"/>
      <c r="DBP4" s="45"/>
      <c r="DBQ4" s="39" t="s">
        <v>406</v>
      </c>
      <c r="DBR4" s="40"/>
      <c r="DBS4" s="40"/>
      <c r="DBT4" s="40"/>
      <c r="DBU4" s="40"/>
      <c r="DBV4" s="40"/>
      <c r="DBW4" s="44"/>
      <c r="DBX4" s="44"/>
      <c r="DBY4" s="43" t="s">
        <v>62</v>
      </c>
      <c r="DBZ4" s="45"/>
      <c r="DCA4" s="43" t="s">
        <v>346</v>
      </c>
      <c r="DCB4" s="44"/>
      <c r="DCC4" s="45"/>
      <c r="DCD4" s="39" t="s">
        <v>406</v>
      </c>
      <c r="DCE4" s="40"/>
      <c r="DCF4" s="40"/>
      <c r="DCG4" s="40"/>
      <c r="DCH4" s="40"/>
      <c r="DCI4" s="40"/>
      <c r="DCJ4" s="44"/>
      <c r="DCK4" s="44"/>
      <c r="DCL4" s="43" t="s">
        <v>62</v>
      </c>
      <c r="DCM4" s="45"/>
      <c r="DCN4" s="43" t="s">
        <v>346</v>
      </c>
      <c r="DCO4" s="44"/>
      <c r="DCP4" s="45"/>
      <c r="DCQ4" s="39" t="s">
        <v>406</v>
      </c>
      <c r="DCR4" s="40"/>
      <c r="DCS4" s="40"/>
      <c r="DCT4" s="40"/>
      <c r="DCU4" s="40"/>
      <c r="DCV4" s="40"/>
      <c r="DCW4" s="44"/>
      <c r="DCX4" s="44"/>
      <c r="DCY4" s="43" t="s">
        <v>62</v>
      </c>
      <c r="DCZ4" s="45"/>
      <c r="DDA4" s="43" t="s">
        <v>346</v>
      </c>
      <c r="DDB4" s="44"/>
      <c r="DDC4" s="45"/>
      <c r="DDD4" s="39" t="s">
        <v>406</v>
      </c>
      <c r="DDE4" s="40"/>
      <c r="DDF4" s="40"/>
      <c r="DDG4" s="40"/>
      <c r="DDH4" s="40"/>
      <c r="DDI4" s="40"/>
      <c r="DDJ4" s="44"/>
      <c r="DDK4" s="44"/>
      <c r="DDL4" s="43" t="s">
        <v>62</v>
      </c>
      <c r="DDM4" s="45"/>
      <c r="DDN4" s="43" t="s">
        <v>346</v>
      </c>
      <c r="DDO4" s="44"/>
      <c r="DDP4" s="45"/>
      <c r="DDQ4" s="39" t="s">
        <v>406</v>
      </c>
      <c r="DDR4" s="40"/>
      <c r="DDS4" s="40"/>
      <c r="DDT4" s="40"/>
      <c r="DDU4" s="40"/>
      <c r="DDV4" s="40"/>
      <c r="DDW4" s="44"/>
      <c r="DDX4" s="44"/>
      <c r="DDY4" s="43" t="s">
        <v>62</v>
      </c>
      <c r="DDZ4" s="45"/>
      <c r="DEA4" s="43" t="s">
        <v>346</v>
      </c>
      <c r="DEB4" s="44"/>
      <c r="DEC4" s="45"/>
      <c r="DED4" s="39" t="s">
        <v>406</v>
      </c>
      <c r="DEE4" s="40"/>
      <c r="DEF4" s="40"/>
      <c r="DEG4" s="40"/>
      <c r="DEH4" s="40"/>
      <c r="DEI4" s="40"/>
      <c r="DEJ4" s="44"/>
      <c r="DEK4" s="44"/>
      <c r="DEL4" s="43" t="s">
        <v>62</v>
      </c>
      <c r="DEM4" s="45"/>
      <c r="DEN4" s="43" t="s">
        <v>346</v>
      </c>
      <c r="DEO4" s="44"/>
      <c r="DEP4" s="45"/>
      <c r="DEQ4" s="39" t="s">
        <v>406</v>
      </c>
      <c r="DER4" s="40"/>
      <c r="DES4" s="40"/>
      <c r="DET4" s="40"/>
      <c r="DEU4" s="40"/>
      <c r="DEV4" s="40"/>
      <c r="DEW4" s="44"/>
      <c r="DEX4" s="44"/>
      <c r="DEY4" s="43" t="s">
        <v>62</v>
      </c>
      <c r="DEZ4" s="45"/>
      <c r="DFA4" s="35"/>
      <c r="DFB4" s="34"/>
      <c r="DFC4" s="34"/>
      <c r="DFD4" s="34"/>
      <c r="DFE4" s="34"/>
      <c r="DFF4" s="34"/>
      <c r="DFG4" s="34"/>
      <c r="DFH4" s="34"/>
      <c r="DFI4" s="34"/>
      <c r="DFJ4" s="34"/>
      <c r="DFK4" s="34"/>
      <c r="DFL4" s="34"/>
      <c r="DFM4" s="34"/>
      <c r="DFN4" s="34"/>
      <c r="DFO4" s="34"/>
      <c r="DFP4" s="34"/>
      <c r="DFQ4" s="34"/>
      <c r="DFR4" s="34"/>
      <c r="DFS4" s="34"/>
      <c r="DFT4" s="36"/>
    </row>
    <row r="5" spans="1:2880" x14ac:dyDescent="0.15">
      <c r="A5" s="38"/>
      <c r="B5" s="46" t="s">
        <v>539</v>
      </c>
      <c r="C5" s="40"/>
      <c r="D5" s="40"/>
      <c r="E5" s="39" t="s">
        <v>519</v>
      </c>
      <c r="F5" s="40"/>
      <c r="G5" s="41"/>
      <c r="H5" s="39" t="s">
        <v>526</v>
      </c>
      <c r="I5" s="40"/>
      <c r="J5" s="41"/>
      <c r="K5" s="39" t="s">
        <v>176</v>
      </c>
      <c r="L5" s="40"/>
      <c r="M5" s="41"/>
      <c r="N5" s="39" t="s">
        <v>573</v>
      </c>
      <c r="O5" s="40"/>
      <c r="P5" s="40"/>
      <c r="Q5" s="40"/>
      <c r="R5" s="40"/>
      <c r="S5" s="40"/>
      <c r="T5" s="41"/>
      <c r="U5" s="39" t="s">
        <v>541</v>
      </c>
      <c r="V5" s="40"/>
      <c r="W5" s="40"/>
      <c r="X5" s="40"/>
      <c r="Y5" s="40"/>
      <c r="Z5" s="40"/>
      <c r="AA5" s="41"/>
      <c r="AB5" s="34"/>
      <c r="AC5" s="46" t="s">
        <v>662</v>
      </c>
      <c r="AD5" s="47"/>
      <c r="AE5" s="47"/>
      <c r="AF5" s="47"/>
      <c r="AG5" s="47"/>
      <c r="AH5" s="47"/>
      <c r="AI5" s="47"/>
      <c r="AJ5" s="47"/>
      <c r="AK5" s="53"/>
      <c r="AL5" s="44" t="s">
        <v>180</v>
      </c>
      <c r="AM5" s="44"/>
      <c r="AN5" s="45"/>
      <c r="AO5" s="39" t="s">
        <v>182</v>
      </c>
      <c r="AP5" s="40"/>
      <c r="AQ5" s="41"/>
      <c r="AR5" s="39" t="s">
        <v>4</v>
      </c>
      <c r="AS5" s="40"/>
      <c r="AT5" s="41"/>
      <c r="AU5" s="43" t="s">
        <v>184</v>
      </c>
      <c r="AV5" s="44"/>
      <c r="AW5" s="45"/>
      <c r="AX5" s="43" t="s">
        <v>547</v>
      </c>
      <c r="AY5" s="44"/>
      <c r="AZ5" s="45"/>
      <c r="BA5" s="43" t="s">
        <v>186</v>
      </c>
      <c r="BB5" s="44"/>
      <c r="BC5" s="45"/>
      <c r="BD5" s="43" t="s">
        <v>548</v>
      </c>
      <c r="BE5" s="44"/>
      <c r="BF5" s="45"/>
      <c r="BG5" s="43" t="s">
        <v>32</v>
      </c>
      <c r="BH5" s="44"/>
      <c r="BI5" s="45"/>
      <c r="BJ5" s="43" t="s">
        <v>88</v>
      </c>
      <c r="BK5" s="44"/>
      <c r="BL5" s="45"/>
      <c r="BM5" s="43" t="s">
        <v>3</v>
      </c>
      <c r="BN5" s="44"/>
      <c r="BO5" s="45"/>
      <c r="BP5" s="43" t="s">
        <v>4</v>
      </c>
      <c r="BQ5" s="44"/>
      <c r="BR5" s="45"/>
      <c r="BS5" s="34"/>
      <c r="BT5" s="34"/>
      <c r="BU5" s="34"/>
      <c r="BV5" s="35" t="s">
        <v>57</v>
      </c>
      <c r="BW5" s="34"/>
      <c r="BX5" s="36"/>
      <c r="BY5" s="35" t="s">
        <v>58</v>
      </c>
      <c r="BZ5" s="34"/>
      <c r="CA5" s="36"/>
      <c r="CB5" s="34" t="s">
        <v>59</v>
      </c>
      <c r="CC5" s="34"/>
      <c r="CD5" s="34"/>
      <c r="CE5" s="43" t="s">
        <v>38</v>
      </c>
      <c r="CF5" s="44"/>
      <c r="CG5" s="45"/>
      <c r="CH5" s="34" t="s">
        <v>61</v>
      </c>
      <c r="CI5" s="34"/>
      <c r="CJ5" s="34"/>
      <c r="CK5" s="43" t="s">
        <v>447</v>
      </c>
      <c r="CL5" s="44"/>
      <c r="CM5" s="45"/>
      <c r="CN5" s="34" t="s">
        <v>4</v>
      </c>
      <c r="CO5" s="34"/>
      <c r="CP5" s="34"/>
      <c r="CQ5" s="43" t="s">
        <v>3</v>
      </c>
      <c r="CR5" s="44"/>
      <c r="CS5" s="45"/>
      <c r="CT5" s="34"/>
      <c r="CU5" s="34"/>
      <c r="CV5" s="36"/>
      <c r="CW5" s="41" t="s">
        <v>551</v>
      </c>
      <c r="CX5" s="30" t="s">
        <v>195</v>
      </c>
      <c r="CY5" s="30" t="s">
        <v>552</v>
      </c>
      <c r="CZ5" s="30" t="s">
        <v>553</v>
      </c>
      <c r="DA5" s="30" t="s">
        <v>197</v>
      </c>
      <c r="DB5" s="30" t="s">
        <v>198</v>
      </c>
      <c r="DC5" s="30" t="s">
        <v>199</v>
      </c>
      <c r="DD5" s="38"/>
      <c r="DE5" s="43" t="s">
        <v>544</v>
      </c>
      <c r="DF5" s="44"/>
      <c r="DG5" s="45"/>
      <c r="DH5" s="34" t="s">
        <v>546</v>
      </c>
      <c r="DI5" s="34"/>
      <c r="DJ5" s="34"/>
      <c r="DK5" s="43" t="s">
        <v>549</v>
      </c>
      <c r="DL5" s="44"/>
      <c r="DM5" s="45"/>
      <c r="DN5" s="34" t="s">
        <v>57</v>
      </c>
      <c r="DO5" s="34"/>
      <c r="DP5" s="34"/>
      <c r="DQ5" s="43" t="s">
        <v>555</v>
      </c>
      <c r="DR5" s="44"/>
      <c r="DS5" s="45"/>
      <c r="DT5" s="34" t="s">
        <v>59</v>
      </c>
      <c r="DU5" s="34"/>
      <c r="DV5" s="34"/>
      <c r="DW5" s="43" t="s">
        <v>38</v>
      </c>
      <c r="DX5" s="44"/>
      <c r="DY5" s="45"/>
      <c r="DZ5" s="34" t="s">
        <v>61</v>
      </c>
      <c r="EA5" s="34"/>
      <c r="EB5" s="34"/>
      <c r="EC5" s="39" t="s">
        <v>447</v>
      </c>
      <c r="ED5" s="40"/>
      <c r="EE5" s="41"/>
      <c r="EF5" s="34" t="s">
        <v>4</v>
      </c>
      <c r="EG5" s="34"/>
      <c r="EH5" s="34"/>
      <c r="EI5" s="39" t="s">
        <v>3</v>
      </c>
      <c r="EJ5" s="40"/>
      <c r="EK5" s="41"/>
      <c r="EL5" s="34" t="s">
        <v>62</v>
      </c>
      <c r="EM5" s="34"/>
      <c r="EN5" s="34"/>
      <c r="EO5" s="39" t="s">
        <v>544</v>
      </c>
      <c r="EP5" s="40"/>
      <c r="EQ5" s="41"/>
      <c r="ER5" s="34" t="s">
        <v>546</v>
      </c>
      <c r="ES5" s="34"/>
      <c r="ET5" s="34"/>
      <c r="EU5" s="39" t="s">
        <v>549</v>
      </c>
      <c r="EV5" s="40"/>
      <c r="EW5" s="41"/>
      <c r="EX5" s="34" t="s">
        <v>57</v>
      </c>
      <c r="EY5" s="34"/>
      <c r="EZ5" s="34"/>
      <c r="FA5" s="39" t="s">
        <v>555</v>
      </c>
      <c r="FB5" s="40"/>
      <c r="FC5" s="41"/>
      <c r="FD5" s="34" t="s">
        <v>59</v>
      </c>
      <c r="FE5" s="34"/>
      <c r="FF5" s="34"/>
      <c r="FG5" s="39" t="s">
        <v>38</v>
      </c>
      <c r="FH5" s="40"/>
      <c r="FI5" s="41"/>
      <c r="FJ5" s="34" t="s">
        <v>61</v>
      </c>
      <c r="FK5" s="34"/>
      <c r="FL5" s="34"/>
      <c r="FM5" s="39" t="s">
        <v>447</v>
      </c>
      <c r="FN5" s="40"/>
      <c r="FO5" s="41"/>
      <c r="FP5" s="34" t="s">
        <v>4</v>
      </c>
      <c r="FQ5" s="34"/>
      <c r="FR5" s="34"/>
      <c r="FS5" s="39" t="s">
        <v>3</v>
      </c>
      <c r="FT5" s="40"/>
      <c r="FU5" s="41"/>
      <c r="FV5" s="34" t="s">
        <v>62</v>
      </c>
      <c r="FW5" s="34"/>
      <c r="FX5" s="34"/>
      <c r="FY5" s="39" t="s">
        <v>544</v>
      </c>
      <c r="FZ5" s="40"/>
      <c r="GA5" s="41"/>
      <c r="GB5" s="34" t="s">
        <v>546</v>
      </c>
      <c r="GC5" s="34"/>
      <c r="GD5" s="34"/>
      <c r="GE5" s="39" t="s">
        <v>549</v>
      </c>
      <c r="GF5" s="40"/>
      <c r="GG5" s="41"/>
      <c r="GH5" s="34" t="s">
        <v>57</v>
      </c>
      <c r="GI5" s="34"/>
      <c r="GJ5" s="34"/>
      <c r="GK5" s="39" t="s">
        <v>555</v>
      </c>
      <c r="GL5" s="40"/>
      <c r="GM5" s="41"/>
      <c r="GN5" s="34" t="s">
        <v>59</v>
      </c>
      <c r="GO5" s="34"/>
      <c r="GP5" s="34"/>
      <c r="GQ5" s="39" t="s">
        <v>38</v>
      </c>
      <c r="GR5" s="40"/>
      <c r="GS5" s="41"/>
      <c r="GT5" s="34" t="s">
        <v>61</v>
      </c>
      <c r="GU5" s="34"/>
      <c r="GV5" s="34"/>
      <c r="GW5" s="39" t="s">
        <v>447</v>
      </c>
      <c r="GX5" s="40"/>
      <c r="GY5" s="41"/>
      <c r="GZ5" s="34" t="s">
        <v>4</v>
      </c>
      <c r="HA5" s="34"/>
      <c r="HB5" s="34"/>
      <c r="HC5" s="39" t="s">
        <v>3</v>
      </c>
      <c r="HD5" s="40"/>
      <c r="HE5" s="41"/>
      <c r="HF5" s="34" t="s">
        <v>62</v>
      </c>
      <c r="HG5" s="34"/>
      <c r="HH5" s="34"/>
      <c r="HI5" s="39" t="s">
        <v>544</v>
      </c>
      <c r="HJ5" s="40"/>
      <c r="HK5" s="41"/>
      <c r="HL5" s="34" t="s">
        <v>546</v>
      </c>
      <c r="HM5" s="34"/>
      <c r="HN5" s="34"/>
      <c r="HO5" s="39" t="s">
        <v>549</v>
      </c>
      <c r="HP5" s="40"/>
      <c r="HQ5" s="41"/>
      <c r="HR5" s="34" t="s">
        <v>57</v>
      </c>
      <c r="HS5" s="34"/>
      <c r="HT5" s="34"/>
      <c r="HU5" s="39" t="s">
        <v>555</v>
      </c>
      <c r="HV5" s="40"/>
      <c r="HW5" s="41"/>
      <c r="HX5" s="34" t="s">
        <v>59</v>
      </c>
      <c r="HY5" s="34"/>
      <c r="HZ5" s="34"/>
      <c r="IA5" s="39" t="s">
        <v>38</v>
      </c>
      <c r="IB5" s="40"/>
      <c r="IC5" s="41"/>
      <c r="ID5" s="34" t="s">
        <v>61</v>
      </c>
      <c r="IE5" s="34"/>
      <c r="IF5" s="34"/>
      <c r="IG5" s="39" t="s">
        <v>447</v>
      </c>
      <c r="IH5" s="40"/>
      <c r="II5" s="41"/>
      <c r="IJ5" s="34" t="s">
        <v>4</v>
      </c>
      <c r="IK5" s="34"/>
      <c r="IL5" s="34"/>
      <c r="IM5" s="39" t="s">
        <v>3</v>
      </c>
      <c r="IN5" s="40"/>
      <c r="IO5" s="41"/>
      <c r="IP5" s="34" t="s">
        <v>62</v>
      </c>
      <c r="IQ5" s="34"/>
      <c r="IR5" s="34"/>
      <c r="IS5" s="39" t="s">
        <v>544</v>
      </c>
      <c r="IT5" s="40"/>
      <c r="IU5" s="41"/>
      <c r="IV5" s="34" t="s">
        <v>546</v>
      </c>
      <c r="IW5" s="34"/>
      <c r="IX5" s="34"/>
      <c r="IY5" s="39" t="s">
        <v>549</v>
      </c>
      <c r="IZ5" s="40"/>
      <c r="JA5" s="41"/>
      <c r="JB5" s="34" t="s">
        <v>57</v>
      </c>
      <c r="JC5" s="34"/>
      <c r="JD5" s="34"/>
      <c r="JE5" s="39" t="s">
        <v>555</v>
      </c>
      <c r="JF5" s="40"/>
      <c r="JG5" s="41"/>
      <c r="JH5" s="34" t="s">
        <v>59</v>
      </c>
      <c r="JI5" s="34"/>
      <c r="JJ5" s="34"/>
      <c r="JK5" s="39" t="s">
        <v>38</v>
      </c>
      <c r="JL5" s="40"/>
      <c r="JM5" s="41"/>
      <c r="JN5" s="34" t="s">
        <v>61</v>
      </c>
      <c r="JO5" s="34"/>
      <c r="JP5" s="34"/>
      <c r="JQ5" s="39" t="s">
        <v>447</v>
      </c>
      <c r="JR5" s="40"/>
      <c r="JS5" s="41"/>
      <c r="JT5" s="34" t="s">
        <v>4</v>
      </c>
      <c r="JU5" s="34"/>
      <c r="JV5" s="34"/>
      <c r="JW5" s="39" t="s">
        <v>3</v>
      </c>
      <c r="JX5" s="40"/>
      <c r="JY5" s="41"/>
      <c r="JZ5" s="34" t="s">
        <v>62</v>
      </c>
      <c r="KA5" s="34"/>
      <c r="KB5" s="34"/>
      <c r="KC5" s="39" t="s">
        <v>544</v>
      </c>
      <c r="KD5" s="40"/>
      <c r="KE5" s="41"/>
      <c r="KF5" s="34" t="s">
        <v>546</v>
      </c>
      <c r="KG5" s="34"/>
      <c r="KH5" s="34"/>
      <c r="KI5" s="39" t="s">
        <v>549</v>
      </c>
      <c r="KJ5" s="40"/>
      <c r="KK5" s="41"/>
      <c r="KL5" s="34" t="s">
        <v>57</v>
      </c>
      <c r="KM5" s="34"/>
      <c r="KN5" s="34"/>
      <c r="KO5" s="39" t="s">
        <v>555</v>
      </c>
      <c r="KP5" s="40"/>
      <c r="KQ5" s="41"/>
      <c r="KR5" s="34" t="s">
        <v>59</v>
      </c>
      <c r="KS5" s="34"/>
      <c r="KT5" s="34"/>
      <c r="KU5" s="39" t="s">
        <v>38</v>
      </c>
      <c r="KV5" s="40"/>
      <c r="KW5" s="41"/>
      <c r="KX5" s="34" t="s">
        <v>61</v>
      </c>
      <c r="KY5" s="34"/>
      <c r="KZ5" s="34"/>
      <c r="LA5" s="39" t="s">
        <v>447</v>
      </c>
      <c r="LB5" s="40"/>
      <c r="LC5" s="41"/>
      <c r="LD5" s="34" t="s">
        <v>4</v>
      </c>
      <c r="LE5" s="34"/>
      <c r="LF5" s="34"/>
      <c r="LG5" s="39" t="s">
        <v>3</v>
      </c>
      <c r="LH5" s="40"/>
      <c r="LI5" s="41"/>
      <c r="LJ5" s="34" t="s">
        <v>62</v>
      </c>
      <c r="LK5" s="34"/>
      <c r="LL5" s="34"/>
      <c r="LM5" s="39" t="s">
        <v>544</v>
      </c>
      <c r="LN5" s="40"/>
      <c r="LO5" s="41"/>
      <c r="LP5" s="34" t="s">
        <v>546</v>
      </c>
      <c r="LQ5" s="34"/>
      <c r="LR5" s="34"/>
      <c r="LS5" s="39" t="s">
        <v>549</v>
      </c>
      <c r="LT5" s="40"/>
      <c r="LU5" s="41"/>
      <c r="LV5" s="34" t="s">
        <v>57</v>
      </c>
      <c r="LW5" s="34"/>
      <c r="LX5" s="34"/>
      <c r="LY5" s="39" t="s">
        <v>555</v>
      </c>
      <c r="LZ5" s="40"/>
      <c r="MA5" s="41"/>
      <c r="MB5" s="34" t="s">
        <v>59</v>
      </c>
      <c r="MC5" s="34"/>
      <c r="MD5" s="34"/>
      <c r="ME5" s="39" t="s">
        <v>38</v>
      </c>
      <c r="MF5" s="40"/>
      <c r="MG5" s="41"/>
      <c r="MH5" s="39" t="s">
        <v>61</v>
      </c>
      <c r="MI5" s="40"/>
      <c r="MJ5" s="41"/>
      <c r="MK5" s="34" t="s">
        <v>447</v>
      </c>
      <c r="ML5" s="34"/>
      <c r="MM5" s="34"/>
      <c r="MN5" s="39" t="s">
        <v>4</v>
      </c>
      <c r="MO5" s="40"/>
      <c r="MP5" s="41"/>
      <c r="MQ5" s="34" t="s">
        <v>3</v>
      </c>
      <c r="MR5" s="34"/>
      <c r="MS5" s="34"/>
      <c r="MT5" s="39" t="s">
        <v>62</v>
      </c>
      <c r="MU5" s="40"/>
      <c r="MV5" s="41"/>
      <c r="MW5" s="43" t="s">
        <v>544</v>
      </c>
      <c r="MX5" s="44"/>
      <c r="MY5" s="45"/>
      <c r="MZ5" s="34" t="s">
        <v>546</v>
      </c>
      <c r="NA5" s="34"/>
      <c r="NB5" s="34"/>
      <c r="NC5" s="43" t="s">
        <v>549</v>
      </c>
      <c r="ND5" s="44"/>
      <c r="NE5" s="45"/>
      <c r="NF5" s="34" t="s">
        <v>57</v>
      </c>
      <c r="NG5" s="34"/>
      <c r="NH5" s="34"/>
      <c r="NI5" s="43" t="s">
        <v>555</v>
      </c>
      <c r="NJ5" s="44"/>
      <c r="NK5" s="45"/>
      <c r="NL5" s="34" t="s">
        <v>59</v>
      </c>
      <c r="NM5" s="34"/>
      <c r="NN5" s="34"/>
      <c r="NO5" s="43" t="s">
        <v>38</v>
      </c>
      <c r="NP5" s="44"/>
      <c r="NQ5" s="45"/>
      <c r="NR5" s="34" t="s">
        <v>61</v>
      </c>
      <c r="NS5" s="34"/>
      <c r="NT5" s="34"/>
      <c r="NU5" s="39" t="s">
        <v>447</v>
      </c>
      <c r="NV5" s="40"/>
      <c r="NW5" s="41"/>
      <c r="NX5" s="34" t="s">
        <v>4</v>
      </c>
      <c r="NY5" s="34"/>
      <c r="NZ5" s="34"/>
      <c r="OA5" s="39" t="s">
        <v>3</v>
      </c>
      <c r="OB5" s="40"/>
      <c r="OC5" s="41"/>
      <c r="OD5" s="34" t="s">
        <v>62</v>
      </c>
      <c r="OE5" s="34"/>
      <c r="OF5" s="34"/>
      <c r="OG5" s="39" t="s">
        <v>544</v>
      </c>
      <c r="OH5" s="40"/>
      <c r="OI5" s="41"/>
      <c r="OJ5" s="34" t="s">
        <v>546</v>
      </c>
      <c r="OK5" s="34"/>
      <c r="OL5" s="34"/>
      <c r="OM5" s="39" t="s">
        <v>549</v>
      </c>
      <c r="ON5" s="40"/>
      <c r="OO5" s="41"/>
      <c r="OP5" s="34" t="s">
        <v>57</v>
      </c>
      <c r="OQ5" s="34"/>
      <c r="OR5" s="34"/>
      <c r="OS5" s="39" t="s">
        <v>555</v>
      </c>
      <c r="OT5" s="40"/>
      <c r="OU5" s="41"/>
      <c r="OV5" s="34" t="s">
        <v>59</v>
      </c>
      <c r="OW5" s="34"/>
      <c r="OX5" s="34"/>
      <c r="OY5" s="39" t="s">
        <v>38</v>
      </c>
      <c r="OZ5" s="40"/>
      <c r="PA5" s="41"/>
      <c r="PB5" s="34" t="s">
        <v>61</v>
      </c>
      <c r="PC5" s="34"/>
      <c r="PD5" s="34"/>
      <c r="PE5" s="39" t="s">
        <v>447</v>
      </c>
      <c r="PF5" s="40"/>
      <c r="PG5" s="41"/>
      <c r="PH5" s="34" t="s">
        <v>4</v>
      </c>
      <c r="PI5" s="34"/>
      <c r="PJ5" s="34"/>
      <c r="PK5" s="39" t="s">
        <v>3</v>
      </c>
      <c r="PL5" s="40"/>
      <c r="PM5" s="41"/>
      <c r="PN5" s="34" t="s">
        <v>62</v>
      </c>
      <c r="PO5" s="34"/>
      <c r="PP5" s="34"/>
      <c r="PQ5" s="39" t="s">
        <v>544</v>
      </c>
      <c r="PR5" s="40"/>
      <c r="PS5" s="41"/>
      <c r="PT5" s="34" t="s">
        <v>546</v>
      </c>
      <c r="PU5" s="34"/>
      <c r="PV5" s="34"/>
      <c r="PW5" s="39" t="s">
        <v>549</v>
      </c>
      <c r="PX5" s="40"/>
      <c r="PY5" s="41"/>
      <c r="PZ5" s="34" t="s">
        <v>57</v>
      </c>
      <c r="QA5" s="34"/>
      <c r="QB5" s="34"/>
      <c r="QC5" s="39" t="s">
        <v>555</v>
      </c>
      <c r="QD5" s="40"/>
      <c r="QE5" s="41"/>
      <c r="QF5" s="34" t="s">
        <v>59</v>
      </c>
      <c r="QG5" s="34"/>
      <c r="QH5" s="34"/>
      <c r="QI5" s="39" t="s">
        <v>38</v>
      </c>
      <c r="QJ5" s="40"/>
      <c r="QK5" s="41"/>
      <c r="QL5" s="34" t="s">
        <v>61</v>
      </c>
      <c r="QM5" s="34"/>
      <c r="QN5" s="34"/>
      <c r="QO5" s="39" t="s">
        <v>447</v>
      </c>
      <c r="QP5" s="40"/>
      <c r="QQ5" s="41"/>
      <c r="QR5" s="34" t="s">
        <v>4</v>
      </c>
      <c r="QS5" s="34"/>
      <c r="QT5" s="34"/>
      <c r="QU5" s="39" t="s">
        <v>3</v>
      </c>
      <c r="QV5" s="40"/>
      <c r="QW5" s="41"/>
      <c r="QX5" s="34" t="s">
        <v>62</v>
      </c>
      <c r="QY5" s="34"/>
      <c r="QZ5" s="34"/>
      <c r="RA5" s="39" t="s">
        <v>544</v>
      </c>
      <c r="RB5" s="40"/>
      <c r="RC5" s="41"/>
      <c r="RD5" s="34" t="s">
        <v>546</v>
      </c>
      <c r="RE5" s="34"/>
      <c r="RF5" s="34"/>
      <c r="RG5" s="39" t="s">
        <v>549</v>
      </c>
      <c r="RH5" s="40"/>
      <c r="RI5" s="41"/>
      <c r="RJ5" s="34" t="s">
        <v>57</v>
      </c>
      <c r="RK5" s="34"/>
      <c r="RL5" s="34"/>
      <c r="RM5" s="39" t="s">
        <v>555</v>
      </c>
      <c r="RN5" s="40"/>
      <c r="RO5" s="41"/>
      <c r="RP5" s="34" t="s">
        <v>59</v>
      </c>
      <c r="RQ5" s="34"/>
      <c r="RR5" s="34"/>
      <c r="RS5" s="39" t="s">
        <v>38</v>
      </c>
      <c r="RT5" s="40"/>
      <c r="RU5" s="41"/>
      <c r="RV5" s="34" t="s">
        <v>61</v>
      </c>
      <c r="RW5" s="34"/>
      <c r="RX5" s="34"/>
      <c r="RY5" s="39" t="s">
        <v>447</v>
      </c>
      <c r="RZ5" s="40"/>
      <c r="SA5" s="41"/>
      <c r="SB5" s="34" t="s">
        <v>4</v>
      </c>
      <c r="SC5" s="34"/>
      <c r="SD5" s="34"/>
      <c r="SE5" s="39" t="s">
        <v>3</v>
      </c>
      <c r="SF5" s="40"/>
      <c r="SG5" s="41"/>
      <c r="SH5" s="34" t="s">
        <v>62</v>
      </c>
      <c r="SI5" s="34"/>
      <c r="SJ5" s="34"/>
      <c r="SK5" s="39" t="s">
        <v>544</v>
      </c>
      <c r="SL5" s="40"/>
      <c r="SM5" s="41"/>
      <c r="SN5" s="34" t="s">
        <v>546</v>
      </c>
      <c r="SO5" s="34"/>
      <c r="SP5" s="34"/>
      <c r="SQ5" s="39" t="s">
        <v>549</v>
      </c>
      <c r="SR5" s="40"/>
      <c r="SS5" s="41"/>
      <c r="ST5" s="34" t="s">
        <v>57</v>
      </c>
      <c r="SU5" s="34"/>
      <c r="SV5" s="34"/>
      <c r="SW5" s="39" t="s">
        <v>555</v>
      </c>
      <c r="SX5" s="40"/>
      <c r="SY5" s="41"/>
      <c r="SZ5" s="34" t="s">
        <v>59</v>
      </c>
      <c r="TA5" s="34"/>
      <c r="TB5" s="34"/>
      <c r="TC5" s="39" t="s">
        <v>38</v>
      </c>
      <c r="TD5" s="40"/>
      <c r="TE5" s="41"/>
      <c r="TF5" s="34" t="s">
        <v>61</v>
      </c>
      <c r="TG5" s="34"/>
      <c r="TH5" s="34"/>
      <c r="TI5" s="39" t="s">
        <v>447</v>
      </c>
      <c r="TJ5" s="40"/>
      <c r="TK5" s="41"/>
      <c r="TL5" s="34" t="s">
        <v>4</v>
      </c>
      <c r="TM5" s="34"/>
      <c r="TN5" s="34"/>
      <c r="TO5" s="39" t="s">
        <v>3</v>
      </c>
      <c r="TP5" s="40"/>
      <c r="TQ5" s="41"/>
      <c r="TR5" s="34" t="s">
        <v>62</v>
      </c>
      <c r="TS5" s="34"/>
      <c r="TT5" s="34"/>
      <c r="TU5" s="39" t="s">
        <v>544</v>
      </c>
      <c r="TV5" s="40"/>
      <c r="TW5" s="41"/>
      <c r="TX5" s="34" t="s">
        <v>546</v>
      </c>
      <c r="TY5" s="34"/>
      <c r="TZ5" s="34"/>
      <c r="UA5" s="39" t="s">
        <v>549</v>
      </c>
      <c r="UB5" s="40"/>
      <c r="UC5" s="41"/>
      <c r="UD5" s="34" t="s">
        <v>57</v>
      </c>
      <c r="UE5" s="34"/>
      <c r="UF5" s="34"/>
      <c r="UG5" s="39" t="s">
        <v>555</v>
      </c>
      <c r="UH5" s="40"/>
      <c r="UI5" s="41"/>
      <c r="UJ5" s="34" t="s">
        <v>59</v>
      </c>
      <c r="UK5" s="34"/>
      <c r="UL5" s="34"/>
      <c r="UM5" s="39" t="s">
        <v>38</v>
      </c>
      <c r="UN5" s="40"/>
      <c r="UO5" s="41"/>
      <c r="UP5" s="34" t="s">
        <v>61</v>
      </c>
      <c r="UQ5" s="34"/>
      <c r="UR5" s="34"/>
      <c r="US5" s="39" t="s">
        <v>447</v>
      </c>
      <c r="UT5" s="40"/>
      <c r="UU5" s="41"/>
      <c r="UV5" s="34" t="s">
        <v>4</v>
      </c>
      <c r="UW5" s="34"/>
      <c r="UX5" s="34"/>
      <c r="UY5" s="39" t="s">
        <v>3</v>
      </c>
      <c r="UZ5" s="40"/>
      <c r="VA5" s="41"/>
      <c r="VB5" s="34" t="s">
        <v>62</v>
      </c>
      <c r="VC5" s="34"/>
      <c r="VD5" s="34"/>
      <c r="VE5" s="39" t="s">
        <v>544</v>
      </c>
      <c r="VF5" s="40"/>
      <c r="VG5" s="41"/>
      <c r="VH5" s="34" t="s">
        <v>546</v>
      </c>
      <c r="VI5" s="34"/>
      <c r="VJ5" s="34"/>
      <c r="VK5" s="39" t="s">
        <v>549</v>
      </c>
      <c r="VL5" s="40"/>
      <c r="VM5" s="41"/>
      <c r="VN5" s="34" t="s">
        <v>57</v>
      </c>
      <c r="VO5" s="34"/>
      <c r="VP5" s="34"/>
      <c r="VQ5" s="39" t="s">
        <v>555</v>
      </c>
      <c r="VR5" s="40"/>
      <c r="VS5" s="41"/>
      <c r="VT5" s="34" t="s">
        <v>59</v>
      </c>
      <c r="VU5" s="34"/>
      <c r="VV5" s="34"/>
      <c r="VW5" s="39" t="s">
        <v>38</v>
      </c>
      <c r="VX5" s="40"/>
      <c r="VY5" s="41"/>
      <c r="VZ5" s="39" t="s">
        <v>61</v>
      </c>
      <c r="WA5" s="40"/>
      <c r="WB5" s="41"/>
      <c r="WC5" s="34" t="s">
        <v>447</v>
      </c>
      <c r="WD5" s="34"/>
      <c r="WE5" s="34"/>
      <c r="WF5" s="39" t="s">
        <v>4</v>
      </c>
      <c r="WG5" s="40"/>
      <c r="WH5" s="41"/>
      <c r="WI5" s="34" t="s">
        <v>3</v>
      </c>
      <c r="WJ5" s="34"/>
      <c r="WK5" s="34"/>
      <c r="WL5" s="39" t="s">
        <v>62</v>
      </c>
      <c r="WM5" s="40"/>
      <c r="WN5" s="41"/>
      <c r="WO5" s="43" t="s">
        <v>544</v>
      </c>
      <c r="WP5" s="44"/>
      <c r="WQ5" s="45"/>
      <c r="WR5" s="34" t="s">
        <v>546</v>
      </c>
      <c r="WS5" s="34"/>
      <c r="WT5" s="34"/>
      <c r="WU5" s="43" t="s">
        <v>549</v>
      </c>
      <c r="WV5" s="44"/>
      <c r="WW5" s="45"/>
      <c r="WX5" s="34" t="s">
        <v>57</v>
      </c>
      <c r="WY5" s="34"/>
      <c r="WZ5" s="34"/>
      <c r="XA5" s="43" t="s">
        <v>555</v>
      </c>
      <c r="XB5" s="44"/>
      <c r="XC5" s="45"/>
      <c r="XD5" s="34" t="s">
        <v>59</v>
      </c>
      <c r="XE5" s="34"/>
      <c r="XF5" s="34"/>
      <c r="XG5" s="43" t="s">
        <v>38</v>
      </c>
      <c r="XH5" s="44"/>
      <c r="XI5" s="45"/>
      <c r="XJ5" s="34" t="s">
        <v>61</v>
      </c>
      <c r="XK5" s="34"/>
      <c r="XL5" s="34"/>
      <c r="XM5" s="39" t="s">
        <v>447</v>
      </c>
      <c r="XN5" s="40"/>
      <c r="XO5" s="41"/>
      <c r="XP5" s="34" t="s">
        <v>4</v>
      </c>
      <c r="XQ5" s="34"/>
      <c r="XR5" s="34"/>
      <c r="XS5" s="39" t="s">
        <v>3</v>
      </c>
      <c r="XT5" s="40"/>
      <c r="XU5" s="41"/>
      <c r="XV5" s="34" t="s">
        <v>62</v>
      </c>
      <c r="XW5" s="34"/>
      <c r="XX5" s="34"/>
      <c r="XY5" s="39" t="s">
        <v>544</v>
      </c>
      <c r="XZ5" s="40"/>
      <c r="YA5" s="41"/>
      <c r="YB5" s="34" t="s">
        <v>546</v>
      </c>
      <c r="YC5" s="34"/>
      <c r="YD5" s="34"/>
      <c r="YE5" s="39" t="s">
        <v>549</v>
      </c>
      <c r="YF5" s="40"/>
      <c r="YG5" s="41"/>
      <c r="YH5" s="34" t="s">
        <v>57</v>
      </c>
      <c r="YI5" s="34"/>
      <c r="YJ5" s="34"/>
      <c r="YK5" s="39" t="s">
        <v>555</v>
      </c>
      <c r="YL5" s="40"/>
      <c r="YM5" s="41"/>
      <c r="YN5" s="34" t="s">
        <v>59</v>
      </c>
      <c r="YO5" s="34"/>
      <c r="YP5" s="34"/>
      <c r="YQ5" s="39" t="s">
        <v>38</v>
      </c>
      <c r="YR5" s="40"/>
      <c r="YS5" s="41"/>
      <c r="YT5" s="34" t="s">
        <v>61</v>
      </c>
      <c r="YU5" s="34"/>
      <c r="YV5" s="34"/>
      <c r="YW5" s="39" t="s">
        <v>447</v>
      </c>
      <c r="YX5" s="40"/>
      <c r="YY5" s="41"/>
      <c r="YZ5" s="34" t="s">
        <v>4</v>
      </c>
      <c r="ZA5" s="34"/>
      <c r="ZB5" s="34"/>
      <c r="ZC5" s="39" t="s">
        <v>3</v>
      </c>
      <c r="ZD5" s="40"/>
      <c r="ZE5" s="41"/>
      <c r="ZF5" s="34" t="s">
        <v>62</v>
      </c>
      <c r="ZG5" s="34"/>
      <c r="ZH5" s="34"/>
      <c r="ZI5" s="39" t="s">
        <v>544</v>
      </c>
      <c r="ZJ5" s="40"/>
      <c r="ZK5" s="41"/>
      <c r="ZL5" s="34" t="s">
        <v>546</v>
      </c>
      <c r="ZM5" s="34"/>
      <c r="ZN5" s="34"/>
      <c r="ZO5" s="39" t="s">
        <v>549</v>
      </c>
      <c r="ZP5" s="40"/>
      <c r="ZQ5" s="41"/>
      <c r="ZR5" s="34" t="s">
        <v>57</v>
      </c>
      <c r="ZS5" s="34"/>
      <c r="ZT5" s="34"/>
      <c r="ZU5" s="39" t="s">
        <v>555</v>
      </c>
      <c r="ZV5" s="40"/>
      <c r="ZW5" s="41"/>
      <c r="ZX5" s="34" t="s">
        <v>59</v>
      </c>
      <c r="ZY5" s="34"/>
      <c r="ZZ5" s="34"/>
      <c r="AAA5" s="39" t="s">
        <v>38</v>
      </c>
      <c r="AAB5" s="40"/>
      <c r="AAC5" s="41"/>
      <c r="AAD5" s="34" t="s">
        <v>61</v>
      </c>
      <c r="AAE5" s="34"/>
      <c r="AAF5" s="34"/>
      <c r="AAG5" s="39" t="s">
        <v>447</v>
      </c>
      <c r="AAH5" s="40"/>
      <c r="AAI5" s="41"/>
      <c r="AAJ5" s="34" t="s">
        <v>4</v>
      </c>
      <c r="AAK5" s="34"/>
      <c r="AAL5" s="34"/>
      <c r="AAM5" s="39" t="s">
        <v>3</v>
      </c>
      <c r="AAN5" s="40"/>
      <c r="AAO5" s="41"/>
      <c r="AAP5" s="34" t="s">
        <v>62</v>
      </c>
      <c r="AAQ5" s="34"/>
      <c r="AAR5" s="34"/>
      <c r="AAS5" s="39" t="s">
        <v>544</v>
      </c>
      <c r="AAT5" s="40"/>
      <c r="AAU5" s="41"/>
      <c r="AAV5" s="34" t="s">
        <v>546</v>
      </c>
      <c r="AAW5" s="34"/>
      <c r="AAX5" s="34"/>
      <c r="AAY5" s="39" t="s">
        <v>549</v>
      </c>
      <c r="AAZ5" s="40"/>
      <c r="ABA5" s="41"/>
      <c r="ABB5" s="34" t="s">
        <v>57</v>
      </c>
      <c r="ABC5" s="34"/>
      <c r="ABD5" s="34"/>
      <c r="ABE5" s="39" t="s">
        <v>555</v>
      </c>
      <c r="ABF5" s="40"/>
      <c r="ABG5" s="41"/>
      <c r="ABH5" s="34" t="s">
        <v>59</v>
      </c>
      <c r="ABI5" s="34"/>
      <c r="ABJ5" s="34"/>
      <c r="ABK5" s="39" t="s">
        <v>38</v>
      </c>
      <c r="ABL5" s="40"/>
      <c r="ABM5" s="41"/>
      <c r="ABN5" s="34" t="s">
        <v>61</v>
      </c>
      <c r="ABO5" s="34"/>
      <c r="ABP5" s="34"/>
      <c r="ABQ5" s="39" t="s">
        <v>447</v>
      </c>
      <c r="ABR5" s="40"/>
      <c r="ABS5" s="41"/>
      <c r="ABT5" s="34" t="s">
        <v>4</v>
      </c>
      <c r="ABU5" s="34"/>
      <c r="ABV5" s="34"/>
      <c r="ABW5" s="39" t="s">
        <v>3</v>
      </c>
      <c r="ABX5" s="40"/>
      <c r="ABY5" s="41"/>
      <c r="ABZ5" s="34" t="s">
        <v>62</v>
      </c>
      <c r="ACA5" s="34"/>
      <c r="ACB5" s="34"/>
      <c r="ACC5" s="39" t="s">
        <v>544</v>
      </c>
      <c r="ACD5" s="40"/>
      <c r="ACE5" s="41"/>
      <c r="ACF5" s="34" t="s">
        <v>546</v>
      </c>
      <c r="ACG5" s="34"/>
      <c r="ACH5" s="34"/>
      <c r="ACI5" s="39" t="s">
        <v>549</v>
      </c>
      <c r="ACJ5" s="40"/>
      <c r="ACK5" s="41"/>
      <c r="ACL5" s="34" t="s">
        <v>57</v>
      </c>
      <c r="ACM5" s="34"/>
      <c r="ACN5" s="34"/>
      <c r="ACO5" s="39" t="s">
        <v>555</v>
      </c>
      <c r="ACP5" s="40"/>
      <c r="ACQ5" s="41"/>
      <c r="ACR5" s="34" t="s">
        <v>59</v>
      </c>
      <c r="ACS5" s="34"/>
      <c r="ACT5" s="34"/>
      <c r="ACU5" s="39" t="s">
        <v>38</v>
      </c>
      <c r="ACV5" s="40"/>
      <c r="ACW5" s="41"/>
      <c r="ACX5" s="34" t="s">
        <v>61</v>
      </c>
      <c r="ACY5" s="34"/>
      <c r="ACZ5" s="34"/>
      <c r="ADA5" s="39" t="s">
        <v>447</v>
      </c>
      <c r="ADB5" s="40"/>
      <c r="ADC5" s="41"/>
      <c r="ADD5" s="34" t="s">
        <v>4</v>
      </c>
      <c r="ADE5" s="34"/>
      <c r="ADF5" s="34"/>
      <c r="ADG5" s="39" t="s">
        <v>3</v>
      </c>
      <c r="ADH5" s="40"/>
      <c r="ADI5" s="41"/>
      <c r="ADJ5" s="34" t="s">
        <v>62</v>
      </c>
      <c r="ADK5" s="34"/>
      <c r="ADL5" s="34"/>
      <c r="ADM5" s="39" t="s">
        <v>544</v>
      </c>
      <c r="ADN5" s="40"/>
      <c r="ADO5" s="41"/>
      <c r="ADP5" s="34" t="s">
        <v>546</v>
      </c>
      <c r="ADQ5" s="34"/>
      <c r="ADR5" s="34"/>
      <c r="ADS5" s="39" t="s">
        <v>549</v>
      </c>
      <c r="ADT5" s="40"/>
      <c r="ADU5" s="41"/>
      <c r="ADV5" s="34" t="s">
        <v>57</v>
      </c>
      <c r="ADW5" s="34"/>
      <c r="ADX5" s="34"/>
      <c r="ADY5" s="39" t="s">
        <v>555</v>
      </c>
      <c r="ADZ5" s="40"/>
      <c r="AEA5" s="41"/>
      <c r="AEB5" s="34" t="s">
        <v>59</v>
      </c>
      <c r="AEC5" s="34"/>
      <c r="AED5" s="34"/>
      <c r="AEE5" s="39" t="s">
        <v>38</v>
      </c>
      <c r="AEF5" s="40"/>
      <c r="AEG5" s="41"/>
      <c r="AEH5" s="34" t="s">
        <v>61</v>
      </c>
      <c r="AEI5" s="34"/>
      <c r="AEJ5" s="34"/>
      <c r="AEK5" s="39" t="s">
        <v>447</v>
      </c>
      <c r="AEL5" s="40"/>
      <c r="AEM5" s="41"/>
      <c r="AEN5" s="34" t="s">
        <v>4</v>
      </c>
      <c r="AEO5" s="34"/>
      <c r="AEP5" s="34"/>
      <c r="AEQ5" s="39" t="s">
        <v>3</v>
      </c>
      <c r="AER5" s="40"/>
      <c r="AES5" s="41"/>
      <c r="AET5" s="34" t="s">
        <v>62</v>
      </c>
      <c r="AEU5" s="34"/>
      <c r="AEV5" s="34"/>
      <c r="AEW5" s="39" t="s">
        <v>544</v>
      </c>
      <c r="AEX5" s="40"/>
      <c r="AEY5" s="41"/>
      <c r="AEZ5" s="34" t="s">
        <v>546</v>
      </c>
      <c r="AFA5" s="34"/>
      <c r="AFB5" s="34"/>
      <c r="AFC5" s="39" t="s">
        <v>549</v>
      </c>
      <c r="AFD5" s="40"/>
      <c r="AFE5" s="41"/>
      <c r="AFF5" s="34" t="s">
        <v>57</v>
      </c>
      <c r="AFG5" s="34"/>
      <c r="AFH5" s="34"/>
      <c r="AFI5" s="39" t="s">
        <v>555</v>
      </c>
      <c r="AFJ5" s="40"/>
      <c r="AFK5" s="41"/>
      <c r="AFL5" s="34" t="s">
        <v>59</v>
      </c>
      <c r="AFM5" s="34"/>
      <c r="AFN5" s="34"/>
      <c r="AFO5" s="39" t="s">
        <v>38</v>
      </c>
      <c r="AFP5" s="40"/>
      <c r="AFQ5" s="41"/>
      <c r="AFR5" s="39" t="s">
        <v>61</v>
      </c>
      <c r="AFS5" s="40"/>
      <c r="AFT5" s="41"/>
      <c r="AFU5" s="34" t="s">
        <v>447</v>
      </c>
      <c r="AFV5" s="34"/>
      <c r="AFW5" s="34"/>
      <c r="AFX5" s="39" t="s">
        <v>4</v>
      </c>
      <c r="AFY5" s="40"/>
      <c r="AFZ5" s="41"/>
      <c r="AGA5" s="34" t="s">
        <v>3</v>
      </c>
      <c r="AGB5" s="34"/>
      <c r="AGC5" s="34"/>
      <c r="AGD5" s="39" t="s">
        <v>62</v>
      </c>
      <c r="AGE5" s="40"/>
      <c r="AGF5" s="41"/>
      <c r="AGG5" s="43" t="s">
        <v>544</v>
      </c>
      <c r="AGH5" s="44"/>
      <c r="AGI5" s="45"/>
      <c r="AGJ5" s="34" t="s">
        <v>546</v>
      </c>
      <c r="AGK5" s="34"/>
      <c r="AGL5" s="34"/>
      <c r="AGM5" s="43" t="s">
        <v>549</v>
      </c>
      <c r="AGN5" s="44"/>
      <c r="AGO5" s="45"/>
      <c r="AGP5" s="34" t="s">
        <v>57</v>
      </c>
      <c r="AGQ5" s="34"/>
      <c r="AGR5" s="34"/>
      <c r="AGS5" s="43" t="s">
        <v>555</v>
      </c>
      <c r="AGT5" s="44"/>
      <c r="AGU5" s="45"/>
      <c r="AGV5" s="34" t="s">
        <v>59</v>
      </c>
      <c r="AGW5" s="34"/>
      <c r="AGX5" s="34"/>
      <c r="AGY5" s="43" t="s">
        <v>38</v>
      </c>
      <c r="AGZ5" s="44"/>
      <c r="AHA5" s="45"/>
      <c r="AHB5" s="34" t="s">
        <v>61</v>
      </c>
      <c r="AHC5" s="34"/>
      <c r="AHD5" s="34"/>
      <c r="AHE5" s="39" t="s">
        <v>447</v>
      </c>
      <c r="AHF5" s="40"/>
      <c r="AHG5" s="41"/>
      <c r="AHH5" s="34" t="s">
        <v>4</v>
      </c>
      <c r="AHI5" s="34"/>
      <c r="AHJ5" s="34"/>
      <c r="AHK5" s="39" t="s">
        <v>3</v>
      </c>
      <c r="AHL5" s="40"/>
      <c r="AHM5" s="41"/>
      <c r="AHN5" s="34" t="s">
        <v>62</v>
      </c>
      <c r="AHO5" s="34"/>
      <c r="AHP5" s="34"/>
      <c r="AHQ5" s="39" t="s">
        <v>544</v>
      </c>
      <c r="AHR5" s="40"/>
      <c r="AHS5" s="41"/>
      <c r="AHT5" s="34" t="s">
        <v>546</v>
      </c>
      <c r="AHU5" s="34"/>
      <c r="AHV5" s="34"/>
      <c r="AHW5" s="39" t="s">
        <v>549</v>
      </c>
      <c r="AHX5" s="40"/>
      <c r="AHY5" s="41"/>
      <c r="AHZ5" s="34" t="s">
        <v>57</v>
      </c>
      <c r="AIA5" s="34"/>
      <c r="AIB5" s="34"/>
      <c r="AIC5" s="39" t="s">
        <v>555</v>
      </c>
      <c r="AID5" s="40"/>
      <c r="AIE5" s="41"/>
      <c r="AIF5" s="34" t="s">
        <v>59</v>
      </c>
      <c r="AIG5" s="34"/>
      <c r="AIH5" s="34"/>
      <c r="AII5" s="39" t="s">
        <v>38</v>
      </c>
      <c r="AIJ5" s="40"/>
      <c r="AIK5" s="41"/>
      <c r="AIL5" s="34" t="s">
        <v>61</v>
      </c>
      <c r="AIM5" s="34"/>
      <c r="AIN5" s="34"/>
      <c r="AIO5" s="39" t="s">
        <v>447</v>
      </c>
      <c r="AIP5" s="40"/>
      <c r="AIQ5" s="41"/>
      <c r="AIR5" s="34" t="s">
        <v>4</v>
      </c>
      <c r="AIS5" s="34"/>
      <c r="AIT5" s="34"/>
      <c r="AIU5" s="39" t="s">
        <v>3</v>
      </c>
      <c r="AIV5" s="40"/>
      <c r="AIW5" s="41"/>
      <c r="AIX5" s="34" t="s">
        <v>62</v>
      </c>
      <c r="AIY5" s="34"/>
      <c r="AIZ5" s="34"/>
      <c r="AJA5" s="39" t="s">
        <v>544</v>
      </c>
      <c r="AJB5" s="40"/>
      <c r="AJC5" s="41"/>
      <c r="AJD5" s="34" t="s">
        <v>546</v>
      </c>
      <c r="AJE5" s="34"/>
      <c r="AJF5" s="34"/>
      <c r="AJG5" s="39" t="s">
        <v>549</v>
      </c>
      <c r="AJH5" s="40"/>
      <c r="AJI5" s="41"/>
      <c r="AJJ5" s="34" t="s">
        <v>57</v>
      </c>
      <c r="AJK5" s="34"/>
      <c r="AJL5" s="34"/>
      <c r="AJM5" s="39" t="s">
        <v>555</v>
      </c>
      <c r="AJN5" s="40"/>
      <c r="AJO5" s="41"/>
      <c r="AJP5" s="34" t="s">
        <v>59</v>
      </c>
      <c r="AJQ5" s="34"/>
      <c r="AJR5" s="34"/>
      <c r="AJS5" s="39" t="s">
        <v>38</v>
      </c>
      <c r="AJT5" s="40"/>
      <c r="AJU5" s="41"/>
      <c r="AJV5" s="34" t="s">
        <v>61</v>
      </c>
      <c r="AJW5" s="34"/>
      <c r="AJX5" s="34"/>
      <c r="AJY5" s="39" t="s">
        <v>447</v>
      </c>
      <c r="AJZ5" s="40"/>
      <c r="AKA5" s="41"/>
      <c r="AKB5" s="34" t="s">
        <v>4</v>
      </c>
      <c r="AKC5" s="34"/>
      <c r="AKD5" s="34"/>
      <c r="AKE5" s="39" t="s">
        <v>3</v>
      </c>
      <c r="AKF5" s="40"/>
      <c r="AKG5" s="41"/>
      <c r="AKH5" s="34" t="s">
        <v>62</v>
      </c>
      <c r="AKI5" s="34"/>
      <c r="AKJ5" s="34"/>
      <c r="AKK5" s="39" t="s">
        <v>544</v>
      </c>
      <c r="AKL5" s="40"/>
      <c r="AKM5" s="41"/>
      <c r="AKN5" s="34" t="s">
        <v>546</v>
      </c>
      <c r="AKO5" s="34"/>
      <c r="AKP5" s="34"/>
      <c r="AKQ5" s="39" t="s">
        <v>549</v>
      </c>
      <c r="AKR5" s="40"/>
      <c r="AKS5" s="41"/>
      <c r="AKT5" s="34" t="s">
        <v>57</v>
      </c>
      <c r="AKU5" s="34"/>
      <c r="AKV5" s="34"/>
      <c r="AKW5" s="39" t="s">
        <v>555</v>
      </c>
      <c r="AKX5" s="40"/>
      <c r="AKY5" s="41"/>
      <c r="AKZ5" s="34" t="s">
        <v>59</v>
      </c>
      <c r="ALA5" s="34"/>
      <c r="ALB5" s="34"/>
      <c r="ALC5" s="39" t="s">
        <v>38</v>
      </c>
      <c r="ALD5" s="40"/>
      <c r="ALE5" s="41"/>
      <c r="ALF5" s="34" t="s">
        <v>61</v>
      </c>
      <c r="ALG5" s="34"/>
      <c r="ALH5" s="34"/>
      <c r="ALI5" s="39" t="s">
        <v>447</v>
      </c>
      <c r="ALJ5" s="40"/>
      <c r="ALK5" s="41"/>
      <c r="ALL5" s="34" t="s">
        <v>4</v>
      </c>
      <c r="ALM5" s="34"/>
      <c r="ALN5" s="34"/>
      <c r="ALO5" s="39" t="s">
        <v>3</v>
      </c>
      <c r="ALP5" s="40"/>
      <c r="ALQ5" s="41"/>
      <c r="ALR5" s="34" t="s">
        <v>62</v>
      </c>
      <c r="ALS5" s="34"/>
      <c r="ALT5" s="34"/>
      <c r="ALU5" s="39" t="s">
        <v>544</v>
      </c>
      <c r="ALV5" s="40"/>
      <c r="ALW5" s="41"/>
      <c r="ALX5" s="34" t="s">
        <v>546</v>
      </c>
      <c r="ALY5" s="34"/>
      <c r="ALZ5" s="34"/>
      <c r="AMA5" s="39" t="s">
        <v>549</v>
      </c>
      <c r="AMB5" s="40"/>
      <c r="AMC5" s="41"/>
      <c r="AMD5" s="34" t="s">
        <v>57</v>
      </c>
      <c r="AME5" s="34"/>
      <c r="AMF5" s="34"/>
      <c r="AMG5" s="39" t="s">
        <v>555</v>
      </c>
      <c r="AMH5" s="40"/>
      <c r="AMI5" s="41"/>
      <c r="AMJ5" s="34" t="s">
        <v>59</v>
      </c>
      <c r="AMK5" s="34"/>
      <c r="AML5" s="34"/>
      <c r="AMM5" s="39" t="s">
        <v>38</v>
      </c>
      <c r="AMN5" s="40"/>
      <c r="AMO5" s="41"/>
      <c r="AMP5" s="34" t="s">
        <v>61</v>
      </c>
      <c r="AMQ5" s="34"/>
      <c r="AMR5" s="34"/>
      <c r="AMS5" s="39" t="s">
        <v>447</v>
      </c>
      <c r="AMT5" s="40"/>
      <c r="AMU5" s="41"/>
      <c r="AMV5" s="34" t="s">
        <v>4</v>
      </c>
      <c r="AMW5" s="34"/>
      <c r="AMX5" s="34"/>
      <c r="AMY5" s="39" t="s">
        <v>3</v>
      </c>
      <c r="AMZ5" s="40"/>
      <c r="ANA5" s="41"/>
      <c r="ANB5" s="34" t="s">
        <v>62</v>
      </c>
      <c r="ANC5" s="34"/>
      <c r="AND5" s="34"/>
      <c r="ANE5" s="39" t="s">
        <v>544</v>
      </c>
      <c r="ANF5" s="40"/>
      <c r="ANG5" s="41"/>
      <c r="ANH5" s="34" t="s">
        <v>546</v>
      </c>
      <c r="ANI5" s="34"/>
      <c r="ANJ5" s="34"/>
      <c r="ANK5" s="39" t="s">
        <v>549</v>
      </c>
      <c r="ANL5" s="40"/>
      <c r="ANM5" s="41"/>
      <c r="ANN5" s="34" t="s">
        <v>57</v>
      </c>
      <c r="ANO5" s="34"/>
      <c r="ANP5" s="34"/>
      <c r="ANQ5" s="39" t="s">
        <v>555</v>
      </c>
      <c r="ANR5" s="40"/>
      <c r="ANS5" s="41"/>
      <c r="ANT5" s="34" t="s">
        <v>59</v>
      </c>
      <c r="ANU5" s="34"/>
      <c r="ANV5" s="34"/>
      <c r="ANW5" s="39" t="s">
        <v>38</v>
      </c>
      <c r="ANX5" s="40"/>
      <c r="ANY5" s="41"/>
      <c r="ANZ5" s="34" t="s">
        <v>61</v>
      </c>
      <c r="AOA5" s="34"/>
      <c r="AOB5" s="34"/>
      <c r="AOC5" s="39" t="s">
        <v>447</v>
      </c>
      <c r="AOD5" s="40"/>
      <c r="AOE5" s="41"/>
      <c r="AOF5" s="34" t="s">
        <v>4</v>
      </c>
      <c r="AOG5" s="34"/>
      <c r="AOH5" s="34"/>
      <c r="AOI5" s="39" t="s">
        <v>3</v>
      </c>
      <c r="AOJ5" s="40"/>
      <c r="AOK5" s="41"/>
      <c r="AOL5" s="34" t="s">
        <v>62</v>
      </c>
      <c r="AOM5" s="34"/>
      <c r="AON5" s="34"/>
      <c r="AOO5" s="39" t="s">
        <v>544</v>
      </c>
      <c r="AOP5" s="40"/>
      <c r="AOQ5" s="41"/>
      <c r="AOR5" s="34" t="s">
        <v>546</v>
      </c>
      <c r="AOS5" s="34"/>
      <c r="AOT5" s="34"/>
      <c r="AOU5" s="39" t="s">
        <v>549</v>
      </c>
      <c r="AOV5" s="40"/>
      <c r="AOW5" s="41"/>
      <c r="AOX5" s="34" t="s">
        <v>57</v>
      </c>
      <c r="AOY5" s="34"/>
      <c r="AOZ5" s="34"/>
      <c r="APA5" s="39" t="s">
        <v>555</v>
      </c>
      <c r="APB5" s="40"/>
      <c r="APC5" s="41"/>
      <c r="APD5" s="34" t="s">
        <v>59</v>
      </c>
      <c r="APE5" s="34"/>
      <c r="APF5" s="34"/>
      <c r="APG5" s="39" t="s">
        <v>38</v>
      </c>
      <c r="APH5" s="40"/>
      <c r="API5" s="41"/>
      <c r="APJ5" s="39" t="s">
        <v>61</v>
      </c>
      <c r="APK5" s="40"/>
      <c r="APL5" s="41"/>
      <c r="APM5" s="34" t="s">
        <v>447</v>
      </c>
      <c r="APN5" s="34"/>
      <c r="APO5" s="34"/>
      <c r="APP5" s="39" t="s">
        <v>4</v>
      </c>
      <c r="APQ5" s="40"/>
      <c r="APR5" s="41"/>
      <c r="APS5" s="34" t="s">
        <v>3</v>
      </c>
      <c r="APT5" s="34"/>
      <c r="APU5" s="34"/>
      <c r="APV5" s="39" t="s">
        <v>62</v>
      </c>
      <c r="APW5" s="40"/>
      <c r="APX5" s="41"/>
      <c r="APY5" s="43" t="s">
        <v>544</v>
      </c>
      <c r="APZ5" s="44"/>
      <c r="AQA5" s="45"/>
      <c r="AQB5" s="34" t="s">
        <v>546</v>
      </c>
      <c r="AQC5" s="34"/>
      <c r="AQD5" s="34"/>
      <c r="AQE5" s="43" t="s">
        <v>549</v>
      </c>
      <c r="AQF5" s="44"/>
      <c r="AQG5" s="45"/>
      <c r="AQH5" s="34" t="s">
        <v>57</v>
      </c>
      <c r="AQI5" s="34"/>
      <c r="AQJ5" s="34"/>
      <c r="AQK5" s="43" t="s">
        <v>555</v>
      </c>
      <c r="AQL5" s="44"/>
      <c r="AQM5" s="45"/>
      <c r="AQN5" s="34" t="s">
        <v>59</v>
      </c>
      <c r="AQO5" s="34"/>
      <c r="AQP5" s="34"/>
      <c r="AQQ5" s="43" t="s">
        <v>38</v>
      </c>
      <c r="AQR5" s="44"/>
      <c r="AQS5" s="45"/>
      <c r="AQT5" s="34" t="s">
        <v>61</v>
      </c>
      <c r="AQU5" s="34"/>
      <c r="AQV5" s="34"/>
      <c r="AQW5" s="39" t="s">
        <v>447</v>
      </c>
      <c r="AQX5" s="40"/>
      <c r="AQY5" s="41"/>
      <c r="AQZ5" s="34" t="s">
        <v>4</v>
      </c>
      <c r="ARA5" s="34"/>
      <c r="ARB5" s="34"/>
      <c r="ARC5" s="39" t="s">
        <v>3</v>
      </c>
      <c r="ARD5" s="40"/>
      <c r="ARE5" s="41"/>
      <c r="ARF5" s="34" t="s">
        <v>62</v>
      </c>
      <c r="ARG5" s="34"/>
      <c r="ARH5" s="34"/>
      <c r="ARI5" s="39" t="s">
        <v>544</v>
      </c>
      <c r="ARJ5" s="40"/>
      <c r="ARK5" s="41"/>
      <c r="ARL5" s="34" t="s">
        <v>546</v>
      </c>
      <c r="ARM5" s="34"/>
      <c r="ARN5" s="34"/>
      <c r="ARO5" s="39" t="s">
        <v>549</v>
      </c>
      <c r="ARP5" s="40"/>
      <c r="ARQ5" s="41"/>
      <c r="ARR5" s="34" t="s">
        <v>57</v>
      </c>
      <c r="ARS5" s="34"/>
      <c r="ART5" s="34"/>
      <c r="ARU5" s="39" t="s">
        <v>555</v>
      </c>
      <c r="ARV5" s="40"/>
      <c r="ARW5" s="41"/>
      <c r="ARX5" s="34" t="s">
        <v>59</v>
      </c>
      <c r="ARY5" s="34"/>
      <c r="ARZ5" s="34"/>
      <c r="ASA5" s="39" t="s">
        <v>38</v>
      </c>
      <c r="ASB5" s="40"/>
      <c r="ASC5" s="41"/>
      <c r="ASD5" s="34" t="s">
        <v>61</v>
      </c>
      <c r="ASE5" s="34"/>
      <c r="ASF5" s="34"/>
      <c r="ASG5" s="39" t="s">
        <v>447</v>
      </c>
      <c r="ASH5" s="40"/>
      <c r="ASI5" s="41"/>
      <c r="ASJ5" s="34" t="s">
        <v>4</v>
      </c>
      <c r="ASK5" s="34"/>
      <c r="ASL5" s="34"/>
      <c r="ASM5" s="39" t="s">
        <v>3</v>
      </c>
      <c r="ASN5" s="40"/>
      <c r="ASO5" s="41"/>
      <c r="ASP5" s="34" t="s">
        <v>62</v>
      </c>
      <c r="ASQ5" s="34"/>
      <c r="ASR5" s="34"/>
      <c r="ASS5" s="39" t="s">
        <v>544</v>
      </c>
      <c r="AST5" s="40"/>
      <c r="ASU5" s="41"/>
      <c r="ASV5" s="34" t="s">
        <v>546</v>
      </c>
      <c r="ASW5" s="34"/>
      <c r="ASX5" s="34"/>
      <c r="ASY5" s="39" t="s">
        <v>549</v>
      </c>
      <c r="ASZ5" s="40"/>
      <c r="ATA5" s="41"/>
      <c r="ATB5" s="34" t="s">
        <v>57</v>
      </c>
      <c r="ATC5" s="34"/>
      <c r="ATD5" s="34"/>
      <c r="ATE5" s="39" t="s">
        <v>555</v>
      </c>
      <c r="ATF5" s="40"/>
      <c r="ATG5" s="41"/>
      <c r="ATH5" s="34" t="s">
        <v>59</v>
      </c>
      <c r="ATI5" s="34"/>
      <c r="ATJ5" s="34"/>
      <c r="ATK5" s="39" t="s">
        <v>38</v>
      </c>
      <c r="ATL5" s="40"/>
      <c r="ATM5" s="41"/>
      <c r="ATN5" s="34" t="s">
        <v>61</v>
      </c>
      <c r="ATO5" s="34"/>
      <c r="ATP5" s="34"/>
      <c r="ATQ5" s="39" t="s">
        <v>447</v>
      </c>
      <c r="ATR5" s="40"/>
      <c r="ATS5" s="41"/>
      <c r="ATT5" s="34" t="s">
        <v>4</v>
      </c>
      <c r="ATU5" s="34"/>
      <c r="ATV5" s="34"/>
      <c r="ATW5" s="39" t="s">
        <v>3</v>
      </c>
      <c r="ATX5" s="40"/>
      <c r="ATY5" s="41"/>
      <c r="ATZ5" s="34" t="s">
        <v>62</v>
      </c>
      <c r="AUA5" s="34"/>
      <c r="AUB5" s="34"/>
      <c r="AUC5" s="39" t="s">
        <v>544</v>
      </c>
      <c r="AUD5" s="40"/>
      <c r="AUE5" s="41"/>
      <c r="AUF5" s="34" t="s">
        <v>546</v>
      </c>
      <c r="AUG5" s="34"/>
      <c r="AUH5" s="34"/>
      <c r="AUI5" s="39" t="s">
        <v>549</v>
      </c>
      <c r="AUJ5" s="40"/>
      <c r="AUK5" s="41"/>
      <c r="AUL5" s="34" t="s">
        <v>57</v>
      </c>
      <c r="AUM5" s="34"/>
      <c r="AUN5" s="34"/>
      <c r="AUO5" s="39" t="s">
        <v>555</v>
      </c>
      <c r="AUP5" s="40"/>
      <c r="AUQ5" s="41"/>
      <c r="AUR5" s="34" t="s">
        <v>59</v>
      </c>
      <c r="AUS5" s="34"/>
      <c r="AUT5" s="34"/>
      <c r="AUU5" s="39" t="s">
        <v>38</v>
      </c>
      <c r="AUV5" s="40"/>
      <c r="AUW5" s="41"/>
      <c r="AUX5" s="34" t="s">
        <v>61</v>
      </c>
      <c r="AUY5" s="34"/>
      <c r="AUZ5" s="34"/>
      <c r="AVA5" s="39" t="s">
        <v>447</v>
      </c>
      <c r="AVB5" s="40"/>
      <c r="AVC5" s="41"/>
      <c r="AVD5" s="34" t="s">
        <v>4</v>
      </c>
      <c r="AVE5" s="34"/>
      <c r="AVF5" s="34"/>
      <c r="AVG5" s="39" t="s">
        <v>3</v>
      </c>
      <c r="AVH5" s="40"/>
      <c r="AVI5" s="41"/>
      <c r="AVJ5" s="34" t="s">
        <v>62</v>
      </c>
      <c r="AVK5" s="34"/>
      <c r="AVL5" s="34"/>
      <c r="AVM5" s="39" t="s">
        <v>544</v>
      </c>
      <c r="AVN5" s="40"/>
      <c r="AVO5" s="41"/>
      <c r="AVP5" s="34" t="s">
        <v>546</v>
      </c>
      <c r="AVQ5" s="34"/>
      <c r="AVR5" s="34"/>
      <c r="AVS5" s="39" t="s">
        <v>549</v>
      </c>
      <c r="AVT5" s="40"/>
      <c r="AVU5" s="41"/>
      <c r="AVV5" s="34" t="s">
        <v>57</v>
      </c>
      <c r="AVW5" s="34"/>
      <c r="AVX5" s="34"/>
      <c r="AVY5" s="39" t="s">
        <v>555</v>
      </c>
      <c r="AVZ5" s="40"/>
      <c r="AWA5" s="41"/>
      <c r="AWB5" s="34" t="s">
        <v>59</v>
      </c>
      <c r="AWC5" s="34"/>
      <c r="AWD5" s="34"/>
      <c r="AWE5" s="39" t="s">
        <v>38</v>
      </c>
      <c r="AWF5" s="40"/>
      <c r="AWG5" s="41"/>
      <c r="AWH5" s="34" t="s">
        <v>61</v>
      </c>
      <c r="AWI5" s="34"/>
      <c r="AWJ5" s="34"/>
      <c r="AWK5" s="39" t="s">
        <v>447</v>
      </c>
      <c r="AWL5" s="40"/>
      <c r="AWM5" s="41"/>
      <c r="AWN5" s="34" t="s">
        <v>4</v>
      </c>
      <c r="AWO5" s="34"/>
      <c r="AWP5" s="34"/>
      <c r="AWQ5" s="39" t="s">
        <v>3</v>
      </c>
      <c r="AWR5" s="40"/>
      <c r="AWS5" s="41"/>
      <c r="AWT5" s="34" t="s">
        <v>62</v>
      </c>
      <c r="AWU5" s="34"/>
      <c r="AWV5" s="34"/>
      <c r="AWW5" s="39" t="s">
        <v>544</v>
      </c>
      <c r="AWX5" s="40"/>
      <c r="AWY5" s="41"/>
      <c r="AWZ5" s="34" t="s">
        <v>546</v>
      </c>
      <c r="AXA5" s="34"/>
      <c r="AXB5" s="34"/>
      <c r="AXC5" s="39" t="s">
        <v>549</v>
      </c>
      <c r="AXD5" s="40"/>
      <c r="AXE5" s="41"/>
      <c r="AXF5" s="34" t="s">
        <v>57</v>
      </c>
      <c r="AXG5" s="34"/>
      <c r="AXH5" s="34"/>
      <c r="AXI5" s="39" t="s">
        <v>555</v>
      </c>
      <c r="AXJ5" s="40"/>
      <c r="AXK5" s="41"/>
      <c r="AXL5" s="34" t="s">
        <v>59</v>
      </c>
      <c r="AXM5" s="34"/>
      <c r="AXN5" s="34"/>
      <c r="AXO5" s="39" t="s">
        <v>38</v>
      </c>
      <c r="AXP5" s="40"/>
      <c r="AXQ5" s="41"/>
      <c r="AXR5" s="34" t="s">
        <v>61</v>
      </c>
      <c r="AXS5" s="34"/>
      <c r="AXT5" s="34"/>
      <c r="AXU5" s="39" t="s">
        <v>447</v>
      </c>
      <c r="AXV5" s="40"/>
      <c r="AXW5" s="41"/>
      <c r="AXX5" s="34" t="s">
        <v>4</v>
      </c>
      <c r="AXY5" s="34"/>
      <c r="AXZ5" s="34"/>
      <c r="AYA5" s="39" t="s">
        <v>3</v>
      </c>
      <c r="AYB5" s="40"/>
      <c r="AYC5" s="41"/>
      <c r="AYD5" s="34" t="s">
        <v>62</v>
      </c>
      <c r="AYE5" s="34"/>
      <c r="AYF5" s="34"/>
      <c r="AYG5" s="39" t="s">
        <v>544</v>
      </c>
      <c r="AYH5" s="40"/>
      <c r="AYI5" s="41"/>
      <c r="AYJ5" s="34" t="s">
        <v>546</v>
      </c>
      <c r="AYK5" s="34"/>
      <c r="AYL5" s="34"/>
      <c r="AYM5" s="39" t="s">
        <v>549</v>
      </c>
      <c r="AYN5" s="40"/>
      <c r="AYO5" s="41"/>
      <c r="AYP5" s="34" t="s">
        <v>57</v>
      </c>
      <c r="AYQ5" s="34"/>
      <c r="AYR5" s="34"/>
      <c r="AYS5" s="39" t="s">
        <v>555</v>
      </c>
      <c r="AYT5" s="40"/>
      <c r="AYU5" s="41"/>
      <c r="AYV5" s="34" t="s">
        <v>59</v>
      </c>
      <c r="AYW5" s="34"/>
      <c r="AYX5" s="34"/>
      <c r="AYY5" s="39" t="s">
        <v>38</v>
      </c>
      <c r="AYZ5" s="40"/>
      <c r="AZA5" s="41"/>
      <c r="AZB5" s="39" t="s">
        <v>61</v>
      </c>
      <c r="AZC5" s="40"/>
      <c r="AZD5" s="41"/>
      <c r="AZE5" s="34" t="s">
        <v>447</v>
      </c>
      <c r="AZF5" s="34"/>
      <c r="AZG5" s="34"/>
      <c r="AZH5" s="39" t="s">
        <v>4</v>
      </c>
      <c r="AZI5" s="40"/>
      <c r="AZJ5" s="41"/>
      <c r="AZK5" s="34" t="s">
        <v>3</v>
      </c>
      <c r="AZL5" s="34"/>
      <c r="AZM5" s="34"/>
      <c r="AZN5" s="39" t="s">
        <v>62</v>
      </c>
      <c r="AZO5" s="40"/>
      <c r="AZP5" s="41"/>
      <c r="AZQ5" s="43" t="s">
        <v>544</v>
      </c>
      <c r="AZR5" s="44"/>
      <c r="AZS5" s="45"/>
      <c r="AZT5" s="34" t="s">
        <v>546</v>
      </c>
      <c r="AZU5" s="34"/>
      <c r="AZV5" s="34"/>
      <c r="AZW5" s="43" t="s">
        <v>549</v>
      </c>
      <c r="AZX5" s="44"/>
      <c r="AZY5" s="45"/>
      <c r="AZZ5" s="34" t="s">
        <v>57</v>
      </c>
      <c r="BAA5" s="34"/>
      <c r="BAB5" s="34"/>
      <c r="BAC5" s="43" t="s">
        <v>555</v>
      </c>
      <c r="BAD5" s="44"/>
      <c r="BAE5" s="45"/>
      <c r="BAF5" s="34" t="s">
        <v>59</v>
      </c>
      <c r="BAG5" s="34"/>
      <c r="BAH5" s="34"/>
      <c r="BAI5" s="43" t="s">
        <v>38</v>
      </c>
      <c r="BAJ5" s="44"/>
      <c r="BAK5" s="45"/>
      <c r="BAL5" s="34" t="s">
        <v>61</v>
      </c>
      <c r="BAM5" s="34"/>
      <c r="BAN5" s="34"/>
      <c r="BAO5" s="39" t="s">
        <v>447</v>
      </c>
      <c r="BAP5" s="40"/>
      <c r="BAQ5" s="41"/>
      <c r="BAR5" s="34" t="s">
        <v>4</v>
      </c>
      <c r="BAS5" s="34"/>
      <c r="BAT5" s="34"/>
      <c r="BAU5" s="39" t="s">
        <v>3</v>
      </c>
      <c r="BAV5" s="40"/>
      <c r="BAW5" s="41"/>
      <c r="BAX5" s="34" t="s">
        <v>62</v>
      </c>
      <c r="BAY5" s="34"/>
      <c r="BAZ5" s="34"/>
      <c r="BBA5" s="39" t="s">
        <v>544</v>
      </c>
      <c r="BBB5" s="40"/>
      <c r="BBC5" s="41"/>
      <c r="BBD5" s="34" t="s">
        <v>546</v>
      </c>
      <c r="BBE5" s="34"/>
      <c r="BBF5" s="34"/>
      <c r="BBG5" s="39" t="s">
        <v>549</v>
      </c>
      <c r="BBH5" s="40"/>
      <c r="BBI5" s="41"/>
      <c r="BBJ5" s="34" t="s">
        <v>57</v>
      </c>
      <c r="BBK5" s="34"/>
      <c r="BBL5" s="34"/>
      <c r="BBM5" s="39" t="s">
        <v>555</v>
      </c>
      <c r="BBN5" s="40"/>
      <c r="BBO5" s="41"/>
      <c r="BBP5" s="34" t="s">
        <v>59</v>
      </c>
      <c r="BBQ5" s="34"/>
      <c r="BBR5" s="34"/>
      <c r="BBS5" s="39" t="s">
        <v>38</v>
      </c>
      <c r="BBT5" s="40"/>
      <c r="BBU5" s="41"/>
      <c r="BBV5" s="34" t="s">
        <v>61</v>
      </c>
      <c r="BBW5" s="34"/>
      <c r="BBX5" s="34"/>
      <c r="BBY5" s="39" t="s">
        <v>447</v>
      </c>
      <c r="BBZ5" s="40"/>
      <c r="BCA5" s="41"/>
      <c r="BCB5" s="34" t="s">
        <v>4</v>
      </c>
      <c r="BCC5" s="34"/>
      <c r="BCD5" s="34"/>
      <c r="BCE5" s="39" t="s">
        <v>3</v>
      </c>
      <c r="BCF5" s="40"/>
      <c r="BCG5" s="41"/>
      <c r="BCH5" s="34" t="s">
        <v>62</v>
      </c>
      <c r="BCI5" s="34"/>
      <c r="BCJ5" s="34"/>
      <c r="BCK5" s="39" t="s">
        <v>544</v>
      </c>
      <c r="BCL5" s="40"/>
      <c r="BCM5" s="41"/>
      <c r="BCN5" s="34" t="s">
        <v>546</v>
      </c>
      <c r="BCO5" s="34"/>
      <c r="BCP5" s="34"/>
      <c r="BCQ5" s="39" t="s">
        <v>549</v>
      </c>
      <c r="BCR5" s="40"/>
      <c r="BCS5" s="41"/>
      <c r="BCT5" s="34" t="s">
        <v>57</v>
      </c>
      <c r="BCU5" s="34"/>
      <c r="BCV5" s="34"/>
      <c r="BCW5" s="39" t="s">
        <v>555</v>
      </c>
      <c r="BCX5" s="40"/>
      <c r="BCY5" s="41"/>
      <c r="BCZ5" s="34" t="s">
        <v>59</v>
      </c>
      <c r="BDA5" s="34"/>
      <c r="BDB5" s="34"/>
      <c r="BDC5" s="39" t="s">
        <v>38</v>
      </c>
      <c r="BDD5" s="40"/>
      <c r="BDE5" s="41"/>
      <c r="BDF5" s="34" t="s">
        <v>61</v>
      </c>
      <c r="BDG5" s="34"/>
      <c r="BDH5" s="34"/>
      <c r="BDI5" s="39" t="s">
        <v>447</v>
      </c>
      <c r="BDJ5" s="40"/>
      <c r="BDK5" s="41"/>
      <c r="BDL5" s="34" t="s">
        <v>4</v>
      </c>
      <c r="BDM5" s="34"/>
      <c r="BDN5" s="34"/>
      <c r="BDO5" s="39" t="s">
        <v>3</v>
      </c>
      <c r="BDP5" s="40"/>
      <c r="BDQ5" s="41"/>
      <c r="BDR5" s="34" t="s">
        <v>62</v>
      </c>
      <c r="BDS5" s="34"/>
      <c r="BDT5" s="34"/>
      <c r="BDU5" s="39" t="s">
        <v>544</v>
      </c>
      <c r="BDV5" s="40"/>
      <c r="BDW5" s="41"/>
      <c r="BDX5" s="34" t="s">
        <v>546</v>
      </c>
      <c r="BDY5" s="34"/>
      <c r="BDZ5" s="34"/>
      <c r="BEA5" s="39" t="s">
        <v>549</v>
      </c>
      <c r="BEB5" s="40"/>
      <c r="BEC5" s="41"/>
      <c r="BED5" s="34" t="s">
        <v>57</v>
      </c>
      <c r="BEE5" s="34"/>
      <c r="BEF5" s="34"/>
      <c r="BEG5" s="39" t="s">
        <v>555</v>
      </c>
      <c r="BEH5" s="40"/>
      <c r="BEI5" s="41"/>
      <c r="BEJ5" s="34" t="s">
        <v>59</v>
      </c>
      <c r="BEK5" s="34"/>
      <c r="BEL5" s="34"/>
      <c r="BEM5" s="39" t="s">
        <v>38</v>
      </c>
      <c r="BEN5" s="40"/>
      <c r="BEO5" s="41"/>
      <c r="BEP5" s="34" t="s">
        <v>61</v>
      </c>
      <c r="BEQ5" s="34"/>
      <c r="BER5" s="34"/>
      <c r="BES5" s="39" t="s">
        <v>447</v>
      </c>
      <c r="BET5" s="40"/>
      <c r="BEU5" s="41"/>
      <c r="BEV5" s="34" t="s">
        <v>4</v>
      </c>
      <c r="BEW5" s="34"/>
      <c r="BEX5" s="34"/>
      <c r="BEY5" s="39" t="s">
        <v>3</v>
      </c>
      <c r="BEZ5" s="40"/>
      <c r="BFA5" s="41"/>
      <c r="BFB5" s="34" t="s">
        <v>62</v>
      </c>
      <c r="BFC5" s="34"/>
      <c r="BFD5" s="34"/>
      <c r="BFE5" s="39" t="s">
        <v>544</v>
      </c>
      <c r="BFF5" s="40"/>
      <c r="BFG5" s="41"/>
      <c r="BFH5" s="34" t="s">
        <v>546</v>
      </c>
      <c r="BFI5" s="34"/>
      <c r="BFJ5" s="34"/>
      <c r="BFK5" s="39" t="s">
        <v>549</v>
      </c>
      <c r="BFL5" s="40"/>
      <c r="BFM5" s="41"/>
      <c r="BFN5" s="34" t="s">
        <v>57</v>
      </c>
      <c r="BFO5" s="34"/>
      <c r="BFP5" s="34"/>
      <c r="BFQ5" s="39" t="s">
        <v>555</v>
      </c>
      <c r="BFR5" s="40"/>
      <c r="BFS5" s="41"/>
      <c r="BFT5" s="34" t="s">
        <v>59</v>
      </c>
      <c r="BFU5" s="34"/>
      <c r="BFV5" s="34"/>
      <c r="BFW5" s="39" t="s">
        <v>38</v>
      </c>
      <c r="BFX5" s="40"/>
      <c r="BFY5" s="41"/>
      <c r="BFZ5" s="34" t="s">
        <v>61</v>
      </c>
      <c r="BGA5" s="34"/>
      <c r="BGB5" s="34"/>
      <c r="BGC5" s="39" t="s">
        <v>447</v>
      </c>
      <c r="BGD5" s="40"/>
      <c r="BGE5" s="41"/>
      <c r="BGF5" s="34" t="s">
        <v>4</v>
      </c>
      <c r="BGG5" s="34"/>
      <c r="BGH5" s="34"/>
      <c r="BGI5" s="39" t="s">
        <v>3</v>
      </c>
      <c r="BGJ5" s="40"/>
      <c r="BGK5" s="41"/>
      <c r="BGL5" s="34" t="s">
        <v>62</v>
      </c>
      <c r="BGM5" s="34"/>
      <c r="BGN5" s="34"/>
      <c r="BGO5" s="39" t="s">
        <v>544</v>
      </c>
      <c r="BGP5" s="40"/>
      <c r="BGQ5" s="41"/>
      <c r="BGR5" s="34" t="s">
        <v>546</v>
      </c>
      <c r="BGS5" s="34"/>
      <c r="BGT5" s="34"/>
      <c r="BGU5" s="39" t="s">
        <v>549</v>
      </c>
      <c r="BGV5" s="40"/>
      <c r="BGW5" s="41"/>
      <c r="BGX5" s="34" t="s">
        <v>57</v>
      </c>
      <c r="BGY5" s="34"/>
      <c r="BGZ5" s="34"/>
      <c r="BHA5" s="39" t="s">
        <v>555</v>
      </c>
      <c r="BHB5" s="40"/>
      <c r="BHC5" s="41"/>
      <c r="BHD5" s="34" t="s">
        <v>59</v>
      </c>
      <c r="BHE5" s="34"/>
      <c r="BHF5" s="34"/>
      <c r="BHG5" s="39" t="s">
        <v>38</v>
      </c>
      <c r="BHH5" s="40"/>
      <c r="BHI5" s="41"/>
      <c r="BHJ5" s="34" t="s">
        <v>61</v>
      </c>
      <c r="BHK5" s="34"/>
      <c r="BHL5" s="34"/>
      <c r="BHM5" s="39" t="s">
        <v>447</v>
      </c>
      <c r="BHN5" s="40"/>
      <c r="BHO5" s="41"/>
      <c r="BHP5" s="34" t="s">
        <v>4</v>
      </c>
      <c r="BHQ5" s="34"/>
      <c r="BHR5" s="34"/>
      <c r="BHS5" s="39" t="s">
        <v>3</v>
      </c>
      <c r="BHT5" s="40"/>
      <c r="BHU5" s="41"/>
      <c r="BHV5" s="34" t="s">
        <v>62</v>
      </c>
      <c r="BHW5" s="34"/>
      <c r="BHX5" s="34"/>
      <c r="BHY5" s="39" t="s">
        <v>544</v>
      </c>
      <c r="BHZ5" s="40"/>
      <c r="BIA5" s="41"/>
      <c r="BIB5" s="34" t="s">
        <v>546</v>
      </c>
      <c r="BIC5" s="34"/>
      <c r="BID5" s="34"/>
      <c r="BIE5" s="39" t="s">
        <v>549</v>
      </c>
      <c r="BIF5" s="40"/>
      <c r="BIG5" s="41"/>
      <c r="BIH5" s="34" t="s">
        <v>57</v>
      </c>
      <c r="BII5" s="34"/>
      <c r="BIJ5" s="34"/>
      <c r="BIK5" s="39" t="s">
        <v>555</v>
      </c>
      <c r="BIL5" s="40"/>
      <c r="BIM5" s="41"/>
      <c r="BIN5" s="34" t="s">
        <v>59</v>
      </c>
      <c r="BIO5" s="34"/>
      <c r="BIP5" s="34"/>
      <c r="BIQ5" s="39" t="s">
        <v>38</v>
      </c>
      <c r="BIR5" s="40"/>
      <c r="BIS5" s="41"/>
      <c r="BIT5" s="39" t="s">
        <v>61</v>
      </c>
      <c r="BIU5" s="40"/>
      <c r="BIV5" s="41"/>
      <c r="BIW5" s="34" t="s">
        <v>447</v>
      </c>
      <c r="BIX5" s="34"/>
      <c r="BIY5" s="34"/>
      <c r="BIZ5" s="39" t="s">
        <v>4</v>
      </c>
      <c r="BJA5" s="40"/>
      <c r="BJB5" s="41"/>
      <c r="BJC5" s="34" t="s">
        <v>3</v>
      </c>
      <c r="BJD5" s="34"/>
      <c r="BJE5" s="34"/>
      <c r="BJF5" s="39" t="s">
        <v>62</v>
      </c>
      <c r="BJG5" s="40"/>
      <c r="BJH5" s="41"/>
      <c r="BJI5" s="39" t="s">
        <v>544</v>
      </c>
      <c r="BJJ5" s="40"/>
      <c r="BJK5" s="41"/>
      <c r="BJL5" s="34" t="s">
        <v>546</v>
      </c>
      <c r="BJM5" s="34"/>
      <c r="BJN5" s="34"/>
      <c r="BJO5" s="39" t="s">
        <v>549</v>
      </c>
      <c r="BJP5" s="40"/>
      <c r="BJQ5" s="41"/>
      <c r="BJR5" s="34" t="s">
        <v>57</v>
      </c>
      <c r="BJS5" s="34"/>
      <c r="BJT5" s="34"/>
      <c r="BJU5" s="39" t="s">
        <v>555</v>
      </c>
      <c r="BJV5" s="40"/>
      <c r="BJW5" s="41"/>
      <c r="BJX5" s="34" t="s">
        <v>59</v>
      </c>
      <c r="BJY5" s="34"/>
      <c r="BJZ5" s="34"/>
      <c r="BKA5" s="39" t="s">
        <v>38</v>
      </c>
      <c r="BKB5" s="40"/>
      <c r="BKC5" s="41"/>
      <c r="BKD5" s="39" t="s">
        <v>61</v>
      </c>
      <c r="BKE5" s="40"/>
      <c r="BKF5" s="41"/>
      <c r="BKG5" s="34" t="s">
        <v>447</v>
      </c>
      <c r="BKH5" s="34"/>
      <c r="BKI5" s="34"/>
      <c r="BKJ5" s="39" t="s">
        <v>4</v>
      </c>
      <c r="BKK5" s="40"/>
      <c r="BKL5" s="41"/>
      <c r="BKM5" s="34" t="s">
        <v>3</v>
      </c>
      <c r="BKN5" s="34"/>
      <c r="BKO5" s="34"/>
      <c r="BKP5" s="39" t="s">
        <v>62</v>
      </c>
      <c r="BKQ5" s="40"/>
      <c r="BKR5" s="41"/>
      <c r="BKS5" s="39" t="s">
        <v>544</v>
      </c>
      <c r="BKT5" s="40"/>
      <c r="BKU5" s="41"/>
      <c r="BKV5" s="34" t="s">
        <v>546</v>
      </c>
      <c r="BKW5" s="34"/>
      <c r="BKX5" s="34"/>
      <c r="BKY5" s="39" t="s">
        <v>549</v>
      </c>
      <c r="BKZ5" s="40"/>
      <c r="BLA5" s="41"/>
      <c r="BLB5" s="34" t="s">
        <v>57</v>
      </c>
      <c r="BLC5" s="34"/>
      <c r="BLD5" s="34"/>
      <c r="BLE5" s="39" t="s">
        <v>555</v>
      </c>
      <c r="BLF5" s="40"/>
      <c r="BLG5" s="41"/>
      <c r="BLH5" s="34" t="s">
        <v>59</v>
      </c>
      <c r="BLI5" s="34"/>
      <c r="BLJ5" s="34"/>
      <c r="BLK5" s="39" t="s">
        <v>38</v>
      </c>
      <c r="BLL5" s="40"/>
      <c r="BLM5" s="41"/>
      <c r="BLN5" s="39" t="s">
        <v>61</v>
      </c>
      <c r="BLO5" s="40"/>
      <c r="BLP5" s="41"/>
      <c r="BLQ5" s="34" t="s">
        <v>447</v>
      </c>
      <c r="BLR5" s="34"/>
      <c r="BLS5" s="34"/>
      <c r="BLT5" s="39" t="s">
        <v>4</v>
      </c>
      <c r="BLU5" s="40"/>
      <c r="BLV5" s="41"/>
      <c r="BLW5" s="34" t="s">
        <v>3</v>
      </c>
      <c r="BLX5" s="34"/>
      <c r="BLY5" s="34"/>
      <c r="BLZ5" s="39" t="s">
        <v>62</v>
      </c>
      <c r="BMA5" s="40"/>
      <c r="BMB5" s="41"/>
      <c r="BMC5" s="39" t="s">
        <v>544</v>
      </c>
      <c r="BMD5" s="40"/>
      <c r="BME5" s="41"/>
      <c r="BMF5" s="34" t="s">
        <v>546</v>
      </c>
      <c r="BMG5" s="34"/>
      <c r="BMH5" s="34"/>
      <c r="BMI5" s="39" t="s">
        <v>549</v>
      </c>
      <c r="BMJ5" s="40"/>
      <c r="BMK5" s="41"/>
      <c r="BML5" s="34" t="s">
        <v>57</v>
      </c>
      <c r="BMM5" s="34"/>
      <c r="BMN5" s="34"/>
      <c r="BMO5" s="39" t="s">
        <v>555</v>
      </c>
      <c r="BMP5" s="40"/>
      <c r="BMQ5" s="41"/>
      <c r="BMR5" s="34" t="s">
        <v>59</v>
      </c>
      <c r="BMS5" s="34"/>
      <c r="BMT5" s="34"/>
      <c r="BMU5" s="39" t="s">
        <v>38</v>
      </c>
      <c r="BMV5" s="40"/>
      <c r="BMW5" s="41"/>
      <c r="BMX5" s="39" t="s">
        <v>61</v>
      </c>
      <c r="BMY5" s="40"/>
      <c r="BMZ5" s="41"/>
      <c r="BNA5" s="34" t="s">
        <v>447</v>
      </c>
      <c r="BNB5" s="34"/>
      <c r="BNC5" s="34"/>
      <c r="BND5" s="39" t="s">
        <v>4</v>
      </c>
      <c r="BNE5" s="40"/>
      <c r="BNF5" s="41"/>
      <c r="BNG5" s="34" t="s">
        <v>3</v>
      </c>
      <c r="BNH5" s="34"/>
      <c r="BNI5" s="34"/>
      <c r="BNJ5" s="39" t="s">
        <v>62</v>
      </c>
      <c r="BNK5" s="40"/>
      <c r="BNL5" s="41"/>
      <c r="BNM5" s="39" t="s">
        <v>544</v>
      </c>
      <c r="BNN5" s="40"/>
      <c r="BNO5" s="41"/>
      <c r="BNP5" s="34" t="s">
        <v>546</v>
      </c>
      <c r="BNQ5" s="34"/>
      <c r="BNR5" s="34"/>
      <c r="BNS5" s="39" t="s">
        <v>549</v>
      </c>
      <c r="BNT5" s="40"/>
      <c r="BNU5" s="41"/>
      <c r="BNV5" s="34" t="s">
        <v>57</v>
      </c>
      <c r="BNW5" s="34"/>
      <c r="BNX5" s="34"/>
      <c r="BNY5" s="39" t="s">
        <v>555</v>
      </c>
      <c r="BNZ5" s="40"/>
      <c r="BOA5" s="41"/>
      <c r="BOB5" s="34" t="s">
        <v>59</v>
      </c>
      <c r="BOC5" s="34"/>
      <c r="BOD5" s="34"/>
      <c r="BOE5" s="39" t="s">
        <v>38</v>
      </c>
      <c r="BOF5" s="40"/>
      <c r="BOG5" s="41"/>
      <c r="BOH5" s="39" t="s">
        <v>61</v>
      </c>
      <c r="BOI5" s="40"/>
      <c r="BOJ5" s="41"/>
      <c r="BOK5" s="34" t="s">
        <v>447</v>
      </c>
      <c r="BOL5" s="34"/>
      <c r="BOM5" s="34"/>
      <c r="BON5" s="39" t="s">
        <v>4</v>
      </c>
      <c r="BOO5" s="40"/>
      <c r="BOP5" s="41"/>
      <c r="BOQ5" s="34" t="s">
        <v>3</v>
      </c>
      <c r="BOR5" s="34"/>
      <c r="BOS5" s="34"/>
      <c r="BOT5" s="39" t="s">
        <v>62</v>
      </c>
      <c r="BOU5" s="40"/>
      <c r="BOV5" s="41"/>
      <c r="BOW5" s="39" t="s">
        <v>544</v>
      </c>
      <c r="BOX5" s="40"/>
      <c r="BOY5" s="41"/>
      <c r="BOZ5" s="34" t="s">
        <v>546</v>
      </c>
      <c r="BPA5" s="34"/>
      <c r="BPB5" s="34"/>
      <c r="BPC5" s="39" t="s">
        <v>549</v>
      </c>
      <c r="BPD5" s="40"/>
      <c r="BPE5" s="41"/>
      <c r="BPF5" s="34" t="s">
        <v>57</v>
      </c>
      <c r="BPG5" s="34"/>
      <c r="BPH5" s="34"/>
      <c r="BPI5" s="39" t="s">
        <v>555</v>
      </c>
      <c r="BPJ5" s="40"/>
      <c r="BPK5" s="41"/>
      <c r="BPL5" s="34" t="s">
        <v>59</v>
      </c>
      <c r="BPM5" s="34"/>
      <c r="BPN5" s="34"/>
      <c r="BPO5" s="39" t="s">
        <v>38</v>
      </c>
      <c r="BPP5" s="40"/>
      <c r="BPQ5" s="41"/>
      <c r="BPR5" s="39" t="s">
        <v>61</v>
      </c>
      <c r="BPS5" s="40"/>
      <c r="BPT5" s="41"/>
      <c r="BPU5" s="34" t="s">
        <v>447</v>
      </c>
      <c r="BPV5" s="34"/>
      <c r="BPW5" s="34"/>
      <c r="BPX5" s="39" t="s">
        <v>4</v>
      </c>
      <c r="BPY5" s="40"/>
      <c r="BPZ5" s="41"/>
      <c r="BQA5" s="34" t="s">
        <v>3</v>
      </c>
      <c r="BQB5" s="34"/>
      <c r="BQC5" s="34"/>
      <c r="BQD5" s="39" t="s">
        <v>62</v>
      </c>
      <c r="BQE5" s="40"/>
      <c r="BQF5" s="41"/>
      <c r="BQG5" s="39" t="s">
        <v>544</v>
      </c>
      <c r="BQH5" s="40"/>
      <c r="BQI5" s="41"/>
      <c r="BQJ5" s="34" t="s">
        <v>546</v>
      </c>
      <c r="BQK5" s="34"/>
      <c r="BQL5" s="34"/>
      <c r="BQM5" s="39" t="s">
        <v>549</v>
      </c>
      <c r="BQN5" s="40"/>
      <c r="BQO5" s="41"/>
      <c r="BQP5" s="34" t="s">
        <v>57</v>
      </c>
      <c r="BQQ5" s="34"/>
      <c r="BQR5" s="34"/>
      <c r="BQS5" s="39" t="s">
        <v>555</v>
      </c>
      <c r="BQT5" s="40"/>
      <c r="BQU5" s="41"/>
      <c r="BQV5" s="34" t="s">
        <v>59</v>
      </c>
      <c r="BQW5" s="34"/>
      <c r="BQX5" s="34"/>
      <c r="BQY5" s="39" t="s">
        <v>38</v>
      </c>
      <c r="BQZ5" s="40"/>
      <c r="BRA5" s="41"/>
      <c r="BRB5" s="39" t="s">
        <v>61</v>
      </c>
      <c r="BRC5" s="40"/>
      <c r="BRD5" s="41"/>
      <c r="BRE5" s="34" t="s">
        <v>447</v>
      </c>
      <c r="BRF5" s="34"/>
      <c r="BRG5" s="34"/>
      <c r="BRH5" s="39" t="s">
        <v>4</v>
      </c>
      <c r="BRI5" s="40"/>
      <c r="BRJ5" s="41"/>
      <c r="BRK5" s="34" t="s">
        <v>3</v>
      </c>
      <c r="BRL5" s="34"/>
      <c r="BRM5" s="34"/>
      <c r="BRN5" s="39" t="s">
        <v>62</v>
      </c>
      <c r="BRO5" s="40"/>
      <c r="BRP5" s="41"/>
      <c r="BRQ5" s="35" t="s">
        <v>562</v>
      </c>
      <c r="BRR5" s="34"/>
      <c r="BRS5" s="34"/>
      <c r="BRT5" s="34"/>
      <c r="BRU5" s="34"/>
      <c r="BRV5" s="39" t="s">
        <v>578</v>
      </c>
      <c r="BRW5" s="41"/>
      <c r="BRX5" s="35" t="s">
        <v>579</v>
      </c>
      <c r="BRY5" s="34"/>
      <c r="BRZ5" s="34"/>
      <c r="BSA5" s="34"/>
      <c r="BSB5" s="34"/>
      <c r="BSC5" s="34"/>
      <c r="BSD5" s="39" t="s">
        <v>580</v>
      </c>
      <c r="BSE5" s="40"/>
      <c r="BSF5" s="40"/>
      <c r="BSG5" s="40"/>
      <c r="BSH5" s="40"/>
      <c r="BSI5" s="41"/>
      <c r="BSJ5" s="34" t="s">
        <v>305</v>
      </c>
      <c r="BSK5" s="34"/>
      <c r="BSL5" s="34"/>
      <c r="BSM5" s="34"/>
      <c r="BSN5" s="34"/>
      <c r="BSO5" s="36"/>
      <c r="BSP5" s="34" t="s">
        <v>306</v>
      </c>
      <c r="BSQ5" s="34"/>
      <c r="BSR5" s="34"/>
      <c r="BSS5" s="34"/>
      <c r="BST5" s="34"/>
      <c r="BSU5" s="34"/>
      <c r="BSV5" s="39" t="s">
        <v>307</v>
      </c>
      <c r="BSW5" s="40"/>
      <c r="BSX5" s="40"/>
      <c r="BSY5" s="40"/>
      <c r="BSZ5" s="40"/>
      <c r="BTA5" s="41"/>
      <c r="BTB5" s="34" t="s">
        <v>308</v>
      </c>
      <c r="BTC5" s="34"/>
      <c r="BTD5" s="34"/>
      <c r="BTE5" s="34"/>
      <c r="BTF5" s="34"/>
      <c r="BTG5" s="34"/>
      <c r="BTH5" s="39" t="s">
        <v>309</v>
      </c>
      <c r="BTI5" s="40"/>
      <c r="BTJ5" s="40"/>
      <c r="BTK5" s="40"/>
      <c r="BTL5" s="40"/>
      <c r="BTM5" s="41"/>
      <c r="BTN5" s="34" t="s">
        <v>637</v>
      </c>
      <c r="BTO5" s="34"/>
      <c r="BTP5" s="34"/>
      <c r="BTQ5" s="34"/>
      <c r="BTR5" s="34"/>
      <c r="BTS5" s="34"/>
      <c r="BTT5" s="39" t="s">
        <v>638</v>
      </c>
      <c r="BTU5" s="40"/>
      <c r="BTV5" s="40"/>
      <c r="BTW5" s="40"/>
      <c r="BTX5" s="40"/>
      <c r="BTY5" s="41"/>
      <c r="BTZ5" s="34" t="s">
        <v>581</v>
      </c>
      <c r="BUA5" s="34"/>
      <c r="BUB5" s="34"/>
      <c r="BUC5" s="34"/>
      <c r="BUD5" s="34"/>
      <c r="BUE5" s="34"/>
      <c r="BUF5" s="46" t="s">
        <v>562</v>
      </c>
      <c r="BUG5" s="34"/>
      <c r="BUH5" s="34"/>
      <c r="BUI5" s="34"/>
      <c r="BUJ5" s="34"/>
      <c r="BUK5" s="35" t="s">
        <v>578</v>
      </c>
      <c r="BUL5" s="36"/>
      <c r="BUM5" s="39" t="s">
        <v>582</v>
      </c>
      <c r="BUN5" s="40"/>
      <c r="BUO5" s="40"/>
      <c r="BUP5" s="40"/>
      <c r="BUQ5" s="40"/>
      <c r="BUR5" s="40"/>
      <c r="BUS5" s="41"/>
      <c r="BUT5" s="40" t="s">
        <v>583</v>
      </c>
      <c r="BUU5" s="40"/>
      <c r="BUV5" s="40"/>
      <c r="BUW5" s="40"/>
      <c r="BUX5" s="40"/>
      <c r="BUY5" s="40"/>
      <c r="BUZ5" s="40"/>
      <c r="BVA5" s="39" t="s">
        <v>584</v>
      </c>
      <c r="BVB5" s="40"/>
      <c r="BVC5" s="40"/>
      <c r="BVD5" s="40"/>
      <c r="BVE5" s="40"/>
      <c r="BVF5" s="40"/>
      <c r="BVG5" s="41"/>
      <c r="BVH5" s="40" t="s">
        <v>585</v>
      </c>
      <c r="BVI5" s="40"/>
      <c r="BVJ5" s="40"/>
      <c r="BVK5" s="40"/>
      <c r="BVL5" s="40"/>
      <c r="BVM5" s="40"/>
      <c r="BVN5" s="40"/>
      <c r="BVO5" s="39" t="s">
        <v>586</v>
      </c>
      <c r="BVP5" s="40"/>
      <c r="BVQ5" s="40"/>
      <c r="BVR5" s="40"/>
      <c r="BVS5" s="40"/>
      <c r="BVT5" s="40"/>
      <c r="BVU5" s="41"/>
      <c r="BVV5" s="40" t="s">
        <v>61</v>
      </c>
      <c r="BVW5" s="40"/>
      <c r="BVX5" s="40"/>
      <c r="BVY5" s="40"/>
      <c r="BVZ5" s="40"/>
      <c r="BWA5" s="40"/>
      <c r="BWB5" s="39" t="s">
        <v>587</v>
      </c>
      <c r="BWC5" s="40"/>
      <c r="BWD5" s="40"/>
      <c r="BWE5" s="40"/>
      <c r="BWF5" s="40"/>
      <c r="BWG5" s="41"/>
      <c r="BWH5" s="40" t="s">
        <v>588</v>
      </c>
      <c r="BWI5" s="40"/>
      <c r="BWJ5" s="40"/>
      <c r="BWK5" s="40"/>
      <c r="BWL5" s="40"/>
      <c r="BWM5" s="40"/>
      <c r="BWN5" s="39" t="s">
        <v>311</v>
      </c>
      <c r="BWO5" s="40"/>
      <c r="BWP5" s="40"/>
      <c r="BWQ5" s="40"/>
      <c r="BWR5" s="40"/>
      <c r="BWS5" s="41"/>
      <c r="BWT5" s="39" t="s">
        <v>589</v>
      </c>
      <c r="BWU5" s="40"/>
      <c r="BWV5" s="40"/>
      <c r="BWW5" s="40"/>
      <c r="BWX5" s="40"/>
      <c r="BWY5" s="41"/>
      <c r="BWZ5" s="40" t="s">
        <v>313</v>
      </c>
      <c r="BXA5" s="40"/>
      <c r="BXB5" s="40"/>
      <c r="BXC5" s="40"/>
      <c r="BXD5" s="40"/>
      <c r="BXE5" s="40"/>
      <c r="BXF5" s="39" t="s">
        <v>314</v>
      </c>
      <c r="BXG5" s="40"/>
      <c r="BXH5" s="40"/>
      <c r="BXI5" s="40"/>
      <c r="BXJ5" s="40"/>
      <c r="BXK5" s="41"/>
      <c r="BXL5" s="40" t="s">
        <v>315</v>
      </c>
      <c r="BXM5" s="40"/>
      <c r="BXN5" s="40"/>
      <c r="BXO5" s="40"/>
      <c r="BXP5" s="40"/>
      <c r="BXQ5" s="40"/>
      <c r="BXR5" s="39" t="s">
        <v>590</v>
      </c>
      <c r="BXS5" s="40"/>
      <c r="BXT5" s="40"/>
      <c r="BXU5" s="40"/>
      <c r="BXV5" s="40"/>
      <c r="BXW5" s="41"/>
      <c r="BXX5" s="40" t="s">
        <v>317</v>
      </c>
      <c r="BXY5" s="40"/>
      <c r="BXZ5" s="40"/>
      <c r="BYA5" s="40"/>
      <c r="BYB5" s="40"/>
      <c r="BYC5" s="40"/>
      <c r="BYD5" s="39" t="s">
        <v>501</v>
      </c>
      <c r="BYE5" s="40"/>
      <c r="BYF5" s="40"/>
      <c r="BYG5" s="40"/>
      <c r="BYH5" s="40"/>
      <c r="BYI5" s="41"/>
      <c r="BYJ5" s="40" t="s">
        <v>502</v>
      </c>
      <c r="BYK5" s="40"/>
      <c r="BYL5" s="40"/>
      <c r="BYM5" s="40"/>
      <c r="BYN5" s="40"/>
      <c r="BYO5" s="40"/>
      <c r="BYP5" s="39" t="s">
        <v>591</v>
      </c>
      <c r="BYQ5" s="40"/>
      <c r="BYR5" s="40"/>
      <c r="BYS5" s="40"/>
      <c r="BYT5" s="40"/>
      <c r="BYU5" s="40"/>
      <c r="BYV5" s="41"/>
      <c r="BYW5" s="40" t="s">
        <v>592</v>
      </c>
      <c r="BYX5" s="40"/>
      <c r="BYY5" s="40"/>
      <c r="BYZ5" s="40"/>
      <c r="BZA5" s="40"/>
      <c r="BZB5" s="40"/>
      <c r="BZC5" s="40"/>
      <c r="BZD5" s="39" t="s">
        <v>593</v>
      </c>
      <c r="BZE5" s="40"/>
      <c r="BZF5" s="40"/>
      <c r="BZG5" s="40"/>
      <c r="BZH5" s="40"/>
      <c r="BZI5" s="40"/>
      <c r="BZJ5" s="41"/>
      <c r="BZK5" s="40" t="s">
        <v>594</v>
      </c>
      <c r="BZL5" s="40"/>
      <c r="BZM5" s="40"/>
      <c r="BZN5" s="40"/>
      <c r="BZO5" s="40"/>
      <c r="BZP5" s="40"/>
      <c r="BZQ5" s="40"/>
      <c r="BZR5" s="39" t="s">
        <v>595</v>
      </c>
      <c r="BZS5" s="40"/>
      <c r="BZT5" s="40"/>
      <c r="BZU5" s="40"/>
      <c r="BZV5" s="40"/>
      <c r="BZW5" s="40"/>
      <c r="BZX5" s="41"/>
      <c r="BZY5" s="40" t="s">
        <v>596</v>
      </c>
      <c r="BZZ5" s="40"/>
      <c r="CAA5" s="40"/>
      <c r="CAB5" s="40"/>
      <c r="CAC5" s="40"/>
      <c r="CAD5" s="40"/>
      <c r="CAE5" s="40"/>
      <c r="CAF5" s="40"/>
      <c r="CAG5" s="39" t="s">
        <v>597</v>
      </c>
      <c r="CAH5" s="40"/>
      <c r="CAI5" s="40"/>
      <c r="CAJ5" s="40"/>
      <c r="CAK5" s="40"/>
      <c r="CAL5" s="40"/>
      <c r="CAM5" s="40"/>
      <c r="CAN5" s="41"/>
      <c r="CAO5" s="40" t="s">
        <v>598</v>
      </c>
      <c r="CAP5" s="40"/>
      <c r="CAQ5" s="40"/>
      <c r="CAR5" s="40"/>
      <c r="CAS5" s="40"/>
      <c r="CAT5" s="40"/>
      <c r="CAU5" s="40"/>
      <c r="CAV5" s="40"/>
      <c r="CAW5" s="39" t="s">
        <v>599</v>
      </c>
      <c r="CAX5" s="40"/>
      <c r="CAY5" s="40"/>
      <c r="CAZ5" s="40"/>
      <c r="CBA5" s="40"/>
      <c r="CBB5" s="40"/>
      <c r="CBC5" s="40"/>
      <c r="CBD5" s="41"/>
      <c r="CBE5" s="40" t="s">
        <v>600</v>
      </c>
      <c r="CBF5" s="40"/>
      <c r="CBG5" s="40"/>
      <c r="CBH5" s="40"/>
      <c r="CBI5" s="40"/>
      <c r="CBJ5" s="40"/>
      <c r="CBK5" s="40"/>
      <c r="CBL5" s="40"/>
      <c r="CBM5" s="35"/>
      <c r="CBN5" s="34"/>
      <c r="CBO5" s="36"/>
      <c r="CBP5" s="35"/>
      <c r="CBQ5" s="34"/>
      <c r="CBR5" s="39" t="s">
        <v>184</v>
      </c>
      <c r="CBS5" s="40"/>
      <c r="CBT5" s="39" t="s">
        <v>547</v>
      </c>
      <c r="CBU5" s="41"/>
      <c r="CBV5" s="40" t="s">
        <v>186</v>
      </c>
      <c r="CBW5" s="40"/>
      <c r="CBX5" s="39" t="s">
        <v>548</v>
      </c>
      <c r="CBY5" s="41"/>
      <c r="CBZ5" s="40" t="s">
        <v>32</v>
      </c>
      <c r="CCA5" s="40"/>
      <c r="CCB5" s="39" t="s">
        <v>581</v>
      </c>
      <c r="CCC5" s="41"/>
      <c r="CCD5" s="40" t="s">
        <v>4</v>
      </c>
      <c r="CCE5" s="41"/>
      <c r="CCF5" s="39" t="s">
        <v>57</v>
      </c>
      <c r="CCG5" s="40"/>
      <c r="CCH5" s="39" t="s">
        <v>58</v>
      </c>
      <c r="CCI5" s="41"/>
      <c r="CCJ5" s="40" t="s">
        <v>59</v>
      </c>
      <c r="CCK5" s="40"/>
      <c r="CCL5" s="39" t="s">
        <v>38</v>
      </c>
      <c r="CCM5" s="41"/>
      <c r="CCN5" s="40" t="s">
        <v>61</v>
      </c>
      <c r="CCO5" s="40"/>
      <c r="CCP5" s="39" t="s">
        <v>447</v>
      </c>
      <c r="CCQ5" s="41"/>
      <c r="CCR5" s="40" t="s">
        <v>609</v>
      </c>
      <c r="CCS5" s="40"/>
      <c r="CCT5" s="39" t="s">
        <v>610</v>
      </c>
      <c r="CCU5" s="41"/>
      <c r="CCV5" s="34"/>
      <c r="CCW5" s="34"/>
      <c r="CCX5" s="34"/>
      <c r="CCY5" s="46"/>
      <c r="CCZ5" s="47"/>
      <c r="CDA5" s="48"/>
      <c r="CDB5" s="34"/>
      <c r="CDC5" s="34"/>
      <c r="CDD5" s="36"/>
      <c r="CDH5" s="39" t="s">
        <v>615</v>
      </c>
      <c r="CDI5" s="40"/>
      <c r="CDJ5" s="41"/>
      <c r="CDK5" s="47" t="s">
        <v>616</v>
      </c>
      <c r="CDL5" s="47"/>
      <c r="CDM5" s="47"/>
      <c r="CDN5" s="48"/>
      <c r="CDO5" s="46"/>
      <c r="CDP5" s="47"/>
      <c r="CDQ5" s="48"/>
      <c r="CDU5" s="46"/>
      <c r="CDV5" s="47"/>
      <c r="CDW5" s="48"/>
      <c r="CEA5" s="46"/>
      <c r="CEB5" s="47"/>
      <c r="CEC5" s="47"/>
      <c r="CED5" s="48"/>
      <c r="CEE5" s="47" t="s">
        <v>341</v>
      </c>
      <c r="CEF5" s="47"/>
      <c r="CEG5" s="47"/>
      <c r="CEH5" s="47"/>
      <c r="CEI5" s="39" t="s">
        <v>621</v>
      </c>
      <c r="CEJ5" s="40"/>
      <c r="CEK5" s="40"/>
      <c r="CEL5" s="41"/>
      <c r="CEM5" s="47" t="s">
        <v>343</v>
      </c>
      <c r="CEN5" s="47"/>
      <c r="CEO5" s="47"/>
      <c r="CEP5" s="47"/>
      <c r="CEQ5" s="39" t="s">
        <v>622</v>
      </c>
      <c r="CER5" s="40"/>
      <c r="CES5" s="40"/>
      <c r="CET5" s="41"/>
      <c r="CEU5" s="39" t="s">
        <v>353</v>
      </c>
      <c r="CEV5" s="40"/>
      <c r="CEW5" s="40"/>
      <c r="CEX5" s="41"/>
      <c r="CEY5" s="47"/>
      <c r="CEZ5" s="47"/>
      <c r="CFA5" s="47"/>
      <c r="CFB5" s="48"/>
      <c r="CFC5" s="35"/>
      <c r="CFD5" s="34"/>
      <c r="CFE5" s="36"/>
      <c r="CFF5" s="46"/>
      <c r="CFG5" s="47"/>
      <c r="CFH5" s="47"/>
      <c r="CFI5" s="48"/>
      <c r="CFN5" s="35"/>
      <c r="CFO5" s="34"/>
      <c r="CFP5" s="34"/>
      <c r="CFQ5" s="36"/>
      <c r="CFV5" s="46"/>
      <c r="CFW5" s="47"/>
      <c r="CFX5" s="47"/>
      <c r="CFY5" s="48"/>
      <c r="CFZ5" s="46"/>
      <c r="CGA5" s="47"/>
      <c r="CGB5" s="48"/>
      <c r="CGC5" s="46"/>
      <c r="CGD5" s="47"/>
      <c r="CGE5" s="47"/>
      <c r="CGF5" s="47"/>
      <c r="CGG5" s="46"/>
      <c r="CGH5" s="47"/>
      <c r="CGI5" s="48"/>
      <c r="CGJ5" s="46"/>
      <c r="CGK5" s="47"/>
      <c r="CGL5" s="48"/>
      <c r="CGM5" s="35"/>
      <c r="CGN5" s="36"/>
      <c r="CGQ5" s="35"/>
      <c r="CGR5" s="36"/>
      <c r="CGS5" s="34"/>
      <c r="CGT5" s="34"/>
      <c r="CGU5" s="46"/>
      <c r="CGV5" s="48"/>
      <c r="CGW5" s="34"/>
      <c r="CGX5" s="36"/>
      <c r="CGY5" s="35"/>
      <c r="CGZ5" s="36"/>
      <c r="CHA5" s="46"/>
      <c r="CHB5" s="47"/>
      <c r="CHC5" s="48"/>
      <c r="CHD5" s="46" t="s">
        <v>134</v>
      </c>
      <c r="CHE5" s="47"/>
      <c r="CHF5" s="39" t="s">
        <v>135</v>
      </c>
      <c r="CHG5" s="41"/>
      <c r="CHH5" s="47" t="s">
        <v>128</v>
      </c>
      <c r="CHI5" s="48"/>
      <c r="CHJ5" s="39" t="s">
        <v>4</v>
      </c>
      <c r="CHK5" s="41"/>
      <c r="CHL5" s="46"/>
      <c r="CHM5" s="48"/>
      <c r="CHN5" s="46"/>
      <c r="CHO5" s="47"/>
      <c r="CHP5" s="48"/>
      <c r="CHQ5" s="46" t="s">
        <v>134</v>
      </c>
      <c r="CHR5" s="47"/>
      <c r="CHS5" s="39" t="s">
        <v>135</v>
      </c>
      <c r="CHT5" s="41"/>
      <c r="CHU5" s="47" t="s">
        <v>128</v>
      </c>
      <c r="CHV5" s="48"/>
      <c r="CHW5" s="39" t="s">
        <v>4</v>
      </c>
      <c r="CHX5" s="41"/>
      <c r="CHY5" s="46"/>
      <c r="CHZ5" s="48"/>
      <c r="CIA5" s="46"/>
      <c r="CIB5" s="47"/>
      <c r="CIC5" s="48"/>
      <c r="CID5" s="46" t="s">
        <v>134</v>
      </c>
      <c r="CIE5" s="47"/>
      <c r="CIF5" s="39" t="s">
        <v>135</v>
      </c>
      <c r="CIG5" s="41"/>
      <c r="CIH5" s="47" t="s">
        <v>128</v>
      </c>
      <c r="CII5" s="48"/>
      <c r="CIJ5" s="39" t="s">
        <v>4</v>
      </c>
      <c r="CIK5" s="41"/>
      <c r="CIL5" s="46"/>
      <c r="CIM5" s="48"/>
      <c r="CIN5" s="46"/>
      <c r="CIO5" s="47"/>
      <c r="CIP5" s="48"/>
      <c r="CIQ5" s="46" t="s">
        <v>134</v>
      </c>
      <c r="CIR5" s="47"/>
      <c r="CIS5" s="39" t="s">
        <v>135</v>
      </c>
      <c r="CIT5" s="41"/>
      <c r="CIU5" s="47" t="s">
        <v>128</v>
      </c>
      <c r="CIV5" s="48"/>
      <c r="CIW5" s="39" t="s">
        <v>4</v>
      </c>
      <c r="CIX5" s="41"/>
      <c r="CIY5" s="46"/>
      <c r="CIZ5" s="48"/>
      <c r="CJA5" s="46"/>
      <c r="CJB5" s="47"/>
      <c r="CJC5" s="48"/>
      <c r="CJD5" s="46" t="s">
        <v>134</v>
      </c>
      <c r="CJE5" s="47"/>
      <c r="CJF5" s="39" t="s">
        <v>135</v>
      </c>
      <c r="CJG5" s="41"/>
      <c r="CJH5" s="47" t="s">
        <v>128</v>
      </c>
      <c r="CJI5" s="48"/>
      <c r="CJJ5" s="39" t="s">
        <v>4</v>
      </c>
      <c r="CJK5" s="41"/>
      <c r="CJL5" s="46"/>
      <c r="CJM5" s="48"/>
      <c r="CJN5" s="46"/>
      <c r="CJO5" s="47"/>
      <c r="CJP5" s="48"/>
      <c r="CJQ5" s="46" t="s">
        <v>134</v>
      </c>
      <c r="CJR5" s="47"/>
      <c r="CJS5" s="39" t="s">
        <v>135</v>
      </c>
      <c r="CJT5" s="41"/>
      <c r="CJU5" s="47" t="s">
        <v>128</v>
      </c>
      <c r="CJV5" s="48"/>
      <c r="CJW5" s="39" t="s">
        <v>4</v>
      </c>
      <c r="CJX5" s="41"/>
      <c r="CJY5" s="46"/>
      <c r="CJZ5" s="48"/>
      <c r="CKA5" s="46"/>
      <c r="CKB5" s="47"/>
      <c r="CKC5" s="48"/>
      <c r="CKD5" s="46" t="s">
        <v>134</v>
      </c>
      <c r="CKE5" s="47"/>
      <c r="CKF5" s="39" t="s">
        <v>135</v>
      </c>
      <c r="CKG5" s="41"/>
      <c r="CKH5" s="47" t="s">
        <v>128</v>
      </c>
      <c r="CKI5" s="48"/>
      <c r="CKJ5" s="39" t="s">
        <v>4</v>
      </c>
      <c r="CKK5" s="41"/>
      <c r="CKL5" s="46"/>
      <c r="CKM5" s="48"/>
      <c r="CKN5" s="46"/>
      <c r="CKO5" s="47"/>
      <c r="CKP5" s="48"/>
      <c r="CKQ5" s="46" t="s">
        <v>134</v>
      </c>
      <c r="CKR5" s="47"/>
      <c r="CKS5" s="39" t="s">
        <v>135</v>
      </c>
      <c r="CKT5" s="41"/>
      <c r="CKU5" s="47" t="s">
        <v>128</v>
      </c>
      <c r="CKV5" s="48"/>
      <c r="CKW5" s="39" t="s">
        <v>4</v>
      </c>
      <c r="CKX5" s="41"/>
      <c r="CKY5" s="46"/>
      <c r="CKZ5" s="48"/>
      <c r="CLA5" s="46"/>
      <c r="CLB5" s="47"/>
      <c r="CLC5" s="48"/>
      <c r="CLD5" s="46" t="s">
        <v>134</v>
      </c>
      <c r="CLE5" s="47"/>
      <c r="CLF5" s="39" t="s">
        <v>135</v>
      </c>
      <c r="CLG5" s="41"/>
      <c r="CLH5" s="47" t="s">
        <v>128</v>
      </c>
      <c r="CLI5" s="48"/>
      <c r="CLJ5" s="39" t="s">
        <v>4</v>
      </c>
      <c r="CLK5" s="41"/>
      <c r="CLL5" s="46"/>
      <c r="CLM5" s="48"/>
      <c r="CLN5" s="46"/>
      <c r="CLO5" s="47"/>
      <c r="CLP5" s="48"/>
      <c r="CLQ5" s="46" t="s">
        <v>134</v>
      </c>
      <c r="CLR5" s="47"/>
      <c r="CLS5" s="39" t="s">
        <v>135</v>
      </c>
      <c r="CLT5" s="41"/>
      <c r="CLU5" s="47" t="s">
        <v>128</v>
      </c>
      <c r="CLV5" s="48"/>
      <c r="CLW5" s="39" t="s">
        <v>4</v>
      </c>
      <c r="CLX5" s="41"/>
      <c r="CLY5" s="46"/>
      <c r="CLZ5" s="48"/>
      <c r="CMA5" s="46"/>
      <c r="CMB5" s="47"/>
      <c r="CMC5" s="48"/>
      <c r="CMD5" s="46" t="s">
        <v>134</v>
      </c>
      <c r="CME5" s="47"/>
      <c r="CMF5" s="39" t="s">
        <v>135</v>
      </c>
      <c r="CMG5" s="41"/>
      <c r="CMH5" s="47" t="s">
        <v>128</v>
      </c>
      <c r="CMI5" s="48"/>
      <c r="CMJ5" s="39" t="s">
        <v>4</v>
      </c>
      <c r="CMK5" s="41"/>
      <c r="CML5" s="46"/>
      <c r="CMM5" s="48"/>
      <c r="CMN5" s="46"/>
      <c r="CMO5" s="47"/>
      <c r="CMP5" s="48"/>
      <c r="CMQ5" s="46" t="s">
        <v>134</v>
      </c>
      <c r="CMR5" s="47"/>
      <c r="CMS5" s="39" t="s">
        <v>135</v>
      </c>
      <c r="CMT5" s="41"/>
      <c r="CMU5" s="47" t="s">
        <v>128</v>
      </c>
      <c r="CMV5" s="48"/>
      <c r="CMW5" s="39" t="s">
        <v>4</v>
      </c>
      <c r="CMX5" s="41"/>
      <c r="CMY5" s="46"/>
      <c r="CMZ5" s="48"/>
      <c r="CNA5" s="46"/>
      <c r="CNB5" s="47"/>
      <c r="CNC5" s="48"/>
      <c r="CND5" s="46" t="s">
        <v>134</v>
      </c>
      <c r="CNE5" s="47"/>
      <c r="CNF5" s="39" t="s">
        <v>135</v>
      </c>
      <c r="CNG5" s="41"/>
      <c r="CNH5" s="47" t="s">
        <v>128</v>
      </c>
      <c r="CNI5" s="48"/>
      <c r="CNJ5" s="39" t="s">
        <v>4</v>
      </c>
      <c r="CNK5" s="41"/>
      <c r="CNL5" s="46"/>
      <c r="CNM5" s="48"/>
      <c r="CNN5" s="46"/>
      <c r="CNO5" s="47"/>
      <c r="CNP5" s="48"/>
      <c r="CNQ5" s="46" t="s">
        <v>134</v>
      </c>
      <c r="CNR5" s="47"/>
      <c r="CNS5" s="39" t="s">
        <v>135</v>
      </c>
      <c r="CNT5" s="41"/>
      <c r="CNU5" s="47" t="s">
        <v>128</v>
      </c>
      <c r="CNV5" s="48"/>
      <c r="CNW5" s="39" t="s">
        <v>4</v>
      </c>
      <c r="CNX5" s="41"/>
      <c r="CNY5" s="46"/>
      <c r="CNZ5" s="48"/>
      <c r="COA5" s="46"/>
      <c r="COB5" s="47"/>
      <c r="COC5" s="48"/>
      <c r="COD5" s="46" t="s">
        <v>134</v>
      </c>
      <c r="COE5" s="47"/>
      <c r="COF5" s="39" t="s">
        <v>135</v>
      </c>
      <c r="COG5" s="41"/>
      <c r="COH5" s="47" t="s">
        <v>128</v>
      </c>
      <c r="COI5" s="48"/>
      <c r="COJ5" s="39" t="s">
        <v>4</v>
      </c>
      <c r="COK5" s="41"/>
      <c r="COL5" s="46"/>
      <c r="COM5" s="48"/>
      <c r="CON5" s="46"/>
      <c r="COO5" s="47"/>
      <c r="COP5" s="48"/>
      <c r="COQ5" s="46" t="s">
        <v>134</v>
      </c>
      <c r="COR5" s="47"/>
      <c r="COS5" s="39" t="s">
        <v>135</v>
      </c>
      <c r="COT5" s="41"/>
      <c r="COU5" s="47" t="s">
        <v>128</v>
      </c>
      <c r="COV5" s="48"/>
      <c r="COW5" s="39" t="s">
        <v>4</v>
      </c>
      <c r="COX5" s="41"/>
      <c r="COY5" s="46"/>
      <c r="COZ5" s="48"/>
      <c r="CPA5" s="46"/>
      <c r="CPB5" s="47"/>
      <c r="CPC5" s="48"/>
      <c r="CPD5" s="46" t="s">
        <v>134</v>
      </c>
      <c r="CPE5" s="47"/>
      <c r="CPF5" s="39" t="s">
        <v>135</v>
      </c>
      <c r="CPG5" s="41"/>
      <c r="CPH5" s="47" t="s">
        <v>128</v>
      </c>
      <c r="CPI5" s="48"/>
      <c r="CPJ5" s="39" t="s">
        <v>4</v>
      </c>
      <c r="CPK5" s="41"/>
      <c r="CPL5" s="46"/>
      <c r="CPM5" s="48"/>
      <c r="CPN5" s="46"/>
      <c r="CPO5" s="47"/>
      <c r="CPP5" s="48"/>
      <c r="CPQ5" s="46" t="s">
        <v>134</v>
      </c>
      <c r="CPR5" s="47"/>
      <c r="CPS5" s="39" t="s">
        <v>135</v>
      </c>
      <c r="CPT5" s="41"/>
      <c r="CPU5" s="47" t="s">
        <v>128</v>
      </c>
      <c r="CPV5" s="48"/>
      <c r="CPW5" s="39" t="s">
        <v>4</v>
      </c>
      <c r="CPX5" s="41"/>
      <c r="CPY5" s="46"/>
      <c r="CPZ5" s="48"/>
      <c r="CQA5" s="46"/>
      <c r="CQB5" s="47"/>
      <c r="CQC5" s="48"/>
      <c r="CQD5" s="46" t="s">
        <v>134</v>
      </c>
      <c r="CQE5" s="47"/>
      <c r="CQF5" s="39" t="s">
        <v>135</v>
      </c>
      <c r="CQG5" s="41"/>
      <c r="CQH5" s="47" t="s">
        <v>128</v>
      </c>
      <c r="CQI5" s="48"/>
      <c r="CQJ5" s="39" t="s">
        <v>4</v>
      </c>
      <c r="CQK5" s="41"/>
      <c r="CQL5" s="46"/>
      <c r="CQM5" s="48"/>
      <c r="CQN5" s="46"/>
      <c r="CQO5" s="47"/>
      <c r="CQP5" s="48"/>
      <c r="CQQ5" s="46" t="s">
        <v>134</v>
      </c>
      <c r="CQR5" s="47"/>
      <c r="CQS5" s="39" t="s">
        <v>135</v>
      </c>
      <c r="CQT5" s="41"/>
      <c r="CQU5" s="47" t="s">
        <v>128</v>
      </c>
      <c r="CQV5" s="48"/>
      <c r="CQW5" s="39" t="s">
        <v>4</v>
      </c>
      <c r="CQX5" s="41"/>
      <c r="CQY5" s="46"/>
      <c r="CQZ5" s="48"/>
      <c r="CRA5" s="46"/>
      <c r="CRB5" s="47"/>
      <c r="CRC5" s="48"/>
      <c r="CRD5" s="46" t="s">
        <v>134</v>
      </c>
      <c r="CRE5" s="47"/>
      <c r="CRF5" s="39" t="s">
        <v>135</v>
      </c>
      <c r="CRG5" s="41"/>
      <c r="CRH5" s="47" t="s">
        <v>128</v>
      </c>
      <c r="CRI5" s="48"/>
      <c r="CRJ5" s="39" t="s">
        <v>4</v>
      </c>
      <c r="CRK5" s="41"/>
      <c r="CRL5" s="46"/>
      <c r="CRM5" s="48"/>
      <c r="CRN5" s="46"/>
      <c r="CRO5" s="47"/>
      <c r="CRP5" s="48"/>
      <c r="CRQ5" s="46" t="s">
        <v>134</v>
      </c>
      <c r="CRR5" s="47"/>
      <c r="CRS5" s="39" t="s">
        <v>135</v>
      </c>
      <c r="CRT5" s="41"/>
      <c r="CRU5" s="47" t="s">
        <v>128</v>
      </c>
      <c r="CRV5" s="48"/>
      <c r="CRW5" s="39" t="s">
        <v>4</v>
      </c>
      <c r="CRX5" s="41"/>
      <c r="CRY5" s="46"/>
      <c r="CRZ5" s="48"/>
      <c r="CSA5" s="46"/>
      <c r="CSB5" s="47"/>
      <c r="CSC5" s="48"/>
      <c r="CSD5" s="46" t="s">
        <v>134</v>
      </c>
      <c r="CSE5" s="47"/>
      <c r="CSF5" s="39" t="s">
        <v>135</v>
      </c>
      <c r="CSG5" s="41"/>
      <c r="CSH5" s="47" t="s">
        <v>128</v>
      </c>
      <c r="CSI5" s="48"/>
      <c r="CSJ5" s="39" t="s">
        <v>4</v>
      </c>
      <c r="CSK5" s="41"/>
      <c r="CSL5" s="46"/>
      <c r="CSM5" s="48"/>
      <c r="CSN5" s="46"/>
      <c r="CSO5" s="47"/>
      <c r="CSP5" s="48"/>
      <c r="CSQ5" s="46" t="s">
        <v>134</v>
      </c>
      <c r="CSR5" s="47"/>
      <c r="CSS5" s="39" t="s">
        <v>135</v>
      </c>
      <c r="CST5" s="41"/>
      <c r="CSU5" s="47" t="s">
        <v>128</v>
      </c>
      <c r="CSV5" s="48"/>
      <c r="CSW5" s="39" t="s">
        <v>4</v>
      </c>
      <c r="CSX5" s="41"/>
      <c r="CSY5" s="46"/>
      <c r="CSZ5" s="48"/>
      <c r="CTA5" s="46"/>
      <c r="CTB5" s="47"/>
      <c r="CTC5" s="48"/>
      <c r="CTD5" s="46" t="s">
        <v>134</v>
      </c>
      <c r="CTE5" s="47"/>
      <c r="CTF5" s="39" t="s">
        <v>135</v>
      </c>
      <c r="CTG5" s="41"/>
      <c r="CTH5" s="47" t="s">
        <v>128</v>
      </c>
      <c r="CTI5" s="48"/>
      <c r="CTJ5" s="39" t="s">
        <v>4</v>
      </c>
      <c r="CTK5" s="41"/>
      <c r="CTL5" s="46"/>
      <c r="CTM5" s="48"/>
      <c r="CTN5" s="46"/>
      <c r="CTO5" s="47"/>
      <c r="CTP5" s="48"/>
      <c r="CTQ5" s="46" t="s">
        <v>134</v>
      </c>
      <c r="CTR5" s="47"/>
      <c r="CTS5" s="39" t="s">
        <v>135</v>
      </c>
      <c r="CTT5" s="41"/>
      <c r="CTU5" s="47" t="s">
        <v>128</v>
      </c>
      <c r="CTV5" s="48"/>
      <c r="CTW5" s="39" t="s">
        <v>4</v>
      </c>
      <c r="CTX5" s="41"/>
      <c r="CTY5" s="46"/>
      <c r="CTZ5" s="48"/>
      <c r="CUA5" s="46"/>
      <c r="CUB5" s="47"/>
      <c r="CUC5" s="48"/>
      <c r="CUD5" s="46" t="s">
        <v>134</v>
      </c>
      <c r="CUE5" s="47"/>
      <c r="CUF5" s="39" t="s">
        <v>135</v>
      </c>
      <c r="CUG5" s="41"/>
      <c r="CUH5" s="47" t="s">
        <v>128</v>
      </c>
      <c r="CUI5" s="48"/>
      <c r="CUJ5" s="39" t="s">
        <v>4</v>
      </c>
      <c r="CUK5" s="41"/>
      <c r="CUL5" s="46"/>
      <c r="CUM5" s="48"/>
      <c r="CUN5" s="46"/>
      <c r="CUO5" s="47"/>
      <c r="CUP5" s="48"/>
      <c r="CUQ5" s="46" t="s">
        <v>134</v>
      </c>
      <c r="CUR5" s="47"/>
      <c r="CUS5" s="39" t="s">
        <v>135</v>
      </c>
      <c r="CUT5" s="41"/>
      <c r="CUU5" s="47" t="s">
        <v>128</v>
      </c>
      <c r="CUV5" s="48"/>
      <c r="CUW5" s="39" t="s">
        <v>4</v>
      </c>
      <c r="CUX5" s="41"/>
      <c r="CUY5" s="46"/>
      <c r="CUZ5" s="48"/>
      <c r="CVA5" s="46"/>
      <c r="CVB5" s="47"/>
      <c r="CVC5" s="48"/>
      <c r="CVD5" s="46" t="s">
        <v>134</v>
      </c>
      <c r="CVE5" s="47"/>
      <c r="CVF5" s="39" t="s">
        <v>135</v>
      </c>
      <c r="CVG5" s="41"/>
      <c r="CVH5" s="47" t="s">
        <v>128</v>
      </c>
      <c r="CVI5" s="48"/>
      <c r="CVJ5" s="39" t="s">
        <v>4</v>
      </c>
      <c r="CVK5" s="41"/>
      <c r="CVL5" s="46"/>
      <c r="CVM5" s="48"/>
      <c r="CVN5" s="46"/>
      <c r="CVO5" s="47"/>
      <c r="CVP5" s="48"/>
      <c r="CVQ5" s="46" t="s">
        <v>134</v>
      </c>
      <c r="CVR5" s="47"/>
      <c r="CVS5" s="39" t="s">
        <v>135</v>
      </c>
      <c r="CVT5" s="41"/>
      <c r="CVU5" s="47" t="s">
        <v>128</v>
      </c>
      <c r="CVV5" s="48"/>
      <c r="CVW5" s="39" t="s">
        <v>4</v>
      </c>
      <c r="CVX5" s="41"/>
      <c r="CVY5" s="46"/>
      <c r="CVZ5" s="48"/>
      <c r="CWA5" s="46"/>
      <c r="CWB5" s="47"/>
      <c r="CWC5" s="48"/>
      <c r="CWD5" s="46" t="s">
        <v>134</v>
      </c>
      <c r="CWE5" s="47"/>
      <c r="CWF5" s="39" t="s">
        <v>135</v>
      </c>
      <c r="CWG5" s="41"/>
      <c r="CWH5" s="47" t="s">
        <v>128</v>
      </c>
      <c r="CWI5" s="48"/>
      <c r="CWJ5" s="39" t="s">
        <v>4</v>
      </c>
      <c r="CWK5" s="41"/>
      <c r="CWL5" s="46"/>
      <c r="CWM5" s="48"/>
      <c r="CWN5" s="46"/>
      <c r="CWO5" s="47"/>
      <c r="CWP5" s="48"/>
      <c r="CWQ5" s="46" t="s">
        <v>134</v>
      </c>
      <c r="CWR5" s="47"/>
      <c r="CWS5" s="39" t="s">
        <v>135</v>
      </c>
      <c r="CWT5" s="41"/>
      <c r="CWU5" s="47" t="s">
        <v>128</v>
      </c>
      <c r="CWV5" s="48"/>
      <c r="CWW5" s="39" t="s">
        <v>4</v>
      </c>
      <c r="CWX5" s="41"/>
      <c r="CWY5" s="46"/>
      <c r="CWZ5" s="48"/>
      <c r="CXA5" s="46"/>
      <c r="CXB5" s="47"/>
      <c r="CXC5" s="48"/>
      <c r="CXD5" s="46" t="s">
        <v>134</v>
      </c>
      <c r="CXE5" s="47"/>
      <c r="CXF5" s="39" t="s">
        <v>135</v>
      </c>
      <c r="CXG5" s="41"/>
      <c r="CXH5" s="47" t="s">
        <v>128</v>
      </c>
      <c r="CXI5" s="48"/>
      <c r="CXJ5" s="39" t="s">
        <v>4</v>
      </c>
      <c r="CXK5" s="41"/>
      <c r="CXL5" s="46"/>
      <c r="CXM5" s="48"/>
      <c r="CXN5" s="46"/>
      <c r="CXO5" s="47"/>
      <c r="CXP5" s="48"/>
      <c r="CXQ5" s="46" t="s">
        <v>134</v>
      </c>
      <c r="CXR5" s="47"/>
      <c r="CXS5" s="39" t="s">
        <v>135</v>
      </c>
      <c r="CXT5" s="41"/>
      <c r="CXU5" s="47" t="s">
        <v>128</v>
      </c>
      <c r="CXV5" s="48"/>
      <c r="CXW5" s="39" t="s">
        <v>4</v>
      </c>
      <c r="CXX5" s="41"/>
      <c r="CXY5" s="46"/>
      <c r="CXZ5" s="48"/>
      <c r="CYA5" s="46"/>
      <c r="CYB5" s="47"/>
      <c r="CYC5" s="48"/>
      <c r="CYD5" s="46" t="s">
        <v>134</v>
      </c>
      <c r="CYE5" s="47"/>
      <c r="CYF5" s="39" t="s">
        <v>135</v>
      </c>
      <c r="CYG5" s="41"/>
      <c r="CYH5" s="47" t="s">
        <v>128</v>
      </c>
      <c r="CYI5" s="48"/>
      <c r="CYJ5" s="39" t="s">
        <v>4</v>
      </c>
      <c r="CYK5" s="41"/>
      <c r="CYL5" s="46"/>
      <c r="CYM5" s="48"/>
      <c r="CYN5" s="46"/>
      <c r="CYO5" s="47"/>
      <c r="CYP5" s="48"/>
      <c r="CYQ5" s="46" t="s">
        <v>134</v>
      </c>
      <c r="CYR5" s="47"/>
      <c r="CYS5" s="39" t="s">
        <v>135</v>
      </c>
      <c r="CYT5" s="41"/>
      <c r="CYU5" s="47" t="s">
        <v>128</v>
      </c>
      <c r="CYV5" s="48"/>
      <c r="CYW5" s="39" t="s">
        <v>4</v>
      </c>
      <c r="CYX5" s="41"/>
      <c r="CYY5" s="46"/>
      <c r="CYZ5" s="48"/>
      <c r="CZA5" s="46"/>
      <c r="CZB5" s="47"/>
      <c r="CZC5" s="48"/>
      <c r="CZD5" s="46" t="s">
        <v>134</v>
      </c>
      <c r="CZE5" s="47"/>
      <c r="CZF5" s="39" t="s">
        <v>135</v>
      </c>
      <c r="CZG5" s="41"/>
      <c r="CZH5" s="47" t="s">
        <v>128</v>
      </c>
      <c r="CZI5" s="48"/>
      <c r="CZJ5" s="39" t="s">
        <v>4</v>
      </c>
      <c r="CZK5" s="41"/>
      <c r="CZL5" s="46"/>
      <c r="CZM5" s="48"/>
      <c r="CZN5" s="46"/>
      <c r="CZO5" s="47"/>
      <c r="CZP5" s="48"/>
      <c r="CZQ5" s="46" t="s">
        <v>134</v>
      </c>
      <c r="CZR5" s="47"/>
      <c r="CZS5" s="39" t="s">
        <v>135</v>
      </c>
      <c r="CZT5" s="41"/>
      <c r="CZU5" s="47" t="s">
        <v>128</v>
      </c>
      <c r="CZV5" s="48"/>
      <c r="CZW5" s="39" t="s">
        <v>4</v>
      </c>
      <c r="CZX5" s="41"/>
      <c r="CZY5" s="46"/>
      <c r="CZZ5" s="48"/>
      <c r="DAA5" s="46"/>
      <c r="DAB5" s="47"/>
      <c r="DAC5" s="48"/>
      <c r="DAD5" s="46" t="s">
        <v>134</v>
      </c>
      <c r="DAE5" s="47"/>
      <c r="DAF5" s="39" t="s">
        <v>135</v>
      </c>
      <c r="DAG5" s="41"/>
      <c r="DAH5" s="47" t="s">
        <v>128</v>
      </c>
      <c r="DAI5" s="48"/>
      <c r="DAJ5" s="39" t="s">
        <v>4</v>
      </c>
      <c r="DAK5" s="41"/>
      <c r="DAL5" s="46"/>
      <c r="DAM5" s="48"/>
      <c r="DAN5" s="46"/>
      <c r="DAO5" s="47"/>
      <c r="DAP5" s="48"/>
      <c r="DAQ5" s="46" t="s">
        <v>134</v>
      </c>
      <c r="DAR5" s="47"/>
      <c r="DAS5" s="39" t="s">
        <v>135</v>
      </c>
      <c r="DAT5" s="41"/>
      <c r="DAU5" s="47" t="s">
        <v>128</v>
      </c>
      <c r="DAV5" s="48"/>
      <c r="DAW5" s="39" t="s">
        <v>4</v>
      </c>
      <c r="DAX5" s="41"/>
      <c r="DAY5" s="46"/>
      <c r="DAZ5" s="48"/>
      <c r="DBA5" s="46"/>
      <c r="DBB5" s="47"/>
      <c r="DBC5" s="48"/>
      <c r="DBD5" s="46" t="s">
        <v>134</v>
      </c>
      <c r="DBE5" s="47"/>
      <c r="DBF5" s="39" t="s">
        <v>135</v>
      </c>
      <c r="DBG5" s="41"/>
      <c r="DBH5" s="47" t="s">
        <v>128</v>
      </c>
      <c r="DBI5" s="48"/>
      <c r="DBJ5" s="39" t="s">
        <v>4</v>
      </c>
      <c r="DBK5" s="41"/>
      <c r="DBL5" s="46"/>
      <c r="DBM5" s="48"/>
      <c r="DBN5" s="46"/>
      <c r="DBO5" s="47"/>
      <c r="DBP5" s="48"/>
      <c r="DBQ5" s="46" t="s">
        <v>134</v>
      </c>
      <c r="DBR5" s="47"/>
      <c r="DBS5" s="39" t="s">
        <v>135</v>
      </c>
      <c r="DBT5" s="41"/>
      <c r="DBU5" s="47" t="s">
        <v>128</v>
      </c>
      <c r="DBV5" s="48"/>
      <c r="DBW5" s="39" t="s">
        <v>4</v>
      </c>
      <c r="DBX5" s="41"/>
      <c r="DBY5" s="46"/>
      <c r="DBZ5" s="48"/>
      <c r="DCA5" s="46"/>
      <c r="DCB5" s="47"/>
      <c r="DCC5" s="48"/>
      <c r="DCD5" s="46" t="s">
        <v>134</v>
      </c>
      <c r="DCE5" s="47"/>
      <c r="DCF5" s="39" t="s">
        <v>135</v>
      </c>
      <c r="DCG5" s="41"/>
      <c r="DCH5" s="47" t="s">
        <v>128</v>
      </c>
      <c r="DCI5" s="48"/>
      <c r="DCJ5" s="39" t="s">
        <v>4</v>
      </c>
      <c r="DCK5" s="41"/>
      <c r="DCL5" s="46"/>
      <c r="DCM5" s="48"/>
      <c r="DCN5" s="46"/>
      <c r="DCO5" s="47"/>
      <c r="DCP5" s="48"/>
      <c r="DCQ5" s="46" t="s">
        <v>134</v>
      </c>
      <c r="DCR5" s="47"/>
      <c r="DCS5" s="39" t="s">
        <v>135</v>
      </c>
      <c r="DCT5" s="41"/>
      <c r="DCU5" s="47" t="s">
        <v>128</v>
      </c>
      <c r="DCV5" s="48"/>
      <c r="DCW5" s="39" t="s">
        <v>4</v>
      </c>
      <c r="DCX5" s="41"/>
      <c r="DCY5" s="46"/>
      <c r="DCZ5" s="48"/>
      <c r="DDA5" s="46"/>
      <c r="DDB5" s="47"/>
      <c r="DDC5" s="48"/>
      <c r="DDD5" s="46" t="s">
        <v>134</v>
      </c>
      <c r="DDE5" s="47"/>
      <c r="DDF5" s="39" t="s">
        <v>135</v>
      </c>
      <c r="DDG5" s="41"/>
      <c r="DDH5" s="47" t="s">
        <v>128</v>
      </c>
      <c r="DDI5" s="48"/>
      <c r="DDJ5" s="39" t="s">
        <v>4</v>
      </c>
      <c r="DDK5" s="41"/>
      <c r="DDL5" s="46"/>
      <c r="DDM5" s="48"/>
      <c r="DDN5" s="46"/>
      <c r="DDO5" s="47"/>
      <c r="DDP5" s="48"/>
      <c r="DDQ5" s="46" t="s">
        <v>134</v>
      </c>
      <c r="DDR5" s="47"/>
      <c r="DDS5" s="39" t="s">
        <v>135</v>
      </c>
      <c r="DDT5" s="41"/>
      <c r="DDU5" s="47" t="s">
        <v>128</v>
      </c>
      <c r="DDV5" s="48"/>
      <c r="DDW5" s="39" t="s">
        <v>4</v>
      </c>
      <c r="DDX5" s="41"/>
      <c r="DDY5" s="46"/>
      <c r="DDZ5" s="48"/>
      <c r="DEA5" s="46"/>
      <c r="DEB5" s="47"/>
      <c r="DEC5" s="48"/>
      <c r="DED5" s="46" t="s">
        <v>134</v>
      </c>
      <c r="DEE5" s="47"/>
      <c r="DEF5" s="39" t="s">
        <v>135</v>
      </c>
      <c r="DEG5" s="41"/>
      <c r="DEH5" s="47" t="s">
        <v>128</v>
      </c>
      <c r="DEI5" s="48"/>
      <c r="DEJ5" s="39" t="s">
        <v>4</v>
      </c>
      <c r="DEK5" s="41"/>
      <c r="DEL5" s="46"/>
      <c r="DEM5" s="48"/>
      <c r="DEN5" s="46"/>
      <c r="DEO5" s="47"/>
      <c r="DEP5" s="48"/>
      <c r="DEQ5" s="46" t="s">
        <v>134</v>
      </c>
      <c r="DER5" s="47"/>
      <c r="DES5" s="39" t="s">
        <v>135</v>
      </c>
      <c r="DET5" s="41"/>
      <c r="DEU5" s="47" t="s">
        <v>128</v>
      </c>
      <c r="DEV5" s="48"/>
      <c r="DEW5" s="39" t="s">
        <v>4</v>
      </c>
      <c r="DEX5" s="41"/>
      <c r="DEY5" s="46"/>
      <c r="DEZ5" s="48"/>
      <c r="DFA5" s="39" t="s">
        <v>628</v>
      </c>
      <c r="DFB5" s="40"/>
      <c r="DFC5" s="41"/>
      <c r="DFD5" s="39" t="s">
        <v>629</v>
      </c>
      <c r="DFE5" s="40"/>
      <c r="DFF5" s="41"/>
      <c r="DFG5" s="39" t="s">
        <v>630</v>
      </c>
      <c r="DFH5" s="40"/>
      <c r="DFI5" s="41"/>
      <c r="DFJ5" s="39" t="s">
        <v>631</v>
      </c>
      <c r="DFK5" s="40"/>
      <c r="DFL5" s="40"/>
      <c r="DFM5" s="39" t="s">
        <v>632</v>
      </c>
      <c r="DFN5" s="40"/>
      <c r="DFO5" s="41"/>
      <c r="DFP5" s="39" t="s">
        <v>4</v>
      </c>
      <c r="DFQ5" s="40"/>
      <c r="DFR5" s="41"/>
      <c r="DFS5" s="30" t="s">
        <v>410</v>
      </c>
      <c r="DFT5" s="30" t="s">
        <v>62</v>
      </c>
    </row>
    <row r="6" spans="1:2880" x14ac:dyDescent="0.15">
      <c r="A6" s="30" t="s">
        <v>620</v>
      </c>
      <c r="B6" s="30" t="s">
        <v>516</v>
      </c>
      <c r="C6" s="30" t="s">
        <v>517</v>
      </c>
      <c r="D6" s="30" t="s">
        <v>568</v>
      </c>
      <c r="E6" s="30" t="s">
        <v>516</v>
      </c>
      <c r="F6" s="30" t="s">
        <v>517</v>
      </c>
      <c r="G6" s="30" t="s">
        <v>643</v>
      </c>
      <c r="H6" s="30" t="s">
        <v>569</v>
      </c>
      <c r="I6" s="30" t="s">
        <v>570</v>
      </c>
      <c r="J6" s="30" t="s">
        <v>571</v>
      </c>
      <c r="K6" s="30" t="s">
        <v>534</v>
      </c>
      <c r="L6" s="30" t="s">
        <v>535</v>
      </c>
      <c r="M6" s="30" t="s">
        <v>572</v>
      </c>
      <c r="N6" s="30" t="s">
        <v>520</v>
      </c>
      <c r="O6" s="30" t="s">
        <v>155</v>
      </c>
      <c r="P6" s="30" t="s">
        <v>521</v>
      </c>
      <c r="Q6" s="30" t="s">
        <v>522</v>
      </c>
      <c r="R6" s="30" t="s">
        <v>523</v>
      </c>
      <c r="S6" s="30" t="s">
        <v>524</v>
      </c>
      <c r="T6" s="30" t="s">
        <v>525</v>
      </c>
      <c r="U6" s="30" t="s">
        <v>540</v>
      </c>
      <c r="V6" s="30" t="s">
        <v>542</v>
      </c>
      <c r="W6" s="30" t="s">
        <v>543</v>
      </c>
      <c r="X6" s="30" t="s">
        <v>574</v>
      </c>
      <c r="Y6" s="30" t="s">
        <v>575</v>
      </c>
      <c r="Z6" s="30" t="s">
        <v>576</v>
      </c>
      <c r="AA6" s="30" t="s">
        <v>577</v>
      </c>
      <c r="AB6" s="30" t="s">
        <v>634</v>
      </c>
      <c r="AC6" s="52" t="s">
        <v>567</v>
      </c>
      <c r="AD6" s="51" t="s">
        <v>664</v>
      </c>
      <c r="AE6" s="51" t="s">
        <v>665</v>
      </c>
      <c r="AF6" s="51" t="s">
        <v>666</v>
      </c>
      <c r="AG6" s="51" t="s">
        <v>667</v>
      </c>
      <c r="AH6" s="51" t="s">
        <v>670</v>
      </c>
      <c r="AI6" s="51" t="s">
        <v>668</v>
      </c>
      <c r="AJ6" s="51" t="s">
        <v>669</v>
      </c>
      <c r="AK6" s="53" t="s">
        <v>675</v>
      </c>
      <c r="AL6" s="30" t="s">
        <v>545</v>
      </c>
      <c r="AM6" s="30" t="s">
        <v>181</v>
      </c>
      <c r="AN6" s="30" t="s">
        <v>190</v>
      </c>
      <c r="AO6" s="41" t="s">
        <v>545</v>
      </c>
      <c r="AP6" s="30" t="s">
        <v>181</v>
      </c>
      <c r="AQ6" s="30" t="s">
        <v>190</v>
      </c>
      <c r="AR6" s="30" t="s">
        <v>545</v>
      </c>
      <c r="AS6" s="30" t="s">
        <v>181</v>
      </c>
      <c r="AT6" s="30" t="s">
        <v>190</v>
      </c>
      <c r="AU6" s="30" t="s">
        <v>545</v>
      </c>
      <c r="AV6" s="30" t="s">
        <v>181</v>
      </c>
      <c r="AW6" s="30" t="s">
        <v>190</v>
      </c>
      <c r="AX6" s="30" t="s">
        <v>545</v>
      </c>
      <c r="AY6" s="30" t="s">
        <v>181</v>
      </c>
      <c r="AZ6" s="30" t="s">
        <v>190</v>
      </c>
      <c r="BA6" s="30" t="s">
        <v>545</v>
      </c>
      <c r="BB6" s="30" t="s">
        <v>181</v>
      </c>
      <c r="BC6" s="30" t="s">
        <v>190</v>
      </c>
      <c r="BD6" s="30" t="s">
        <v>545</v>
      </c>
      <c r="BE6" s="30" t="s">
        <v>181</v>
      </c>
      <c r="BF6" s="30" t="s">
        <v>190</v>
      </c>
      <c r="BG6" s="30" t="s">
        <v>545</v>
      </c>
      <c r="BH6" s="30" t="s">
        <v>181</v>
      </c>
      <c r="BI6" s="30" t="s">
        <v>190</v>
      </c>
      <c r="BJ6" s="30" t="s">
        <v>545</v>
      </c>
      <c r="BK6" s="30" t="s">
        <v>181</v>
      </c>
      <c r="BL6" s="30" t="s">
        <v>190</v>
      </c>
      <c r="BM6" s="30" t="s">
        <v>545</v>
      </c>
      <c r="BN6" s="30" t="s">
        <v>181</v>
      </c>
      <c r="BO6" s="30" t="s">
        <v>190</v>
      </c>
      <c r="BP6" s="30" t="s">
        <v>545</v>
      </c>
      <c r="BQ6" s="30" t="s">
        <v>181</v>
      </c>
      <c r="BR6" s="30" t="s">
        <v>190</v>
      </c>
      <c r="BS6" s="41" t="s">
        <v>545</v>
      </c>
      <c r="BT6" s="30" t="s">
        <v>181</v>
      </c>
      <c r="BU6" s="39" t="s">
        <v>190</v>
      </c>
      <c r="BV6" s="30" t="s">
        <v>545</v>
      </c>
      <c r="BW6" s="30" t="s">
        <v>181</v>
      </c>
      <c r="BX6" s="30" t="s">
        <v>190</v>
      </c>
      <c r="BY6" s="30" t="s">
        <v>545</v>
      </c>
      <c r="BZ6" s="30" t="s">
        <v>181</v>
      </c>
      <c r="CA6" s="30" t="s">
        <v>190</v>
      </c>
      <c r="CB6" s="41" t="s">
        <v>545</v>
      </c>
      <c r="CC6" s="30" t="s">
        <v>181</v>
      </c>
      <c r="CD6" s="39" t="s">
        <v>190</v>
      </c>
      <c r="CE6" s="30" t="s">
        <v>545</v>
      </c>
      <c r="CF6" s="30" t="s">
        <v>181</v>
      </c>
      <c r="CG6" s="30" t="s">
        <v>190</v>
      </c>
      <c r="CH6" s="41" t="s">
        <v>545</v>
      </c>
      <c r="CI6" s="30" t="s">
        <v>181</v>
      </c>
      <c r="CJ6" s="39" t="s">
        <v>190</v>
      </c>
      <c r="CK6" s="30" t="s">
        <v>545</v>
      </c>
      <c r="CL6" s="30" t="s">
        <v>181</v>
      </c>
      <c r="CM6" s="30" t="s">
        <v>190</v>
      </c>
      <c r="CN6" s="41" t="s">
        <v>545</v>
      </c>
      <c r="CO6" s="30" t="s">
        <v>181</v>
      </c>
      <c r="CP6" s="39" t="s">
        <v>190</v>
      </c>
      <c r="CQ6" s="30" t="s">
        <v>545</v>
      </c>
      <c r="CR6" s="30" t="s">
        <v>181</v>
      </c>
      <c r="CS6" s="30" t="s">
        <v>190</v>
      </c>
      <c r="CT6" s="41" t="s">
        <v>545</v>
      </c>
      <c r="CU6" s="30" t="s">
        <v>181</v>
      </c>
      <c r="CV6" s="30" t="s">
        <v>190</v>
      </c>
      <c r="CW6" s="41" t="s">
        <v>190</v>
      </c>
      <c r="CX6" s="30" t="s">
        <v>190</v>
      </c>
      <c r="CY6" s="30" t="s">
        <v>190</v>
      </c>
      <c r="CZ6" s="30" t="s">
        <v>190</v>
      </c>
      <c r="DA6" s="30" t="s">
        <v>190</v>
      </c>
      <c r="DB6" s="30" t="s">
        <v>190</v>
      </c>
      <c r="DC6" s="30" t="s">
        <v>190</v>
      </c>
      <c r="DD6" s="37" t="s">
        <v>190</v>
      </c>
      <c r="DE6" s="30" t="s">
        <v>545</v>
      </c>
      <c r="DF6" s="30" t="s">
        <v>181</v>
      </c>
      <c r="DG6" s="30" t="s">
        <v>190</v>
      </c>
      <c r="DH6" s="41" t="s">
        <v>545</v>
      </c>
      <c r="DI6" s="30" t="s">
        <v>181</v>
      </c>
      <c r="DJ6" s="39" t="s">
        <v>190</v>
      </c>
      <c r="DK6" s="30" t="s">
        <v>545</v>
      </c>
      <c r="DL6" s="30" t="s">
        <v>181</v>
      </c>
      <c r="DM6" s="30" t="s">
        <v>190</v>
      </c>
      <c r="DN6" s="41" t="s">
        <v>545</v>
      </c>
      <c r="DO6" s="30" t="s">
        <v>181</v>
      </c>
      <c r="DP6" s="39" t="s">
        <v>190</v>
      </c>
      <c r="DQ6" s="30" t="s">
        <v>545</v>
      </c>
      <c r="DR6" s="30" t="s">
        <v>181</v>
      </c>
      <c r="DS6" s="30" t="s">
        <v>190</v>
      </c>
      <c r="DT6" s="41" t="s">
        <v>545</v>
      </c>
      <c r="DU6" s="30" t="s">
        <v>181</v>
      </c>
      <c r="DV6" s="39" t="s">
        <v>190</v>
      </c>
      <c r="DW6" s="30" t="s">
        <v>545</v>
      </c>
      <c r="DX6" s="30" t="s">
        <v>181</v>
      </c>
      <c r="DY6" s="30" t="s">
        <v>190</v>
      </c>
      <c r="DZ6" s="41" t="s">
        <v>545</v>
      </c>
      <c r="EA6" s="30" t="s">
        <v>181</v>
      </c>
      <c r="EB6" s="30" t="s">
        <v>190</v>
      </c>
      <c r="EC6" s="30" t="s">
        <v>545</v>
      </c>
      <c r="ED6" s="30" t="s">
        <v>181</v>
      </c>
      <c r="EE6" s="30" t="s">
        <v>190</v>
      </c>
      <c r="EF6" s="30" t="s">
        <v>545</v>
      </c>
      <c r="EG6" s="30" t="s">
        <v>181</v>
      </c>
      <c r="EH6" s="30" t="s">
        <v>190</v>
      </c>
      <c r="EI6" s="30" t="s">
        <v>545</v>
      </c>
      <c r="EJ6" s="30" t="s">
        <v>181</v>
      </c>
      <c r="EK6" s="30" t="s">
        <v>190</v>
      </c>
      <c r="EL6" s="30" t="s">
        <v>545</v>
      </c>
      <c r="EM6" s="30" t="s">
        <v>181</v>
      </c>
      <c r="EN6" s="30" t="s">
        <v>190</v>
      </c>
      <c r="EO6" s="30" t="s">
        <v>545</v>
      </c>
      <c r="EP6" s="30" t="s">
        <v>181</v>
      </c>
      <c r="EQ6" s="30" t="s">
        <v>190</v>
      </c>
      <c r="ER6" s="30" t="s">
        <v>545</v>
      </c>
      <c r="ES6" s="30" t="s">
        <v>181</v>
      </c>
      <c r="ET6" s="30" t="s">
        <v>190</v>
      </c>
      <c r="EU6" s="30" t="s">
        <v>545</v>
      </c>
      <c r="EV6" s="30" t="s">
        <v>181</v>
      </c>
      <c r="EW6" s="30" t="s">
        <v>190</v>
      </c>
      <c r="EX6" s="30" t="s">
        <v>545</v>
      </c>
      <c r="EY6" s="30" t="s">
        <v>181</v>
      </c>
      <c r="EZ6" s="30" t="s">
        <v>190</v>
      </c>
      <c r="FA6" s="30" t="s">
        <v>545</v>
      </c>
      <c r="FB6" s="30" t="s">
        <v>181</v>
      </c>
      <c r="FC6" s="30" t="s">
        <v>190</v>
      </c>
      <c r="FD6" s="30" t="s">
        <v>545</v>
      </c>
      <c r="FE6" s="30" t="s">
        <v>181</v>
      </c>
      <c r="FF6" s="30" t="s">
        <v>190</v>
      </c>
      <c r="FG6" s="30" t="s">
        <v>545</v>
      </c>
      <c r="FH6" s="30" t="s">
        <v>181</v>
      </c>
      <c r="FI6" s="30" t="s">
        <v>190</v>
      </c>
      <c r="FJ6" s="30" t="s">
        <v>545</v>
      </c>
      <c r="FK6" s="30" t="s">
        <v>181</v>
      </c>
      <c r="FL6" s="30" t="s">
        <v>190</v>
      </c>
      <c r="FM6" s="30" t="s">
        <v>545</v>
      </c>
      <c r="FN6" s="30" t="s">
        <v>181</v>
      </c>
      <c r="FO6" s="30" t="s">
        <v>190</v>
      </c>
      <c r="FP6" s="30" t="s">
        <v>545</v>
      </c>
      <c r="FQ6" s="30" t="s">
        <v>181</v>
      </c>
      <c r="FR6" s="30" t="s">
        <v>190</v>
      </c>
      <c r="FS6" s="30" t="s">
        <v>545</v>
      </c>
      <c r="FT6" s="30" t="s">
        <v>181</v>
      </c>
      <c r="FU6" s="30" t="s">
        <v>190</v>
      </c>
      <c r="FV6" s="30" t="s">
        <v>545</v>
      </c>
      <c r="FW6" s="30" t="s">
        <v>181</v>
      </c>
      <c r="FX6" s="30" t="s">
        <v>190</v>
      </c>
      <c r="FY6" s="30" t="s">
        <v>545</v>
      </c>
      <c r="FZ6" s="30" t="s">
        <v>181</v>
      </c>
      <c r="GA6" s="30" t="s">
        <v>190</v>
      </c>
      <c r="GB6" s="30" t="s">
        <v>545</v>
      </c>
      <c r="GC6" s="30" t="s">
        <v>181</v>
      </c>
      <c r="GD6" s="30" t="s">
        <v>190</v>
      </c>
      <c r="GE6" s="30" t="s">
        <v>545</v>
      </c>
      <c r="GF6" s="30" t="s">
        <v>181</v>
      </c>
      <c r="GG6" s="30" t="s">
        <v>190</v>
      </c>
      <c r="GH6" s="30" t="s">
        <v>545</v>
      </c>
      <c r="GI6" s="30" t="s">
        <v>181</v>
      </c>
      <c r="GJ6" s="30" t="s">
        <v>190</v>
      </c>
      <c r="GK6" s="30" t="s">
        <v>545</v>
      </c>
      <c r="GL6" s="30" t="s">
        <v>181</v>
      </c>
      <c r="GM6" s="30" t="s">
        <v>190</v>
      </c>
      <c r="GN6" s="30" t="s">
        <v>545</v>
      </c>
      <c r="GO6" s="30" t="s">
        <v>181</v>
      </c>
      <c r="GP6" s="30" t="s">
        <v>190</v>
      </c>
      <c r="GQ6" s="30" t="s">
        <v>545</v>
      </c>
      <c r="GR6" s="30" t="s">
        <v>181</v>
      </c>
      <c r="GS6" s="30" t="s">
        <v>190</v>
      </c>
      <c r="GT6" s="30" t="s">
        <v>545</v>
      </c>
      <c r="GU6" s="30" t="s">
        <v>181</v>
      </c>
      <c r="GV6" s="30" t="s">
        <v>190</v>
      </c>
      <c r="GW6" s="30" t="s">
        <v>545</v>
      </c>
      <c r="GX6" s="30" t="s">
        <v>181</v>
      </c>
      <c r="GY6" s="30" t="s">
        <v>190</v>
      </c>
      <c r="GZ6" s="30" t="s">
        <v>545</v>
      </c>
      <c r="HA6" s="30" t="s">
        <v>181</v>
      </c>
      <c r="HB6" s="30" t="s">
        <v>190</v>
      </c>
      <c r="HC6" s="30" t="s">
        <v>545</v>
      </c>
      <c r="HD6" s="30" t="s">
        <v>181</v>
      </c>
      <c r="HE6" s="30" t="s">
        <v>190</v>
      </c>
      <c r="HF6" s="30" t="s">
        <v>545</v>
      </c>
      <c r="HG6" s="30" t="s">
        <v>181</v>
      </c>
      <c r="HH6" s="30" t="s">
        <v>190</v>
      </c>
      <c r="HI6" s="30" t="s">
        <v>545</v>
      </c>
      <c r="HJ6" s="30" t="s">
        <v>181</v>
      </c>
      <c r="HK6" s="30" t="s">
        <v>190</v>
      </c>
      <c r="HL6" s="30" t="s">
        <v>545</v>
      </c>
      <c r="HM6" s="30" t="s">
        <v>181</v>
      </c>
      <c r="HN6" s="30" t="s">
        <v>190</v>
      </c>
      <c r="HO6" s="30" t="s">
        <v>545</v>
      </c>
      <c r="HP6" s="30" t="s">
        <v>181</v>
      </c>
      <c r="HQ6" s="30" t="s">
        <v>190</v>
      </c>
      <c r="HR6" s="30" t="s">
        <v>545</v>
      </c>
      <c r="HS6" s="30" t="s">
        <v>181</v>
      </c>
      <c r="HT6" s="30" t="s">
        <v>190</v>
      </c>
      <c r="HU6" s="30" t="s">
        <v>545</v>
      </c>
      <c r="HV6" s="30" t="s">
        <v>181</v>
      </c>
      <c r="HW6" s="30" t="s">
        <v>190</v>
      </c>
      <c r="HX6" s="30" t="s">
        <v>545</v>
      </c>
      <c r="HY6" s="30" t="s">
        <v>181</v>
      </c>
      <c r="HZ6" s="30" t="s">
        <v>190</v>
      </c>
      <c r="IA6" s="30" t="s">
        <v>545</v>
      </c>
      <c r="IB6" s="30" t="s">
        <v>181</v>
      </c>
      <c r="IC6" s="30" t="s">
        <v>190</v>
      </c>
      <c r="ID6" s="30" t="s">
        <v>545</v>
      </c>
      <c r="IE6" s="30" t="s">
        <v>181</v>
      </c>
      <c r="IF6" s="30" t="s">
        <v>190</v>
      </c>
      <c r="IG6" s="30" t="s">
        <v>545</v>
      </c>
      <c r="IH6" s="30" t="s">
        <v>181</v>
      </c>
      <c r="II6" s="30" t="s">
        <v>190</v>
      </c>
      <c r="IJ6" s="30" t="s">
        <v>545</v>
      </c>
      <c r="IK6" s="30" t="s">
        <v>181</v>
      </c>
      <c r="IL6" s="30" t="s">
        <v>190</v>
      </c>
      <c r="IM6" s="30" t="s">
        <v>545</v>
      </c>
      <c r="IN6" s="30" t="s">
        <v>181</v>
      </c>
      <c r="IO6" s="30" t="s">
        <v>190</v>
      </c>
      <c r="IP6" s="30" t="s">
        <v>545</v>
      </c>
      <c r="IQ6" s="30" t="s">
        <v>181</v>
      </c>
      <c r="IR6" s="30" t="s">
        <v>190</v>
      </c>
      <c r="IS6" s="30" t="s">
        <v>545</v>
      </c>
      <c r="IT6" s="30" t="s">
        <v>181</v>
      </c>
      <c r="IU6" s="30" t="s">
        <v>190</v>
      </c>
      <c r="IV6" s="30" t="s">
        <v>545</v>
      </c>
      <c r="IW6" s="30" t="s">
        <v>181</v>
      </c>
      <c r="IX6" s="30" t="s">
        <v>190</v>
      </c>
      <c r="IY6" s="30" t="s">
        <v>545</v>
      </c>
      <c r="IZ6" s="30" t="s">
        <v>181</v>
      </c>
      <c r="JA6" s="30" t="s">
        <v>190</v>
      </c>
      <c r="JB6" s="30" t="s">
        <v>545</v>
      </c>
      <c r="JC6" s="30" t="s">
        <v>181</v>
      </c>
      <c r="JD6" s="30" t="s">
        <v>190</v>
      </c>
      <c r="JE6" s="30" t="s">
        <v>545</v>
      </c>
      <c r="JF6" s="30" t="s">
        <v>181</v>
      </c>
      <c r="JG6" s="30" t="s">
        <v>190</v>
      </c>
      <c r="JH6" s="30" t="s">
        <v>545</v>
      </c>
      <c r="JI6" s="30" t="s">
        <v>181</v>
      </c>
      <c r="JJ6" s="30" t="s">
        <v>190</v>
      </c>
      <c r="JK6" s="30" t="s">
        <v>545</v>
      </c>
      <c r="JL6" s="30" t="s">
        <v>181</v>
      </c>
      <c r="JM6" s="30" t="s">
        <v>190</v>
      </c>
      <c r="JN6" s="30" t="s">
        <v>545</v>
      </c>
      <c r="JO6" s="30" t="s">
        <v>181</v>
      </c>
      <c r="JP6" s="30" t="s">
        <v>190</v>
      </c>
      <c r="JQ6" s="30" t="s">
        <v>545</v>
      </c>
      <c r="JR6" s="30" t="s">
        <v>181</v>
      </c>
      <c r="JS6" s="30" t="s">
        <v>190</v>
      </c>
      <c r="JT6" s="30" t="s">
        <v>545</v>
      </c>
      <c r="JU6" s="30" t="s">
        <v>181</v>
      </c>
      <c r="JV6" s="30" t="s">
        <v>190</v>
      </c>
      <c r="JW6" s="30" t="s">
        <v>545</v>
      </c>
      <c r="JX6" s="30" t="s">
        <v>181</v>
      </c>
      <c r="JY6" s="30" t="s">
        <v>190</v>
      </c>
      <c r="JZ6" s="30" t="s">
        <v>545</v>
      </c>
      <c r="KA6" s="30" t="s">
        <v>181</v>
      </c>
      <c r="KB6" s="30" t="s">
        <v>190</v>
      </c>
      <c r="KC6" s="30" t="s">
        <v>545</v>
      </c>
      <c r="KD6" s="30" t="s">
        <v>181</v>
      </c>
      <c r="KE6" s="30" t="s">
        <v>190</v>
      </c>
      <c r="KF6" s="30" t="s">
        <v>545</v>
      </c>
      <c r="KG6" s="30" t="s">
        <v>181</v>
      </c>
      <c r="KH6" s="30" t="s">
        <v>190</v>
      </c>
      <c r="KI6" s="30" t="s">
        <v>545</v>
      </c>
      <c r="KJ6" s="30" t="s">
        <v>181</v>
      </c>
      <c r="KK6" s="30" t="s">
        <v>190</v>
      </c>
      <c r="KL6" s="30" t="s">
        <v>545</v>
      </c>
      <c r="KM6" s="30" t="s">
        <v>181</v>
      </c>
      <c r="KN6" s="30" t="s">
        <v>190</v>
      </c>
      <c r="KO6" s="30" t="s">
        <v>545</v>
      </c>
      <c r="KP6" s="30" t="s">
        <v>181</v>
      </c>
      <c r="KQ6" s="30" t="s">
        <v>190</v>
      </c>
      <c r="KR6" s="30" t="s">
        <v>545</v>
      </c>
      <c r="KS6" s="30" t="s">
        <v>181</v>
      </c>
      <c r="KT6" s="30" t="s">
        <v>190</v>
      </c>
      <c r="KU6" s="30" t="s">
        <v>545</v>
      </c>
      <c r="KV6" s="30" t="s">
        <v>181</v>
      </c>
      <c r="KW6" s="30" t="s">
        <v>190</v>
      </c>
      <c r="KX6" s="30" t="s">
        <v>545</v>
      </c>
      <c r="KY6" s="30" t="s">
        <v>181</v>
      </c>
      <c r="KZ6" s="30" t="s">
        <v>190</v>
      </c>
      <c r="LA6" s="30" t="s">
        <v>545</v>
      </c>
      <c r="LB6" s="30" t="s">
        <v>181</v>
      </c>
      <c r="LC6" s="30" t="s">
        <v>190</v>
      </c>
      <c r="LD6" s="30" t="s">
        <v>545</v>
      </c>
      <c r="LE6" s="30" t="s">
        <v>181</v>
      </c>
      <c r="LF6" s="30" t="s">
        <v>190</v>
      </c>
      <c r="LG6" s="30" t="s">
        <v>545</v>
      </c>
      <c r="LH6" s="30" t="s">
        <v>181</v>
      </c>
      <c r="LI6" s="30" t="s">
        <v>190</v>
      </c>
      <c r="LJ6" s="30" t="s">
        <v>545</v>
      </c>
      <c r="LK6" s="30" t="s">
        <v>181</v>
      </c>
      <c r="LL6" s="30" t="s">
        <v>190</v>
      </c>
      <c r="LM6" s="30" t="s">
        <v>545</v>
      </c>
      <c r="LN6" s="30" t="s">
        <v>181</v>
      </c>
      <c r="LO6" s="30" t="s">
        <v>190</v>
      </c>
      <c r="LP6" s="30" t="s">
        <v>545</v>
      </c>
      <c r="LQ6" s="30" t="s">
        <v>181</v>
      </c>
      <c r="LR6" s="30" t="s">
        <v>190</v>
      </c>
      <c r="LS6" s="30" t="s">
        <v>545</v>
      </c>
      <c r="LT6" s="30" t="s">
        <v>181</v>
      </c>
      <c r="LU6" s="30" t="s">
        <v>190</v>
      </c>
      <c r="LV6" s="30" t="s">
        <v>545</v>
      </c>
      <c r="LW6" s="30" t="s">
        <v>181</v>
      </c>
      <c r="LX6" s="30" t="s">
        <v>190</v>
      </c>
      <c r="LY6" s="30" t="s">
        <v>545</v>
      </c>
      <c r="LZ6" s="30" t="s">
        <v>181</v>
      </c>
      <c r="MA6" s="30" t="s">
        <v>190</v>
      </c>
      <c r="MB6" s="30" t="s">
        <v>545</v>
      </c>
      <c r="MC6" s="30" t="s">
        <v>181</v>
      </c>
      <c r="MD6" s="30" t="s">
        <v>190</v>
      </c>
      <c r="ME6" s="30" t="s">
        <v>545</v>
      </c>
      <c r="MF6" s="30" t="s">
        <v>181</v>
      </c>
      <c r="MG6" s="30" t="s">
        <v>190</v>
      </c>
      <c r="MH6" s="30" t="s">
        <v>545</v>
      </c>
      <c r="MI6" s="30" t="s">
        <v>181</v>
      </c>
      <c r="MJ6" s="30" t="s">
        <v>190</v>
      </c>
      <c r="MK6" s="30" t="s">
        <v>545</v>
      </c>
      <c r="ML6" s="30" t="s">
        <v>181</v>
      </c>
      <c r="MM6" s="30" t="s">
        <v>190</v>
      </c>
      <c r="MN6" s="30" t="s">
        <v>545</v>
      </c>
      <c r="MO6" s="30" t="s">
        <v>181</v>
      </c>
      <c r="MP6" s="30" t="s">
        <v>190</v>
      </c>
      <c r="MQ6" s="30" t="s">
        <v>545</v>
      </c>
      <c r="MR6" s="30" t="s">
        <v>181</v>
      </c>
      <c r="MS6" s="30" t="s">
        <v>190</v>
      </c>
      <c r="MT6" s="30" t="s">
        <v>545</v>
      </c>
      <c r="MU6" s="30" t="s">
        <v>181</v>
      </c>
      <c r="MV6" s="30" t="s">
        <v>190</v>
      </c>
      <c r="MW6" s="30" t="s">
        <v>545</v>
      </c>
      <c r="MX6" s="30" t="s">
        <v>181</v>
      </c>
      <c r="MY6" s="30" t="s">
        <v>190</v>
      </c>
      <c r="MZ6" s="30" t="s">
        <v>545</v>
      </c>
      <c r="NA6" s="30" t="s">
        <v>181</v>
      </c>
      <c r="NB6" s="30" t="s">
        <v>190</v>
      </c>
      <c r="NC6" s="30" t="s">
        <v>545</v>
      </c>
      <c r="ND6" s="30" t="s">
        <v>181</v>
      </c>
      <c r="NE6" s="30" t="s">
        <v>190</v>
      </c>
      <c r="NF6" s="30" t="s">
        <v>545</v>
      </c>
      <c r="NG6" s="30" t="s">
        <v>181</v>
      </c>
      <c r="NH6" s="30" t="s">
        <v>190</v>
      </c>
      <c r="NI6" s="30" t="s">
        <v>545</v>
      </c>
      <c r="NJ6" s="30" t="s">
        <v>181</v>
      </c>
      <c r="NK6" s="30" t="s">
        <v>190</v>
      </c>
      <c r="NL6" s="30" t="s">
        <v>545</v>
      </c>
      <c r="NM6" s="30" t="s">
        <v>181</v>
      </c>
      <c r="NN6" s="30" t="s">
        <v>190</v>
      </c>
      <c r="NO6" s="30" t="s">
        <v>545</v>
      </c>
      <c r="NP6" s="30" t="s">
        <v>181</v>
      </c>
      <c r="NQ6" s="30" t="s">
        <v>190</v>
      </c>
      <c r="NR6" s="30" t="s">
        <v>545</v>
      </c>
      <c r="NS6" s="30" t="s">
        <v>181</v>
      </c>
      <c r="NT6" s="30" t="s">
        <v>190</v>
      </c>
      <c r="NU6" s="30" t="s">
        <v>545</v>
      </c>
      <c r="NV6" s="30" t="s">
        <v>181</v>
      </c>
      <c r="NW6" s="30" t="s">
        <v>190</v>
      </c>
      <c r="NX6" s="30" t="s">
        <v>545</v>
      </c>
      <c r="NY6" s="30" t="s">
        <v>181</v>
      </c>
      <c r="NZ6" s="30" t="s">
        <v>190</v>
      </c>
      <c r="OA6" s="30" t="s">
        <v>545</v>
      </c>
      <c r="OB6" s="30" t="s">
        <v>181</v>
      </c>
      <c r="OC6" s="30" t="s">
        <v>190</v>
      </c>
      <c r="OD6" s="30" t="s">
        <v>545</v>
      </c>
      <c r="OE6" s="30" t="s">
        <v>181</v>
      </c>
      <c r="OF6" s="30" t="s">
        <v>190</v>
      </c>
      <c r="OG6" s="30" t="s">
        <v>545</v>
      </c>
      <c r="OH6" s="30" t="s">
        <v>181</v>
      </c>
      <c r="OI6" s="30" t="s">
        <v>190</v>
      </c>
      <c r="OJ6" s="30" t="s">
        <v>545</v>
      </c>
      <c r="OK6" s="30" t="s">
        <v>181</v>
      </c>
      <c r="OL6" s="30" t="s">
        <v>190</v>
      </c>
      <c r="OM6" s="30" t="s">
        <v>545</v>
      </c>
      <c r="ON6" s="30" t="s">
        <v>181</v>
      </c>
      <c r="OO6" s="30" t="s">
        <v>190</v>
      </c>
      <c r="OP6" s="30" t="s">
        <v>545</v>
      </c>
      <c r="OQ6" s="30" t="s">
        <v>181</v>
      </c>
      <c r="OR6" s="30" t="s">
        <v>190</v>
      </c>
      <c r="OS6" s="30" t="s">
        <v>545</v>
      </c>
      <c r="OT6" s="30" t="s">
        <v>181</v>
      </c>
      <c r="OU6" s="30" t="s">
        <v>190</v>
      </c>
      <c r="OV6" s="30" t="s">
        <v>545</v>
      </c>
      <c r="OW6" s="30" t="s">
        <v>181</v>
      </c>
      <c r="OX6" s="30" t="s">
        <v>190</v>
      </c>
      <c r="OY6" s="30" t="s">
        <v>545</v>
      </c>
      <c r="OZ6" s="30" t="s">
        <v>181</v>
      </c>
      <c r="PA6" s="30" t="s">
        <v>190</v>
      </c>
      <c r="PB6" s="30" t="s">
        <v>545</v>
      </c>
      <c r="PC6" s="30" t="s">
        <v>181</v>
      </c>
      <c r="PD6" s="30" t="s">
        <v>190</v>
      </c>
      <c r="PE6" s="30" t="s">
        <v>545</v>
      </c>
      <c r="PF6" s="30" t="s">
        <v>181</v>
      </c>
      <c r="PG6" s="30" t="s">
        <v>190</v>
      </c>
      <c r="PH6" s="30" t="s">
        <v>545</v>
      </c>
      <c r="PI6" s="30" t="s">
        <v>181</v>
      </c>
      <c r="PJ6" s="30" t="s">
        <v>190</v>
      </c>
      <c r="PK6" s="30" t="s">
        <v>545</v>
      </c>
      <c r="PL6" s="30" t="s">
        <v>181</v>
      </c>
      <c r="PM6" s="30" t="s">
        <v>190</v>
      </c>
      <c r="PN6" s="30" t="s">
        <v>545</v>
      </c>
      <c r="PO6" s="30" t="s">
        <v>181</v>
      </c>
      <c r="PP6" s="30" t="s">
        <v>190</v>
      </c>
      <c r="PQ6" s="30" t="s">
        <v>545</v>
      </c>
      <c r="PR6" s="30" t="s">
        <v>181</v>
      </c>
      <c r="PS6" s="30" t="s">
        <v>190</v>
      </c>
      <c r="PT6" s="30" t="s">
        <v>545</v>
      </c>
      <c r="PU6" s="30" t="s">
        <v>181</v>
      </c>
      <c r="PV6" s="30" t="s">
        <v>190</v>
      </c>
      <c r="PW6" s="30" t="s">
        <v>545</v>
      </c>
      <c r="PX6" s="30" t="s">
        <v>181</v>
      </c>
      <c r="PY6" s="30" t="s">
        <v>190</v>
      </c>
      <c r="PZ6" s="30" t="s">
        <v>545</v>
      </c>
      <c r="QA6" s="30" t="s">
        <v>181</v>
      </c>
      <c r="QB6" s="30" t="s">
        <v>190</v>
      </c>
      <c r="QC6" s="30" t="s">
        <v>545</v>
      </c>
      <c r="QD6" s="30" t="s">
        <v>181</v>
      </c>
      <c r="QE6" s="30" t="s">
        <v>190</v>
      </c>
      <c r="QF6" s="30" t="s">
        <v>545</v>
      </c>
      <c r="QG6" s="30" t="s">
        <v>181</v>
      </c>
      <c r="QH6" s="30" t="s">
        <v>190</v>
      </c>
      <c r="QI6" s="30" t="s">
        <v>545</v>
      </c>
      <c r="QJ6" s="30" t="s">
        <v>181</v>
      </c>
      <c r="QK6" s="30" t="s">
        <v>190</v>
      </c>
      <c r="QL6" s="30" t="s">
        <v>545</v>
      </c>
      <c r="QM6" s="30" t="s">
        <v>181</v>
      </c>
      <c r="QN6" s="30" t="s">
        <v>190</v>
      </c>
      <c r="QO6" s="30" t="s">
        <v>545</v>
      </c>
      <c r="QP6" s="30" t="s">
        <v>181</v>
      </c>
      <c r="QQ6" s="30" t="s">
        <v>190</v>
      </c>
      <c r="QR6" s="30" t="s">
        <v>545</v>
      </c>
      <c r="QS6" s="30" t="s">
        <v>181</v>
      </c>
      <c r="QT6" s="30" t="s">
        <v>190</v>
      </c>
      <c r="QU6" s="30" t="s">
        <v>545</v>
      </c>
      <c r="QV6" s="30" t="s">
        <v>181</v>
      </c>
      <c r="QW6" s="30" t="s">
        <v>190</v>
      </c>
      <c r="QX6" s="30" t="s">
        <v>545</v>
      </c>
      <c r="QY6" s="30" t="s">
        <v>181</v>
      </c>
      <c r="QZ6" s="30" t="s">
        <v>190</v>
      </c>
      <c r="RA6" s="30" t="s">
        <v>545</v>
      </c>
      <c r="RB6" s="30" t="s">
        <v>181</v>
      </c>
      <c r="RC6" s="30" t="s">
        <v>190</v>
      </c>
      <c r="RD6" s="30" t="s">
        <v>545</v>
      </c>
      <c r="RE6" s="30" t="s">
        <v>181</v>
      </c>
      <c r="RF6" s="30" t="s">
        <v>190</v>
      </c>
      <c r="RG6" s="30" t="s">
        <v>545</v>
      </c>
      <c r="RH6" s="30" t="s">
        <v>181</v>
      </c>
      <c r="RI6" s="30" t="s">
        <v>190</v>
      </c>
      <c r="RJ6" s="30" t="s">
        <v>545</v>
      </c>
      <c r="RK6" s="30" t="s">
        <v>181</v>
      </c>
      <c r="RL6" s="30" t="s">
        <v>190</v>
      </c>
      <c r="RM6" s="30" t="s">
        <v>545</v>
      </c>
      <c r="RN6" s="30" t="s">
        <v>181</v>
      </c>
      <c r="RO6" s="30" t="s">
        <v>190</v>
      </c>
      <c r="RP6" s="30" t="s">
        <v>545</v>
      </c>
      <c r="RQ6" s="30" t="s">
        <v>181</v>
      </c>
      <c r="RR6" s="30" t="s">
        <v>190</v>
      </c>
      <c r="RS6" s="30" t="s">
        <v>545</v>
      </c>
      <c r="RT6" s="30" t="s">
        <v>181</v>
      </c>
      <c r="RU6" s="30" t="s">
        <v>190</v>
      </c>
      <c r="RV6" s="30" t="s">
        <v>545</v>
      </c>
      <c r="RW6" s="30" t="s">
        <v>181</v>
      </c>
      <c r="RX6" s="30" t="s">
        <v>190</v>
      </c>
      <c r="RY6" s="30" t="s">
        <v>545</v>
      </c>
      <c r="RZ6" s="30" t="s">
        <v>181</v>
      </c>
      <c r="SA6" s="30" t="s">
        <v>190</v>
      </c>
      <c r="SB6" s="30" t="s">
        <v>545</v>
      </c>
      <c r="SC6" s="30" t="s">
        <v>181</v>
      </c>
      <c r="SD6" s="30" t="s">
        <v>190</v>
      </c>
      <c r="SE6" s="30" t="s">
        <v>545</v>
      </c>
      <c r="SF6" s="30" t="s">
        <v>181</v>
      </c>
      <c r="SG6" s="30" t="s">
        <v>190</v>
      </c>
      <c r="SH6" s="30" t="s">
        <v>545</v>
      </c>
      <c r="SI6" s="30" t="s">
        <v>181</v>
      </c>
      <c r="SJ6" s="30" t="s">
        <v>190</v>
      </c>
      <c r="SK6" s="30" t="s">
        <v>545</v>
      </c>
      <c r="SL6" s="30" t="s">
        <v>181</v>
      </c>
      <c r="SM6" s="30" t="s">
        <v>190</v>
      </c>
      <c r="SN6" s="30" t="s">
        <v>545</v>
      </c>
      <c r="SO6" s="30" t="s">
        <v>181</v>
      </c>
      <c r="SP6" s="30" t="s">
        <v>190</v>
      </c>
      <c r="SQ6" s="30" t="s">
        <v>545</v>
      </c>
      <c r="SR6" s="30" t="s">
        <v>181</v>
      </c>
      <c r="SS6" s="30" t="s">
        <v>190</v>
      </c>
      <c r="ST6" s="30" t="s">
        <v>545</v>
      </c>
      <c r="SU6" s="30" t="s">
        <v>181</v>
      </c>
      <c r="SV6" s="30" t="s">
        <v>190</v>
      </c>
      <c r="SW6" s="30" t="s">
        <v>545</v>
      </c>
      <c r="SX6" s="30" t="s">
        <v>181</v>
      </c>
      <c r="SY6" s="30" t="s">
        <v>190</v>
      </c>
      <c r="SZ6" s="30" t="s">
        <v>545</v>
      </c>
      <c r="TA6" s="30" t="s">
        <v>181</v>
      </c>
      <c r="TB6" s="30" t="s">
        <v>190</v>
      </c>
      <c r="TC6" s="30" t="s">
        <v>545</v>
      </c>
      <c r="TD6" s="30" t="s">
        <v>181</v>
      </c>
      <c r="TE6" s="30" t="s">
        <v>190</v>
      </c>
      <c r="TF6" s="30" t="s">
        <v>545</v>
      </c>
      <c r="TG6" s="30" t="s">
        <v>181</v>
      </c>
      <c r="TH6" s="30" t="s">
        <v>190</v>
      </c>
      <c r="TI6" s="30" t="s">
        <v>545</v>
      </c>
      <c r="TJ6" s="30" t="s">
        <v>181</v>
      </c>
      <c r="TK6" s="30" t="s">
        <v>190</v>
      </c>
      <c r="TL6" s="30" t="s">
        <v>545</v>
      </c>
      <c r="TM6" s="30" t="s">
        <v>181</v>
      </c>
      <c r="TN6" s="30" t="s">
        <v>190</v>
      </c>
      <c r="TO6" s="30" t="s">
        <v>545</v>
      </c>
      <c r="TP6" s="30" t="s">
        <v>181</v>
      </c>
      <c r="TQ6" s="30" t="s">
        <v>190</v>
      </c>
      <c r="TR6" s="30" t="s">
        <v>545</v>
      </c>
      <c r="TS6" s="30" t="s">
        <v>181</v>
      </c>
      <c r="TT6" s="30" t="s">
        <v>190</v>
      </c>
      <c r="TU6" s="30" t="s">
        <v>545</v>
      </c>
      <c r="TV6" s="30" t="s">
        <v>181</v>
      </c>
      <c r="TW6" s="30" t="s">
        <v>190</v>
      </c>
      <c r="TX6" s="30" t="s">
        <v>545</v>
      </c>
      <c r="TY6" s="30" t="s">
        <v>181</v>
      </c>
      <c r="TZ6" s="30" t="s">
        <v>190</v>
      </c>
      <c r="UA6" s="30" t="s">
        <v>545</v>
      </c>
      <c r="UB6" s="30" t="s">
        <v>181</v>
      </c>
      <c r="UC6" s="30" t="s">
        <v>190</v>
      </c>
      <c r="UD6" s="30" t="s">
        <v>545</v>
      </c>
      <c r="UE6" s="30" t="s">
        <v>181</v>
      </c>
      <c r="UF6" s="30" t="s">
        <v>190</v>
      </c>
      <c r="UG6" s="30" t="s">
        <v>545</v>
      </c>
      <c r="UH6" s="30" t="s">
        <v>181</v>
      </c>
      <c r="UI6" s="30" t="s">
        <v>190</v>
      </c>
      <c r="UJ6" s="30" t="s">
        <v>545</v>
      </c>
      <c r="UK6" s="30" t="s">
        <v>181</v>
      </c>
      <c r="UL6" s="30" t="s">
        <v>190</v>
      </c>
      <c r="UM6" s="30" t="s">
        <v>545</v>
      </c>
      <c r="UN6" s="30" t="s">
        <v>181</v>
      </c>
      <c r="UO6" s="30" t="s">
        <v>190</v>
      </c>
      <c r="UP6" s="30" t="s">
        <v>545</v>
      </c>
      <c r="UQ6" s="30" t="s">
        <v>181</v>
      </c>
      <c r="UR6" s="30" t="s">
        <v>190</v>
      </c>
      <c r="US6" s="30" t="s">
        <v>545</v>
      </c>
      <c r="UT6" s="30" t="s">
        <v>181</v>
      </c>
      <c r="UU6" s="30" t="s">
        <v>190</v>
      </c>
      <c r="UV6" s="30" t="s">
        <v>545</v>
      </c>
      <c r="UW6" s="30" t="s">
        <v>181</v>
      </c>
      <c r="UX6" s="30" t="s">
        <v>190</v>
      </c>
      <c r="UY6" s="30" t="s">
        <v>545</v>
      </c>
      <c r="UZ6" s="30" t="s">
        <v>181</v>
      </c>
      <c r="VA6" s="30" t="s">
        <v>190</v>
      </c>
      <c r="VB6" s="30" t="s">
        <v>545</v>
      </c>
      <c r="VC6" s="30" t="s">
        <v>181</v>
      </c>
      <c r="VD6" s="30" t="s">
        <v>190</v>
      </c>
      <c r="VE6" s="30" t="s">
        <v>545</v>
      </c>
      <c r="VF6" s="30" t="s">
        <v>181</v>
      </c>
      <c r="VG6" s="30" t="s">
        <v>190</v>
      </c>
      <c r="VH6" s="30" t="s">
        <v>545</v>
      </c>
      <c r="VI6" s="30" t="s">
        <v>181</v>
      </c>
      <c r="VJ6" s="30" t="s">
        <v>190</v>
      </c>
      <c r="VK6" s="30" t="s">
        <v>545</v>
      </c>
      <c r="VL6" s="30" t="s">
        <v>181</v>
      </c>
      <c r="VM6" s="30" t="s">
        <v>190</v>
      </c>
      <c r="VN6" s="30" t="s">
        <v>545</v>
      </c>
      <c r="VO6" s="30" t="s">
        <v>181</v>
      </c>
      <c r="VP6" s="30" t="s">
        <v>190</v>
      </c>
      <c r="VQ6" s="30" t="s">
        <v>545</v>
      </c>
      <c r="VR6" s="30" t="s">
        <v>181</v>
      </c>
      <c r="VS6" s="30" t="s">
        <v>190</v>
      </c>
      <c r="VT6" s="30" t="s">
        <v>545</v>
      </c>
      <c r="VU6" s="30" t="s">
        <v>181</v>
      </c>
      <c r="VV6" s="30" t="s">
        <v>190</v>
      </c>
      <c r="VW6" s="30" t="s">
        <v>545</v>
      </c>
      <c r="VX6" s="30" t="s">
        <v>181</v>
      </c>
      <c r="VY6" s="30" t="s">
        <v>190</v>
      </c>
      <c r="VZ6" s="30" t="s">
        <v>545</v>
      </c>
      <c r="WA6" s="30" t="s">
        <v>181</v>
      </c>
      <c r="WB6" s="30" t="s">
        <v>190</v>
      </c>
      <c r="WC6" s="30" t="s">
        <v>545</v>
      </c>
      <c r="WD6" s="30" t="s">
        <v>181</v>
      </c>
      <c r="WE6" s="30" t="s">
        <v>190</v>
      </c>
      <c r="WF6" s="30" t="s">
        <v>545</v>
      </c>
      <c r="WG6" s="30" t="s">
        <v>181</v>
      </c>
      <c r="WH6" s="30" t="s">
        <v>190</v>
      </c>
      <c r="WI6" s="30" t="s">
        <v>545</v>
      </c>
      <c r="WJ6" s="30" t="s">
        <v>181</v>
      </c>
      <c r="WK6" s="30" t="s">
        <v>190</v>
      </c>
      <c r="WL6" s="30" t="s">
        <v>545</v>
      </c>
      <c r="WM6" s="30" t="s">
        <v>181</v>
      </c>
      <c r="WN6" s="30" t="s">
        <v>190</v>
      </c>
      <c r="WO6" s="30" t="s">
        <v>545</v>
      </c>
      <c r="WP6" s="30" t="s">
        <v>181</v>
      </c>
      <c r="WQ6" s="30" t="s">
        <v>190</v>
      </c>
      <c r="WR6" s="30" t="s">
        <v>545</v>
      </c>
      <c r="WS6" s="30" t="s">
        <v>181</v>
      </c>
      <c r="WT6" s="30" t="s">
        <v>190</v>
      </c>
      <c r="WU6" s="30" t="s">
        <v>545</v>
      </c>
      <c r="WV6" s="30" t="s">
        <v>181</v>
      </c>
      <c r="WW6" s="30" t="s">
        <v>190</v>
      </c>
      <c r="WX6" s="30" t="s">
        <v>545</v>
      </c>
      <c r="WY6" s="30" t="s">
        <v>181</v>
      </c>
      <c r="WZ6" s="30" t="s">
        <v>190</v>
      </c>
      <c r="XA6" s="30" t="s">
        <v>545</v>
      </c>
      <c r="XB6" s="30" t="s">
        <v>181</v>
      </c>
      <c r="XC6" s="30" t="s">
        <v>190</v>
      </c>
      <c r="XD6" s="30" t="s">
        <v>545</v>
      </c>
      <c r="XE6" s="30" t="s">
        <v>181</v>
      </c>
      <c r="XF6" s="30" t="s">
        <v>190</v>
      </c>
      <c r="XG6" s="30" t="s">
        <v>545</v>
      </c>
      <c r="XH6" s="30" t="s">
        <v>181</v>
      </c>
      <c r="XI6" s="30" t="s">
        <v>190</v>
      </c>
      <c r="XJ6" s="30" t="s">
        <v>545</v>
      </c>
      <c r="XK6" s="30" t="s">
        <v>181</v>
      </c>
      <c r="XL6" s="30" t="s">
        <v>190</v>
      </c>
      <c r="XM6" s="30" t="s">
        <v>545</v>
      </c>
      <c r="XN6" s="30" t="s">
        <v>181</v>
      </c>
      <c r="XO6" s="30" t="s">
        <v>190</v>
      </c>
      <c r="XP6" s="30" t="s">
        <v>545</v>
      </c>
      <c r="XQ6" s="30" t="s">
        <v>181</v>
      </c>
      <c r="XR6" s="30" t="s">
        <v>190</v>
      </c>
      <c r="XS6" s="30" t="s">
        <v>545</v>
      </c>
      <c r="XT6" s="30" t="s">
        <v>181</v>
      </c>
      <c r="XU6" s="30" t="s">
        <v>190</v>
      </c>
      <c r="XV6" s="30" t="s">
        <v>545</v>
      </c>
      <c r="XW6" s="30" t="s">
        <v>181</v>
      </c>
      <c r="XX6" s="30" t="s">
        <v>190</v>
      </c>
      <c r="XY6" s="30" t="s">
        <v>545</v>
      </c>
      <c r="XZ6" s="30" t="s">
        <v>181</v>
      </c>
      <c r="YA6" s="30" t="s">
        <v>190</v>
      </c>
      <c r="YB6" s="30" t="s">
        <v>545</v>
      </c>
      <c r="YC6" s="30" t="s">
        <v>181</v>
      </c>
      <c r="YD6" s="30" t="s">
        <v>190</v>
      </c>
      <c r="YE6" s="30" t="s">
        <v>545</v>
      </c>
      <c r="YF6" s="30" t="s">
        <v>181</v>
      </c>
      <c r="YG6" s="30" t="s">
        <v>190</v>
      </c>
      <c r="YH6" s="30" t="s">
        <v>545</v>
      </c>
      <c r="YI6" s="30" t="s">
        <v>181</v>
      </c>
      <c r="YJ6" s="30" t="s">
        <v>190</v>
      </c>
      <c r="YK6" s="30" t="s">
        <v>545</v>
      </c>
      <c r="YL6" s="30" t="s">
        <v>181</v>
      </c>
      <c r="YM6" s="30" t="s">
        <v>190</v>
      </c>
      <c r="YN6" s="30" t="s">
        <v>545</v>
      </c>
      <c r="YO6" s="30" t="s">
        <v>181</v>
      </c>
      <c r="YP6" s="30" t="s">
        <v>190</v>
      </c>
      <c r="YQ6" s="30" t="s">
        <v>545</v>
      </c>
      <c r="YR6" s="30" t="s">
        <v>181</v>
      </c>
      <c r="YS6" s="30" t="s">
        <v>190</v>
      </c>
      <c r="YT6" s="30" t="s">
        <v>545</v>
      </c>
      <c r="YU6" s="30" t="s">
        <v>181</v>
      </c>
      <c r="YV6" s="30" t="s">
        <v>190</v>
      </c>
      <c r="YW6" s="30" t="s">
        <v>545</v>
      </c>
      <c r="YX6" s="30" t="s">
        <v>181</v>
      </c>
      <c r="YY6" s="30" t="s">
        <v>190</v>
      </c>
      <c r="YZ6" s="30" t="s">
        <v>545</v>
      </c>
      <c r="ZA6" s="30" t="s">
        <v>181</v>
      </c>
      <c r="ZB6" s="30" t="s">
        <v>190</v>
      </c>
      <c r="ZC6" s="30" t="s">
        <v>545</v>
      </c>
      <c r="ZD6" s="30" t="s">
        <v>181</v>
      </c>
      <c r="ZE6" s="30" t="s">
        <v>190</v>
      </c>
      <c r="ZF6" s="30" t="s">
        <v>545</v>
      </c>
      <c r="ZG6" s="30" t="s">
        <v>181</v>
      </c>
      <c r="ZH6" s="30" t="s">
        <v>190</v>
      </c>
      <c r="ZI6" s="30" t="s">
        <v>545</v>
      </c>
      <c r="ZJ6" s="30" t="s">
        <v>181</v>
      </c>
      <c r="ZK6" s="30" t="s">
        <v>190</v>
      </c>
      <c r="ZL6" s="30" t="s">
        <v>545</v>
      </c>
      <c r="ZM6" s="30" t="s">
        <v>181</v>
      </c>
      <c r="ZN6" s="30" t="s">
        <v>190</v>
      </c>
      <c r="ZO6" s="30" t="s">
        <v>545</v>
      </c>
      <c r="ZP6" s="30" t="s">
        <v>181</v>
      </c>
      <c r="ZQ6" s="30" t="s">
        <v>190</v>
      </c>
      <c r="ZR6" s="30" t="s">
        <v>545</v>
      </c>
      <c r="ZS6" s="30" t="s">
        <v>181</v>
      </c>
      <c r="ZT6" s="30" t="s">
        <v>190</v>
      </c>
      <c r="ZU6" s="30" t="s">
        <v>545</v>
      </c>
      <c r="ZV6" s="30" t="s">
        <v>181</v>
      </c>
      <c r="ZW6" s="30" t="s">
        <v>190</v>
      </c>
      <c r="ZX6" s="30" t="s">
        <v>545</v>
      </c>
      <c r="ZY6" s="30" t="s">
        <v>181</v>
      </c>
      <c r="ZZ6" s="30" t="s">
        <v>190</v>
      </c>
      <c r="AAA6" s="30" t="s">
        <v>545</v>
      </c>
      <c r="AAB6" s="30" t="s">
        <v>181</v>
      </c>
      <c r="AAC6" s="30" t="s">
        <v>190</v>
      </c>
      <c r="AAD6" s="30" t="s">
        <v>545</v>
      </c>
      <c r="AAE6" s="30" t="s">
        <v>181</v>
      </c>
      <c r="AAF6" s="30" t="s">
        <v>190</v>
      </c>
      <c r="AAG6" s="30" t="s">
        <v>545</v>
      </c>
      <c r="AAH6" s="30" t="s">
        <v>181</v>
      </c>
      <c r="AAI6" s="30" t="s">
        <v>190</v>
      </c>
      <c r="AAJ6" s="30" t="s">
        <v>545</v>
      </c>
      <c r="AAK6" s="30" t="s">
        <v>181</v>
      </c>
      <c r="AAL6" s="30" t="s">
        <v>190</v>
      </c>
      <c r="AAM6" s="30" t="s">
        <v>545</v>
      </c>
      <c r="AAN6" s="30" t="s">
        <v>181</v>
      </c>
      <c r="AAO6" s="30" t="s">
        <v>190</v>
      </c>
      <c r="AAP6" s="30" t="s">
        <v>545</v>
      </c>
      <c r="AAQ6" s="30" t="s">
        <v>181</v>
      </c>
      <c r="AAR6" s="30" t="s">
        <v>190</v>
      </c>
      <c r="AAS6" s="30" t="s">
        <v>545</v>
      </c>
      <c r="AAT6" s="30" t="s">
        <v>181</v>
      </c>
      <c r="AAU6" s="30" t="s">
        <v>190</v>
      </c>
      <c r="AAV6" s="30" t="s">
        <v>545</v>
      </c>
      <c r="AAW6" s="30" t="s">
        <v>181</v>
      </c>
      <c r="AAX6" s="30" t="s">
        <v>190</v>
      </c>
      <c r="AAY6" s="30" t="s">
        <v>545</v>
      </c>
      <c r="AAZ6" s="30" t="s">
        <v>181</v>
      </c>
      <c r="ABA6" s="30" t="s">
        <v>190</v>
      </c>
      <c r="ABB6" s="30" t="s">
        <v>545</v>
      </c>
      <c r="ABC6" s="30" t="s">
        <v>181</v>
      </c>
      <c r="ABD6" s="30" t="s">
        <v>190</v>
      </c>
      <c r="ABE6" s="30" t="s">
        <v>545</v>
      </c>
      <c r="ABF6" s="30" t="s">
        <v>181</v>
      </c>
      <c r="ABG6" s="30" t="s">
        <v>190</v>
      </c>
      <c r="ABH6" s="30" t="s">
        <v>545</v>
      </c>
      <c r="ABI6" s="30" t="s">
        <v>181</v>
      </c>
      <c r="ABJ6" s="30" t="s">
        <v>190</v>
      </c>
      <c r="ABK6" s="30" t="s">
        <v>545</v>
      </c>
      <c r="ABL6" s="30" t="s">
        <v>181</v>
      </c>
      <c r="ABM6" s="30" t="s">
        <v>190</v>
      </c>
      <c r="ABN6" s="30" t="s">
        <v>545</v>
      </c>
      <c r="ABO6" s="30" t="s">
        <v>181</v>
      </c>
      <c r="ABP6" s="30" t="s">
        <v>190</v>
      </c>
      <c r="ABQ6" s="30" t="s">
        <v>545</v>
      </c>
      <c r="ABR6" s="30" t="s">
        <v>181</v>
      </c>
      <c r="ABS6" s="30" t="s">
        <v>190</v>
      </c>
      <c r="ABT6" s="30" t="s">
        <v>545</v>
      </c>
      <c r="ABU6" s="30" t="s">
        <v>181</v>
      </c>
      <c r="ABV6" s="30" t="s">
        <v>190</v>
      </c>
      <c r="ABW6" s="30" t="s">
        <v>545</v>
      </c>
      <c r="ABX6" s="30" t="s">
        <v>181</v>
      </c>
      <c r="ABY6" s="30" t="s">
        <v>190</v>
      </c>
      <c r="ABZ6" s="30" t="s">
        <v>545</v>
      </c>
      <c r="ACA6" s="30" t="s">
        <v>181</v>
      </c>
      <c r="ACB6" s="30" t="s">
        <v>190</v>
      </c>
      <c r="ACC6" s="30" t="s">
        <v>545</v>
      </c>
      <c r="ACD6" s="30" t="s">
        <v>181</v>
      </c>
      <c r="ACE6" s="30" t="s">
        <v>190</v>
      </c>
      <c r="ACF6" s="30" t="s">
        <v>545</v>
      </c>
      <c r="ACG6" s="30" t="s">
        <v>181</v>
      </c>
      <c r="ACH6" s="30" t="s">
        <v>190</v>
      </c>
      <c r="ACI6" s="30" t="s">
        <v>545</v>
      </c>
      <c r="ACJ6" s="30" t="s">
        <v>181</v>
      </c>
      <c r="ACK6" s="30" t="s">
        <v>190</v>
      </c>
      <c r="ACL6" s="30" t="s">
        <v>545</v>
      </c>
      <c r="ACM6" s="30" t="s">
        <v>181</v>
      </c>
      <c r="ACN6" s="30" t="s">
        <v>190</v>
      </c>
      <c r="ACO6" s="30" t="s">
        <v>545</v>
      </c>
      <c r="ACP6" s="30" t="s">
        <v>181</v>
      </c>
      <c r="ACQ6" s="30" t="s">
        <v>190</v>
      </c>
      <c r="ACR6" s="30" t="s">
        <v>545</v>
      </c>
      <c r="ACS6" s="30" t="s">
        <v>181</v>
      </c>
      <c r="ACT6" s="30" t="s">
        <v>190</v>
      </c>
      <c r="ACU6" s="30" t="s">
        <v>545</v>
      </c>
      <c r="ACV6" s="30" t="s">
        <v>181</v>
      </c>
      <c r="ACW6" s="30" t="s">
        <v>190</v>
      </c>
      <c r="ACX6" s="30" t="s">
        <v>545</v>
      </c>
      <c r="ACY6" s="30" t="s">
        <v>181</v>
      </c>
      <c r="ACZ6" s="30" t="s">
        <v>190</v>
      </c>
      <c r="ADA6" s="30" t="s">
        <v>545</v>
      </c>
      <c r="ADB6" s="30" t="s">
        <v>181</v>
      </c>
      <c r="ADC6" s="30" t="s">
        <v>190</v>
      </c>
      <c r="ADD6" s="30" t="s">
        <v>545</v>
      </c>
      <c r="ADE6" s="30" t="s">
        <v>181</v>
      </c>
      <c r="ADF6" s="30" t="s">
        <v>190</v>
      </c>
      <c r="ADG6" s="30" t="s">
        <v>545</v>
      </c>
      <c r="ADH6" s="30" t="s">
        <v>181</v>
      </c>
      <c r="ADI6" s="30" t="s">
        <v>190</v>
      </c>
      <c r="ADJ6" s="30" t="s">
        <v>545</v>
      </c>
      <c r="ADK6" s="30" t="s">
        <v>181</v>
      </c>
      <c r="ADL6" s="30" t="s">
        <v>190</v>
      </c>
      <c r="ADM6" s="30" t="s">
        <v>545</v>
      </c>
      <c r="ADN6" s="30" t="s">
        <v>181</v>
      </c>
      <c r="ADO6" s="30" t="s">
        <v>190</v>
      </c>
      <c r="ADP6" s="30" t="s">
        <v>545</v>
      </c>
      <c r="ADQ6" s="30" t="s">
        <v>181</v>
      </c>
      <c r="ADR6" s="30" t="s">
        <v>190</v>
      </c>
      <c r="ADS6" s="30" t="s">
        <v>545</v>
      </c>
      <c r="ADT6" s="30" t="s">
        <v>181</v>
      </c>
      <c r="ADU6" s="30" t="s">
        <v>190</v>
      </c>
      <c r="ADV6" s="30" t="s">
        <v>545</v>
      </c>
      <c r="ADW6" s="30" t="s">
        <v>181</v>
      </c>
      <c r="ADX6" s="30" t="s">
        <v>190</v>
      </c>
      <c r="ADY6" s="30" t="s">
        <v>545</v>
      </c>
      <c r="ADZ6" s="30" t="s">
        <v>181</v>
      </c>
      <c r="AEA6" s="30" t="s">
        <v>190</v>
      </c>
      <c r="AEB6" s="30" t="s">
        <v>545</v>
      </c>
      <c r="AEC6" s="30" t="s">
        <v>181</v>
      </c>
      <c r="AED6" s="30" t="s">
        <v>190</v>
      </c>
      <c r="AEE6" s="30" t="s">
        <v>545</v>
      </c>
      <c r="AEF6" s="30" t="s">
        <v>181</v>
      </c>
      <c r="AEG6" s="30" t="s">
        <v>190</v>
      </c>
      <c r="AEH6" s="30" t="s">
        <v>545</v>
      </c>
      <c r="AEI6" s="30" t="s">
        <v>181</v>
      </c>
      <c r="AEJ6" s="30" t="s">
        <v>190</v>
      </c>
      <c r="AEK6" s="30" t="s">
        <v>545</v>
      </c>
      <c r="AEL6" s="30" t="s">
        <v>181</v>
      </c>
      <c r="AEM6" s="30" t="s">
        <v>190</v>
      </c>
      <c r="AEN6" s="30" t="s">
        <v>545</v>
      </c>
      <c r="AEO6" s="30" t="s">
        <v>181</v>
      </c>
      <c r="AEP6" s="30" t="s">
        <v>190</v>
      </c>
      <c r="AEQ6" s="30" t="s">
        <v>545</v>
      </c>
      <c r="AER6" s="30" t="s">
        <v>181</v>
      </c>
      <c r="AES6" s="30" t="s">
        <v>190</v>
      </c>
      <c r="AET6" s="30" t="s">
        <v>545</v>
      </c>
      <c r="AEU6" s="30" t="s">
        <v>181</v>
      </c>
      <c r="AEV6" s="30" t="s">
        <v>190</v>
      </c>
      <c r="AEW6" s="30" t="s">
        <v>545</v>
      </c>
      <c r="AEX6" s="30" t="s">
        <v>181</v>
      </c>
      <c r="AEY6" s="30" t="s">
        <v>190</v>
      </c>
      <c r="AEZ6" s="30" t="s">
        <v>545</v>
      </c>
      <c r="AFA6" s="30" t="s">
        <v>181</v>
      </c>
      <c r="AFB6" s="30" t="s">
        <v>190</v>
      </c>
      <c r="AFC6" s="30" t="s">
        <v>545</v>
      </c>
      <c r="AFD6" s="30" t="s">
        <v>181</v>
      </c>
      <c r="AFE6" s="30" t="s">
        <v>190</v>
      </c>
      <c r="AFF6" s="30" t="s">
        <v>545</v>
      </c>
      <c r="AFG6" s="30" t="s">
        <v>181</v>
      </c>
      <c r="AFH6" s="30" t="s">
        <v>190</v>
      </c>
      <c r="AFI6" s="30" t="s">
        <v>545</v>
      </c>
      <c r="AFJ6" s="30" t="s">
        <v>181</v>
      </c>
      <c r="AFK6" s="30" t="s">
        <v>190</v>
      </c>
      <c r="AFL6" s="30" t="s">
        <v>545</v>
      </c>
      <c r="AFM6" s="30" t="s">
        <v>181</v>
      </c>
      <c r="AFN6" s="30" t="s">
        <v>190</v>
      </c>
      <c r="AFO6" s="30" t="s">
        <v>545</v>
      </c>
      <c r="AFP6" s="30" t="s">
        <v>181</v>
      </c>
      <c r="AFQ6" s="30" t="s">
        <v>190</v>
      </c>
      <c r="AFR6" s="30" t="s">
        <v>545</v>
      </c>
      <c r="AFS6" s="30" t="s">
        <v>181</v>
      </c>
      <c r="AFT6" s="30" t="s">
        <v>190</v>
      </c>
      <c r="AFU6" s="30" t="s">
        <v>545</v>
      </c>
      <c r="AFV6" s="30" t="s">
        <v>181</v>
      </c>
      <c r="AFW6" s="30" t="s">
        <v>190</v>
      </c>
      <c r="AFX6" s="30" t="s">
        <v>545</v>
      </c>
      <c r="AFY6" s="30" t="s">
        <v>181</v>
      </c>
      <c r="AFZ6" s="30" t="s">
        <v>190</v>
      </c>
      <c r="AGA6" s="30" t="s">
        <v>545</v>
      </c>
      <c r="AGB6" s="30" t="s">
        <v>181</v>
      </c>
      <c r="AGC6" s="30" t="s">
        <v>190</v>
      </c>
      <c r="AGD6" s="30" t="s">
        <v>545</v>
      </c>
      <c r="AGE6" s="30" t="s">
        <v>181</v>
      </c>
      <c r="AGF6" s="30" t="s">
        <v>190</v>
      </c>
      <c r="AGG6" s="30" t="s">
        <v>545</v>
      </c>
      <c r="AGH6" s="30" t="s">
        <v>181</v>
      </c>
      <c r="AGI6" s="30" t="s">
        <v>190</v>
      </c>
      <c r="AGJ6" s="30" t="s">
        <v>545</v>
      </c>
      <c r="AGK6" s="30" t="s">
        <v>181</v>
      </c>
      <c r="AGL6" s="30" t="s">
        <v>190</v>
      </c>
      <c r="AGM6" s="30" t="s">
        <v>545</v>
      </c>
      <c r="AGN6" s="30" t="s">
        <v>181</v>
      </c>
      <c r="AGO6" s="30" t="s">
        <v>190</v>
      </c>
      <c r="AGP6" s="30" t="s">
        <v>545</v>
      </c>
      <c r="AGQ6" s="30" t="s">
        <v>181</v>
      </c>
      <c r="AGR6" s="30" t="s">
        <v>190</v>
      </c>
      <c r="AGS6" s="30" t="s">
        <v>545</v>
      </c>
      <c r="AGT6" s="30" t="s">
        <v>181</v>
      </c>
      <c r="AGU6" s="30" t="s">
        <v>190</v>
      </c>
      <c r="AGV6" s="30" t="s">
        <v>545</v>
      </c>
      <c r="AGW6" s="30" t="s">
        <v>181</v>
      </c>
      <c r="AGX6" s="30" t="s">
        <v>190</v>
      </c>
      <c r="AGY6" s="30" t="s">
        <v>545</v>
      </c>
      <c r="AGZ6" s="30" t="s">
        <v>181</v>
      </c>
      <c r="AHA6" s="30" t="s">
        <v>190</v>
      </c>
      <c r="AHB6" s="30" t="s">
        <v>545</v>
      </c>
      <c r="AHC6" s="30" t="s">
        <v>181</v>
      </c>
      <c r="AHD6" s="30" t="s">
        <v>190</v>
      </c>
      <c r="AHE6" s="30" t="s">
        <v>545</v>
      </c>
      <c r="AHF6" s="30" t="s">
        <v>181</v>
      </c>
      <c r="AHG6" s="30" t="s">
        <v>190</v>
      </c>
      <c r="AHH6" s="30" t="s">
        <v>545</v>
      </c>
      <c r="AHI6" s="30" t="s">
        <v>181</v>
      </c>
      <c r="AHJ6" s="30" t="s">
        <v>190</v>
      </c>
      <c r="AHK6" s="30" t="s">
        <v>545</v>
      </c>
      <c r="AHL6" s="30" t="s">
        <v>181</v>
      </c>
      <c r="AHM6" s="30" t="s">
        <v>190</v>
      </c>
      <c r="AHN6" s="30" t="s">
        <v>545</v>
      </c>
      <c r="AHO6" s="30" t="s">
        <v>181</v>
      </c>
      <c r="AHP6" s="30" t="s">
        <v>190</v>
      </c>
      <c r="AHQ6" s="30" t="s">
        <v>545</v>
      </c>
      <c r="AHR6" s="30" t="s">
        <v>181</v>
      </c>
      <c r="AHS6" s="30" t="s">
        <v>190</v>
      </c>
      <c r="AHT6" s="30" t="s">
        <v>545</v>
      </c>
      <c r="AHU6" s="30" t="s">
        <v>181</v>
      </c>
      <c r="AHV6" s="30" t="s">
        <v>190</v>
      </c>
      <c r="AHW6" s="30" t="s">
        <v>545</v>
      </c>
      <c r="AHX6" s="30" t="s">
        <v>181</v>
      </c>
      <c r="AHY6" s="30" t="s">
        <v>190</v>
      </c>
      <c r="AHZ6" s="30" t="s">
        <v>545</v>
      </c>
      <c r="AIA6" s="30" t="s">
        <v>181</v>
      </c>
      <c r="AIB6" s="30" t="s">
        <v>190</v>
      </c>
      <c r="AIC6" s="30" t="s">
        <v>545</v>
      </c>
      <c r="AID6" s="30" t="s">
        <v>181</v>
      </c>
      <c r="AIE6" s="30" t="s">
        <v>190</v>
      </c>
      <c r="AIF6" s="30" t="s">
        <v>545</v>
      </c>
      <c r="AIG6" s="30" t="s">
        <v>181</v>
      </c>
      <c r="AIH6" s="30" t="s">
        <v>190</v>
      </c>
      <c r="AII6" s="30" t="s">
        <v>545</v>
      </c>
      <c r="AIJ6" s="30" t="s">
        <v>181</v>
      </c>
      <c r="AIK6" s="30" t="s">
        <v>190</v>
      </c>
      <c r="AIL6" s="30" t="s">
        <v>545</v>
      </c>
      <c r="AIM6" s="30" t="s">
        <v>181</v>
      </c>
      <c r="AIN6" s="30" t="s">
        <v>190</v>
      </c>
      <c r="AIO6" s="30" t="s">
        <v>545</v>
      </c>
      <c r="AIP6" s="30" t="s">
        <v>181</v>
      </c>
      <c r="AIQ6" s="30" t="s">
        <v>190</v>
      </c>
      <c r="AIR6" s="30" t="s">
        <v>545</v>
      </c>
      <c r="AIS6" s="30" t="s">
        <v>181</v>
      </c>
      <c r="AIT6" s="30" t="s">
        <v>190</v>
      </c>
      <c r="AIU6" s="30" t="s">
        <v>545</v>
      </c>
      <c r="AIV6" s="30" t="s">
        <v>181</v>
      </c>
      <c r="AIW6" s="30" t="s">
        <v>190</v>
      </c>
      <c r="AIX6" s="30" t="s">
        <v>545</v>
      </c>
      <c r="AIY6" s="30" t="s">
        <v>181</v>
      </c>
      <c r="AIZ6" s="30" t="s">
        <v>190</v>
      </c>
      <c r="AJA6" s="30" t="s">
        <v>545</v>
      </c>
      <c r="AJB6" s="30" t="s">
        <v>181</v>
      </c>
      <c r="AJC6" s="30" t="s">
        <v>190</v>
      </c>
      <c r="AJD6" s="30" t="s">
        <v>545</v>
      </c>
      <c r="AJE6" s="30" t="s">
        <v>181</v>
      </c>
      <c r="AJF6" s="30" t="s">
        <v>190</v>
      </c>
      <c r="AJG6" s="30" t="s">
        <v>545</v>
      </c>
      <c r="AJH6" s="30" t="s">
        <v>181</v>
      </c>
      <c r="AJI6" s="30" t="s">
        <v>190</v>
      </c>
      <c r="AJJ6" s="30" t="s">
        <v>545</v>
      </c>
      <c r="AJK6" s="30" t="s">
        <v>181</v>
      </c>
      <c r="AJL6" s="30" t="s">
        <v>190</v>
      </c>
      <c r="AJM6" s="30" t="s">
        <v>545</v>
      </c>
      <c r="AJN6" s="30" t="s">
        <v>181</v>
      </c>
      <c r="AJO6" s="30" t="s">
        <v>190</v>
      </c>
      <c r="AJP6" s="30" t="s">
        <v>545</v>
      </c>
      <c r="AJQ6" s="30" t="s">
        <v>181</v>
      </c>
      <c r="AJR6" s="30" t="s">
        <v>190</v>
      </c>
      <c r="AJS6" s="30" t="s">
        <v>545</v>
      </c>
      <c r="AJT6" s="30" t="s">
        <v>181</v>
      </c>
      <c r="AJU6" s="30" t="s">
        <v>190</v>
      </c>
      <c r="AJV6" s="30" t="s">
        <v>545</v>
      </c>
      <c r="AJW6" s="30" t="s">
        <v>181</v>
      </c>
      <c r="AJX6" s="30" t="s">
        <v>190</v>
      </c>
      <c r="AJY6" s="30" t="s">
        <v>545</v>
      </c>
      <c r="AJZ6" s="30" t="s">
        <v>181</v>
      </c>
      <c r="AKA6" s="30" t="s">
        <v>190</v>
      </c>
      <c r="AKB6" s="30" t="s">
        <v>545</v>
      </c>
      <c r="AKC6" s="30" t="s">
        <v>181</v>
      </c>
      <c r="AKD6" s="30" t="s">
        <v>190</v>
      </c>
      <c r="AKE6" s="30" t="s">
        <v>545</v>
      </c>
      <c r="AKF6" s="30" t="s">
        <v>181</v>
      </c>
      <c r="AKG6" s="30" t="s">
        <v>190</v>
      </c>
      <c r="AKH6" s="30" t="s">
        <v>545</v>
      </c>
      <c r="AKI6" s="30" t="s">
        <v>181</v>
      </c>
      <c r="AKJ6" s="30" t="s">
        <v>190</v>
      </c>
      <c r="AKK6" s="30" t="s">
        <v>545</v>
      </c>
      <c r="AKL6" s="30" t="s">
        <v>181</v>
      </c>
      <c r="AKM6" s="30" t="s">
        <v>190</v>
      </c>
      <c r="AKN6" s="30" t="s">
        <v>545</v>
      </c>
      <c r="AKO6" s="30" t="s">
        <v>181</v>
      </c>
      <c r="AKP6" s="30" t="s">
        <v>190</v>
      </c>
      <c r="AKQ6" s="30" t="s">
        <v>545</v>
      </c>
      <c r="AKR6" s="30" t="s">
        <v>181</v>
      </c>
      <c r="AKS6" s="30" t="s">
        <v>190</v>
      </c>
      <c r="AKT6" s="30" t="s">
        <v>545</v>
      </c>
      <c r="AKU6" s="30" t="s">
        <v>181</v>
      </c>
      <c r="AKV6" s="30" t="s">
        <v>190</v>
      </c>
      <c r="AKW6" s="30" t="s">
        <v>545</v>
      </c>
      <c r="AKX6" s="30" t="s">
        <v>181</v>
      </c>
      <c r="AKY6" s="30" t="s">
        <v>190</v>
      </c>
      <c r="AKZ6" s="30" t="s">
        <v>545</v>
      </c>
      <c r="ALA6" s="30" t="s">
        <v>181</v>
      </c>
      <c r="ALB6" s="30" t="s">
        <v>190</v>
      </c>
      <c r="ALC6" s="30" t="s">
        <v>545</v>
      </c>
      <c r="ALD6" s="30" t="s">
        <v>181</v>
      </c>
      <c r="ALE6" s="30" t="s">
        <v>190</v>
      </c>
      <c r="ALF6" s="30" t="s">
        <v>545</v>
      </c>
      <c r="ALG6" s="30" t="s">
        <v>181</v>
      </c>
      <c r="ALH6" s="30" t="s">
        <v>190</v>
      </c>
      <c r="ALI6" s="30" t="s">
        <v>545</v>
      </c>
      <c r="ALJ6" s="30" t="s">
        <v>181</v>
      </c>
      <c r="ALK6" s="30" t="s">
        <v>190</v>
      </c>
      <c r="ALL6" s="30" t="s">
        <v>545</v>
      </c>
      <c r="ALM6" s="30" t="s">
        <v>181</v>
      </c>
      <c r="ALN6" s="30" t="s">
        <v>190</v>
      </c>
      <c r="ALO6" s="30" t="s">
        <v>545</v>
      </c>
      <c r="ALP6" s="30" t="s">
        <v>181</v>
      </c>
      <c r="ALQ6" s="30" t="s">
        <v>190</v>
      </c>
      <c r="ALR6" s="30" t="s">
        <v>545</v>
      </c>
      <c r="ALS6" s="30" t="s">
        <v>181</v>
      </c>
      <c r="ALT6" s="30" t="s">
        <v>190</v>
      </c>
      <c r="ALU6" s="30" t="s">
        <v>545</v>
      </c>
      <c r="ALV6" s="30" t="s">
        <v>181</v>
      </c>
      <c r="ALW6" s="30" t="s">
        <v>190</v>
      </c>
      <c r="ALX6" s="30" t="s">
        <v>545</v>
      </c>
      <c r="ALY6" s="30" t="s">
        <v>181</v>
      </c>
      <c r="ALZ6" s="30" t="s">
        <v>190</v>
      </c>
      <c r="AMA6" s="30" t="s">
        <v>545</v>
      </c>
      <c r="AMB6" s="30" t="s">
        <v>181</v>
      </c>
      <c r="AMC6" s="30" t="s">
        <v>190</v>
      </c>
      <c r="AMD6" s="30" t="s">
        <v>545</v>
      </c>
      <c r="AME6" s="30" t="s">
        <v>181</v>
      </c>
      <c r="AMF6" s="30" t="s">
        <v>190</v>
      </c>
      <c r="AMG6" s="30" t="s">
        <v>545</v>
      </c>
      <c r="AMH6" s="30" t="s">
        <v>181</v>
      </c>
      <c r="AMI6" s="30" t="s">
        <v>190</v>
      </c>
      <c r="AMJ6" s="30" t="s">
        <v>545</v>
      </c>
      <c r="AMK6" s="30" t="s">
        <v>181</v>
      </c>
      <c r="AML6" s="30" t="s">
        <v>190</v>
      </c>
      <c r="AMM6" s="30" t="s">
        <v>545</v>
      </c>
      <c r="AMN6" s="30" t="s">
        <v>181</v>
      </c>
      <c r="AMO6" s="30" t="s">
        <v>190</v>
      </c>
      <c r="AMP6" s="30" t="s">
        <v>545</v>
      </c>
      <c r="AMQ6" s="30" t="s">
        <v>181</v>
      </c>
      <c r="AMR6" s="30" t="s">
        <v>190</v>
      </c>
      <c r="AMS6" s="30" t="s">
        <v>545</v>
      </c>
      <c r="AMT6" s="30" t="s">
        <v>181</v>
      </c>
      <c r="AMU6" s="30" t="s">
        <v>190</v>
      </c>
      <c r="AMV6" s="30" t="s">
        <v>545</v>
      </c>
      <c r="AMW6" s="30" t="s">
        <v>181</v>
      </c>
      <c r="AMX6" s="30" t="s">
        <v>190</v>
      </c>
      <c r="AMY6" s="30" t="s">
        <v>545</v>
      </c>
      <c r="AMZ6" s="30" t="s">
        <v>181</v>
      </c>
      <c r="ANA6" s="30" t="s">
        <v>190</v>
      </c>
      <c r="ANB6" s="30" t="s">
        <v>545</v>
      </c>
      <c r="ANC6" s="30" t="s">
        <v>181</v>
      </c>
      <c r="AND6" s="30" t="s">
        <v>190</v>
      </c>
      <c r="ANE6" s="30" t="s">
        <v>545</v>
      </c>
      <c r="ANF6" s="30" t="s">
        <v>181</v>
      </c>
      <c r="ANG6" s="30" t="s">
        <v>190</v>
      </c>
      <c r="ANH6" s="30" t="s">
        <v>545</v>
      </c>
      <c r="ANI6" s="30" t="s">
        <v>181</v>
      </c>
      <c r="ANJ6" s="30" t="s">
        <v>190</v>
      </c>
      <c r="ANK6" s="30" t="s">
        <v>545</v>
      </c>
      <c r="ANL6" s="30" t="s">
        <v>181</v>
      </c>
      <c r="ANM6" s="30" t="s">
        <v>190</v>
      </c>
      <c r="ANN6" s="30" t="s">
        <v>545</v>
      </c>
      <c r="ANO6" s="30" t="s">
        <v>181</v>
      </c>
      <c r="ANP6" s="30" t="s">
        <v>190</v>
      </c>
      <c r="ANQ6" s="30" t="s">
        <v>545</v>
      </c>
      <c r="ANR6" s="30" t="s">
        <v>181</v>
      </c>
      <c r="ANS6" s="30" t="s">
        <v>190</v>
      </c>
      <c r="ANT6" s="30" t="s">
        <v>545</v>
      </c>
      <c r="ANU6" s="30" t="s">
        <v>181</v>
      </c>
      <c r="ANV6" s="30" t="s">
        <v>190</v>
      </c>
      <c r="ANW6" s="30" t="s">
        <v>545</v>
      </c>
      <c r="ANX6" s="30" t="s">
        <v>181</v>
      </c>
      <c r="ANY6" s="30" t="s">
        <v>190</v>
      </c>
      <c r="ANZ6" s="30" t="s">
        <v>545</v>
      </c>
      <c r="AOA6" s="30" t="s">
        <v>181</v>
      </c>
      <c r="AOB6" s="30" t="s">
        <v>190</v>
      </c>
      <c r="AOC6" s="30" t="s">
        <v>545</v>
      </c>
      <c r="AOD6" s="30" t="s">
        <v>181</v>
      </c>
      <c r="AOE6" s="30" t="s">
        <v>190</v>
      </c>
      <c r="AOF6" s="30" t="s">
        <v>545</v>
      </c>
      <c r="AOG6" s="30" t="s">
        <v>181</v>
      </c>
      <c r="AOH6" s="30" t="s">
        <v>190</v>
      </c>
      <c r="AOI6" s="30" t="s">
        <v>545</v>
      </c>
      <c r="AOJ6" s="30" t="s">
        <v>181</v>
      </c>
      <c r="AOK6" s="30" t="s">
        <v>190</v>
      </c>
      <c r="AOL6" s="30" t="s">
        <v>545</v>
      </c>
      <c r="AOM6" s="30" t="s">
        <v>181</v>
      </c>
      <c r="AON6" s="30" t="s">
        <v>190</v>
      </c>
      <c r="AOO6" s="30" t="s">
        <v>545</v>
      </c>
      <c r="AOP6" s="30" t="s">
        <v>181</v>
      </c>
      <c r="AOQ6" s="30" t="s">
        <v>190</v>
      </c>
      <c r="AOR6" s="30" t="s">
        <v>545</v>
      </c>
      <c r="AOS6" s="30" t="s">
        <v>181</v>
      </c>
      <c r="AOT6" s="30" t="s">
        <v>190</v>
      </c>
      <c r="AOU6" s="30" t="s">
        <v>545</v>
      </c>
      <c r="AOV6" s="30" t="s">
        <v>181</v>
      </c>
      <c r="AOW6" s="30" t="s">
        <v>190</v>
      </c>
      <c r="AOX6" s="30" t="s">
        <v>545</v>
      </c>
      <c r="AOY6" s="30" t="s">
        <v>181</v>
      </c>
      <c r="AOZ6" s="30" t="s">
        <v>190</v>
      </c>
      <c r="APA6" s="30" t="s">
        <v>545</v>
      </c>
      <c r="APB6" s="30" t="s">
        <v>181</v>
      </c>
      <c r="APC6" s="30" t="s">
        <v>190</v>
      </c>
      <c r="APD6" s="30" t="s">
        <v>545</v>
      </c>
      <c r="APE6" s="30" t="s">
        <v>181</v>
      </c>
      <c r="APF6" s="30" t="s">
        <v>190</v>
      </c>
      <c r="APG6" s="30" t="s">
        <v>545</v>
      </c>
      <c r="APH6" s="30" t="s">
        <v>181</v>
      </c>
      <c r="API6" s="30" t="s">
        <v>190</v>
      </c>
      <c r="APJ6" s="30" t="s">
        <v>545</v>
      </c>
      <c r="APK6" s="30" t="s">
        <v>181</v>
      </c>
      <c r="APL6" s="30" t="s">
        <v>190</v>
      </c>
      <c r="APM6" s="30" t="s">
        <v>545</v>
      </c>
      <c r="APN6" s="30" t="s">
        <v>181</v>
      </c>
      <c r="APO6" s="30" t="s">
        <v>190</v>
      </c>
      <c r="APP6" s="30" t="s">
        <v>545</v>
      </c>
      <c r="APQ6" s="30" t="s">
        <v>181</v>
      </c>
      <c r="APR6" s="30" t="s">
        <v>190</v>
      </c>
      <c r="APS6" s="30" t="s">
        <v>545</v>
      </c>
      <c r="APT6" s="30" t="s">
        <v>181</v>
      </c>
      <c r="APU6" s="30" t="s">
        <v>190</v>
      </c>
      <c r="APV6" s="30" t="s">
        <v>545</v>
      </c>
      <c r="APW6" s="30" t="s">
        <v>181</v>
      </c>
      <c r="APX6" s="30" t="s">
        <v>190</v>
      </c>
      <c r="APY6" s="30" t="s">
        <v>545</v>
      </c>
      <c r="APZ6" s="30" t="s">
        <v>181</v>
      </c>
      <c r="AQA6" s="30" t="s">
        <v>190</v>
      </c>
      <c r="AQB6" s="30" t="s">
        <v>545</v>
      </c>
      <c r="AQC6" s="30" t="s">
        <v>181</v>
      </c>
      <c r="AQD6" s="30" t="s">
        <v>190</v>
      </c>
      <c r="AQE6" s="30" t="s">
        <v>545</v>
      </c>
      <c r="AQF6" s="30" t="s">
        <v>181</v>
      </c>
      <c r="AQG6" s="30" t="s">
        <v>190</v>
      </c>
      <c r="AQH6" s="30" t="s">
        <v>545</v>
      </c>
      <c r="AQI6" s="30" t="s">
        <v>181</v>
      </c>
      <c r="AQJ6" s="30" t="s">
        <v>190</v>
      </c>
      <c r="AQK6" s="30" t="s">
        <v>545</v>
      </c>
      <c r="AQL6" s="30" t="s">
        <v>181</v>
      </c>
      <c r="AQM6" s="30" t="s">
        <v>190</v>
      </c>
      <c r="AQN6" s="30" t="s">
        <v>545</v>
      </c>
      <c r="AQO6" s="30" t="s">
        <v>181</v>
      </c>
      <c r="AQP6" s="30" t="s">
        <v>190</v>
      </c>
      <c r="AQQ6" s="30" t="s">
        <v>545</v>
      </c>
      <c r="AQR6" s="30" t="s">
        <v>181</v>
      </c>
      <c r="AQS6" s="30" t="s">
        <v>190</v>
      </c>
      <c r="AQT6" s="30" t="s">
        <v>545</v>
      </c>
      <c r="AQU6" s="30" t="s">
        <v>181</v>
      </c>
      <c r="AQV6" s="30" t="s">
        <v>190</v>
      </c>
      <c r="AQW6" s="30" t="s">
        <v>545</v>
      </c>
      <c r="AQX6" s="30" t="s">
        <v>181</v>
      </c>
      <c r="AQY6" s="30" t="s">
        <v>190</v>
      </c>
      <c r="AQZ6" s="30" t="s">
        <v>545</v>
      </c>
      <c r="ARA6" s="30" t="s">
        <v>181</v>
      </c>
      <c r="ARB6" s="30" t="s">
        <v>190</v>
      </c>
      <c r="ARC6" s="30" t="s">
        <v>545</v>
      </c>
      <c r="ARD6" s="30" t="s">
        <v>181</v>
      </c>
      <c r="ARE6" s="30" t="s">
        <v>190</v>
      </c>
      <c r="ARF6" s="30" t="s">
        <v>545</v>
      </c>
      <c r="ARG6" s="30" t="s">
        <v>181</v>
      </c>
      <c r="ARH6" s="30" t="s">
        <v>190</v>
      </c>
      <c r="ARI6" s="30" t="s">
        <v>545</v>
      </c>
      <c r="ARJ6" s="30" t="s">
        <v>181</v>
      </c>
      <c r="ARK6" s="30" t="s">
        <v>190</v>
      </c>
      <c r="ARL6" s="30" t="s">
        <v>545</v>
      </c>
      <c r="ARM6" s="30" t="s">
        <v>181</v>
      </c>
      <c r="ARN6" s="30" t="s">
        <v>190</v>
      </c>
      <c r="ARO6" s="30" t="s">
        <v>545</v>
      </c>
      <c r="ARP6" s="30" t="s">
        <v>181</v>
      </c>
      <c r="ARQ6" s="30" t="s">
        <v>190</v>
      </c>
      <c r="ARR6" s="30" t="s">
        <v>545</v>
      </c>
      <c r="ARS6" s="30" t="s">
        <v>181</v>
      </c>
      <c r="ART6" s="30" t="s">
        <v>190</v>
      </c>
      <c r="ARU6" s="30" t="s">
        <v>545</v>
      </c>
      <c r="ARV6" s="30" t="s">
        <v>181</v>
      </c>
      <c r="ARW6" s="30" t="s">
        <v>190</v>
      </c>
      <c r="ARX6" s="30" t="s">
        <v>545</v>
      </c>
      <c r="ARY6" s="30" t="s">
        <v>181</v>
      </c>
      <c r="ARZ6" s="30" t="s">
        <v>190</v>
      </c>
      <c r="ASA6" s="30" t="s">
        <v>545</v>
      </c>
      <c r="ASB6" s="30" t="s">
        <v>181</v>
      </c>
      <c r="ASC6" s="30" t="s">
        <v>190</v>
      </c>
      <c r="ASD6" s="30" t="s">
        <v>545</v>
      </c>
      <c r="ASE6" s="30" t="s">
        <v>181</v>
      </c>
      <c r="ASF6" s="30" t="s">
        <v>190</v>
      </c>
      <c r="ASG6" s="30" t="s">
        <v>545</v>
      </c>
      <c r="ASH6" s="30" t="s">
        <v>181</v>
      </c>
      <c r="ASI6" s="30" t="s">
        <v>190</v>
      </c>
      <c r="ASJ6" s="30" t="s">
        <v>545</v>
      </c>
      <c r="ASK6" s="30" t="s">
        <v>181</v>
      </c>
      <c r="ASL6" s="30" t="s">
        <v>190</v>
      </c>
      <c r="ASM6" s="30" t="s">
        <v>545</v>
      </c>
      <c r="ASN6" s="30" t="s">
        <v>181</v>
      </c>
      <c r="ASO6" s="30" t="s">
        <v>190</v>
      </c>
      <c r="ASP6" s="30" t="s">
        <v>545</v>
      </c>
      <c r="ASQ6" s="30" t="s">
        <v>181</v>
      </c>
      <c r="ASR6" s="30" t="s">
        <v>190</v>
      </c>
      <c r="ASS6" s="30" t="s">
        <v>545</v>
      </c>
      <c r="AST6" s="30" t="s">
        <v>181</v>
      </c>
      <c r="ASU6" s="30" t="s">
        <v>190</v>
      </c>
      <c r="ASV6" s="30" t="s">
        <v>545</v>
      </c>
      <c r="ASW6" s="30" t="s">
        <v>181</v>
      </c>
      <c r="ASX6" s="30" t="s">
        <v>190</v>
      </c>
      <c r="ASY6" s="30" t="s">
        <v>545</v>
      </c>
      <c r="ASZ6" s="30" t="s">
        <v>181</v>
      </c>
      <c r="ATA6" s="30" t="s">
        <v>190</v>
      </c>
      <c r="ATB6" s="30" t="s">
        <v>545</v>
      </c>
      <c r="ATC6" s="30" t="s">
        <v>181</v>
      </c>
      <c r="ATD6" s="30" t="s">
        <v>190</v>
      </c>
      <c r="ATE6" s="30" t="s">
        <v>545</v>
      </c>
      <c r="ATF6" s="30" t="s">
        <v>181</v>
      </c>
      <c r="ATG6" s="30" t="s">
        <v>190</v>
      </c>
      <c r="ATH6" s="30" t="s">
        <v>545</v>
      </c>
      <c r="ATI6" s="30" t="s">
        <v>181</v>
      </c>
      <c r="ATJ6" s="30" t="s">
        <v>190</v>
      </c>
      <c r="ATK6" s="30" t="s">
        <v>545</v>
      </c>
      <c r="ATL6" s="30" t="s">
        <v>181</v>
      </c>
      <c r="ATM6" s="30" t="s">
        <v>190</v>
      </c>
      <c r="ATN6" s="30" t="s">
        <v>545</v>
      </c>
      <c r="ATO6" s="30" t="s">
        <v>181</v>
      </c>
      <c r="ATP6" s="30" t="s">
        <v>190</v>
      </c>
      <c r="ATQ6" s="30" t="s">
        <v>545</v>
      </c>
      <c r="ATR6" s="30" t="s">
        <v>181</v>
      </c>
      <c r="ATS6" s="30" t="s">
        <v>190</v>
      </c>
      <c r="ATT6" s="30" t="s">
        <v>545</v>
      </c>
      <c r="ATU6" s="30" t="s">
        <v>181</v>
      </c>
      <c r="ATV6" s="30" t="s">
        <v>190</v>
      </c>
      <c r="ATW6" s="30" t="s">
        <v>545</v>
      </c>
      <c r="ATX6" s="30" t="s">
        <v>181</v>
      </c>
      <c r="ATY6" s="30" t="s">
        <v>190</v>
      </c>
      <c r="ATZ6" s="30" t="s">
        <v>545</v>
      </c>
      <c r="AUA6" s="30" t="s">
        <v>181</v>
      </c>
      <c r="AUB6" s="30" t="s">
        <v>190</v>
      </c>
      <c r="AUC6" s="30" t="s">
        <v>545</v>
      </c>
      <c r="AUD6" s="30" t="s">
        <v>181</v>
      </c>
      <c r="AUE6" s="30" t="s">
        <v>190</v>
      </c>
      <c r="AUF6" s="30" t="s">
        <v>545</v>
      </c>
      <c r="AUG6" s="30" t="s">
        <v>181</v>
      </c>
      <c r="AUH6" s="30" t="s">
        <v>190</v>
      </c>
      <c r="AUI6" s="30" t="s">
        <v>545</v>
      </c>
      <c r="AUJ6" s="30" t="s">
        <v>181</v>
      </c>
      <c r="AUK6" s="30" t="s">
        <v>190</v>
      </c>
      <c r="AUL6" s="30" t="s">
        <v>545</v>
      </c>
      <c r="AUM6" s="30" t="s">
        <v>181</v>
      </c>
      <c r="AUN6" s="30" t="s">
        <v>190</v>
      </c>
      <c r="AUO6" s="30" t="s">
        <v>545</v>
      </c>
      <c r="AUP6" s="30" t="s">
        <v>181</v>
      </c>
      <c r="AUQ6" s="30" t="s">
        <v>190</v>
      </c>
      <c r="AUR6" s="30" t="s">
        <v>545</v>
      </c>
      <c r="AUS6" s="30" t="s">
        <v>181</v>
      </c>
      <c r="AUT6" s="30" t="s">
        <v>190</v>
      </c>
      <c r="AUU6" s="30" t="s">
        <v>545</v>
      </c>
      <c r="AUV6" s="30" t="s">
        <v>181</v>
      </c>
      <c r="AUW6" s="30" t="s">
        <v>190</v>
      </c>
      <c r="AUX6" s="30" t="s">
        <v>545</v>
      </c>
      <c r="AUY6" s="30" t="s">
        <v>181</v>
      </c>
      <c r="AUZ6" s="30" t="s">
        <v>190</v>
      </c>
      <c r="AVA6" s="30" t="s">
        <v>545</v>
      </c>
      <c r="AVB6" s="30" t="s">
        <v>181</v>
      </c>
      <c r="AVC6" s="30" t="s">
        <v>190</v>
      </c>
      <c r="AVD6" s="30" t="s">
        <v>545</v>
      </c>
      <c r="AVE6" s="30" t="s">
        <v>181</v>
      </c>
      <c r="AVF6" s="30" t="s">
        <v>190</v>
      </c>
      <c r="AVG6" s="30" t="s">
        <v>545</v>
      </c>
      <c r="AVH6" s="30" t="s">
        <v>181</v>
      </c>
      <c r="AVI6" s="30" t="s">
        <v>190</v>
      </c>
      <c r="AVJ6" s="30" t="s">
        <v>545</v>
      </c>
      <c r="AVK6" s="30" t="s">
        <v>181</v>
      </c>
      <c r="AVL6" s="30" t="s">
        <v>190</v>
      </c>
      <c r="AVM6" s="30" t="s">
        <v>545</v>
      </c>
      <c r="AVN6" s="30" t="s">
        <v>181</v>
      </c>
      <c r="AVO6" s="30" t="s">
        <v>190</v>
      </c>
      <c r="AVP6" s="30" t="s">
        <v>545</v>
      </c>
      <c r="AVQ6" s="30" t="s">
        <v>181</v>
      </c>
      <c r="AVR6" s="30" t="s">
        <v>190</v>
      </c>
      <c r="AVS6" s="30" t="s">
        <v>545</v>
      </c>
      <c r="AVT6" s="30" t="s">
        <v>181</v>
      </c>
      <c r="AVU6" s="30" t="s">
        <v>190</v>
      </c>
      <c r="AVV6" s="30" t="s">
        <v>545</v>
      </c>
      <c r="AVW6" s="30" t="s">
        <v>181</v>
      </c>
      <c r="AVX6" s="30" t="s">
        <v>190</v>
      </c>
      <c r="AVY6" s="30" t="s">
        <v>545</v>
      </c>
      <c r="AVZ6" s="30" t="s">
        <v>181</v>
      </c>
      <c r="AWA6" s="30" t="s">
        <v>190</v>
      </c>
      <c r="AWB6" s="30" t="s">
        <v>545</v>
      </c>
      <c r="AWC6" s="30" t="s">
        <v>181</v>
      </c>
      <c r="AWD6" s="30" t="s">
        <v>190</v>
      </c>
      <c r="AWE6" s="30" t="s">
        <v>545</v>
      </c>
      <c r="AWF6" s="30" t="s">
        <v>181</v>
      </c>
      <c r="AWG6" s="30" t="s">
        <v>190</v>
      </c>
      <c r="AWH6" s="30" t="s">
        <v>545</v>
      </c>
      <c r="AWI6" s="30" t="s">
        <v>181</v>
      </c>
      <c r="AWJ6" s="30" t="s">
        <v>190</v>
      </c>
      <c r="AWK6" s="30" t="s">
        <v>545</v>
      </c>
      <c r="AWL6" s="30" t="s">
        <v>181</v>
      </c>
      <c r="AWM6" s="30" t="s">
        <v>190</v>
      </c>
      <c r="AWN6" s="30" t="s">
        <v>545</v>
      </c>
      <c r="AWO6" s="30" t="s">
        <v>181</v>
      </c>
      <c r="AWP6" s="30" t="s">
        <v>190</v>
      </c>
      <c r="AWQ6" s="30" t="s">
        <v>545</v>
      </c>
      <c r="AWR6" s="30" t="s">
        <v>181</v>
      </c>
      <c r="AWS6" s="30" t="s">
        <v>190</v>
      </c>
      <c r="AWT6" s="30" t="s">
        <v>545</v>
      </c>
      <c r="AWU6" s="30" t="s">
        <v>181</v>
      </c>
      <c r="AWV6" s="30" t="s">
        <v>190</v>
      </c>
      <c r="AWW6" s="30" t="s">
        <v>545</v>
      </c>
      <c r="AWX6" s="30" t="s">
        <v>181</v>
      </c>
      <c r="AWY6" s="30" t="s">
        <v>190</v>
      </c>
      <c r="AWZ6" s="30" t="s">
        <v>545</v>
      </c>
      <c r="AXA6" s="30" t="s">
        <v>181</v>
      </c>
      <c r="AXB6" s="30" t="s">
        <v>190</v>
      </c>
      <c r="AXC6" s="30" t="s">
        <v>545</v>
      </c>
      <c r="AXD6" s="30" t="s">
        <v>181</v>
      </c>
      <c r="AXE6" s="30" t="s">
        <v>190</v>
      </c>
      <c r="AXF6" s="30" t="s">
        <v>545</v>
      </c>
      <c r="AXG6" s="30" t="s">
        <v>181</v>
      </c>
      <c r="AXH6" s="30" t="s">
        <v>190</v>
      </c>
      <c r="AXI6" s="30" t="s">
        <v>545</v>
      </c>
      <c r="AXJ6" s="30" t="s">
        <v>181</v>
      </c>
      <c r="AXK6" s="30" t="s">
        <v>190</v>
      </c>
      <c r="AXL6" s="30" t="s">
        <v>545</v>
      </c>
      <c r="AXM6" s="30" t="s">
        <v>181</v>
      </c>
      <c r="AXN6" s="30" t="s">
        <v>190</v>
      </c>
      <c r="AXO6" s="30" t="s">
        <v>545</v>
      </c>
      <c r="AXP6" s="30" t="s">
        <v>181</v>
      </c>
      <c r="AXQ6" s="30" t="s">
        <v>190</v>
      </c>
      <c r="AXR6" s="30" t="s">
        <v>545</v>
      </c>
      <c r="AXS6" s="30" t="s">
        <v>181</v>
      </c>
      <c r="AXT6" s="30" t="s">
        <v>190</v>
      </c>
      <c r="AXU6" s="30" t="s">
        <v>545</v>
      </c>
      <c r="AXV6" s="30" t="s">
        <v>181</v>
      </c>
      <c r="AXW6" s="30" t="s">
        <v>190</v>
      </c>
      <c r="AXX6" s="30" t="s">
        <v>545</v>
      </c>
      <c r="AXY6" s="30" t="s">
        <v>181</v>
      </c>
      <c r="AXZ6" s="30" t="s">
        <v>190</v>
      </c>
      <c r="AYA6" s="30" t="s">
        <v>545</v>
      </c>
      <c r="AYB6" s="30" t="s">
        <v>181</v>
      </c>
      <c r="AYC6" s="30" t="s">
        <v>190</v>
      </c>
      <c r="AYD6" s="30" t="s">
        <v>545</v>
      </c>
      <c r="AYE6" s="30" t="s">
        <v>181</v>
      </c>
      <c r="AYF6" s="30" t="s">
        <v>190</v>
      </c>
      <c r="AYG6" s="30" t="s">
        <v>545</v>
      </c>
      <c r="AYH6" s="30" t="s">
        <v>181</v>
      </c>
      <c r="AYI6" s="30" t="s">
        <v>190</v>
      </c>
      <c r="AYJ6" s="30" t="s">
        <v>545</v>
      </c>
      <c r="AYK6" s="30" t="s">
        <v>181</v>
      </c>
      <c r="AYL6" s="30" t="s">
        <v>190</v>
      </c>
      <c r="AYM6" s="30" t="s">
        <v>545</v>
      </c>
      <c r="AYN6" s="30" t="s">
        <v>181</v>
      </c>
      <c r="AYO6" s="30" t="s">
        <v>190</v>
      </c>
      <c r="AYP6" s="30" t="s">
        <v>545</v>
      </c>
      <c r="AYQ6" s="30" t="s">
        <v>181</v>
      </c>
      <c r="AYR6" s="30" t="s">
        <v>190</v>
      </c>
      <c r="AYS6" s="30" t="s">
        <v>545</v>
      </c>
      <c r="AYT6" s="30" t="s">
        <v>181</v>
      </c>
      <c r="AYU6" s="30" t="s">
        <v>190</v>
      </c>
      <c r="AYV6" s="30" t="s">
        <v>545</v>
      </c>
      <c r="AYW6" s="30" t="s">
        <v>181</v>
      </c>
      <c r="AYX6" s="30" t="s">
        <v>190</v>
      </c>
      <c r="AYY6" s="30" t="s">
        <v>545</v>
      </c>
      <c r="AYZ6" s="30" t="s">
        <v>181</v>
      </c>
      <c r="AZA6" s="30" t="s">
        <v>190</v>
      </c>
      <c r="AZB6" s="30" t="s">
        <v>545</v>
      </c>
      <c r="AZC6" s="30" t="s">
        <v>181</v>
      </c>
      <c r="AZD6" s="30" t="s">
        <v>190</v>
      </c>
      <c r="AZE6" s="30" t="s">
        <v>545</v>
      </c>
      <c r="AZF6" s="30" t="s">
        <v>181</v>
      </c>
      <c r="AZG6" s="30" t="s">
        <v>190</v>
      </c>
      <c r="AZH6" s="30" t="s">
        <v>545</v>
      </c>
      <c r="AZI6" s="30" t="s">
        <v>181</v>
      </c>
      <c r="AZJ6" s="30" t="s">
        <v>190</v>
      </c>
      <c r="AZK6" s="30" t="s">
        <v>545</v>
      </c>
      <c r="AZL6" s="30" t="s">
        <v>181</v>
      </c>
      <c r="AZM6" s="30" t="s">
        <v>190</v>
      </c>
      <c r="AZN6" s="30" t="s">
        <v>545</v>
      </c>
      <c r="AZO6" s="30" t="s">
        <v>181</v>
      </c>
      <c r="AZP6" s="30" t="s">
        <v>190</v>
      </c>
      <c r="AZQ6" s="30" t="s">
        <v>545</v>
      </c>
      <c r="AZR6" s="30" t="s">
        <v>181</v>
      </c>
      <c r="AZS6" s="30" t="s">
        <v>190</v>
      </c>
      <c r="AZT6" s="30" t="s">
        <v>545</v>
      </c>
      <c r="AZU6" s="30" t="s">
        <v>181</v>
      </c>
      <c r="AZV6" s="30" t="s">
        <v>190</v>
      </c>
      <c r="AZW6" s="30" t="s">
        <v>545</v>
      </c>
      <c r="AZX6" s="30" t="s">
        <v>181</v>
      </c>
      <c r="AZY6" s="30" t="s">
        <v>190</v>
      </c>
      <c r="AZZ6" s="30" t="s">
        <v>545</v>
      </c>
      <c r="BAA6" s="30" t="s">
        <v>181</v>
      </c>
      <c r="BAB6" s="30" t="s">
        <v>190</v>
      </c>
      <c r="BAC6" s="30" t="s">
        <v>545</v>
      </c>
      <c r="BAD6" s="30" t="s">
        <v>181</v>
      </c>
      <c r="BAE6" s="30" t="s">
        <v>190</v>
      </c>
      <c r="BAF6" s="30" t="s">
        <v>545</v>
      </c>
      <c r="BAG6" s="30" t="s">
        <v>181</v>
      </c>
      <c r="BAH6" s="30" t="s">
        <v>190</v>
      </c>
      <c r="BAI6" s="30" t="s">
        <v>545</v>
      </c>
      <c r="BAJ6" s="30" t="s">
        <v>181</v>
      </c>
      <c r="BAK6" s="30" t="s">
        <v>190</v>
      </c>
      <c r="BAL6" s="30" t="s">
        <v>545</v>
      </c>
      <c r="BAM6" s="30" t="s">
        <v>181</v>
      </c>
      <c r="BAN6" s="30" t="s">
        <v>190</v>
      </c>
      <c r="BAO6" s="30" t="s">
        <v>545</v>
      </c>
      <c r="BAP6" s="30" t="s">
        <v>181</v>
      </c>
      <c r="BAQ6" s="30" t="s">
        <v>190</v>
      </c>
      <c r="BAR6" s="30" t="s">
        <v>545</v>
      </c>
      <c r="BAS6" s="30" t="s">
        <v>181</v>
      </c>
      <c r="BAT6" s="30" t="s">
        <v>190</v>
      </c>
      <c r="BAU6" s="30" t="s">
        <v>545</v>
      </c>
      <c r="BAV6" s="30" t="s">
        <v>181</v>
      </c>
      <c r="BAW6" s="30" t="s">
        <v>190</v>
      </c>
      <c r="BAX6" s="30" t="s">
        <v>545</v>
      </c>
      <c r="BAY6" s="30" t="s">
        <v>181</v>
      </c>
      <c r="BAZ6" s="30" t="s">
        <v>190</v>
      </c>
      <c r="BBA6" s="30" t="s">
        <v>545</v>
      </c>
      <c r="BBB6" s="30" t="s">
        <v>181</v>
      </c>
      <c r="BBC6" s="30" t="s">
        <v>190</v>
      </c>
      <c r="BBD6" s="30" t="s">
        <v>545</v>
      </c>
      <c r="BBE6" s="30" t="s">
        <v>181</v>
      </c>
      <c r="BBF6" s="30" t="s">
        <v>190</v>
      </c>
      <c r="BBG6" s="30" t="s">
        <v>545</v>
      </c>
      <c r="BBH6" s="30" t="s">
        <v>181</v>
      </c>
      <c r="BBI6" s="30" t="s">
        <v>190</v>
      </c>
      <c r="BBJ6" s="30" t="s">
        <v>545</v>
      </c>
      <c r="BBK6" s="30" t="s">
        <v>181</v>
      </c>
      <c r="BBL6" s="30" t="s">
        <v>190</v>
      </c>
      <c r="BBM6" s="30" t="s">
        <v>545</v>
      </c>
      <c r="BBN6" s="30" t="s">
        <v>181</v>
      </c>
      <c r="BBO6" s="30" t="s">
        <v>190</v>
      </c>
      <c r="BBP6" s="30" t="s">
        <v>545</v>
      </c>
      <c r="BBQ6" s="30" t="s">
        <v>181</v>
      </c>
      <c r="BBR6" s="30" t="s">
        <v>190</v>
      </c>
      <c r="BBS6" s="30" t="s">
        <v>545</v>
      </c>
      <c r="BBT6" s="30" t="s">
        <v>181</v>
      </c>
      <c r="BBU6" s="30" t="s">
        <v>190</v>
      </c>
      <c r="BBV6" s="30" t="s">
        <v>545</v>
      </c>
      <c r="BBW6" s="30" t="s">
        <v>181</v>
      </c>
      <c r="BBX6" s="30" t="s">
        <v>190</v>
      </c>
      <c r="BBY6" s="30" t="s">
        <v>545</v>
      </c>
      <c r="BBZ6" s="30" t="s">
        <v>181</v>
      </c>
      <c r="BCA6" s="30" t="s">
        <v>190</v>
      </c>
      <c r="BCB6" s="30" t="s">
        <v>545</v>
      </c>
      <c r="BCC6" s="30" t="s">
        <v>181</v>
      </c>
      <c r="BCD6" s="30" t="s">
        <v>190</v>
      </c>
      <c r="BCE6" s="30" t="s">
        <v>545</v>
      </c>
      <c r="BCF6" s="30" t="s">
        <v>181</v>
      </c>
      <c r="BCG6" s="30" t="s">
        <v>190</v>
      </c>
      <c r="BCH6" s="30" t="s">
        <v>545</v>
      </c>
      <c r="BCI6" s="30" t="s">
        <v>181</v>
      </c>
      <c r="BCJ6" s="30" t="s">
        <v>190</v>
      </c>
      <c r="BCK6" s="30" t="s">
        <v>545</v>
      </c>
      <c r="BCL6" s="30" t="s">
        <v>181</v>
      </c>
      <c r="BCM6" s="30" t="s">
        <v>190</v>
      </c>
      <c r="BCN6" s="30" t="s">
        <v>545</v>
      </c>
      <c r="BCO6" s="30" t="s">
        <v>181</v>
      </c>
      <c r="BCP6" s="30" t="s">
        <v>190</v>
      </c>
      <c r="BCQ6" s="30" t="s">
        <v>545</v>
      </c>
      <c r="BCR6" s="30" t="s">
        <v>181</v>
      </c>
      <c r="BCS6" s="30" t="s">
        <v>190</v>
      </c>
      <c r="BCT6" s="30" t="s">
        <v>545</v>
      </c>
      <c r="BCU6" s="30" t="s">
        <v>181</v>
      </c>
      <c r="BCV6" s="30" t="s">
        <v>190</v>
      </c>
      <c r="BCW6" s="30" t="s">
        <v>545</v>
      </c>
      <c r="BCX6" s="30" t="s">
        <v>181</v>
      </c>
      <c r="BCY6" s="30" t="s">
        <v>190</v>
      </c>
      <c r="BCZ6" s="30" t="s">
        <v>545</v>
      </c>
      <c r="BDA6" s="30" t="s">
        <v>181</v>
      </c>
      <c r="BDB6" s="30" t="s">
        <v>190</v>
      </c>
      <c r="BDC6" s="30" t="s">
        <v>545</v>
      </c>
      <c r="BDD6" s="30" t="s">
        <v>181</v>
      </c>
      <c r="BDE6" s="30" t="s">
        <v>190</v>
      </c>
      <c r="BDF6" s="30" t="s">
        <v>545</v>
      </c>
      <c r="BDG6" s="30" t="s">
        <v>181</v>
      </c>
      <c r="BDH6" s="30" t="s">
        <v>190</v>
      </c>
      <c r="BDI6" s="30" t="s">
        <v>545</v>
      </c>
      <c r="BDJ6" s="30" t="s">
        <v>181</v>
      </c>
      <c r="BDK6" s="30" t="s">
        <v>190</v>
      </c>
      <c r="BDL6" s="30" t="s">
        <v>545</v>
      </c>
      <c r="BDM6" s="30" t="s">
        <v>181</v>
      </c>
      <c r="BDN6" s="30" t="s">
        <v>190</v>
      </c>
      <c r="BDO6" s="30" t="s">
        <v>545</v>
      </c>
      <c r="BDP6" s="30" t="s">
        <v>181</v>
      </c>
      <c r="BDQ6" s="30" t="s">
        <v>190</v>
      </c>
      <c r="BDR6" s="30" t="s">
        <v>545</v>
      </c>
      <c r="BDS6" s="30" t="s">
        <v>181</v>
      </c>
      <c r="BDT6" s="30" t="s">
        <v>190</v>
      </c>
      <c r="BDU6" s="30" t="s">
        <v>545</v>
      </c>
      <c r="BDV6" s="30" t="s">
        <v>181</v>
      </c>
      <c r="BDW6" s="30" t="s">
        <v>190</v>
      </c>
      <c r="BDX6" s="30" t="s">
        <v>545</v>
      </c>
      <c r="BDY6" s="30" t="s">
        <v>181</v>
      </c>
      <c r="BDZ6" s="30" t="s">
        <v>190</v>
      </c>
      <c r="BEA6" s="30" t="s">
        <v>545</v>
      </c>
      <c r="BEB6" s="30" t="s">
        <v>181</v>
      </c>
      <c r="BEC6" s="30" t="s">
        <v>190</v>
      </c>
      <c r="BED6" s="30" t="s">
        <v>545</v>
      </c>
      <c r="BEE6" s="30" t="s">
        <v>181</v>
      </c>
      <c r="BEF6" s="30" t="s">
        <v>190</v>
      </c>
      <c r="BEG6" s="30" t="s">
        <v>545</v>
      </c>
      <c r="BEH6" s="30" t="s">
        <v>181</v>
      </c>
      <c r="BEI6" s="30" t="s">
        <v>190</v>
      </c>
      <c r="BEJ6" s="30" t="s">
        <v>545</v>
      </c>
      <c r="BEK6" s="30" t="s">
        <v>181</v>
      </c>
      <c r="BEL6" s="30" t="s">
        <v>190</v>
      </c>
      <c r="BEM6" s="30" t="s">
        <v>545</v>
      </c>
      <c r="BEN6" s="30" t="s">
        <v>181</v>
      </c>
      <c r="BEO6" s="30" t="s">
        <v>190</v>
      </c>
      <c r="BEP6" s="30" t="s">
        <v>545</v>
      </c>
      <c r="BEQ6" s="30" t="s">
        <v>181</v>
      </c>
      <c r="BER6" s="30" t="s">
        <v>190</v>
      </c>
      <c r="BES6" s="30" t="s">
        <v>545</v>
      </c>
      <c r="BET6" s="30" t="s">
        <v>181</v>
      </c>
      <c r="BEU6" s="30" t="s">
        <v>190</v>
      </c>
      <c r="BEV6" s="30" t="s">
        <v>545</v>
      </c>
      <c r="BEW6" s="30" t="s">
        <v>181</v>
      </c>
      <c r="BEX6" s="30" t="s">
        <v>190</v>
      </c>
      <c r="BEY6" s="30" t="s">
        <v>545</v>
      </c>
      <c r="BEZ6" s="30" t="s">
        <v>181</v>
      </c>
      <c r="BFA6" s="30" t="s">
        <v>190</v>
      </c>
      <c r="BFB6" s="30" t="s">
        <v>545</v>
      </c>
      <c r="BFC6" s="30" t="s">
        <v>181</v>
      </c>
      <c r="BFD6" s="30" t="s">
        <v>190</v>
      </c>
      <c r="BFE6" s="30" t="s">
        <v>545</v>
      </c>
      <c r="BFF6" s="30" t="s">
        <v>181</v>
      </c>
      <c r="BFG6" s="30" t="s">
        <v>190</v>
      </c>
      <c r="BFH6" s="30" t="s">
        <v>545</v>
      </c>
      <c r="BFI6" s="30" t="s">
        <v>181</v>
      </c>
      <c r="BFJ6" s="30" t="s">
        <v>190</v>
      </c>
      <c r="BFK6" s="30" t="s">
        <v>545</v>
      </c>
      <c r="BFL6" s="30" t="s">
        <v>181</v>
      </c>
      <c r="BFM6" s="30" t="s">
        <v>190</v>
      </c>
      <c r="BFN6" s="30" t="s">
        <v>545</v>
      </c>
      <c r="BFO6" s="30" t="s">
        <v>181</v>
      </c>
      <c r="BFP6" s="30" t="s">
        <v>190</v>
      </c>
      <c r="BFQ6" s="30" t="s">
        <v>545</v>
      </c>
      <c r="BFR6" s="30" t="s">
        <v>181</v>
      </c>
      <c r="BFS6" s="30" t="s">
        <v>190</v>
      </c>
      <c r="BFT6" s="30" t="s">
        <v>545</v>
      </c>
      <c r="BFU6" s="30" t="s">
        <v>181</v>
      </c>
      <c r="BFV6" s="30" t="s">
        <v>190</v>
      </c>
      <c r="BFW6" s="30" t="s">
        <v>545</v>
      </c>
      <c r="BFX6" s="30" t="s">
        <v>181</v>
      </c>
      <c r="BFY6" s="30" t="s">
        <v>190</v>
      </c>
      <c r="BFZ6" s="30" t="s">
        <v>545</v>
      </c>
      <c r="BGA6" s="30" t="s">
        <v>181</v>
      </c>
      <c r="BGB6" s="30" t="s">
        <v>190</v>
      </c>
      <c r="BGC6" s="30" t="s">
        <v>545</v>
      </c>
      <c r="BGD6" s="30" t="s">
        <v>181</v>
      </c>
      <c r="BGE6" s="30" t="s">
        <v>190</v>
      </c>
      <c r="BGF6" s="30" t="s">
        <v>545</v>
      </c>
      <c r="BGG6" s="30" t="s">
        <v>181</v>
      </c>
      <c r="BGH6" s="30" t="s">
        <v>190</v>
      </c>
      <c r="BGI6" s="30" t="s">
        <v>545</v>
      </c>
      <c r="BGJ6" s="30" t="s">
        <v>181</v>
      </c>
      <c r="BGK6" s="30" t="s">
        <v>190</v>
      </c>
      <c r="BGL6" s="30" t="s">
        <v>545</v>
      </c>
      <c r="BGM6" s="30" t="s">
        <v>181</v>
      </c>
      <c r="BGN6" s="30" t="s">
        <v>190</v>
      </c>
      <c r="BGO6" s="30" t="s">
        <v>545</v>
      </c>
      <c r="BGP6" s="30" t="s">
        <v>181</v>
      </c>
      <c r="BGQ6" s="30" t="s">
        <v>190</v>
      </c>
      <c r="BGR6" s="30" t="s">
        <v>545</v>
      </c>
      <c r="BGS6" s="30" t="s">
        <v>181</v>
      </c>
      <c r="BGT6" s="30" t="s">
        <v>190</v>
      </c>
      <c r="BGU6" s="30" t="s">
        <v>545</v>
      </c>
      <c r="BGV6" s="30" t="s">
        <v>181</v>
      </c>
      <c r="BGW6" s="30" t="s">
        <v>190</v>
      </c>
      <c r="BGX6" s="30" t="s">
        <v>545</v>
      </c>
      <c r="BGY6" s="30" t="s">
        <v>181</v>
      </c>
      <c r="BGZ6" s="30" t="s">
        <v>190</v>
      </c>
      <c r="BHA6" s="30" t="s">
        <v>545</v>
      </c>
      <c r="BHB6" s="30" t="s">
        <v>181</v>
      </c>
      <c r="BHC6" s="30" t="s">
        <v>190</v>
      </c>
      <c r="BHD6" s="30" t="s">
        <v>545</v>
      </c>
      <c r="BHE6" s="30" t="s">
        <v>181</v>
      </c>
      <c r="BHF6" s="30" t="s">
        <v>190</v>
      </c>
      <c r="BHG6" s="30" t="s">
        <v>545</v>
      </c>
      <c r="BHH6" s="30" t="s">
        <v>181</v>
      </c>
      <c r="BHI6" s="30" t="s">
        <v>190</v>
      </c>
      <c r="BHJ6" s="30" t="s">
        <v>545</v>
      </c>
      <c r="BHK6" s="30" t="s">
        <v>181</v>
      </c>
      <c r="BHL6" s="30" t="s">
        <v>190</v>
      </c>
      <c r="BHM6" s="30" t="s">
        <v>545</v>
      </c>
      <c r="BHN6" s="30" t="s">
        <v>181</v>
      </c>
      <c r="BHO6" s="30" t="s">
        <v>190</v>
      </c>
      <c r="BHP6" s="30" t="s">
        <v>545</v>
      </c>
      <c r="BHQ6" s="30" t="s">
        <v>181</v>
      </c>
      <c r="BHR6" s="30" t="s">
        <v>190</v>
      </c>
      <c r="BHS6" s="30" t="s">
        <v>545</v>
      </c>
      <c r="BHT6" s="30" t="s">
        <v>181</v>
      </c>
      <c r="BHU6" s="30" t="s">
        <v>190</v>
      </c>
      <c r="BHV6" s="30" t="s">
        <v>545</v>
      </c>
      <c r="BHW6" s="30" t="s">
        <v>181</v>
      </c>
      <c r="BHX6" s="30" t="s">
        <v>190</v>
      </c>
      <c r="BHY6" s="30" t="s">
        <v>545</v>
      </c>
      <c r="BHZ6" s="30" t="s">
        <v>181</v>
      </c>
      <c r="BIA6" s="30" t="s">
        <v>190</v>
      </c>
      <c r="BIB6" s="30" t="s">
        <v>545</v>
      </c>
      <c r="BIC6" s="30" t="s">
        <v>181</v>
      </c>
      <c r="BID6" s="30" t="s">
        <v>190</v>
      </c>
      <c r="BIE6" s="30" t="s">
        <v>545</v>
      </c>
      <c r="BIF6" s="30" t="s">
        <v>181</v>
      </c>
      <c r="BIG6" s="30" t="s">
        <v>190</v>
      </c>
      <c r="BIH6" s="30" t="s">
        <v>545</v>
      </c>
      <c r="BII6" s="30" t="s">
        <v>181</v>
      </c>
      <c r="BIJ6" s="30" t="s">
        <v>190</v>
      </c>
      <c r="BIK6" s="30" t="s">
        <v>545</v>
      </c>
      <c r="BIL6" s="30" t="s">
        <v>181</v>
      </c>
      <c r="BIM6" s="30" t="s">
        <v>190</v>
      </c>
      <c r="BIN6" s="30" t="s">
        <v>545</v>
      </c>
      <c r="BIO6" s="30" t="s">
        <v>181</v>
      </c>
      <c r="BIP6" s="30" t="s">
        <v>190</v>
      </c>
      <c r="BIQ6" s="30" t="s">
        <v>545</v>
      </c>
      <c r="BIR6" s="30" t="s">
        <v>181</v>
      </c>
      <c r="BIS6" s="30" t="s">
        <v>190</v>
      </c>
      <c r="BIT6" s="30" t="s">
        <v>545</v>
      </c>
      <c r="BIU6" s="30" t="s">
        <v>181</v>
      </c>
      <c r="BIV6" s="30" t="s">
        <v>190</v>
      </c>
      <c r="BIW6" s="30" t="s">
        <v>545</v>
      </c>
      <c r="BIX6" s="30" t="s">
        <v>181</v>
      </c>
      <c r="BIY6" s="30" t="s">
        <v>190</v>
      </c>
      <c r="BIZ6" s="30" t="s">
        <v>545</v>
      </c>
      <c r="BJA6" s="30" t="s">
        <v>181</v>
      </c>
      <c r="BJB6" s="30" t="s">
        <v>190</v>
      </c>
      <c r="BJC6" s="30" t="s">
        <v>545</v>
      </c>
      <c r="BJD6" s="30" t="s">
        <v>181</v>
      </c>
      <c r="BJE6" s="30" t="s">
        <v>190</v>
      </c>
      <c r="BJF6" s="30" t="s">
        <v>545</v>
      </c>
      <c r="BJG6" s="30" t="s">
        <v>181</v>
      </c>
      <c r="BJH6" s="30" t="s">
        <v>190</v>
      </c>
      <c r="BJI6" s="30" t="s">
        <v>545</v>
      </c>
      <c r="BJJ6" s="30" t="s">
        <v>181</v>
      </c>
      <c r="BJK6" s="30" t="s">
        <v>190</v>
      </c>
      <c r="BJL6" s="30" t="s">
        <v>545</v>
      </c>
      <c r="BJM6" s="30" t="s">
        <v>181</v>
      </c>
      <c r="BJN6" s="30" t="s">
        <v>190</v>
      </c>
      <c r="BJO6" s="30" t="s">
        <v>545</v>
      </c>
      <c r="BJP6" s="30" t="s">
        <v>181</v>
      </c>
      <c r="BJQ6" s="30" t="s">
        <v>190</v>
      </c>
      <c r="BJR6" s="30" t="s">
        <v>545</v>
      </c>
      <c r="BJS6" s="30" t="s">
        <v>181</v>
      </c>
      <c r="BJT6" s="30" t="s">
        <v>190</v>
      </c>
      <c r="BJU6" s="30" t="s">
        <v>545</v>
      </c>
      <c r="BJV6" s="30" t="s">
        <v>181</v>
      </c>
      <c r="BJW6" s="30" t="s">
        <v>190</v>
      </c>
      <c r="BJX6" s="30" t="s">
        <v>545</v>
      </c>
      <c r="BJY6" s="30" t="s">
        <v>181</v>
      </c>
      <c r="BJZ6" s="30" t="s">
        <v>190</v>
      </c>
      <c r="BKA6" s="30" t="s">
        <v>545</v>
      </c>
      <c r="BKB6" s="30" t="s">
        <v>181</v>
      </c>
      <c r="BKC6" s="30" t="s">
        <v>190</v>
      </c>
      <c r="BKD6" s="30" t="s">
        <v>545</v>
      </c>
      <c r="BKE6" s="30" t="s">
        <v>181</v>
      </c>
      <c r="BKF6" s="30" t="s">
        <v>190</v>
      </c>
      <c r="BKG6" s="30" t="s">
        <v>545</v>
      </c>
      <c r="BKH6" s="30" t="s">
        <v>181</v>
      </c>
      <c r="BKI6" s="30" t="s">
        <v>190</v>
      </c>
      <c r="BKJ6" s="30" t="s">
        <v>545</v>
      </c>
      <c r="BKK6" s="30" t="s">
        <v>181</v>
      </c>
      <c r="BKL6" s="30" t="s">
        <v>190</v>
      </c>
      <c r="BKM6" s="30" t="s">
        <v>545</v>
      </c>
      <c r="BKN6" s="30" t="s">
        <v>181</v>
      </c>
      <c r="BKO6" s="30" t="s">
        <v>190</v>
      </c>
      <c r="BKP6" s="30" t="s">
        <v>545</v>
      </c>
      <c r="BKQ6" s="30" t="s">
        <v>181</v>
      </c>
      <c r="BKR6" s="30" t="s">
        <v>190</v>
      </c>
      <c r="BKS6" s="30" t="s">
        <v>545</v>
      </c>
      <c r="BKT6" s="30" t="s">
        <v>181</v>
      </c>
      <c r="BKU6" s="30" t="s">
        <v>190</v>
      </c>
      <c r="BKV6" s="30" t="s">
        <v>545</v>
      </c>
      <c r="BKW6" s="30" t="s">
        <v>181</v>
      </c>
      <c r="BKX6" s="30" t="s">
        <v>190</v>
      </c>
      <c r="BKY6" s="30" t="s">
        <v>545</v>
      </c>
      <c r="BKZ6" s="30" t="s">
        <v>181</v>
      </c>
      <c r="BLA6" s="30" t="s">
        <v>190</v>
      </c>
      <c r="BLB6" s="30" t="s">
        <v>545</v>
      </c>
      <c r="BLC6" s="30" t="s">
        <v>181</v>
      </c>
      <c r="BLD6" s="30" t="s">
        <v>190</v>
      </c>
      <c r="BLE6" s="30" t="s">
        <v>545</v>
      </c>
      <c r="BLF6" s="30" t="s">
        <v>181</v>
      </c>
      <c r="BLG6" s="30" t="s">
        <v>190</v>
      </c>
      <c r="BLH6" s="30" t="s">
        <v>545</v>
      </c>
      <c r="BLI6" s="30" t="s">
        <v>181</v>
      </c>
      <c r="BLJ6" s="30" t="s">
        <v>190</v>
      </c>
      <c r="BLK6" s="30" t="s">
        <v>545</v>
      </c>
      <c r="BLL6" s="30" t="s">
        <v>181</v>
      </c>
      <c r="BLM6" s="30" t="s">
        <v>190</v>
      </c>
      <c r="BLN6" s="30" t="s">
        <v>545</v>
      </c>
      <c r="BLO6" s="30" t="s">
        <v>181</v>
      </c>
      <c r="BLP6" s="30" t="s">
        <v>190</v>
      </c>
      <c r="BLQ6" s="30" t="s">
        <v>545</v>
      </c>
      <c r="BLR6" s="30" t="s">
        <v>181</v>
      </c>
      <c r="BLS6" s="30" t="s">
        <v>190</v>
      </c>
      <c r="BLT6" s="30" t="s">
        <v>545</v>
      </c>
      <c r="BLU6" s="30" t="s">
        <v>181</v>
      </c>
      <c r="BLV6" s="30" t="s">
        <v>190</v>
      </c>
      <c r="BLW6" s="30" t="s">
        <v>545</v>
      </c>
      <c r="BLX6" s="30" t="s">
        <v>181</v>
      </c>
      <c r="BLY6" s="30" t="s">
        <v>190</v>
      </c>
      <c r="BLZ6" s="30" t="s">
        <v>545</v>
      </c>
      <c r="BMA6" s="30" t="s">
        <v>181</v>
      </c>
      <c r="BMB6" s="30" t="s">
        <v>190</v>
      </c>
      <c r="BMC6" s="30" t="s">
        <v>545</v>
      </c>
      <c r="BMD6" s="30" t="s">
        <v>181</v>
      </c>
      <c r="BME6" s="30" t="s">
        <v>190</v>
      </c>
      <c r="BMF6" s="30" t="s">
        <v>545</v>
      </c>
      <c r="BMG6" s="30" t="s">
        <v>181</v>
      </c>
      <c r="BMH6" s="30" t="s">
        <v>190</v>
      </c>
      <c r="BMI6" s="30" t="s">
        <v>545</v>
      </c>
      <c r="BMJ6" s="30" t="s">
        <v>181</v>
      </c>
      <c r="BMK6" s="30" t="s">
        <v>190</v>
      </c>
      <c r="BML6" s="30" t="s">
        <v>545</v>
      </c>
      <c r="BMM6" s="30" t="s">
        <v>181</v>
      </c>
      <c r="BMN6" s="30" t="s">
        <v>190</v>
      </c>
      <c r="BMO6" s="30" t="s">
        <v>545</v>
      </c>
      <c r="BMP6" s="30" t="s">
        <v>181</v>
      </c>
      <c r="BMQ6" s="30" t="s">
        <v>190</v>
      </c>
      <c r="BMR6" s="30" t="s">
        <v>545</v>
      </c>
      <c r="BMS6" s="30" t="s">
        <v>181</v>
      </c>
      <c r="BMT6" s="30" t="s">
        <v>190</v>
      </c>
      <c r="BMU6" s="30" t="s">
        <v>545</v>
      </c>
      <c r="BMV6" s="30" t="s">
        <v>181</v>
      </c>
      <c r="BMW6" s="30" t="s">
        <v>190</v>
      </c>
      <c r="BMX6" s="30" t="s">
        <v>545</v>
      </c>
      <c r="BMY6" s="30" t="s">
        <v>181</v>
      </c>
      <c r="BMZ6" s="30" t="s">
        <v>190</v>
      </c>
      <c r="BNA6" s="30" t="s">
        <v>545</v>
      </c>
      <c r="BNB6" s="30" t="s">
        <v>181</v>
      </c>
      <c r="BNC6" s="30" t="s">
        <v>190</v>
      </c>
      <c r="BND6" s="30" t="s">
        <v>545</v>
      </c>
      <c r="BNE6" s="30" t="s">
        <v>181</v>
      </c>
      <c r="BNF6" s="30" t="s">
        <v>190</v>
      </c>
      <c r="BNG6" s="30" t="s">
        <v>545</v>
      </c>
      <c r="BNH6" s="30" t="s">
        <v>181</v>
      </c>
      <c r="BNI6" s="30" t="s">
        <v>190</v>
      </c>
      <c r="BNJ6" s="30" t="s">
        <v>545</v>
      </c>
      <c r="BNK6" s="30" t="s">
        <v>181</v>
      </c>
      <c r="BNL6" s="30" t="s">
        <v>190</v>
      </c>
      <c r="BNM6" s="30" t="s">
        <v>545</v>
      </c>
      <c r="BNN6" s="30" t="s">
        <v>181</v>
      </c>
      <c r="BNO6" s="30" t="s">
        <v>190</v>
      </c>
      <c r="BNP6" s="30" t="s">
        <v>545</v>
      </c>
      <c r="BNQ6" s="30" t="s">
        <v>181</v>
      </c>
      <c r="BNR6" s="30" t="s">
        <v>190</v>
      </c>
      <c r="BNS6" s="30" t="s">
        <v>545</v>
      </c>
      <c r="BNT6" s="30" t="s">
        <v>181</v>
      </c>
      <c r="BNU6" s="30" t="s">
        <v>190</v>
      </c>
      <c r="BNV6" s="30" t="s">
        <v>545</v>
      </c>
      <c r="BNW6" s="30" t="s">
        <v>181</v>
      </c>
      <c r="BNX6" s="30" t="s">
        <v>190</v>
      </c>
      <c r="BNY6" s="30" t="s">
        <v>545</v>
      </c>
      <c r="BNZ6" s="30" t="s">
        <v>181</v>
      </c>
      <c r="BOA6" s="30" t="s">
        <v>190</v>
      </c>
      <c r="BOB6" s="30" t="s">
        <v>545</v>
      </c>
      <c r="BOC6" s="30" t="s">
        <v>181</v>
      </c>
      <c r="BOD6" s="30" t="s">
        <v>190</v>
      </c>
      <c r="BOE6" s="30" t="s">
        <v>545</v>
      </c>
      <c r="BOF6" s="30" t="s">
        <v>181</v>
      </c>
      <c r="BOG6" s="30" t="s">
        <v>190</v>
      </c>
      <c r="BOH6" s="30" t="s">
        <v>545</v>
      </c>
      <c r="BOI6" s="30" t="s">
        <v>181</v>
      </c>
      <c r="BOJ6" s="30" t="s">
        <v>190</v>
      </c>
      <c r="BOK6" s="30" t="s">
        <v>545</v>
      </c>
      <c r="BOL6" s="30" t="s">
        <v>181</v>
      </c>
      <c r="BOM6" s="30" t="s">
        <v>190</v>
      </c>
      <c r="BON6" s="30" t="s">
        <v>545</v>
      </c>
      <c r="BOO6" s="30" t="s">
        <v>181</v>
      </c>
      <c r="BOP6" s="30" t="s">
        <v>190</v>
      </c>
      <c r="BOQ6" s="30" t="s">
        <v>545</v>
      </c>
      <c r="BOR6" s="30" t="s">
        <v>181</v>
      </c>
      <c r="BOS6" s="30" t="s">
        <v>190</v>
      </c>
      <c r="BOT6" s="30" t="s">
        <v>545</v>
      </c>
      <c r="BOU6" s="30" t="s">
        <v>181</v>
      </c>
      <c r="BOV6" s="30" t="s">
        <v>190</v>
      </c>
      <c r="BOW6" s="30" t="s">
        <v>545</v>
      </c>
      <c r="BOX6" s="30" t="s">
        <v>181</v>
      </c>
      <c r="BOY6" s="30" t="s">
        <v>190</v>
      </c>
      <c r="BOZ6" s="30" t="s">
        <v>545</v>
      </c>
      <c r="BPA6" s="30" t="s">
        <v>181</v>
      </c>
      <c r="BPB6" s="30" t="s">
        <v>190</v>
      </c>
      <c r="BPC6" s="30" t="s">
        <v>545</v>
      </c>
      <c r="BPD6" s="30" t="s">
        <v>181</v>
      </c>
      <c r="BPE6" s="30" t="s">
        <v>190</v>
      </c>
      <c r="BPF6" s="30" t="s">
        <v>545</v>
      </c>
      <c r="BPG6" s="30" t="s">
        <v>181</v>
      </c>
      <c r="BPH6" s="30" t="s">
        <v>190</v>
      </c>
      <c r="BPI6" s="30" t="s">
        <v>545</v>
      </c>
      <c r="BPJ6" s="30" t="s">
        <v>181</v>
      </c>
      <c r="BPK6" s="30" t="s">
        <v>190</v>
      </c>
      <c r="BPL6" s="30" t="s">
        <v>545</v>
      </c>
      <c r="BPM6" s="30" t="s">
        <v>181</v>
      </c>
      <c r="BPN6" s="30" t="s">
        <v>190</v>
      </c>
      <c r="BPO6" s="30" t="s">
        <v>545</v>
      </c>
      <c r="BPP6" s="30" t="s">
        <v>181</v>
      </c>
      <c r="BPQ6" s="30" t="s">
        <v>190</v>
      </c>
      <c r="BPR6" s="30" t="s">
        <v>545</v>
      </c>
      <c r="BPS6" s="30" t="s">
        <v>181</v>
      </c>
      <c r="BPT6" s="30" t="s">
        <v>190</v>
      </c>
      <c r="BPU6" s="30" t="s">
        <v>545</v>
      </c>
      <c r="BPV6" s="30" t="s">
        <v>181</v>
      </c>
      <c r="BPW6" s="30" t="s">
        <v>190</v>
      </c>
      <c r="BPX6" s="30" t="s">
        <v>545</v>
      </c>
      <c r="BPY6" s="30" t="s">
        <v>181</v>
      </c>
      <c r="BPZ6" s="30" t="s">
        <v>190</v>
      </c>
      <c r="BQA6" s="30" t="s">
        <v>545</v>
      </c>
      <c r="BQB6" s="30" t="s">
        <v>181</v>
      </c>
      <c r="BQC6" s="30" t="s">
        <v>190</v>
      </c>
      <c r="BQD6" s="30" t="s">
        <v>545</v>
      </c>
      <c r="BQE6" s="30" t="s">
        <v>181</v>
      </c>
      <c r="BQF6" s="30" t="s">
        <v>190</v>
      </c>
      <c r="BQG6" s="30" t="s">
        <v>545</v>
      </c>
      <c r="BQH6" s="30" t="s">
        <v>181</v>
      </c>
      <c r="BQI6" s="30" t="s">
        <v>190</v>
      </c>
      <c r="BQJ6" s="30" t="s">
        <v>545</v>
      </c>
      <c r="BQK6" s="30" t="s">
        <v>181</v>
      </c>
      <c r="BQL6" s="30" t="s">
        <v>190</v>
      </c>
      <c r="BQM6" s="30" t="s">
        <v>545</v>
      </c>
      <c r="BQN6" s="30" t="s">
        <v>181</v>
      </c>
      <c r="BQO6" s="30" t="s">
        <v>190</v>
      </c>
      <c r="BQP6" s="30" t="s">
        <v>545</v>
      </c>
      <c r="BQQ6" s="30" t="s">
        <v>181</v>
      </c>
      <c r="BQR6" s="30" t="s">
        <v>190</v>
      </c>
      <c r="BQS6" s="30" t="s">
        <v>545</v>
      </c>
      <c r="BQT6" s="30" t="s">
        <v>181</v>
      </c>
      <c r="BQU6" s="30" t="s">
        <v>190</v>
      </c>
      <c r="BQV6" s="30" t="s">
        <v>545</v>
      </c>
      <c r="BQW6" s="30" t="s">
        <v>181</v>
      </c>
      <c r="BQX6" s="30" t="s">
        <v>190</v>
      </c>
      <c r="BQY6" s="30" t="s">
        <v>545</v>
      </c>
      <c r="BQZ6" s="30" t="s">
        <v>181</v>
      </c>
      <c r="BRA6" s="30" t="s">
        <v>190</v>
      </c>
      <c r="BRB6" s="30" t="s">
        <v>545</v>
      </c>
      <c r="BRC6" s="30" t="s">
        <v>181</v>
      </c>
      <c r="BRD6" s="30" t="s">
        <v>190</v>
      </c>
      <c r="BRE6" s="30" t="s">
        <v>545</v>
      </c>
      <c r="BRF6" s="30" t="s">
        <v>181</v>
      </c>
      <c r="BRG6" s="30" t="s">
        <v>190</v>
      </c>
      <c r="BRH6" s="30" t="s">
        <v>545</v>
      </c>
      <c r="BRI6" s="30" t="s">
        <v>181</v>
      </c>
      <c r="BRJ6" s="30" t="s">
        <v>190</v>
      </c>
      <c r="BRK6" s="30" t="s">
        <v>545</v>
      </c>
      <c r="BRL6" s="30" t="s">
        <v>181</v>
      </c>
      <c r="BRM6" s="30" t="s">
        <v>190</v>
      </c>
      <c r="BRN6" s="30" t="s">
        <v>545</v>
      </c>
      <c r="BRO6" s="30" t="s">
        <v>181</v>
      </c>
      <c r="BRP6" s="30" t="s">
        <v>190</v>
      </c>
      <c r="BRQ6" s="30" t="s">
        <v>563</v>
      </c>
      <c r="BRR6" s="30" t="s">
        <v>297</v>
      </c>
      <c r="BRS6" s="30" t="s">
        <v>300</v>
      </c>
      <c r="BRT6" s="30" t="s">
        <v>565</v>
      </c>
      <c r="BRU6" s="30" t="s">
        <v>566</v>
      </c>
      <c r="BRV6" s="30" t="s">
        <v>297</v>
      </c>
      <c r="BRW6" s="39" t="s">
        <v>301</v>
      </c>
      <c r="BRX6" s="30" t="s">
        <v>563</v>
      </c>
      <c r="BRY6" s="30" t="s">
        <v>297</v>
      </c>
      <c r="BRZ6" s="30" t="s">
        <v>300</v>
      </c>
      <c r="BSA6" s="30" t="s">
        <v>301</v>
      </c>
      <c r="BSB6" s="30" t="s">
        <v>565</v>
      </c>
      <c r="BSC6" s="30" t="s">
        <v>566</v>
      </c>
      <c r="BSD6" s="30" t="s">
        <v>563</v>
      </c>
      <c r="BSE6" s="30" t="s">
        <v>297</v>
      </c>
      <c r="BSF6" s="30" t="s">
        <v>300</v>
      </c>
      <c r="BSG6" s="30" t="s">
        <v>301</v>
      </c>
      <c r="BSH6" s="30" t="s">
        <v>565</v>
      </c>
      <c r="BSI6" s="30" t="s">
        <v>566</v>
      </c>
      <c r="BSJ6" s="30" t="s">
        <v>563</v>
      </c>
      <c r="BSK6" s="30" t="s">
        <v>297</v>
      </c>
      <c r="BSL6" s="30" t="s">
        <v>300</v>
      </c>
      <c r="BSM6" s="30" t="s">
        <v>301</v>
      </c>
      <c r="BSN6" s="30" t="s">
        <v>565</v>
      </c>
      <c r="BSO6" s="30" t="s">
        <v>566</v>
      </c>
      <c r="BSP6" s="41" t="s">
        <v>563</v>
      </c>
      <c r="BSQ6" s="30" t="s">
        <v>297</v>
      </c>
      <c r="BSR6" s="30" t="s">
        <v>300</v>
      </c>
      <c r="BSS6" s="30" t="s">
        <v>301</v>
      </c>
      <c r="BST6" s="30" t="s">
        <v>565</v>
      </c>
      <c r="BSU6" s="30" t="s">
        <v>566</v>
      </c>
      <c r="BSV6" s="30" t="s">
        <v>563</v>
      </c>
      <c r="BSW6" s="30" t="s">
        <v>297</v>
      </c>
      <c r="BSX6" s="30" t="s">
        <v>300</v>
      </c>
      <c r="BSY6" s="30" t="s">
        <v>301</v>
      </c>
      <c r="BSZ6" s="30" t="s">
        <v>565</v>
      </c>
      <c r="BTA6" s="30" t="s">
        <v>566</v>
      </c>
      <c r="BTB6" s="30" t="s">
        <v>563</v>
      </c>
      <c r="BTC6" s="30" t="s">
        <v>297</v>
      </c>
      <c r="BTD6" s="30" t="s">
        <v>300</v>
      </c>
      <c r="BTE6" s="30" t="s">
        <v>301</v>
      </c>
      <c r="BTF6" s="30" t="s">
        <v>565</v>
      </c>
      <c r="BTG6" s="30" t="s">
        <v>566</v>
      </c>
      <c r="BTH6" s="30" t="s">
        <v>563</v>
      </c>
      <c r="BTI6" s="30" t="s">
        <v>297</v>
      </c>
      <c r="BTJ6" s="30" t="s">
        <v>300</v>
      </c>
      <c r="BTK6" s="30" t="s">
        <v>301</v>
      </c>
      <c r="BTL6" s="30" t="s">
        <v>565</v>
      </c>
      <c r="BTM6" s="30" t="s">
        <v>566</v>
      </c>
      <c r="BTN6" s="30" t="s">
        <v>563</v>
      </c>
      <c r="BTO6" s="30" t="s">
        <v>297</v>
      </c>
      <c r="BTP6" s="30" t="s">
        <v>300</v>
      </c>
      <c r="BTQ6" s="30" t="s">
        <v>301</v>
      </c>
      <c r="BTR6" s="30" t="s">
        <v>565</v>
      </c>
      <c r="BTS6" s="30" t="s">
        <v>566</v>
      </c>
      <c r="BTT6" s="30" t="s">
        <v>563</v>
      </c>
      <c r="BTU6" s="30" t="s">
        <v>297</v>
      </c>
      <c r="BTV6" s="30" t="s">
        <v>300</v>
      </c>
      <c r="BTW6" s="30" t="s">
        <v>301</v>
      </c>
      <c r="BTX6" s="30" t="s">
        <v>565</v>
      </c>
      <c r="BTY6" s="30" t="s">
        <v>566</v>
      </c>
      <c r="BTZ6" s="30" t="s">
        <v>563</v>
      </c>
      <c r="BUA6" s="30" t="s">
        <v>297</v>
      </c>
      <c r="BUB6" s="30" t="s">
        <v>300</v>
      </c>
      <c r="BUC6" s="30" t="s">
        <v>301</v>
      </c>
      <c r="BUD6" s="30" t="s">
        <v>565</v>
      </c>
      <c r="BUE6" s="30" t="s">
        <v>566</v>
      </c>
      <c r="BUF6" s="30" t="s">
        <v>563</v>
      </c>
      <c r="BUG6" s="30" t="s">
        <v>297</v>
      </c>
      <c r="BUH6" s="30" t="s">
        <v>300</v>
      </c>
      <c r="BUI6" s="30" t="s">
        <v>565</v>
      </c>
      <c r="BUJ6" s="39" t="s">
        <v>566</v>
      </c>
      <c r="BUK6" s="30" t="s">
        <v>297</v>
      </c>
      <c r="BUL6" s="30" t="s">
        <v>301</v>
      </c>
      <c r="BUM6" s="30" t="s">
        <v>564</v>
      </c>
      <c r="BUN6" s="30" t="s">
        <v>563</v>
      </c>
      <c r="BUO6" s="30" t="s">
        <v>297</v>
      </c>
      <c r="BUP6" s="30" t="s">
        <v>300</v>
      </c>
      <c r="BUQ6" s="30" t="s">
        <v>301</v>
      </c>
      <c r="BUR6" s="30" t="s">
        <v>565</v>
      </c>
      <c r="BUS6" s="30" t="s">
        <v>566</v>
      </c>
      <c r="BUT6" s="41" t="s">
        <v>564</v>
      </c>
      <c r="BUU6" s="30" t="s">
        <v>563</v>
      </c>
      <c r="BUV6" s="30" t="s">
        <v>297</v>
      </c>
      <c r="BUW6" s="30" t="s">
        <v>300</v>
      </c>
      <c r="BUX6" s="30" t="s">
        <v>301</v>
      </c>
      <c r="BUY6" s="30" t="s">
        <v>565</v>
      </c>
      <c r="BUZ6" s="30" t="s">
        <v>566</v>
      </c>
      <c r="BVA6" s="30" t="s">
        <v>564</v>
      </c>
      <c r="BVB6" s="30" t="s">
        <v>563</v>
      </c>
      <c r="BVC6" s="30" t="s">
        <v>297</v>
      </c>
      <c r="BVD6" s="30" t="s">
        <v>300</v>
      </c>
      <c r="BVE6" s="30" t="s">
        <v>301</v>
      </c>
      <c r="BVF6" s="30" t="s">
        <v>565</v>
      </c>
      <c r="BVG6" s="30" t="s">
        <v>566</v>
      </c>
      <c r="BVH6" s="30" t="s">
        <v>564</v>
      </c>
      <c r="BVI6" s="30" t="s">
        <v>563</v>
      </c>
      <c r="BVJ6" s="30" t="s">
        <v>297</v>
      </c>
      <c r="BVK6" s="30" t="s">
        <v>300</v>
      </c>
      <c r="BVL6" s="30" t="s">
        <v>301</v>
      </c>
      <c r="BVM6" s="30" t="s">
        <v>565</v>
      </c>
      <c r="BVN6" s="30" t="s">
        <v>566</v>
      </c>
      <c r="BVO6" s="30" t="s">
        <v>564</v>
      </c>
      <c r="BVP6" s="30" t="s">
        <v>563</v>
      </c>
      <c r="BVQ6" s="30" t="s">
        <v>297</v>
      </c>
      <c r="BVR6" s="30" t="s">
        <v>300</v>
      </c>
      <c r="BVS6" s="30" t="s">
        <v>301</v>
      </c>
      <c r="BVT6" s="30" t="s">
        <v>565</v>
      </c>
      <c r="BVU6" s="30" t="s">
        <v>566</v>
      </c>
      <c r="BVV6" s="41" t="s">
        <v>563</v>
      </c>
      <c r="BVW6" s="30" t="s">
        <v>297</v>
      </c>
      <c r="BVX6" s="30" t="s">
        <v>300</v>
      </c>
      <c r="BVY6" s="30" t="s">
        <v>301</v>
      </c>
      <c r="BVZ6" s="30" t="s">
        <v>565</v>
      </c>
      <c r="BWA6" s="30" t="s">
        <v>566</v>
      </c>
      <c r="BWB6" s="30" t="s">
        <v>563</v>
      </c>
      <c r="BWC6" s="30" t="s">
        <v>297</v>
      </c>
      <c r="BWD6" s="30" t="s">
        <v>300</v>
      </c>
      <c r="BWE6" s="30" t="s">
        <v>301</v>
      </c>
      <c r="BWF6" s="30" t="s">
        <v>565</v>
      </c>
      <c r="BWG6" s="30" t="s">
        <v>566</v>
      </c>
      <c r="BWH6" s="30" t="s">
        <v>563</v>
      </c>
      <c r="BWI6" s="30" t="s">
        <v>297</v>
      </c>
      <c r="BWJ6" s="30" t="s">
        <v>300</v>
      </c>
      <c r="BWK6" s="30" t="s">
        <v>301</v>
      </c>
      <c r="BWL6" s="30" t="s">
        <v>565</v>
      </c>
      <c r="BWM6" s="30" t="s">
        <v>566</v>
      </c>
      <c r="BWN6" s="30" t="s">
        <v>563</v>
      </c>
      <c r="BWO6" s="30" t="s">
        <v>297</v>
      </c>
      <c r="BWP6" s="30" t="s">
        <v>300</v>
      </c>
      <c r="BWQ6" s="30" t="s">
        <v>301</v>
      </c>
      <c r="BWR6" s="30" t="s">
        <v>565</v>
      </c>
      <c r="BWS6" s="30" t="s">
        <v>566</v>
      </c>
      <c r="BWT6" s="30" t="s">
        <v>563</v>
      </c>
      <c r="BWU6" s="30" t="s">
        <v>297</v>
      </c>
      <c r="BWV6" s="30" t="s">
        <v>300</v>
      </c>
      <c r="BWW6" s="30" t="s">
        <v>301</v>
      </c>
      <c r="BWX6" s="30" t="s">
        <v>565</v>
      </c>
      <c r="BWY6" s="30" t="s">
        <v>566</v>
      </c>
      <c r="BWZ6" s="30" t="s">
        <v>563</v>
      </c>
      <c r="BXA6" s="30" t="s">
        <v>297</v>
      </c>
      <c r="BXB6" s="30" t="s">
        <v>300</v>
      </c>
      <c r="BXC6" s="30" t="s">
        <v>301</v>
      </c>
      <c r="BXD6" s="30" t="s">
        <v>565</v>
      </c>
      <c r="BXE6" s="30" t="s">
        <v>566</v>
      </c>
      <c r="BXF6" s="30" t="s">
        <v>563</v>
      </c>
      <c r="BXG6" s="30" t="s">
        <v>297</v>
      </c>
      <c r="BXH6" s="30" t="s">
        <v>300</v>
      </c>
      <c r="BXI6" s="30" t="s">
        <v>301</v>
      </c>
      <c r="BXJ6" s="30" t="s">
        <v>565</v>
      </c>
      <c r="BXK6" s="30" t="s">
        <v>566</v>
      </c>
      <c r="BXL6" s="30" t="s">
        <v>563</v>
      </c>
      <c r="BXM6" s="30" t="s">
        <v>297</v>
      </c>
      <c r="BXN6" s="30" t="s">
        <v>300</v>
      </c>
      <c r="BXO6" s="30" t="s">
        <v>301</v>
      </c>
      <c r="BXP6" s="30" t="s">
        <v>565</v>
      </c>
      <c r="BXQ6" s="30" t="s">
        <v>566</v>
      </c>
      <c r="BXR6" s="30" t="s">
        <v>563</v>
      </c>
      <c r="BXS6" s="30" t="s">
        <v>297</v>
      </c>
      <c r="BXT6" s="30" t="s">
        <v>300</v>
      </c>
      <c r="BXU6" s="30" t="s">
        <v>301</v>
      </c>
      <c r="BXV6" s="30" t="s">
        <v>565</v>
      </c>
      <c r="BXW6" s="30" t="s">
        <v>566</v>
      </c>
      <c r="BXX6" s="30" t="s">
        <v>563</v>
      </c>
      <c r="BXY6" s="30" t="s">
        <v>297</v>
      </c>
      <c r="BXZ6" s="30" t="s">
        <v>300</v>
      </c>
      <c r="BYA6" s="30" t="s">
        <v>301</v>
      </c>
      <c r="BYB6" s="30" t="s">
        <v>565</v>
      </c>
      <c r="BYC6" s="30" t="s">
        <v>566</v>
      </c>
      <c r="BYD6" s="30" t="s">
        <v>563</v>
      </c>
      <c r="BYE6" s="30" t="s">
        <v>297</v>
      </c>
      <c r="BYF6" s="30" t="s">
        <v>300</v>
      </c>
      <c r="BYG6" s="30" t="s">
        <v>301</v>
      </c>
      <c r="BYH6" s="30" t="s">
        <v>565</v>
      </c>
      <c r="BYI6" s="30" t="s">
        <v>566</v>
      </c>
      <c r="BYJ6" s="30" t="s">
        <v>563</v>
      </c>
      <c r="BYK6" s="30" t="s">
        <v>297</v>
      </c>
      <c r="BYL6" s="30" t="s">
        <v>300</v>
      </c>
      <c r="BYM6" s="30" t="s">
        <v>301</v>
      </c>
      <c r="BYN6" s="30" t="s">
        <v>565</v>
      </c>
      <c r="BYO6" s="30" t="s">
        <v>566</v>
      </c>
      <c r="BYP6" s="30" t="s">
        <v>564</v>
      </c>
      <c r="BYQ6" s="30" t="s">
        <v>563</v>
      </c>
      <c r="BYR6" s="30" t="s">
        <v>297</v>
      </c>
      <c r="BYS6" s="30" t="s">
        <v>300</v>
      </c>
      <c r="BYT6" s="30" t="s">
        <v>301</v>
      </c>
      <c r="BYU6" s="30" t="s">
        <v>565</v>
      </c>
      <c r="BYV6" s="30" t="s">
        <v>566</v>
      </c>
      <c r="BYW6" s="30" t="s">
        <v>564</v>
      </c>
      <c r="BYX6" s="30" t="s">
        <v>563</v>
      </c>
      <c r="BYY6" s="30" t="s">
        <v>297</v>
      </c>
      <c r="BYZ6" s="30" t="s">
        <v>300</v>
      </c>
      <c r="BZA6" s="30" t="s">
        <v>301</v>
      </c>
      <c r="BZB6" s="30" t="s">
        <v>565</v>
      </c>
      <c r="BZC6" s="30" t="s">
        <v>566</v>
      </c>
      <c r="BZD6" s="30" t="s">
        <v>564</v>
      </c>
      <c r="BZE6" s="30" t="s">
        <v>563</v>
      </c>
      <c r="BZF6" s="30" t="s">
        <v>297</v>
      </c>
      <c r="BZG6" s="30" t="s">
        <v>300</v>
      </c>
      <c r="BZH6" s="30" t="s">
        <v>301</v>
      </c>
      <c r="BZI6" s="30" t="s">
        <v>565</v>
      </c>
      <c r="BZJ6" s="30" t="s">
        <v>566</v>
      </c>
      <c r="BZK6" s="30" t="s">
        <v>564</v>
      </c>
      <c r="BZL6" s="30" t="s">
        <v>563</v>
      </c>
      <c r="BZM6" s="30" t="s">
        <v>297</v>
      </c>
      <c r="BZN6" s="30" t="s">
        <v>300</v>
      </c>
      <c r="BZO6" s="30" t="s">
        <v>301</v>
      </c>
      <c r="BZP6" s="30" t="s">
        <v>565</v>
      </c>
      <c r="BZQ6" s="30" t="s">
        <v>566</v>
      </c>
      <c r="BZR6" s="30" t="s">
        <v>564</v>
      </c>
      <c r="BZS6" s="30" t="s">
        <v>563</v>
      </c>
      <c r="BZT6" s="30" t="s">
        <v>297</v>
      </c>
      <c r="BZU6" s="30" t="s">
        <v>300</v>
      </c>
      <c r="BZV6" s="30" t="s">
        <v>301</v>
      </c>
      <c r="BZW6" s="30" t="s">
        <v>565</v>
      </c>
      <c r="BZX6" s="30" t="s">
        <v>566</v>
      </c>
      <c r="BZY6" s="30" t="s">
        <v>564</v>
      </c>
      <c r="BZZ6" s="30" t="s">
        <v>509</v>
      </c>
      <c r="CAA6" s="30" t="s">
        <v>563</v>
      </c>
      <c r="CAB6" s="30" t="s">
        <v>297</v>
      </c>
      <c r="CAC6" s="30" t="s">
        <v>300</v>
      </c>
      <c r="CAD6" s="30" t="s">
        <v>301</v>
      </c>
      <c r="CAE6" s="30" t="s">
        <v>565</v>
      </c>
      <c r="CAF6" s="30" t="s">
        <v>566</v>
      </c>
      <c r="CAG6" s="30" t="s">
        <v>564</v>
      </c>
      <c r="CAH6" s="30" t="s">
        <v>509</v>
      </c>
      <c r="CAI6" s="30" t="s">
        <v>563</v>
      </c>
      <c r="CAJ6" s="30" t="s">
        <v>297</v>
      </c>
      <c r="CAK6" s="30" t="s">
        <v>300</v>
      </c>
      <c r="CAL6" s="30" t="s">
        <v>301</v>
      </c>
      <c r="CAM6" s="30" t="s">
        <v>565</v>
      </c>
      <c r="CAN6" s="30" t="s">
        <v>566</v>
      </c>
      <c r="CAO6" s="30" t="s">
        <v>564</v>
      </c>
      <c r="CAP6" s="30" t="s">
        <v>509</v>
      </c>
      <c r="CAQ6" s="30" t="s">
        <v>563</v>
      </c>
      <c r="CAR6" s="30" t="s">
        <v>297</v>
      </c>
      <c r="CAS6" s="30" t="s">
        <v>300</v>
      </c>
      <c r="CAT6" s="30" t="s">
        <v>301</v>
      </c>
      <c r="CAU6" s="30" t="s">
        <v>565</v>
      </c>
      <c r="CAV6" s="30" t="s">
        <v>566</v>
      </c>
      <c r="CAW6" s="30" t="s">
        <v>564</v>
      </c>
      <c r="CAX6" s="30" t="s">
        <v>509</v>
      </c>
      <c r="CAY6" s="30" t="s">
        <v>563</v>
      </c>
      <c r="CAZ6" s="30" t="s">
        <v>297</v>
      </c>
      <c r="CBA6" s="30" t="s">
        <v>300</v>
      </c>
      <c r="CBB6" s="30" t="s">
        <v>301</v>
      </c>
      <c r="CBC6" s="30" t="s">
        <v>565</v>
      </c>
      <c r="CBD6" s="30" t="s">
        <v>566</v>
      </c>
      <c r="CBE6" s="30" t="s">
        <v>564</v>
      </c>
      <c r="CBF6" s="30" t="s">
        <v>509</v>
      </c>
      <c r="CBG6" s="30" t="s">
        <v>563</v>
      </c>
      <c r="CBH6" s="30" t="s">
        <v>297</v>
      </c>
      <c r="CBI6" s="30" t="s">
        <v>300</v>
      </c>
      <c r="CBJ6" s="30" t="s">
        <v>301</v>
      </c>
      <c r="CBK6" s="30" t="s">
        <v>565</v>
      </c>
      <c r="CBL6" s="39" t="s">
        <v>566</v>
      </c>
      <c r="CBM6" s="30" t="s">
        <v>603</v>
      </c>
      <c r="CBN6" s="30" t="s">
        <v>604</v>
      </c>
      <c r="CBO6" s="30" t="s">
        <v>605</v>
      </c>
      <c r="CBP6" s="30" t="s">
        <v>603</v>
      </c>
      <c r="CBQ6" s="30" t="s">
        <v>605</v>
      </c>
      <c r="CBR6" s="30" t="s">
        <v>603</v>
      </c>
      <c r="CBS6" s="30" t="s">
        <v>605</v>
      </c>
      <c r="CBT6" s="30" t="s">
        <v>603</v>
      </c>
      <c r="CBU6" s="30" t="s">
        <v>605</v>
      </c>
      <c r="CBV6" s="30" t="s">
        <v>603</v>
      </c>
      <c r="CBW6" s="30" t="s">
        <v>605</v>
      </c>
      <c r="CBX6" s="30" t="s">
        <v>603</v>
      </c>
      <c r="CBY6" s="30" t="s">
        <v>605</v>
      </c>
      <c r="CBZ6" s="30" t="s">
        <v>603</v>
      </c>
      <c r="CCA6" s="30" t="s">
        <v>605</v>
      </c>
      <c r="CCB6" s="30" t="s">
        <v>603</v>
      </c>
      <c r="CCC6" s="30" t="s">
        <v>605</v>
      </c>
      <c r="CCD6" s="30" t="s">
        <v>603</v>
      </c>
      <c r="CCE6" s="30" t="s">
        <v>605</v>
      </c>
      <c r="CCF6" s="30" t="s">
        <v>603</v>
      </c>
      <c r="CCG6" s="30" t="s">
        <v>605</v>
      </c>
      <c r="CCH6" s="30" t="s">
        <v>603</v>
      </c>
      <c r="CCI6" s="30" t="s">
        <v>605</v>
      </c>
      <c r="CCJ6" s="30" t="s">
        <v>603</v>
      </c>
      <c r="CCK6" s="30" t="s">
        <v>605</v>
      </c>
      <c r="CCL6" s="30" t="s">
        <v>603</v>
      </c>
      <c r="CCM6" s="30" t="s">
        <v>605</v>
      </c>
      <c r="CCN6" s="30" t="s">
        <v>603</v>
      </c>
      <c r="CCO6" s="30" t="s">
        <v>605</v>
      </c>
      <c r="CCP6" s="30" t="s">
        <v>603</v>
      </c>
      <c r="CCQ6" s="30" t="s">
        <v>605</v>
      </c>
      <c r="CCR6" s="30" t="s">
        <v>603</v>
      </c>
      <c r="CCS6" s="30" t="s">
        <v>605</v>
      </c>
      <c r="CCT6" s="30" t="s">
        <v>603</v>
      </c>
      <c r="CCU6" s="30" t="s">
        <v>605</v>
      </c>
      <c r="CCV6" s="30" t="s">
        <v>603</v>
      </c>
      <c r="CCW6" s="30"/>
      <c r="CCX6" s="30" t="s">
        <v>605</v>
      </c>
      <c r="CCY6" s="30" t="s">
        <v>603</v>
      </c>
      <c r="CCZ6" s="30" t="s">
        <v>604</v>
      </c>
      <c r="CDA6" s="30" t="s">
        <v>605</v>
      </c>
      <c r="CDB6" s="30" t="s">
        <v>603</v>
      </c>
      <c r="CDC6" s="30" t="s">
        <v>604</v>
      </c>
      <c r="CDD6" s="30" t="s">
        <v>605</v>
      </c>
      <c r="CDE6" s="41" t="s">
        <v>611</v>
      </c>
      <c r="CDF6" s="30" t="s">
        <v>613</v>
      </c>
      <c r="CDG6" s="30" t="s">
        <v>138</v>
      </c>
      <c r="CDH6" s="30" t="s">
        <v>611</v>
      </c>
      <c r="CDI6" s="30" t="s">
        <v>613</v>
      </c>
      <c r="CDJ6" s="30" t="s">
        <v>138</v>
      </c>
      <c r="CDK6" s="30" t="s">
        <v>611</v>
      </c>
      <c r="CDL6" s="30" t="s">
        <v>612</v>
      </c>
      <c r="CDM6" s="30" t="s">
        <v>613</v>
      </c>
      <c r="CDN6" s="30" t="s">
        <v>138</v>
      </c>
      <c r="CDO6" s="30" t="s">
        <v>611</v>
      </c>
      <c r="CDP6" s="30" t="s">
        <v>613</v>
      </c>
      <c r="CDQ6" s="30" t="s">
        <v>138</v>
      </c>
      <c r="CDR6" s="30" t="s">
        <v>611</v>
      </c>
      <c r="CDS6" s="30" t="s">
        <v>613</v>
      </c>
      <c r="CDT6" s="30" t="s">
        <v>138</v>
      </c>
      <c r="CDU6" s="30" t="s">
        <v>611</v>
      </c>
      <c r="CDV6" s="30" t="s">
        <v>613</v>
      </c>
      <c r="CDW6" s="30" t="s">
        <v>138</v>
      </c>
      <c r="CDX6" s="30" t="s">
        <v>611</v>
      </c>
      <c r="CDY6" s="30" t="s">
        <v>613</v>
      </c>
      <c r="CDZ6" s="30" t="s">
        <v>138</v>
      </c>
      <c r="CEA6" s="30" t="s">
        <v>611</v>
      </c>
      <c r="CEB6" s="30" t="s">
        <v>612</v>
      </c>
      <c r="CEC6" s="30" t="s">
        <v>613</v>
      </c>
      <c r="CED6" s="30" t="s">
        <v>138</v>
      </c>
      <c r="CEE6" s="30" t="s">
        <v>611</v>
      </c>
      <c r="CEF6" s="30" t="s">
        <v>612</v>
      </c>
      <c r="CEG6" s="30" t="s">
        <v>613</v>
      </c>
      <c r="CEH6" s="30" t="s">
        <v>138</v>
      </c>
      <c r="CEI6" s="30" t="s">
        <v>611</v>
      </c>
      <c r="CEJ6" s="30" t="s">
        <v>612</v>
      </c>
      <c r="CEK6" s="30" t="s">
        <v>613</v>
      </c>
      <c r="CEL6" s="30" t="s">
        <v>138</v>
      </c>
      <c r="CEM6" s="30" t="s">
        <v>611</v>
      </c>
      <c r="CEN6" s="30" t="s">
        <v>612</v>
      </c>
      <c r="CEO6" s="30" t="s">
        <v>613</v>
      </c>
      <c r="CEP6" s="30" t="s">
        <v>138</v>
      </c>
      <c r="CEQ6" s="30" t="s">
        <v>611</v>
      </c>
      <c r="CER6" s="30" t="s">
        <v>612</v>
      </c>
      <c r="CES6" s="30" t="s">
        <v>613</v>
      </c>
      <c r="CET6" s="30" t="s">
        <v>138</v>
      </c>
      <c r="CEU6" s="30" t="s">
        <v>611</v>
      </c>
      <c r="CEV6" s="30" t="s">
        <v>612</v>
      </c>
      <c r="CEW6" s="30" t="s">
        <v>613</v>
      </c>
      <c r="CEX6" s="30" t="s">
        <v>138</v>
      </c>
      <c r="CEY6" s="30" t="s">
        <v>611</v>
      </c>
      <c r="CEZ6" s="30" t="s">
        <v>612</v>
      </c>
      <c r="CFA6" s="30" t="s">
        <v>613</v>
      </c>
      <c r="CFB6" s="30" t="s">
        <v>138</v>
      </c>
      <c r="CFC6" s="30" t="s">
        <v>611</v>
      </c>
      <c r="CFD6" s="30" t="s">
        <v>613</v>
      </c>
      <c r="CFE6" s="30" t="s">
        <v>138</v>
      </c>
      <c r="CFF6" s="41" t="s">
        <v>611</v>
      </c>
      <c r="CFG6" s="30" t="s">
        <v>612</v>
      </c>
      <c r="CFH6" s="30" t="s">
        <v>613</v>
      </c>
      <c r="CFI6" s="30" t="s">
        <v>138</v>
      </c>
      <c r="CFJ6" s="30" t="s">
        <v>611</v>
      </c>
      <c r="CFK6" s="30" t="s">
        <v>612</v>
      </c>
      <c r="CFL6" s="30" t="s">
        <v>613</v>
      </c>
      <c r="CFM6" s="39" t="s">
        <v>138</v>
      </c>
      <c r="CFN6" s="30" t="s">
        <v>611</v>
      </c>
      <c r="CFO6" s="30" t="s">
        <v>612</v>
      </c>
      <c r="CFP6" s="30" t="s">
        <v>613</v>
      </c>
      <c r="CFQ6" s="30" t="s">
        <v>138</v>
      </c>
      <c r="CFR6" s="41" t="s">
        <v>611</v>
      </c>
      <c r="CFS6" s="30" t="s">
        <v>612</v>
      </c>
      <c r="CFT6" s="30" t="s">
        <v>613</v>
      </c>
      <c r="CFU6" s="30" t="s">
        <v>138</v>
      </c>
      <c r="CFV6" s="30" t="s">
        <v>611</v>
      </c>
      <c r="CFW6" s="30" t="s">
        <v>612</v>
      </c>
      <c r="CFX6" s="30" t="s">
        <v>613</v>
      </c>
      <c r="CFY6" s="30" t="s">
        <v>138</v>
      </c>
      <c r="CFZ6" s="30" t="s">
        <v>611</v>
      </c>
      <c r="CGA6" s="30" t="s">
        <v>613</v>
      </c>
      <c r="CGB6" s="30" t="s">
        <v>138</v>
      </c>
      <c r="CGC6" s="30" t="s">
        <v>611</v>
      </c>
      <c r="CGD6" s="30" t="s">
        <v>612</v>
      </c>
      <c r="CGE6" s="30" t="s">
        <v>613</v>
      </c>
      <c r="CGF6" s="30" t="s">
        <v>138</v>
      </c>
      <c r="CGG6" s="30" t="s">
        <v>611</v>
      </c>
      <c r="CGH6" s="30" t="s">
        <v>613</v>
      </c>
      <c r="CGI6" s="30" t="s">
        <v>138</v>
      </c>
      <c r="CGJ6" s="30" t="s">
        <v>611</v>
      </c>
      <c r="CGK6" s="30" t="s">
        <v>613</v>
      </c>
      <c r="CGL6" s="30" t="s">
        <v>138</v>
      </c>
      <c r="CGM6" s="30" t="s">
        <v>613</v>
      </c>
      <c r="CGN6" s="30" t="s">
        <v>138</v>
      </c>
      <c r="CGO6" s="41" t="s">
        <v>613</v>
      </c>
      <c r="CGP6" s="39" t="s">
        <v>138</v>
      </c>
      <c r="CGQ6" s="30" t="s">
        <v>613</v>
      </c>
      <c r="CGR6" s="30" t="s">
        <v>138</v>
      </c>
      <c r="CGS6" s="41" t="s">
        <v>613</v>
      </c>
      <c r="CGT6" s="30" t="s">
        <v>138</v>
      </c>
      <c r="CGU6" s="30" t="s">
        <v>613</v>
      </c>
      <c r="CGV6" s="30" t="s">
        <v>138</v>
      </c>
      <c r="CGW6" s="30" t="s">
        <v>613</v>
      </c>
      <c r="CGX6" s="30" t="s">
        <v>138</v>
      </c>
      <c r="CGY6" s="30" t="s">
        <v>613</v>
      </c>
      <c r="CGZ6" s="30" t="s">
        <v>138</v>
      </c>
      <c r="CHA6" s="41" t="s">
        <v>327</v>
      </c>
      <c r="CHB6" s="30" t="s">
        <v>625</v>
      </c>
      <c r="CHC6" s="30" t="s">
        <v>138</v>
      </c>
      <c r="CHD6" s="30" t="s">
        <v>625</v>
      </c>
      <c r="CHE6" s="30" t="s">
        <v>138</v>
      </c>
      <c r="CHF6" s="30" t="s">
        <v>625</v>
      </c>
      <c r="CHG6" s="30" t="s">
        <v>138</v>
      </c>
      <c r="CHH6" s="30" t="s">
        <v>625</v>
      </c>
      <c r="CHI6" s="30" t="s">
        <v>138</v>
      </c>
      <c r="CHJ6" s="30" t="s">
        <v>625</v>
      </c>
      <c r="CHK6" s="30" t="s">
        <v>138</v>
      </c>
      <c r="CHL6" s="30" t="s">
        <v>625</v>
      </c>
      <c r="CHM6" s="30" t="s">
        <v>138</v>
      </c>
      <c r="CHN6" s="30" t="s">
        <v>327</v>
      </c>
      <c r="CHO6" s="30" t="s">
        <v>625</v>
      </c>
      <c r="CHP6" s="30" t="s">
        <v>138</v>
      </c>
      <c r="CHQ6" s="30" t="s">
        <v>625</v>
      </c>
      <c r="CHR6" s="30" t="s">
        <v>138</v>
      </c>
      <c r="CHS6" s="30" t="s">
        <v>625</v>
      </c>
      <c r="CHT6" s="30" t="s">
        <v>138</v>
      </c>
      <c r="CHU6" s="30" t="s">
        <v>625</v>
      </c>
      <c r="CHV6" s="30" t="s">
        <v>138</v>
      </c>
      <c r="CHW6" s="30" t="s">
        <v>625</v>
      </c>
      <c r="CHX6" s="30" t="s">
        <v>138</v>
      </c>
      <c r="CHY6" s="30" t="s">
        <v>625</v>
      </c>
      <c r="CHZ6" s="30" t="s">
        <v>138</v>
      </c>
      <c r="CIA6" s="30" t="s">
        <v>327</v>
      </c>
      <c r="CIB6" s="30" t="s">
        <v>625</v>
      </c>
      <c r="CIC6" s="30" t="s">
        <v>138</v>
      </c>
      <c r="CID6" s="30" t="s">
        <v>625</v>
      </c>
      <c r="CIE6" s="30" t="s">
        <v>138</v>
      </c>
      <c r="CIF6" s="30" t="s">
        <v>625</v>
      </c>
      <c r="CIG6" s="30" t="s">
        <v>138</v>
      </c>
      <c r="CIH6" s="30" t="s">
        <v>625</v>
      </c>
      <c r="CII6" s="30" t="s">
        <v>138</v>
      </c>
      <c r="CIJ6" s="30" t="s">
        <v>625</v>
      </c>
      <c r="CIK6" s="30" t="s">
        <v>138</v>
      </c>
      <c r="CIL6" s="30" t="s">
        <v>625</v>
      </c>
      <c r="CIM6" s="30" t="s">
        <v>138</v>
      </c>
      <c r="CIN6" s="30" t="s">
        <v>327</v>
      </c>
      <c r="CIO6" s="30" t="s">
        <v>625</v>
      </c>
      <c r="CIP6" s="30" t="s">
        <v>138</v>
      </c>
      <c r="CIQ6" s="30" t="s">
        <v>625</v>
      </c>
      <c r="CIR6" s="30" t="s">
        <v>138</v>
      </c>
      <c r="CIS6" s="30" t="s">
        <v>625</v>
      </c>
      <c r="CIT6" s="30" t="s">
        <v>138</v>
      </c>
      <c r="CIU6" s="30" t="s">
        <v>625</v>
      </c>
      <c r="CIV6" s="30" t="s">
        <v>138</v>
      </c>
      <c r="CIW6" s="30" t="s">
        <v>625</v>
      </c>
      <c r="CIX6" s="30" t="s">
        <v>138</v>
      </c>
      <c r="CIY6" s="30" t="s">
        <v>625</v>
      </c>
      <c r="CIZ6" s="30" t="s">
        <v>138</v>
      </c>
      <c r="CJA6" s="30" t="s">
        <v>327</v>
      </c>
      <c r="CJB6" s="30" t="s">
        <v>625</v>
      </c>
      <c r="CJC6" s="30" t="s">
        <v>138</v>
      </c>
      <c r="CJD6" s="30" t="s">
        <v>625</v>
      </c>
      <c r="CJE6" s="30" t="s">
        <v>138</v>
      </c>
      <c r="CJF6" s="30" t="s">
        <v>625</v>
      </c>
      <c r="CJG6" s="30" t="s">
        <v>138</v>
      </c>
      <c r="CJH6" s="30" t="s">
        <v>625</v>
      </c>
      <c r="CJI6" s="30" t="s">
        <v>138</v>
      </c>
      <c r="CJJ6" s="30" t="s">
        <v>625</v>
      </c>
      <c r="CJK6" s="30" t="s">
        <v>138</v>
      </c>
      <c r="CJL6" s="30" t="s">
        <v>625</v>
      </c>
      <c r="CJM6" s="30" t="s">
        <v>138</v>
      </c>
      <c r="CJN6" s="30" t="s">
        <v>327</v>
      </c>
      <c r="CJO6" s="30" t="s">
        <v>625</v>
      </c>
      <c r="CJP6" s="30" t="s">
        <v>138</v>
      </c>
      <c r="CJQ6" s="30" t="s">
        <v>625</v>
      </c>
      <c r="CJR6" s="30" t="s">
        <v>138</v>
      </c>
      <c r="CJS6" s="30" t="s">
        <v>625</v>
      </c>
      <c r="CJT6" s="30" t="s">
        <v>138</v>
      </c>
      <c r="CJU6" s="30" t="s">
        <v>625</v>
      </c>
      <c r="CJV6" s="30" t="s">
        <v>138</v>
      </c>
      <c r="CJW6" s="30" t="s">
        <v>625</v>
      </c>
      <c r="CJX6" s="30" t="s">
        <v>138</v>
      </c>
      <c r="CJY6" s="30" t="s">
        <v>625</v>
      </c>
      <c r="CJZ6" s="30" t="s">
        <v>138</v>
      </c>
      <c r="CKA6" s="30" t="s">
        <v>327</v>
      </c>
      <c r="CKB6" s="30" t="s">
        <v>625</v>
      </c>
      <c r="CKC6" s="30" t="s">
        <v>138</v>
      </c>
      <c r="CKD6" s="30" t="s">
        <v>625</v>
      </c>
      <c r="CKE6" s="30" t="s">
        <v>138</v>
      </c>
      <c r="CKF6" s="30" t="s">
        <v>625</v>
      </c>
      <c r="CKG6" s="30" t="s">
        <v>138</v>
      </c>
      <c r="CKH6" s="30" t="s">
        <v>625</v>
      </c>
      <c r="CKI6" s="30" t="s">
        <v>138</v>
      </c>
      <c r="CKJ6" s="30" t="s">
        <v>625</v>
      </c>
      <c r="CKK6" s="30" t="s">
        <v>138</v>
      </c>
      <c r="CKL6" s="30" t="s">
        <v>625</v>
      </c>
      <c r="CKM6" s="30" t="s">
        <v>138</v>
      </c>
      <c r="CKN6" s="30" t="s">
        <v>327</v>
      </c>
      <c r="CKO6" s="30" t="s">
        <v>625</v>
      </c>
      <c r="CKP6" s="30" t="s">
        <v>138</v>
      </c>
      <c r="CKQ6" s="30" t="s">
        <v>625</v>
      </c>
      <c r="CKR6" s="30" t="s">
        <v>138</v>
      </c>
      <c r="CKS6" s="30" t="s">
        <v>625</v>
      </c>
      <c r="CKT6" s="30" t="s">
        <v>138</v>
      </c>
      <c r="CKU6" s="30" t="s">
        <v>625</v>
      </c>
      <c r="CKV6" s="30" t="s">
        <v>138</v>
      </c>
      <c r="CKW6" s="30" t="s">
        <v>625</v>
      </c>
      <c r="CKX6" s="30" t="s">
        <v>138</v>
      </c>
      <c r="CKY6" s="30" t="s">
        <v>625</v>
      </c>
      <c r="CKZ6" s="30" t="s">
        <v>138</v>
      </c>
      <c r="CLA6" s="30" t="s">
        <v>327</v>
      </c>
      <c r="CLB6" s="30" t="s">
        <v>625</v>
      </c>
      <c r="CLC6" s="30" t="s">
        <v>138</v>
      </c>
      <c r="CLD6" s="30" t="s">
        <v>625</v>
      </c>
      <c r="CLE6" s="30" t="s">
        <v>138</v>
      </c>
      <c r="CLF6" s="30" t="s">
        <v>625</v>
      </c>
      <c r="CLG6" s="30" t="s">
        <v>138</v>
      </c>
      <c r="CLH6" s="30" t="s">
        <v>625</v>
      </c>
      <c r="CLI6" s="30" t="s">
        <v>138</v>
      </c>
      <c r="CLJ6" s="30" t="s">
        <v>625</v>
      </c>
      <c r="CLK6" s="30" t="s">
        <v>138</v>
      </c>
      <c r="CLL6" s="30" t="s">
        <v>625</v>
      </c>
      <c r="CLM6" s="30" t="s">
        <v>138</v>
      </c>
      <c r="CLN6" s="30" t="s">
        <v>327</v>
      </c>
      <c r="CLO6" s="30" t="s">
        <v>625</v>
      </c>
      <c r="CLP6" s="30" t="s">
        <v>138</v>
      </c>
      <c r="CLQ6" s="30" t="s">
        <v>625</v>
      </c>
      <c r="CLR6" s="30" t="s">
        <v>138</v>
      </c>
      <c r="CLS6" s="30" t="s">
        <v>625</v>
      </c>
      <c r="CLT6" s="30" t="s">
        <v>138</v>
      </c>
      <c r="CLU6" s="30" t="s">
        <v>625</v>
      </c>
      <c r="CLV6" s="30" t="s">
        <v>138</v>
      </c>
      <c r="CLW6" s="30" t="s">
        <v>625</v>
      </c>
      <c r="CLX6" s="30" t="s">
        <v>138</v>
      </c>
      <c r="CLY6" s="30" t="s">
        <v>625</v>
      </c>
      <c r="CLZ6" s="30" t="s">
        <v>138</v>
      </c>
      <c r="CMA6" s="30" t="s">
        <v>327</v>
      </c>
      <c r="CMB6" s="30" t="s">
        <v>625</v>
      </c>
      <c r="CMC6" s="30" t="s">
        <v>138</v>
      </c>
      <c r="CMD6" s="30" t="s">
        <v>625</v>
      </c>
      <c r="CME6" s="30" t="s">
        <v>138</v>
      </c>
      <c r="CMF6" s="30" t="s">
        <v>625</v>
      </c>
      <c r="CMG6" s="30" t="s">
        <v>138</v>
      </c>
      <c r="CMH6" s="30" t="s">
        <v>625</v>
      </c>
      <c r="CMI6" s="30" t="s">
        <v>138</v>
      </c>
      <c r="CMJ6" s="30" t="s">
        <v>625</v>
      </c>
      <c r="CMK6" s="30" t="s">
        <v>138</v>
      </c>
      <c r="CML6" s="30" t="s">
        <v>625</v>
      </c>
      <c r="CMM6" s="30" t="s">
        <v>138</v>
      </c>
      <c r="CMN6" s="30" t="s">
        <v>327</v>
      </c>
      <c r="CMO6" s="30" t="s">
        <v>625</v>
      </c>
      <c r="CMP6" s="30" t="s">
        <v>138</v>
      </c>
      <c r="CMQ6" s="30" t="s">
        <v>625</v>
      </c>
      <c r="CMR6" s="30" t="s">
        <v>138</v>
      </c>
      <c r="CMS6" s="30" t="s">
        <v>625</v>
      </c>
      <c r="CMT6" s="30" t="s">
        <v>138</v>
      </c>
      <c r="CMU6" s="30" t="s">
        <v>625</v>
      </c>
      <c r="CMV6" s="30" t="s">
        <v>138</v>
      </c>
      <c r="CMW6" s="30" t="s">
        <v>625</v>
      </c>
      <c r="CMX6" s="30" t="s">
        <v>138</v>
      </c>
      <c r="CMY6" s="30" t="s">
        <v>625</v>
      </c>
      <c r="CMZ6" s="30" t="s">
        <v>138</v>
      </c>
      <c r="CNA6" s="30" t="s">
        <v>327</v>
      </c>
      <c r="CNB6" s="30" t="s">
        <v>625</v>
      </c>
      <c r="CNC6" s="30" t="s">
        <v>138</v>
      </c>
      <c r="CND6" s="30" t="s">
        <v>625</v>
      </c>
      <c r="CNE6" s="30" t="s">
        <v>138</v>
      </c>
      <c r="CNF6" s="30" t="s">
        <v>625</v>
      </c>
      <c r="CNG6" s="30" t="s">
        <v>138</v>
      </c>
      <c r="CNH6" s="30" t="s">
        <v>625</v>
      </c>
      <c r="CNI6" s="30" t="s">
        <v>138</v>
      </c>
      <c r="CNJ6" s="30" t="s">
        <v>625</v>
      </c>
      <c r="CNK6" s="30" t="s">
        <v>138</v>
      </c>
      <c r="CNL6" s="30" t="s">
        <v>625</v>
      </c>
      <c r="CNM6" s="30" t="s">
        <v>138</v>
      </c>
      <c r="CNN6" s="30" t="s">
        <v>327</v>
      </c>
      <c r="CNO6" s="30" t="s">
        <v>625</v>
      </c>
      <c r="CNP6" s="30" t="s">
        <v>138</v>
      </c>
      <c r="CNQ6" s="30" t="s">
        <v>625</v>
      </c>
      <c r="CNR6" s="30" t="s">
        <v>138</v>
      </c>
      <c r="CNS6" s="30" t="s">
        <v>625</v>
      </c>
      <c r="CNT6" s="30" t="s">
        <v>138</v>
      </c>
      <c r="CNU6" s="30" t="s">
        <v>625</v>
      </c>
      <c r="CNV6" s="30" t="s">
        <v>138</v>
      </c>
      <c r="CNW6" s="30" t="s">
        <v>625</v>
      </c>
      <c r="CNX6" s="30" t="s">
        <v>138</v>
      </c>
      <c r="CNY6" s="30" t="s">
        <v>625</v>
      </c>
      <c r="CNZ6" s="30" t="s">
        <v>138</v>
      </c>
      <c r="COA6" s="30" t="s">
        <v>327</v>
      </c>
      <c r="COB6" s="30" t="s">
        <v>625</v>
      </c>
      <c r="COC6" s="30" t="s">
        <v>138</v>
      </c>
      <c r="COD6" s="30" t="s">
        <v>625</v>
      </c>
      <c r="COE6" s="30" t="s">
        <v>138</v>
      </c>
      <c r="COF6" s="30" t="s">
        <v>625</v>
      </c>
      <c r="COG6" s="30" t="s">
        <v>138</v>
      </c>
      <c r="COH6" s="30" t="s">
        <v>625</v>
      </c>
      <c r="COI6" s="30" t="s">
        <v>138</v>
      </c>
      <c r="COJ6" s="30" t="s">
        <v>625</v>
      </c>
      <c r="COK6" s="30" t="s">
        <v>138</v>
      </c>
      <c r="COL6" s="30" t="s">
        <v>625</v>
      </c>
      <c r="COM6" s="30" t="s">
        <v>138</v>
      </c>
      <c r="CON6" s="30" t="s">
        <v>327</v>
      </c>
      <c r="COO6" s="30" t="s">
        <v>625</v>
      </c>
      <c r="COP6" s="30" t="s">
        <v>138</v>
      </c>
      <c r="COQ6" s="30" t="s">
        <v>625</v>
      </c>
      <c r="COR6" s="30" t="s">
        <v>138</v>
      </c>
      <c r="COS6" s="30" t="s">
        <v>625</v>
      </c>
      <c r="COT6" s="30" t="s">
        <v>138</v>
      </c>
      <c r="COU6" s="30" t="s">
        <v>625</v>
      </c>
      <c r="COV6" s="30" t="s">
        <v>138</v>
      </c>
      <c r="COW6" s="30" t="s">
        <v>625</v>
      </c>
      <c r="COX6" s="30" t="s">
        <v>138</v>
      </c>
      <c r="COY6" s="30" t="s">
        <v>625</v>
      </c>
      <c r="COZ6" s="30" t="s">
        <v>138</v>
      </c>
      <c r="CPA6" s="30" t="s">
        <v>327</v>
      </c>
      <c r="CPB6" s="30" t="s">
        <v>625</v>
      </c>
      <c r="CPC6" s="30" t="s">
        <v>138</v>
      </c>
      <c r="CPD6" s="30" t="s">
        <v>625</v>
      </c>
      <c r="CPE6" s="30" t="s">
        <v>138</v>
      </c>
      <c r="CPF6" s="30" t="s">
        <v>625</v>
      </c>
      <c r="CPG6" s="30" t="s">
        <v>138</v>
      </c>
      <c r="CPH6" s="30" t="s">
        <v>625</v>
      </c>
      <c r="CPI6" s="30" t="s">
        <v>138</v>
      </c>
      <c r="CPJ6" s="30" t="s">
        <v>625</v>
      </c>
      <c r="CPK6" s="30" t="s">
        <v>138</v>
      </c>
      <c r="CPL6" s="30" t="s">
        <v>625</v>
      </c>
      <c r="CPM6" s="30" t="s">
        <v>138</v>
      </c>
      <c r="CPN6" s="30" t="s">
        <v>327</v>
      </c>
      <c r="CPO6" s="30" t="s">
        <v>625</v>
      </c>
      <c r="CPP6" s="30" t="s">
        <v>138</v>
      </c>
      <c r="CPQ6" s="30" t="s">
        <v>625</v>
      </c>
      <c r="CPR6" s="30" t="s">
        <v>138</v>
      </c>
      <c r="CPS6" s="30" t="s">
        <v>625</v>
      </c>
      <c r="CPT6" s="30" t="s">
        <v>138</v>
      </c>
      <c r="CPU6" s="30" t="s">
        <v>625</v>
      </c>
      <c r="CPV6" s="30" t="s">
        <v>138</v>
      </c>
      <c r="CPW6" s="30" t="s">
        <v>625</v>
      </c>
      <c r="CPX6" s="30" t="s">
        <v>138</v>
      </c>
      <c r="CPY6" s="30" t="s">
        <v>625</v>
      </c>
      <c r="CPZ6" s="30" t="s">
        <v>138</v>
      </c>
      <c r="CQA6" s="30" t="s">
        <v>327</v>
      </c>
      <c r="CQB6" s="30" t="s">
        <v>625</v>
      </c>
      <c r="CQC6" s="30" t="s">
        <v>138</v>
      </c>
      <c r="CQD6" s="30" t="s">
        <v>625</v>
      </c>
      <c r="CQE6" s="30" t="s">
        <v>138</v>
      </c>
      <c r="CQF6" s="30" t="s">
        <v>625</v>
      </c>
      <c r="CQG6" s="30" t="s">
        <v>138</v>
      </c>
      <c r="CQH6" s="30" t="s">
        <v>625</v>
      </c>
      <c r="CQI6" s="30" t="s">
        <v>138</v>
      </c>
      <c r="CQJ6" s="30" t="s">
        <v>625</v>
      </c>
      <c r="CQK6" s="30" t="s">
        <v>138</v>
      </c>
      <c r="CQL6" s="30" t="s">
        <v>625</v>
      </c>
      <c r="CQM6" s="30" t="s">
        <v>138</v>
      </c>
      <c r="CQN6" s="30" t="s">
        <v>327</v>
      </c>
      <c r="CQO6" s="30" t="s">
        <v>625</v>
      </c>
      <c r="CQP6" s="30" t="s">
        <v>138</v>
      </c>
      <c r="CQQ6" s="30" t="s">
        <v>625</v>
      </c>
      <c r="CQR6" s="30" t="s">
        <v>138</v>
      </c>
      <c r="CQS6" s="30" t="s">
        <v>625</v>
      </c>
      <c r="CQT6" s="30" t="s">
        <v>138</v>
      </c>
      <c r="CQU6" s="30" t="s">
        <v>625</v>
      </c>
      <c r="CQV6" s="30" t="s">
        <v>138</v>
      </c>
      <c r="CQW6" s="30"/>
      <c r="CQX6" s="30"/>
      <c r="CQY6" s="30" t="s">
        <v>625</v>
      </c>
      <c r="CQZ6" s="30" t="s">
        <v>138</v>
      </c>
      <c r="CRA6" s="30" t="s">
        <v>327</v>
      </c>
      <c r="CRB6" s="30" t="s">
        <v>625</v>
      </c>
      <c r="CRC6" s="30" t="s">
        <v>138</v>
      </c>
      <c r="CRD6" s="30" t="s">
        <v>625</v>
      </c>
      <c r="CRE6" s="30" t="s">
        <v>138</v>
      </c>
      <c r="CRF6" s="30" t="s">
        <v>625</v>
      </c>
      <c r="CRG6" s="30" t="s">
        <v>138</v>
      </c>
      <c r="CRH6" s="30" t="s">
        <v>625</v>
      </c>
      <c r="CRI6" s="30" t="s">
        <v>138</v>
      </c>
      <c r="CRJ6" s="30"/>
      <c r="CRK6" s="30"/>
      <c r="CRL6" s="30" t="s">
        <v>625</v>
      </c>
      <c r="CRM6" s="30" t="s">
        <v>138</v>
      </c>
      <c r="CRN6" s="30" t="s">
        <v>327</v>
      </c>
      <c r="CRO6" s="30" t="s">
        <v>625</v>
      </c>
      <c r="CRP6" s="30" t="s">
        <v>138</v>
      </c>
      <c r="CRQ6" s="30" t="s">
        <v>625</v>
      </c>
      <c r="CRR6" s="30" t="s">
        <v>138</v>
      </c>
      <c r="CRS6" s="30" t="s">
        <v>625</v>
      </c>
      <c r="CRT6" s="30" t="s">
        <v>138</v>
      </c>
      <c r="CRU6" s="30" t="s">
        <v>625</v>
      </c>
      <c r="CRV6" s="30" t="s">
        <v>138</v>
      </c>
      <c r="CRW6" s="30"/>
      <c r="CRX6" s="30"/>
      <c r="CRY6" s="30" t="s">
        <v>625</v>
      </c>
      <c r="CRZ6" s="30" t="s">
        <v>138</v>
      </c>
      <c r="CSA6" s="30" t="s">
        <v>327</v>
      </c>
      <c r="CSB6" s="30" t="s">
        <v>625</v>
      </c>
      <c r="CSC6" s="30" t="s">
        <v>138</v>
      </c>
      <c r="CSD6" s="30" t="s">
        <v>625</v>
      </c>
      <c r="CSE6" s="30" t="s">
        <v>138</v>
      </c>
      <c r="CSF6" s="30" t="s">
        <v>625</v>
      </c>
      <c r="CSG6" s="30" t="s">
        <v>138</v>
      </c>
      <c r="CSH6" s="30" t="s">
        <v>625</v>
      </c>
      <c r="CSI6" s="30" t="s">
        <v>138</v>
      </c>
      <c r="CSJ6" s="30"/>
      <c r="CSK6" s="30"/>
      <c r="CSL6" s="30" t="s">
        <v>625</v>
      </c>
      <c r="CSM6" s="30" t="s">
        <v>138</v>
      </c>
      <c r="CSN6" s="30" t="s">
        <v>327</v>
      </c>
      <c r="CSO6" s="30" t="s">
        <v>625</v>
      </c>
      <c r="CSP6" s="30" t="s">
        <v>138</v>
      </c>
      <c r="CSQ6" s="30" t="s">
        <v>625</v>
      </c>
      <c r="CSR6" s="30" t="s">
        <v>138</v>
      </c>
      <c r="CSS6" s="30" t="s">
        <v>625</v>
      </c>
      <c r="CST6" s="30" t="s">
        <v>138</v>
      </c>
      <c r="CSU6" s="30" t="s">
        <v>625</v>
      </c>
      <c r="CSV6" s="30" t="s">
        <v>138</v>
      </c>
      <c r="CSW6" s="30"/>
      <c r="CSX6" s="30"/>
      <c r="CSY6" s="30" t="s">
        <v>625</v>
      </c>
      <c r="CSZ6" s="30" t="s">
        <v>138</v>
      </c>
      <c r="CTA6" s="30" t="s">
        <v>327</v>
      </c>
      <c r="CTB6" s="30" t="s">
        <v>625</v>
      </c>
      <c r="CTC6" s="30" t="s">
        <v>138</v>
      </c>
      <c r="CTD6" s="30" t="s">
        <v>625</v>
      </c>
      <c r="CTE6" s="30" t="s">
        <v>138</v>
      </c>
      <c r="CTF6" s="30" t="s">
        <v>625</v>
      </c>
      <c r="CTG6" s="30" t="s">
        <v>138</v>
      </c>
      <c r="CTH6" s="30" t="s">
        <v>625</v>
      </c>
      <c r="CTI6" s="30" t="s">
        <v>138</v>
      </c>
      <c r="CTJ6" s="30"/>
      <c r="CTK6" s="30"/>
      <c r="CTL6" s="30" t="s">
        <v>625</v>
      </c>
      <c r="CTM6" s="30" t="s">
        <v>138</v>
      </c>
      <c r="CTN6" s="30" t="s">
        <v>327</v>
      </c>
      <c r="CTO6" s="30" t="s">
        <v>625</v>
      </c>
      <c r="CTP6" s="30" t="s">
        <v>138</v>
      </c>
      <c r="CTQ6" s="30" t="s">
        <v>625</v>
      </c>
      <c r="CTR6" s="30" t="s">
        <v>138</v>
      </c>
      <c r="CTS6" s="30" t="s">
        <v>625</v>
      </c>
      <c r="CTT6" s="30" t="s">
        <v>138</v>
      </c>
      <c r="CTU6" s="30" t="s">
        <v>625</v>
      </c>
      <c r="CTV6" s="30" t="s">
        <v>138</v>
      </c>
      <c r="CTW6" s="30"/>
      <c r="CTX6" s="30"/>
      <c r="CTY6" s="30" t="s">
        <v>625</v>
      </c>
      <c r="CTZ6" s="30" t="s">
        <v>138</v>
      </c>
      <c r="CUA6" s="30" t="s">
        <v>327</v>
      </c>
      <c r="CUB6" s="30" t="s">
        <v>625</v>
      </c>
      <c r="CUC6" s="30" t="s">
        <v>138</v>
      </c>
      <c r="CUD6" s="30" t="s">
        <v>625</v>
      </c>
      <c r="CUE6" s="30" t="s">
        <v>138</v>
      </c>
      <c r="CUF6" s="30" t="s">
        <v>625</v>
      </c>
      <c r="CUG6" s="30" t="s">
        <v>138</v>
      </c>
      <c r="CUH6" s="30" t="s">
        <v>625</v>
      </c>
      <c r="CUI6" s="30" t="s">
        <v>138</v>
      </c>
      <c r="CUJ6" s="30"/>
      <c r="CUK6" s="30"/>
      <c r="CUL6" s="30" t="s">
        <v>625</v>
      </c>
      <c r="CUM6" s="30" t="s">
        <v>138</v>
      </c>
      <c r="CUN6" s="30" t="s">
        <v>327</v>
      </c>
      <c r="CUO6" s="30" t="s">
        <v>625</v>
      </c>
      <c r="CUP6" s="30" t="s">
        <v>138</v>
      </c>
      <c r="CUQ6" s="30" t="s">
        <v>625</v>
      </c>
      <c r="CUR6" s="30" t="s">
        <v>138</v>
      </c>
      <c r="CUS6" s="30" t="s">
        <v>625</v>
      </c>
      <c r="CUT6" s="30" t="s">
        <v>138</v>
      </c>
      <c r="CUU6" s="30" t="s">
        <v>625</v>
      </c>
      <c r="CUV6" s="30" t="s">
        <v>138</v>
      </c>
      <c r="CUW6" s="30"/>
      <c r="CUX6" s="30"/>
      <c r="CUY6" s="30" t="s">
        <v>625</v>
      </c>
      <c r="CUZ6" s="30" t="s">
        <v>138</v>
      </c>
      <c r="CVA6" s="30" t="s">
        <v>327</v>
      </c>
      <c r="CVB6" s="30" t="s">
        <v>625</v>
      </c>
      <c r="CVC6" s="30" t="s">
        <v>138</v>
      </c>
      <c r="CVD6" s="30" t="s">
        <v>625</v>
      </c>
      <c r="CVE6" s="30" t="s">
        <v>138</v>
      </c>
      <c r="CVF6" s="30" t="s">
        <v>625</v>
      </c>
      <c r="CVG6" s="30" t="s">
        <v>138</v>
      </c>
      <c r="CVH6" s="30" t="s">
        <v>625</v>
      </c>
      <c r="CVI6" s="30" t="s">
        <v>138</v>
      </c>
      <c r="CVJ6" s="30"/>
      <c r="CVK6" s="30"/>
      <c r="CVL6" s="30" t="s">
        <v>625</v>
      </c>
      <c r="CVM6" s="30" t="s">
        <v>138</v>
      </c>
      <c r="CVN6" s="30" t="s">
        <v>327</v>
      </c>
      <c r="CVO6" s="30" t="s">
        <v>625</v>
      </c>
      <c r="CVP6" s="30" t="s">
        <v>138</v>
      </c>
      <c r="CVQ6" s="30" t="s">
        <v>625</v>
      </c>
      <c r="CVR6" s="30" t="s">
        <v>138</v>
      </c>
      <c r="CVS6" s="30" t="s">
        <v>625</v>
      </c>
      <c r="CVT6" s="30" t="s">
        <v>138</v>
      </c>
      <c r="CVU6" s="30" t="s">
        <v>625</v>
      </c>
      <c r="CVV6" s="30" t="s">
        <v>138</v>
      </c>
      <c r="CVW6" s="30"/>
      <c r="CVX6" s="30"/>
      <c r="CVY6" s="30" t="s">
        <v>625</v>
      </c>
      <c r="CVZ6" s="30" t="s">
        <v>138</v>
      </c>
      <c r="CWA6" s="30" t="s">
        <v>327</v>
      </c>
      <c r="CWB6" s="30" t="s">
        <v>625</v>
      </c>
      <c r="CWC6" s="30" t="s">
        <v>138</v>
      </c>
      <c r="CWD6" s="30" t="s">
        <v>625</v>
      </c>
      <c r="CWE6" s="30" t="s">
        <v>138</v>
      </c>
      <c r="CWF6" s="30" t="s">
        <v>625</v>
      </c>
      <c r="CWG6" s="30" t="s">
        <v>138</v>
      </c>
      <c r="CWH6" s="30" t="s">
        <v>625</v>
      </c>
      <c r="CWI6" s="30" t="s">
        <v>138</v>
      </c>
      <c r="CWJ6" s="30"/>
      <c r="CWK6" s="30"/>
      <c r="CWL6" s="30" t="s">
        <v>625</v>
      </c>
      <c r="CWM6" s="30" t="s">
        <v>138</v>
      </c>
      <c r="CWN6" s="30" t="s">
        <v>327</v>
      </c>
      <c r="CWO6" s="30" t="s">
        <v>625</v>
      </c>
      <c r="CWP6" s="30" t="s">
        <v>138</v>
      </c>
      <c r="CWQ6" s="30" t="s">
        <v>625</v>
      </c>
      <c r="CWR6" s="30" t="s">
        <v>138</v>
      </c>
      <c r="CWS6" s="30" t="s">
        <v>625</v>
      </c>
      <c r="CWT6" s="30" t="s">
        <v>138</v>
      </c>
      <c r="CWU6" s="30" t="s">
        <v>625</v>
      </c>
      <c r="CWV6" s="30" t="s">
        <v>138</v>
      </c>
      <c r="CWW6" s="30"/>
      <c r="CWX6" s="30"/>
      <c r="CWY6" s="30" t="s">
        <v>625</v>
      </c>
      <c r="CWZ6" s="30" t="s">
        <v>138</v>
      </c>
      <c r="CXA6" s="30" t="s">
        <v>327</v>
      </c>
      <c r="CXB6" s="30" t="s">
        <v>625</v>
      </c>
      <c r="CXC6" s="30" t="s">
        <v>138</v>
      </c>
      <c r="CXD6" s="30" t="s">
        <v>625</v>
      </c>
      <c r="CXE6" s="30" t="s">
        <v>138</v>
      </c>
      <c r="CXF6" s="30" t="s">
        <v>625</v>
      </c>
      <c r="CXG6" s="30" t="s">
        <v>138</v>
      </c>
      <c r="CXH6" s="30" t="s">
        <v>625</v>
      </c>
      <c r="CXI6" s="30" t="s">
        <v>138</v>
      </c>
      <c r="CXJ6" s="30"/>
      <c r="CXK6" s="30"/>
      <c r="CXL6" s="30" t="s">
        <v>625</v>
      </c>
      <c r="CXM6" s="30" t="s">
        <v>138</v>
      </c>
      <c r="CXN6" s="30" t="s">
        <v>327</v>
      </c>
      <c r="CXO6" s="30" t="s">
        <v>625</v>
      </c>
      <c r="CXP6" s="30" t="s">
        <v>138</v>
      </c>
      <c r="CXQ6" s="30" t="s">
        <v>625</v>
      </c>
      <c r="CXR6" s="30" t="s">
        <v>138</v>
      </c>
      <c r="CXS6" s="30" t="s">
        <v>625</v>
      </c>
      <c r="CXT6" s="30" t="s">
        <v>138</v>
      </c>
      <c r="CXU6" s="30" t="s">
        <v>625</v>
      </c>
      <c r="CXV6" s="30" t="s">
        <v>138</v>
      </c>
      <c r="CXW6" s="30"/>
      <c r="CXX6" s="30"/>
      <c r="CXY6" s="30" t="s">
        <v>625</v>
      </c>
      <c r="CXZ6" s="30" t="s">
        <v>138</v>
      </c>
      <c r="CYA6" s="30" t="s">
        <v>327</v>
      </c>
      <c r="CYB6" s="30" t="s">
        <v>625</v>
      </c>
      <c r="CYC6" s="30" t="s">
        <v>138</v>
      </c>
      <c r="CYD6" s="30" t="s">
        <v>625</v>
      </c>
      <c r="CYE6" s="30" t="s">
        <v>138</v>
      </c>
      <c r="CYF6" s="30" t="s">
        <v>625</v>
      </c>
      <c r="CYG6" s="30" t="s">
        <v>138</v>
      </c>
      <c r="CYH6" s="30" t="s">
        <v>625</v>
      </c>
      <c r="CYI6" s="30" t="s">
        <v>138</v>
      </c>
      <c r="CYJ6" s="30"/>
      <c r="CYK6" s="30"/>
      <c r="CYL6" s="30" t="s">
        <v>625</v>
      </c>
      <c r="CYM6" s="30" t="s">
        <v>138</v>
      </c>
      <c r="CYN6" s="30" t="s">
        <v>327</v>
      </c>
      <c r="CYO6" s="30" t="s">
        <v>625</v>
      </c>
      <c r="CYP6" s="30" t="s">
        <v>138</v>
      </c>
      <c r="CYQ6" s="30" t="s">
        <v>625</v>
      </c>
      <c r="CYR6" s="30" t="s">
        <v>138</v>
      </c>
      <c r="CYS6" s="30" t="s">
        <v>625</v>
      </c>
      <c r="CYT6" s="30" t="s">
        <v>138</v>
      </c>
      <c r="CYU6" s="30" t="s">
        <v>625</v>
      </c>
      <c r="CYV6" s="30" t="s">
        <v>138</v>
      </c>
      <c r="CYW6" s="30"/>
      <c r="CYX6" s="30"/>
      <c r="CYY6" s="30" t="s">
        <v>625</v>
      </c>
      <c r="CYZ6" s="30" t="s">
        <v>138</v>
      </c>
      <c r="CZA6" s="30" t="s">
        <v>327</v>
      </c>
      <c r="CZB6" s="30" t="s">
        <v>625</v>
      </c>
      <c r="CZC6" s="30" t="s">
        <v>138</v>
      </c>
      <c r="CZD6" s="30" t="s">
        <v>625</v>
      </c>
      <c r="CZE6" s="30" t="s">
        <v>138</v>
      </c>
      <c r="CZF6" s="30" t="s">
        <v>625</v>
      </c>
      <c r="CZG6" s="30" t="s">
        <v>138</v>
      </c>
      <c r="CZH6" s="30" t="s">
        <v>625</v>
      </c>
      <c r="CZI6" s="30" t="s">
        <v>138</v>
      </c>
      <c r="CZJ6" s="30"/>
      <c r="CZK6" s="30"/>
      <c r="CZL6" s="30" t="s">
        <v>625</v>
      </c>
      <c r="CZM6" s="30" t="s">
        <v>138</v>
      </c>
      <c r="CZN6" s="30" t="s">
        <v>327</v>
      </c>
      <c r="CZO6" s="30" t="s">
        <v>625</v>
      </c>
      <c r="CZP6" s="30" t="s">
        <v>138</v>
      </c>
      <c r="CZQ6" s="30" t="s">
        <v>625</v>
      </c>
      <c r="CZR6" s="30" t="s">
        <v>138</v>
      </c>
      <c r="CZS6" s="30" t="s">
        <v>625</v>
      </c>
      <c r="CZT6" s="30" t="s">
        <v>138</v>
      </c>
      <c r="CZU6" s="30" t="s">
        <v>625</v>
      </c>
      <c r="CZV6" s="30" t="s">
        <v>138</v>
      </c>
      <c r="CZW6" s="30"/>
      <c r="CZX6" s="30"/>
      <c r="CZY6" s="30" t="s">
        <v>625</v>
      </c>
      <c r="CZZ6" s="30" t="s">
        <v>138</v>
      </c>
      <c r="DAA6" s="30" t="s">
        <v>327</v>
      </c>
      <c r="DAB6" s="30" t="s">
        <v>625</v>
      </c>
      <c r="DAC6" s="30" t="s">
        <v>138</v>
      </c>
      <c r="DAD6" s="30" t="s">
        <v>625</v>
      </c>
      <c r="DAE6" s="30" t="s">
        <v>138</v>
      </c>
      <c r="DAF6" s="30" t="s">
        <v>625</v>
      </c>
      <c r="DAG6" s="30" t="s">
        <v>138</v>
      </c>
      <c r="DAH6" s="30" t="s">
        <v>625</v>
      </c>
      <c r="DAI6" s="30" t="s">
        <v>138</v>
      </c>
      <c r="DAJ6" s="30"/>
      <c r="DAK6" s="30"/>
      <c r="DAL6" s="30" t="s">
        <v>625</v>
      </c>
      <c r="DAM6" s="30" t="s">
        <v>138</v>
      </c>
      <c r="DAN6" s="30" t="s">
        <v>327</v>
      </c>
      <c r="DAO6" s="30" t="s">
        <v>625</v>
      </c>
      <c r="DAP6" s="30" t="s">
        <v>138</v>
      </c>
      <c r="DAQ6" s="30" t="s">
        <v>625</v>
      </c>
      <c r="DAR6" s="30" t="s">
        <v>138</v>
      </c>
      <c r="DAS6" s="30" t="s">
        <v>625</v>
      </c>
      <c r="DAT6" s="30" t="s">
        <v>138</v>
      </c>
      <c r="DAU6" s="30" t="s">
        <v>625</v>
      </c>
      <c r="DAV6" s="30" t="s">
        <v>138</v>
      </c>
      <c r="DAW6" s="30"/>
      <c r="DAX6" s="30"/>
      <c r="DAY6" s="30" t="s">
        <v>625</v>
      </c>
      <c r="DAZ6" s="30" t="s">
        <v>138</v>
      </c>
      <c r="DBA6" s="30" t="s">
        <v>327</v>
      </c>
      <c r="DBB6" s="30" t="s">
        <v>625</v>
      </c>
      <c r="DBC6" s="30" t="s">
        <v>138</v>
      </c>
      <c r="DBD6" s="30" t="s">
        <v>625</v>
      </c>
      <c r="DBE6" s="30" t="s">
        <v>138</v>
      </c>
      <c r="DBF6" s="30" t="s">
        <v>625</v>
      </c>
      <c r="DBG6" s="30" t="s">
        <v>138</v>
      </c>
      <c r="DBH6" s="30" t="s">
        <v>625</v>
      </c>
      <c r="DBI6" s="30" t="s">
        <v>138</v>
      </c>
      <c r="DBJ6" s="30"/>
      <c r="DBK6" s="30"/>
      <c r="DBL6" s="30" t="s">
        <v>625</v>
      </c>
      <c r="DBM6" s="30" t="s">
        <v>138</v>
      </c>
      <c r="DBN6" s="30" t="s">
        <v>327</v>
      </c>
      <c r="DBO6" s="30" t="s">
        <v>625</v>
      </c>
      <c r="DBP6" s="30" t="s">
        <v>138</v>
      </c>
      <c r="DBQ6" s="30" t="s">
        <v>625</v>
      </c>
      <c r="DBR6" s="30" t="s">
        <v>138</v>
      </c>
      <c r="DBS6" s="30" t="s">
        <v>625</v>
      </c>
      <c r="DBT6" s="30" t="s">
        <v>138</v>
      </c>
      <c r="DBU6" s="30" t="s">
        <v>625</v>
      </c>
      <c r="DBV6" s="30" t="s">
        <v>138</v>
      </c>
      <c r="DBW6" s="30"/>
      <c r="DBX6" s="30"/>
      <c r="DBY6" s="30" t="s">
        <v>625</v>
      </c>
      <c r="DBZ6" s="30" t="s">
        <v>138</v>
      </c>
      <c r="DCA6" s="30" t="s">
        <v>327</v>
      </c>
      <c r="DCB6" s="30" t="s">
        <v>625</v>
      </c>
      <c r="DCC6" s="30" t="s">
        <v>138</v>
      </c>
      <c r="DCD6" s="30" t="s">
        <v>625</v>
      </c>
      <c r="DCE6" s="30" t="s">
        <v>138</v>
      </c>
      <c r="DCF6" s="30" t="s">
        <v>625</v>
      </c>
      <c r="DCG6" s="30" t="s">
        <v>138</v>
      </c>
      <c r="DCH6" s="30" t="s">
        <v>625</v>
      </c>
      <c r="DCI6" s="30" t="s">
        <v>138</v>
      </c>
      <c r="DCJ6" s="30"/>
      <c r="DCK6" s="30"/>
      <c r="DCL6" s="30" t="s">
        <v>625</v>
      </c>
      <c r="DCM6" s="30" t="s">
        <v>138</v>
      </c>
      <c r="DCN6" s="30" t="s">
        <v>327</v>
      </c>
      <c r="DCO6" s="30" t="s">
        <v>625</v>
      </c>
      <c r="DCP6" s="30" t="s">
        <v>138</v>
      </c>
      <c r="DCQ6" s="30" t="s">
        <v>625</v>
      </c>
      <c r="DCR6" s="30" t="s">
        <v>138</v>
      </c>
      <c r="DCS6" s="30" t="s">
        <v>625</v>
      </c>
      <c r="DCT6" s="30" t="s">
        <v>138</v>
      </c>
      <c r="DCU6" s="30" t="s">
        <v>625</v>
      </c>
      <c r="DCV6" s="30" t="s">
        <v>138</v>
      </c>
      <c r="DCW6" s="30"/>
      <c r="DCX6" s="30"/>
      <c r="DCY6" s="30" t="s">
        <v>625</v>
      </c>
      <c r="DCZ6" s="30" t="s">
        <v>138</v>
      </c>
      <c r="DDA6" s="30" t="s">
        <v>327</v>
      </c>
      <c r="DDB6" s="30" t="s">
        <v>625</v>
      </c>
      <c r="DDC6" s="30" t="s">
        <v>138</v>
      </c>
      <c r="DDD6" s="30" t="s">
        <v>625</v>
      </c>
      <c r="DDE6" s="30" t="s">
        <v>138</v>
      </c>
      <c r="DDF6" s="30" t="s">
        <v>625</v>
      </c>
      <c r="DDG6" s="30" t="s">
        <v>138</v>
      </c>
      <c r="DDH6" s="30" t="s">
        <v>625</v>
      </c>
      <c r="DDI6" s="30" t="s">
        <v>138</v>
      </c>
      <c r="DDJ6" s="30"/>
      <c r="DDK6" s="30"/>
      <c r="DDL6" s="30" t="s">
        <v>625</v>
      </c>
      <c r="DDM6" s="30" t="s">
        <v>138</v>
      </c>
      <c r="DDN6" s="30" t="s">
        <v>327</v>
      </c>
      <c r="DDO6" s="30" t="s">
        <v>625</v>
      </c>
      <c r="DDP6" s="30" t="s">
        <v>138</v>
      </c>
      <c r="DDQ6" s="30" t="s">
        <v>625</v>
      </c>
      <c r="DDR6" s="30" t="s">
        <v>138</v>
      </c>
      <c r="DDS6" s="30" t="s">
        <v>625</v>
      </c>
      <c r="DDT6" s="30" t="s">
        <v>138</v>
      </c>
      <c r="DDU6" s="30" t="s">
        <v>625</v>
      </c>
      <c r="DDV6" s="30" t="s">
        <v>138</v>
      </c>
      <c r="DDW6" s="30"/>
      <c r="DDX6" s="30"/>
      <c r="DDY6" s="30" t="s">
        <v>625</v>
      </c>
      <c r="DDZ6" s="30" t="s">
        <v>138</v>
      </c>
      <c r="DEA6" s="30" t="s">
        <v>327</v>
      </c>
      <c r="DEB6" s="30" t="s">
        <v>625</v>
      </c>
      <c r="DEC6" s="30" t="s">
        <v>138</v>
      </c>
      <c r="DED6" s="30" t="s">
        <v>625</v>
      </c>
      <c r="DEE6" s="30" t="s">
        <v>138</v>
      </c>
      <c r="DEF6" s="30" t="s">
        <v>625</v>
      </c>
      <c r="DEG6" s="30" t="s">
        <v>138</v>
      </c>
      <c r="DEH6" s="30" t="s">
        <v>625</v>
      </c>
      <c r="DEI6" s="30" t="s">
        <v>138</v>
      </c>
      <c r="DEJ6" s="30"/>
      <c r="DEK6" s="30"/>
      <c r="DEL6" s="30" t="s">
        <v>625</v>
      </c>
      <c r="DEM6" s="30" t="s">
        <v>138</v>
      </c>
      <c r="DEN6" s="30" t="s">
        <v>327</v>
      </c>
      <c r="DEO6" s="30" t="s">
        <v>625</v>
      </c>
      <c r="DEP6" s="30" t="s">
        <v>138</v>
      </c>
      <c r="DEQ6" s="30" t="s">
        <v>625</v>
      </c>
      <c r="DER6" s="30" t="s">
        <v>138</v>
      </c>
      <c r="DES6" s="30" t="s">
        <v>625</v>
      </c>
      <c r="DET6" s="30" t="s">
        <v>138</v>
      </c>
      <c r="DEU6" s="30" t="s">
        <v>625</v>
      </c>
      <c r="DEV6" s="30" t="s">
        <v>138</v>
      </c>
      <c r="DEW6" s="30"/>
      <c r="DEX6" s="30"/>
      <c r="DEY6" s="30" t="s">
        <v>625</v>
      </c>
      <c r="DEZ6" s="39" t="s">
        <v>138</v>
      </c>
      <c r="DFA6" s="30" t="s">
        <v>327</v>
      </c>
      <c r="DFB6" s="30" t="s">
        <v>612</v>
      </c>
      <c r="DFC6" s="30" t="s">
        <v>355</v>
      </c>
      <c r="DFD6" s="30" t="s">
        <v>327</v>
      </c>
      <c r="DFE6" s="30" t="s">
        <v>612</v>
      </c>
      <c r="DFF6" s="30" t="s">
        <v>355</v>
      </c>
      <c r="DFG6" s="30" t="s">
        <v>327</v>
      </c>
      <c r="DFH6" s="30" t="s">
        <v>612</v>
      </c>
      <c r="DFI6" s="30" t="s">
        <v>355</v>
      </c>
      <c r="DFJ6" s="30" t="s">
        <v>327</v>
      </c>
      <c r="DFK6" s="30" t="s">
        <v>612</v>
      </c>
      <c r="DFL6" s="30" t="s">
        <v>355</v>
      </c>
      <c r="DFM6" s="30" t="s">
        <v>327</v>
      </c>
      <c r="DFN6" s="30" t="s">
        <v>612</v>
      </c>
      <c r="DFO6" s="30" t="s">
        <v>355</v>
      </c>
      <c r="DFP6" s="30" t="s">
        <v>327</v>
      </c>
      <c r="DFQ6" s="30" t="s">
        <v>612</v>
      </c>
      <c r="DFR6" s="30" t="s">
        <v>355</v>
      </c>
      <c r="DFS6" s="30" t="s">
        <v>355</v>
      </c>
      <c r="DFT6" s="30" t="s">
        <v>355</v>
      </c>
    </row>
    <row r="7" spans="1:2880" x14ac:dyDescent="0.15">
      <c r="A7" s="32" t="str">
        <f>提出情報!A3</f>
        <v>2026年4月配信発受電月報</v>
      </c>
      <c r="B7" s="32">
        <f>提出情報!C3</f>
        <v>0</v>
      </c>
      <c r="C7" s="32">
        <f>提出情報!D3</f>
        <v>0</v>
      </c>
      <c r="D7" s="32">
        <f>提出情報!E3</f>
        <v>0</v>
      </c>
      <c r="E7" s="32">
        <f>提出情報!C7</f>
        <v>0</v>
      </c>
      <c r="F7" s="32">
        <f>提出情報!D7</f>
        <v>0</v>
      </c>
      <c r="G7" s="32">
        <f>提出情報!E7</f>
        <v>0</v>
      </c>
      <c r="H7" s="32">
        <f>提出情報!C12</f>
        <v>0</v>
      </c>
      <c r="I7" s="32">
        <f>提出情報!D12</f>
        <v>0</v>
      </c>
      <c r="J7" s="32">
        <f>提出情報!E12</f>
        <v>0</v>
      </c>
      <c r="K7" s="32">
        <f>提出情報!F12</f>
        <v>0</v>
      </c>
      <c r="L7" s="32">
        <f>提出情報!G12</f>
        <v>0</v>
      </c>
      <c r="M7" s="32">
        <f>提出情報!H12</f>
        <v>0</v>
      </c>
      <c r="N7" s="32">
        <f>提出情報!C17</f>
        <v>0</v>
      </c>
      <c r="O7" s="32">
        <f>提出情報!D17</f>
        <v>0</v>
      </c>
      <c r="P7" s="32">
        <f>提出情報!E17</f>
        <v>0</v>
      </c>
      <c r="Q7" s="32">
        <f>提出情報!F17</f>
        <v>0</v>
      </c>
      <c r="R7" s="32">
        <f>提出情報!G17</f>
        <v>0</v>
      </c>
      <c r="S7" s="32">
        <f>提出情報!H17</f>
        <v>0</v>
      </c>
      <c r="T7" s="32">
        <f>提出情報!I17</f>
        <v>0</v>
      </c>
      <c r="U7" s="32">
        <f>提出情報!C21</f>
        <v>0</v>
      </c>
      <c r="V7" s="32">
        <f>提出情報!D21</f>
        <v>0</v>
      </c>
      <c r="W7" s="32">
        <f>提出情報!E21</f>
        <v>0</v>
      </c>
      <c r="X7" s="32">
        <f>提出情報!F21</f>
        <v>0</v>
      </c>
      <c r="Y7" s="32">
        <f>提出情報!G21</f>
        <v>0</v>
      </c>
      <c r="Z7" s="32">
        <f>提出情報!H21</f>
        <v>0</v>
      </c>
      <c r="AA7" s="32">
        <f>提出情報!I21</f>
        <v>0</v>
      </c>
      <c r="AB7" s="32" t="str">
        <f>提出情報!C24</f>
        <v>0000発受電月報</v>
      </c>
      <c r="AC7" s="32">
        <f>提出情報!$C30</f>
        <v>0</v>
      </c>
      <c r="AD7" s="32">
        <f>提出情報!$D30</f>
        <v>0</v>
      </c>
      <c r="AE7" s="32">
        <f>提出情報!$E30</f>
        <v>0</v>
      </c>
      <c r="AF7" s="32">
        <f>提出情報!$F30</f>
        <v>0</v>
      </c>
      <c r="AG7" s="32">
        <f>提出情報!$G30</f>
        <v>0</v>
      </c>
      <c r="AH7" s="32">
        <f>提出情報!$H30</f>
        <v>0</v>
      </c>
      <c r="AI7" s="32">
        <f>提出情報!$I30</f>
        <v>0</v>
      </c>
      <c r="AJ7" s="32">
        <f>提出情報!$J30</f>
        <v>0</v>
      </c>
      <c r="AK7" s="30">
        <f>提出情報!$C31</f>
        <v>0</v>
      </c>
      <c r="AL7" s="32">
        <f>様式第２第１表!$E28</f>
        <v>0</v>
      </c>
      <c r="AM7" s="32">
        <f>様式第２第１表!$F28</f>
        <v>0</v>
      </c>
      <c r="AN7" s="32">
        <f>様式第２第１表!$G28</f>
        <v>0</v>
      </c>
      <c r="AO7" s="33">
        <f>様式第２第１表!$E29</f>
        <v>0</v>
      </c>
      <c r="AP7" s="32">
        <f>様式第２第１表!$F29</f>
        <v>0</v>
      </c>
      <c r="AQ7" s="32">
        <f>様式第２第１表!$G29</f>
        <v>0</v>
      </c>
      <c r="AR7" s="32">
        <f>様式第２第１表!$E30</f>
        <v>0</v>
      </c>
      <c r="AS7" s="32">
        <f>様式第２第１表!$F30</f>
        <v>0</v>
      </c>
      <c r="AT7" s="32">
        <f>様式第２第１表!$G30</f>
        <v>0</v>
      </c>
      <c r="AU7" s="32">
        <f>様式第２第１表!$E31</f>
        <v>0</v>
      </c>
      <c r="AV7" s="32">
        <f>様式第２第１表!$F31</f>
        <v>0</v>
      </c>
      <c r="AW7" s="32">
        <f>様式第２第１表!$G31</f>
        <v>0</v>
      </c>
      <c r="AX7" s="32">
        <f>様式第２第１表!$E32</f>
        <v>0</v>
      </c>
      <c r="AY7" s="32">
        <f>様式第２第１表!$F32</f>
        <v>0</v>
      </c>
      <c r="AZ7" s="32">
        <f>様式第２第１表!$G32</f>
        <v>0</v>
      </c>
      <c r="BA7" s="32">
        <f>様式第２第１表!$E33</f>
        <v>0</v>
      </c>
      <c r="BB7" s="32">
        <f>様式第２第１表!$F33</f>
        <v>0</v>
      </c>
      <c r="BC7" s="32">
        <f>様式第２第１表!$G33</f>
        <v>0</v>
      </c>
      <c r="BD7" s="32">
        <f>様式第２第１表!$E34</f>
        <v>0</v>
      </c>
      <c r="BE7" s="32">
        <f>様式第２第１表!$F34</f>
        <v>0</v>
      </c>
      <c r="BF7" s="32">
        <f>様式第２第１表!$G34</f>
        <v>0</v>
      </c>
      <c r="BG7" s="32">
        <f>様式第２第１表!$E35</f>
        <v>0</v>
      </c>
      <c r="BH7" s="32">
        <f>様式第２第１表!$F35</f>
        <v>0</v>
      </c>
      <c r="BI7" s="32">
        <f>様式第２第１表!$G35</f>
        <v>0</v>
      </c>
      <c r="BJ7" s="32">
        <f>様式第２第１表!$E36</f>
        <v>0</v>
      </c>
      <c r="BK7" s="32">
        <f>様式第２第１表!$F36</f>
        <v>0</v>
      </c>
      <c r="BL7" s="32">
        <f>様式第２第１表!$G36</f>
        <v>0</v>
      </c>
      <c r="BM7" s="32">
        <f>様式第２第１表!$E37</f>
        <v>0</v>
      </c>
      <c r="BN7" s="32">
        <f>様式第２第１表!$F37</f>
        <v>0</v>
      </c>
      <c r="BO7" s="32">
        <f>様式第２第１表!$G37</f>
        <v>0</v>
      </c>
      <c r="BP7" s="32">
        <f>様式第２第１表!$E38</f>
        <v>0</v>
      </c>
      <c r="BQ7" s="32">
        <f>様式第２第１表!$F38</f>
        <v>0</v>
      </c>
      <c r="BR7" s="32">
        <f>様式第２第１表!$G38</f>
        <v>0</v>
      </c>
      <c r="BS7" s="33">
        <f>様式第２第１表!$E39</f>
        <v>0</v>
      </c>
      <c r="BT7" s="32">
        <f>様式第２第１表!$F39</f>
        <v>0</v>
      </c>
      <c r="BU7" s="42">
        <f>様式第２第１表!$G39</f>
        <v>0</v>
      </c>
      <c r="BV7" s="32">
        <f>様式第２第１表!$E40</f>
        <v>0</v>
      </c>
      <c r="BW7" s="32">
        <f>様式第２第１表!$F40</f>
        <v>0</v>
      </c>
      <c r="BX7" s="32">
        <f>様式第２第１表!$G40</f>
        <v>0</v>
      </c>
      <c r="BY7" s="32">
        <f>様式第２第１表!$E41</f>
        <v>0</v>
      </c>
      <c r="BZ7" s="32">
        <f>様式第２第１表!$F41</f>
        <v>0</v>
      </c>
      <c r="CA7" s="32">
        <f>様式第２第１表!$G41</f>
        <v>0</v>
      </c>
      <c r="CB7" s="33">
        <f>様式第２第１表!$E42</f>
        <v>0</v>
      </c>
      <c r="CC7" s="32">
        <f>様式第２第１表!$F42</f>
        <v>0</v>
      </c>
      <c r="CD7" s="42">
        <f>様式第２第１表!$G42</f>
        <v>0</v>
      </c>
      <c r="CE7" s="32">
        <f>様式第２第１表!$E43</f>
        <v>0</v>
      </c>
      <c r="CF7" s="32">
        <f>様式第２第１表!$F43</f>
        <v>0</v>
      </c>
      <c r="CG7" s="32">
        <f>様式第２第１表!$G43</f>
        <v>0</v>
      </c>
      <c r="CH7" s="33">
        <f>様式第２第１表!$E44</f>
        <v>0</v>
      </c>
      <c r="CI7" s="32">
        <f>様式第２第１表!$F44</f>
        <v>0</v>
      </c>
      <c r="CJ7" s="42">
        <f>様式第２第１表!$G44</f>
        <v>0</v>
      </c>
      <c r="CK7" s="32">
        <f>様式第２第１表!$E45</f>
        <v>0</v>
      </c>
      <c r="CL7" s="32">
        <f>様式第２第１表!$F45</f>
        <v>0</v>
      </c>
      <c r="CM7" s="32">
        <f>様式第２第１表!$G45</f>
        <v>0</v>
      </c>
      <c r="CN7" s="33">
        <f>様式第２第１表!$E46</f>
        <v>0</v>
      </c>
      <c r="CO7" s="32">
        <f>様式第２第１表!$F46</f>
        <v>0</v>
      </c>
      <c r="CP7" s="32">
        <f>様式第２第１表!$G46</f>
        <v>0</v>
      </c>
      <c r="CQ7" s="32">
        <f>様式第２第１表!$E47</f>
        <v>0</v>
      </c>
      <c r="CR7" s="32">
        <f>様式第２第１表!$F47</f>
        <v>0</v>
      </c>
      <c r="CS7" s="32">
        <f>様式第２第１表!$G47</f>
        <v>0</v>
      </c>
      <c r="CT7" s="33">
        <f>様式第２第１表!$E48</f>
        <v>0</v>
      </c>
      <c r="CU7" s="32">
        <f>様式第２第１表!$F48</f>
        <v>0</v>
      </c>
      <c r="CV7" s="32">
        <f>様式第２第１表!$G48</f>
        <v>0</v>
      </c>
      <c r="CW7" s="33">
        <f>様式第２第１表!$G49</f>
        <v>0</v>
      </c>
      <c r="CX7" s="32">
        <f>様式第２第１表!$G50</f>
        <v>0</v>
      </c>
      <c r="CY7" s="32">
        <f>様式第２第１表!$G51</f>
        <v>0</v>
      </c>
      <c r="CZ7" s="32">
        <f>様式第２第１表!$G52</f>
        <v>0</v>
      </c>
      <c r="DA7" s="32">
        <f>様式第２第１表!$G53</f>
        <v>0</v>
      </c>
      <c r="DB7" s="32">
        <f>様式第２第１表!$G54</f>
        <v>0</v>
      </c>
      <c r="DC7" s="32">
        <f>様式第２第１表!$G55</f>
        <v>0</v>
      </c>
      <c r="DD7" s="32">
        <f>様式第２第１表!$G56</f>
        <v>0</v>
      </c>
      <c r="DE7" s="32">
        <f>様式第２第２表!$D$7</f>
        <v>0</v>
      </c>
      <c r="DF7" s="32">
        <f>様式第２第２表!$E$7</f>
        <v>0</v>
      </c>
      <c r="DG7" s="32">
        <f>様式第２第２表!$F$7</f>
        <v>0</v>
      </c>
      <c r="DH7" s="32">
        <f>様式第２第２表!$D$8</f>
        <v>0</v>
      </c>
      <c r="DI7" s="32">
        <f>様式第２第２表!$E$8</f>
        <v>0</v>
      </c>
      <c r="DJ7" s="32">
        <f>様式第２第２表!$F$8</f>
        <v>0</v>
      </c>
      <c r="DK7" s="32">
        <f>様式第２第２表!$D$9</f>
        <v>0</v>
      </c>
      <c r="DL7" s="32">
        <f>様式第２第２表!$E$9</f>
        <v>0</v>
      </c>
      <c r="DM7" s="32">
        <f>様式第２第２表!$F$9</f>
        <v>0</v>
      </c>
      <c r="DN7" s="32">
        <f>様式第２第２表!$D$10</f>
        <v>0</v>
      </c>
      <c r="DO7" s="32">
        <f>様式第２第２表!$E$10</f>
        <v>0</v>
      </c>
      <c r="DP7" s="32">
        <f>様式第２第２表!$F$10</f>
        <v>0</v>
      </c>
      <c r="DQ7" s="32">
        <f>様式第２第２表!$D$11</f>
        <v>0</v>
      </c>
      <c r="DR7" s="32">
        <f>様式第２第２表!$E$11</f>
        <v>0</v>
      </c>
      <c r="DS7" s="32">
        <f>様式第２第２表!$F$11</f>
        <v>0</v>
      </c>
      <c r="DT7" s="32">
        <f>様式第２第２表!$D$12</f>
        <v>0</v>
      </c>
      <c r="DU7" s="32">
        <f>様式第２第２表!$E$12</f>
        <v>0</v>
      </c>
      <c r="DV7" s="32">
        <f>様式第２第２表!$F$12</f>
        <v>0</v>
      </c>
      <c r="DW7" s="32">
        <f>様式第２第２表!$D$13</f>
        <v>0</v>
      </c>
      <c r="DX7" s="32">
        <f>様式第２第２表!$E$13</f>
        <v>0</v>
      </c>
      <c r="DY7" s="32">
        <f>様式第２第２表!$F$13</f>
        <v>0</v>
      </c>
      <c r="DZ7" s="32">
        <f>様式第２第２表!$D$14</f>
        <v>0</v>
      </c>
      <c r="EA7" s="32">
        <f>様式第２第２表!$E$14</f>
        <v>0</v>
      </c>
      <c r="EB7" s="32">
        <f>様式第２第２表!$F$14</f>
        <v>0</v>
      </c>
      <c r="EC7" s="32">
        <f>様式第２第２表!$D$15</f>
        <v>0</v>
      </c>
      <c r="ED7" s="32">
        <f>様式第２第２表!$E$15</f>
        <v>0</v>
      </c>
      <c r="EE7" s="32">
        <f>様式第２第２表!$F$15</f>
        <v>0</v>
      </c>
      <c r="EF7" s="32">
        <f>様式第２第２表!$D$16</f>
        <v>0</v>
      </c>
      <c r="EG7" s="32">
        <f>様式第２第２表!$E$16</f>
        <v>0</v>
      </c>
      <c r="EH7" s="32">
        <f>様式第２第２表!$F$16</f>
        <v>0</v>
      </c>
      <c r="EI7" s="32">
        <f>様式第２第２表!$D$17</f>
        <v>0</v>
      </c>
      <c r="EJ7" s="32">
        <f>様式第２第２表!$E$17</f>
        <v>0</v>
      </c>
      <c r="EK7" s="32">
        <f>様式第２第２表!$F$17</f>
        <v>0</v>
      </c>
      <c r="EL7" s="32">
        <f>様式第２第２表!$D$18</f>
        <v>0</v>
      </c>
      <c r="EM7" s="32">
        <f>様式第２第２表!$E$18</f>
        <v>0</v>
      </c>
      <c r="EN7" s="32">
        <f>様式第２第２表!$F$18</f>
        <v>0</v>
      </c>
      <c r="EO7" s="32">
        <f>様式第２第２表!$D$19</f>
        <v>0</v>
      </c>
      <c r="EP7" s="32">
        <f>様式第２第２表!$E$19</f>
        <v>0</v>
      </c>
      <c r="EQ7" s="32">
        <f>様式第２第２表!$F19</f>
        <v>0</v>
      </c>
      <c r="ER7" s="32">
        <f>様式第２第２表!$D$20</f>
        <v>0</v>
      </c>
      <c r="ES7" s="32">
        <f>様式第２第２表!$E$20</f>
        <v>0</v>
      </c>
      <c r="ET7" s="32">
        <f>様式第２第２表!$F20</f>
        <v>0</v>
      </c>
      <c r="EU7" s="32">
        <f>様式第２第２表!$D$21</f>
        <v>0</v>
      </c>
      <c r="EV7" s="32">
        <f>様式第２第２表!$E$21</f>
        <v>0</v>
      </c>
      <c r="EW7" s="32">
        <f>様式第２第２表!$F21</f>
        <v>0</v>
      </c>
      <c r="EX7" s="32">
        <f>様式第２第２表!$D$22</f>
        <v>0</v>
      </c>
      <c r="EY7" s="32">
        <f>様式第２第２表!$E$22</f>
        <v>0</v>
      </c>
      <c r="EZ7" s="32">
        <f>様式第２第２表!$F22</f>
        <v>0</v>
      </c>
      <c r="FA7" s="32">
        <f>様式第２第２表!$D$23</f>
        <v>0</v>
      </c>
      <c r="FB7" s="32">
        <f>様式第２第２表!$E$23</f>
        <v>0</v>
      </c>
      <c r="FC7" s="32">
        <f>様式第２第２表!$F23</f>
        <v>0</v>
      </c>
      <c r="FD7" s="32">
        <f>様式第２第２表!$D$24</f>
        <v>0</v>
      </c>
      <c r="FE7" s="32">
        <f>様式第２第２表!$E$24</f>
        <v>0</v>
      </c>
      <c r="FF7" s="32">
        <f>様式第２第２表!$F24</f>
        <v>0</v>
      </c>
      <c r="FG7" s="32">
        <f>様式第２第２表!$D$25</f>
        <v>0</v>
      </c>
      <c r="FH7" s="32">
        <f>様式第２第２表!$E$25</f>
        <v>0</v>
      </c>
      <c r="FI7" s="32">
        <f>様式第２第２表!$F25</f>
        <v>0</v>
      </c>
      <c r="FJ7" s="32">
        <f>様式第２第２表!$D$26</f>
        <v>0</v>
      </c>
      <c r="FK7" s="32">
        <f>様式第２第２表!$E$26</f>
        <v>0</v>
      </c>
      <c r="FL7" s="32">
        <f>様式第２第２表!$F26</f>
        <v>0</v>
      </c>
      <c r="FM7" s="32">
        <f>様式第２第２表!$D$27</f>
        <v>0</v>
      </c>
      <c r="FN7" s="32">
        <f>様式第２第２表!$E$27</f>
        <v>0</v>
      </c>
      <c r="FO7" s="32">
        <f>様式第２第２表!$F27</f>
        <v>0</v>
      </c>
      <c r="FP7" s="32">
        <f>様式第２第２表!$D$28</f>
        <v>0</v>
      </c>
      <c r="FQ7" s="32">
        <f>様式第２第２表!$E$28</f>
        <v>0</v>
      </c>
      <c r="FR7" s="32">
        <f>様式第２第２表!$F28</f>
        <v>0</v>
      </c>
      <c r="FS7" s="32">
        <f>様式第２第２表!$D$29</f>
        <v>0</v>
      </c>
      <c r="FT7" s="32">
        <f>様式第２第２表!$E$29</f>
        <v>0</v>
      </c>
      <c r="FU7" s="32">
        <f>様式第２第２表!$F29</f>
        <v>0</v>
      </c>
      <c r="FV7" s="32">
        <f>様式第２第２表!$D$30</f>
        <v>0</v>
      </c>
      <c r="FW7" s="32">
        <f>様式第２第２表!$E$30</f>
        <v>0</v>
      </c>
      <c r="FX7" s="32">
        <f>様式第２第２表!$F30</f>
        <v>0</v>
      </c>
      <c r="FY7" s="32">
        <f>様式第２第２表!$D$31</f>
        <v>0</v>
      </c>
      <c r="FZ7" s="32">
        <f>様式第２第２表!$E$31</f>
        <v>0</v>
      </c>
      <c r="GA7" s="32">
        <f>様式第２第２表!$F$31</f>
        <v>0</v>
      </c>
      <c r="GB7" s="32">
        <f>様式第２第２表!$D$32</f>
        <v>0</v>
      </c>
      <c r="GC7" s="32">
        <f>様式第２第２表!$E$32</f>
        <v>0</v>
      </c>
      <c r="GD7" s="32">
        <f>様式第２第２表!$F$32</f>
        <v>0</v>
      </c>
      <c r="GE7" s="32">
        <f>様式第２第２表!$D$33</f>
        <v>0</v>
      </c>
      <c r="GF7" s="32">
        <f>様式第２第２表!$E$33</f>
        <v>0</v>
      </c>
      <c r="GG7" s="32">
        <f>様式第２第２表!$F$33</f>
        <v>0</v>
      </c>
      <c r="GH7" s="32">
        <f>様式第２第２表!$D$34</f>
        <v>0</v>
      </c>
      <c r="GI7" s="32">
        <f>様式第２第２表!$E$34</f>
        <v>0</v>
      </c>
      <c r="GJ7" s="32">
        <f>様式第２第２表!$F$34</f>
        <v>0</v>
      </c>
      <c r="GK7" s="32">
        <f>様式第２第２表!$D$35</f>
        <v>0</v>
      </c>
      <c r="GL7" s="32">
        <f>様式第２第２表!$E$35</f>
        <v>0</v>
      </c>
      <c r="GM7" s="32">
        <f>様式第２第２表!$F$35</f>
        <v>0</v>
      </c>
      <c r="GN7" s="32">
        <f>様式第２第２表!$D$36</f>
        <v>0</v>
      </c>
      <c r="GO7" s="32">
        <f>様式第２第２表!$E$36</f>
        <v>0</v>
      </c>
      <c r="GP7" s="32">
        <f>様式第２第２表!$F$36</f>
        <v>0</v>
      </c>
      <c r="GQ7" s="32">
        <f>様式第２第２表!$D$37</f>
        <v>0</v>
      </c>
      <c r="GR7" s="32">
        <f>様式第２第２表!$E$37</f>
        <v>0</v>
      </c>
      <c r="GS7" s="32">
        <f>様式第２第２表!$F$37</f>
        <v>0</v>
      </c>
      <c r="GT7" s="32">
        <f>様式第２第２表!$D$38</f>
        <v>0</v>
      </c>
      <c r="GU7" s="32">
        <f>様式第２第２表!$E$38</f>
        <v>0</v>
      </c>
      <c r="GV7" s="32">
        <f>様式第２第２表!$F$38</f>
        <v>0</v>
      </c>
      <c r="GW7" s="32">
        <f>様式第２第２表!$D$39</f>
        <v>0</v>
      </c>
      <c r="GX7" s="32">
        <f>様式第２第２表!$E$39</f>
        <v>0</v>
      </c>
      <c r="GY7" s="32">
        <f>様式第２第２表!$F$39</f>
        <v>0</v>
      </c>
      <c r="GZ7" s="32">
        <f>様式第２第２表!$D$40</f>
        <v>0</v>
      </c>
      <c r="HA7" s="32">
        <f>様式第２第２表!$E$40</f>
        <v>0</v>
      </c>
      <c r="HB7" s="32">
        <f>様式第２第２表!$F$40</f>
        <v>0</v>
      </c>
      <c r="HC7" s="32">
        <f>様式第２第２表!$D$41</f>
        <v>0</v>
      </c>
      <c r="HD7" s="32">
        <f>様式第２第２表!$E$41</f>
        <v>0</v>
      </c>
      <c r="HE7" s="32">
        <f>様式第２第２表!$F$41</f>
        <v>0</v>
      </c>
      <c r="HF7" s="32">
        <f>様式第２第２表!$D$42</f>
        <v>0</v>
      </c>
      <c r="HG7" s="32">
        <f>様式第２第２表!$E$42</f>
        <v>0</v>
      </c>
      <c r="HH7" s="32">
        <f>様式第２第２表!$F$42</f>
        <v>0</v>
      </c>
      <c r="HI7" s="32">
        <f>様式第２第２表!$D$43</f>
        <v>0</v>
      </c>
      <c r="HJ7" s="32">
        <f>様式第２第２表!$E$43</f>
        <v>0</v>
      </c>
      <c r="HK7" s="32">
        <f>様式第２第２表!$F43</f>
        <v>0</v>
      </c>
      <c r="HL7" s="32">
        <f>様式第２第２表!$D$44</f>
        <v>0</v>
      </c>
      <c r="HM7" s="32">
        <f>様式第２第２表!$E$44</f>
        <v>0</v>
      </c>
      <c r="HN7" s="32">
        <f>様式第２第２表!$F44</f>
        <v>0</v>
      </c>
      <c r="HO7" s="32">
        <f>様式第２第２表!$D$45</f>
        <v>0</v>
      </c>
      <c r="HP7" s="32">
        <f>様式第２第２表!$E$45</f>
        <v>0</v>
      </c>
      <c r="HQ7" s="32">
        <f>様式第２第２表!$F45</f>
        <v>0</v>
      </c>
      <c r="HR7" s="32">
        <f>様式第２第２表!$D$46</f>
        <v>0</v>
      </c>
      <c r="HS7" s="32">
        <f>様式第２第２表!$E$46</f>
        <v>0</v>
      </c>
      <c r="HT7" s="32">
        <f>様式第２第２表!$F46</f>
        <v>0</v>
      </c>
      <c r="HU7" s="32">
        <f>様式第２第２表!$D$47</f>
        <v>0</v>
      </c>
      <c r="HV7" s="32">
        <f>様式第２第２表!$E$47</f>
        <v>0</v>
      </c>
      <c r="HW7" s="32">
        <f>様式第２第２表!$F47</f>
        <v>0</v>
      </c>
      <c r="HX7" s="32">
        <f>様式第２第２表!$D$48</f>
        <v>0</v>
      </c>
      <c r="HY7" s="32">
        <f>様式第２第２表!$E$48</f>
        <v>0</v>
      </c>
      <c r="HZ7" s="32">
        <f>様式第２第２表!$F48</f>
        <v>0</v>
      </c>
      <c r="IA7" s="32">
        <f>様式第２第２表!$D$49</f>
        <v>0</v>
      </c>
      <c r="IB7" s="32">
        <f>様式第２第２表!$E$49</f>
        <v>0</v>
      </c>
      <c r="IC7" s="32">
        <f>様式第２第２表!$F49</f>
        <v>0</v>
      </c>
      <c r="ID7" s="32">
        <f>様式第２第２表!$D$50</f>
        <v>0</v>
      </c>
      <c r="IE7" s="32">
        <f>様式第２第２表!$E$50</f>
        <v>0</v>
      </c>
      <c r="IF7" s="32">
        <f>様式第２第２表!$F50</f>
        <v>0</v>
      </c>
      <c r="IG7" s="32">
        <f>様式第２第２表!$D$51</f>
        <v>0</v>
      </c>
      <c r="IH7" s="32">
        <f>様式第２第２表!$E$51</f>
        <v>0</v>
      </c>
      <c r="II7" s="32">
        <f>様式第２第２表!$F51</f>
        <v>0</v>
      </c>
      <c r="IJ7" s="32">
        <f>様式第２第２表!$D$52</f>
        <v>0</v>
      </c>
      <c r="IK7" s="32">
        <f>様式第２第２表!$E$52</f>
        <v>0</v>
      </c>
      <c r="IL7" s="32">
        <f>様式第２第２表!$F52</f>
        <v>0</v>
      </c>
      <c r="IM7" s="32">
        <f>様式第２第２表!$D$53</f>
        <v>0</v>
      </c>
      <c r="IN7" s="32">
        <f>様式第２第２表!$E$53</f>
        <v>0</v>
      </c>
      <c r="IO7" s="32">
        <f>様式第２第２表!$F53</f>
        <v>0</v>
      </c>
      <c r="IP7" s="32">
        <f>様式第２第２表!$D$54</f>
        <v>0</v>
      </c>
      <c r="IQ7" s="32">
        <f>様式第２第２表!$E$54</f>
        <v>0</v>
      </c>
      <c r="IR7" s="32">
        <f>様式第２第２表!$F54</f>
        <v>0</v>
      </c>
      <c r="IS7" s="32">
        <f>様式第２第２表!$D$55</f>
        <v>0</v>
      </c>
      <c r="IT7" s="32">
        <f>様式第２第２表!$E$55</f>
        <v>0</v>
      </c>
      <c r="IU7" s="32">
        <f>様式第２第２表!$F55</f>
        <v>0</v>
      </c>
      <c r="IV7" s="32">
        <f>様式第２第２表!$D$56</f>
        <v>0</v>
      </c>
      <c r="IW7" s="32">
        <f>様式第２第２表!$E$56</f>
        <v>0</v>
      </c>
      <c r="IX7" s="32">
        <f>様式第２第２表!$F56</f>
        <v>0</v>
      </c>
      <c r="IY7" s="32">
        <f>様式第２第２表!$D$57</f>
        <v>0</v>
      </c>
      <c r="IZ7" s="32">
        <f>様式第２第２表!$E$57</f>
        <v>0</v>
      </c>
      <c r="JA7" s="32">
        <f>様式第２第２表!$F57</f>
        <v>0</v>
      </c>
      <c r="JB7" s="32">
        <f>様式第２第２表!$D$58</f>
        <v>0</v>
      </c>
      <c r="JC7" s="32">
        <f>様式第２第２表!$E$58</f>
        <v>0</v>
      </c>
      <c r="JD7" s="32">
        <f>様式第２第２表!$F58</f>
        <v>0</v>
      </c>
      <c r="JE7" s="32">
        <f>様式第２第２表!$D$59</f>
        <v>0</v>
      </c>
      <c r="JF7" s="32">
        <f>様式第２第２表!$E$59</f>
        <v>0</v>
      </c>
      <c r="JG7" s="32">
        <f>様式第２第２表!$F59</f>
        <v>0</v>
      </c>
      <c r="JH7" s="32">
        <f>様式第２第２表!$D$60</f>
        <v>0</v>
      </c>
      <c r="JI7" s="32">
        <f>様式第２第２表!$E$60</f>
        <v>0</v>
      </c>
      <c r="JJ7" s="32">
        <f>様式第２第２表!$F60</f>
        <v>0</v>
      </c>
      <c r="JK7" s="32">
        <f>様式第２第２表!$D$61</f>
        <v>0</v>
      </c>
      <c r="JL7" s="32">
        <f>様式第２第２表!$E$61</f>
        <v>0</v>
      </c>
      <c r="JM7" s="32">
        <f>様式第２第２表!$F61</f>
        <v>0</v>
      </c>
      <c r="JN7" s="32">
        <f>様式第２第２表!$D$62</f>
        <v>0</v>
      </c>
      <c r="JO7" s="32">
        <f>様式第２第２表!$E$62</f>
        <v>0</v>
      </c>
      <c r="JP7" s="32">
        <f>様式第２第２表!$F62</f>
        <v>0</v>
      </c>
      <c r="JQ7" s="32">
        <f>様式第２第２表!$D$63</f>
        <v>0</v>
      </c>
      <c r="JR7" s="32">
        <f>様式第２第２表!$E$63</f>
        <v>0</v>
      </c>
      <c r="JS7" s="32">
        <f>様式第２第２表!$F63</f>
        <v>0</v>
      </c>
      <c r="JT7" s="32">
        <f>様式第２第２表!$D$64</f>
        <v>0</v>
      </c>
      <c r="JU7" s="32">
        <f>様式第２第２表!$E$64</f>
        <v>0</v>
      </c>
      <c r="JV7" s="32">
        <f>様式第２第２表!$F64</f>
        <v>0</v>
      </c>
      <c r="JW7" s="32">
        <f>様式第２第２表!$D$65</f>
        <v>0</v>
      </c>
      <c r="JX7" s="32">
        <f>様式第２第２表!$E$65</f>
        <v>0</v>
      </c>
      <c r="JY7" s="32">
        <f>様式第２第２表!$F65</f>
        <v>0</v>
      </c>
      <c r="JZ7" s="32">
        <f>様式第２第２表!$D$66</f>
        <v>0</v>
      </c>
      <c r="KA7" s="32">
        <f>様式第２第２表!$E$66</f>
        <v>0</v>
      </c>
      <c r="KB7" s="32">
        <f>様式第２第２表!$F66</f>
        <v>0</v>
      </c>
      <c r="KC7" s="32">
        <f>様式第２第２表!$D$67</f>
        <v>0</v>
      </c>
      <c r="KD7" s="32">
        <f>様式第２第２表!$E$67</f>
        <v>0</v>
      </c>
      <c r="KE7" s="32">
        <f>様式第２第２表!$F67</f>
        <v>0</v>
      </c>
      <c r="KF7" s="32">
        <f>様式第２第２表!$D$68</f>
        <v>0</v>
      </c>
      <c r="KG7" s="32">
        <f>様式第２第２表!$E$68</f>
        <v>0</v>
      </c>
      <c r="KH7" s="32">
        <f>様式第２第２表!$F68</f>
        <v>0</v>
      </c>
      <c r="KI7" s="32">
        <f>様式第２第２表!$D$69</f>
        <v>0</v>
      </c>
      <c r="KJ7" s="32">
        <f>様式第２第２表!$E$69</f>
        <v>0</v>
      </c>
      <c r="KK7" s="32">
        <f>様式第２第２表!$F69</f>
        <v>0</v>
      </c>
      <c r="KL7" s="32">
        <f>様式第２第２表!$D$70</f>
        <v>0</v>
      </c>
      <c r="KM7" s="32">
        <f>様式第２第２表!$E$70</f>
        <v>0</v>
      </c>
      <c r="KN7" s="32">
        <f>様式第２第２表!$F70</f>
        <v>0</v>
      </c>
      <c r="KO7" s="32">
        <f>様式第２第２表!$D$71</f>
        <v>0</v>
      </c>
      <c r="KP7" s="32">
        <f>様式第２第２表!$E$71</f>
        <v>0</v>
      </c>
      <c r="KQ7" s="32">
        <f>様式第２第２表!$F71</f>
        <v>0</v>
      </c>
      <c r="KR7" s="32">
        <f>様式第２第２表!$D$72</f>
        <v>0</v>
      </c>
      <c r="KS7" s="32">
        <f>様式第２第２表!$E$72</f>
        <v>0</v>
      </c>
      <c r="KT7" s="32">
        <f>様式第２第２表!$F72</f>
        <v>0</v>
      </c>
      <c r="KU7" s="32">
        <f>様式第２第２表!$D$73</f>
        <v>0</v>
      </c>
      <c r="KV7" s="32">
        <f>様式第２第２表!$E$73</f>
        <v>0</v>
      </c>
      <c r="KW7" s="32">
        <f>様式第２第２表!$F73</f>
        <v>0</v>
      </c>
      <c r="KX7" s="32">
        <f>様式第２第２表!$D$74</f>
        <v>0</v>
      </c>
      <c r="KY7" s="32">
        <f>様式第２第２表!$E$74</f>
        <v>0</v>
      </c>
      <c r="KZ7" s="32">
        <f>様式第２第２表!$F74</f>
        <v>0</v>
      </c>
      <c r="LA7" s="32">
        <f>様式第２第２表!$D$75</f>
        <v>0</v>
      </c>
      <c r="LB7" s="32">
        <f>様式第２第２表!$E$75</f>
        <v>0</v>
      </c>
      <c r="LC7" s="32">
        <f>様式第２第２表!$F75</f>
        <v>0</v>
      </c>
      <c r="LD7" s="32">
        <f>様式第２第２表!$D$76</f>
        <v>0</v>
      </c>
      <c r="LE7" s="32">
        <f>様式第２第２表!$E$76</f>
        <v>0</v>
      </c>
      <c r="LF7" s="32">
        <f>様式第２第２表!$F76</f>
        <v>0</v>
      </c>
      <c r="LG7" s="32">
        <f>様式第２第２表!$D$77</f>
        <v>0</v>
      </c>
      <c r="LH7" s="32">
        <f>様式第２第２表!$E$77</f>
        <v>0</v>
      </c>
      <c r="LI7" s="32">
        <f>様式第２第２表!$F77</f>
        <v>0</v>
      </c>
      <c r="LJ7" s="32">
        <f>様式第２第２表!$D$78</f>
        <v>0</v>
      </c>
      <c r="LK7" s="32">
        <f>様式第２第２表!$E$78</f>
        <v>0</v>
      </c>
      <c r="LL7" s="32">
        <f>様式第２第２表!$F78</f>
        <v>0</v>
      </c>
      <c r="LM7" s="32">
        <f>様式第２第２表!$D$79</f>
        <v>0</v>
      </c>
      <c r="LN7" s="32">
        <f>様式第２第２表!$E$79</f>
        <v>0</v>
      </c>
      <c r="LO7" s="32">
        <f>様式第２第２表!$F79</f>
        <v>0</v>
      </c>
      <c r="LP7" s="32">
        <f>様式第２第２表!$D$80</f>
        <v>0</v>
      </c>
      <c r="LQ7" s="32">
        <f>様式第２第２表!$E$80</f>
        <v>0</v>
      </c>
      <c r="LR7" s="32">
        <f>様式第２第２表!$F80</f>
        <v>0</v>
      </c>
      <c r="LS7" s="32">
        <f>様式第２第２表!$D$81</f>
        <v>0</v>
      </c>
      <c r="LT7" s="32">
        <f>様式第２第２表!$E$81</f>
        <v>0</v>
      </c>
      <c r="LU7" s="32">
        <f>様式第２第２表!$F81</f>
        <v>0</v>
      </c>
      <c r="LV7" s="32">
        <f>様式第２第２表!$D$82</f>
        <v>0</v>
      </c>
      <c r="LW7" s="32">
        <f>様式第２第２表!$E$82</f>
        <v>0</v>
      </c>
      <c r="LX7" s="32">
        <f>様式第２第２表!$F82</f>
        <v>0</v>
      </c>
      <c r="LY7" s="32">
        <f>様式第２第２表!$D$83</f>
        <v>0</v>
      </c>
      <c r="LZ7" s="32">
        <f>様式第２第２表!$E$83</f>
        <v>0</v>
      </c>
      <c r="MA7" s="32">
        <f>様式第２第２表!$F83</f>
        <v>0</v>
      </c>
      <c r="MB7" s="32">
        <f>様式第２第２表!$D$84</f>
        <v>0</v>
      </c>
      <c r="MC7" s="32">
        <f>様式第２第２表!$E$84</f>
        <v>0</v>
      </c>
      <c r="MD7" s="32">
        <f>様式第２第２表!$F84</f>
        <v>0</v>
      </c>
      <c r="ME7" s="32">
        <f>様式第２第２表!$D$85</f>
        <v>0</v>
      </c>
      <c r="MF7" s="32">
        <f>様式第２第２表!$E$85</f>
        <v>0</v>
      </c>
      <c r="MG7" s="32">
        <f>様式第２第２表!$F85</f>
        <v>0</v>
      </c>
      <c r="MH7" s="32">
        <f>様式第２第２表!$D$86</f>
        <v>0</v>
      </c>
      <c r="MI7" s="32">
        <f>様式第２第２表!$E$86</f>
        <v>0</v>
      </c>
      <c r="MJ7" s="32">
        <f>様式第２第２表!$F86</f>
        <v>0</v>
      </c>
      <c r="MK7" s="32">
        <f>様式第２第２表!$D$87</f>
        <v>0</v>
      </c>
      <c r="ML7" s="32">
        <f>様式第２第２表!$E$87</f>
        <v>0</v>
      </c>
      <c r="MM7" s="32">
        <f>様式第２第２表!$F87</f>
        <v>0</v>
      </c>
      <c r="MN7" s="32">
        <f>様式第２第２表!$D$88</f>
        <v>0</v>
      </c>
      <c r="MO7" s="32">
        <f>様式第２第２表!$E$88</f>
        <v>0</v>
      </c>
      <c r="MP7" s="32">
        <f>様式第２第２表!$F88</f>
        <v>0</v>
      </c>
      <c r="MQ7" s="32">
        <f>様式第２第２表!$D$89</f>
        <v>0</v>
      </c>
      <c r="MR7" s="32">
        <f>様式第２第２表!$E$89</f>
        <v>0</v>
      </c>
      <c r="MS7" s="32">
        <f>様式第２第２表!$F89</f>
        <v>0</v>
      </c>
      <c r="MT7" s="32">
        <f>様式第２第２表!$D$90</f>
        <v>0</v>
      </c>
      <c r="MU7" s="32">
        <f>様式第２第２表!$E$90</f>
        <v>0</v>
      </c>
      <c r="MV7" s="32">
        <f>様式第２第２表!$F90</f>
        <v>0</v>
      </c>
      <c r="MW7" s="32">
        <f>様式第２第２表!$D$91</f>
        <v>0</v>
      </c>
      <c r="MX7" s="32">
        <f>様式第２第２表!$E$91</f>
        <v>0</v>
      </c>
      <c r="MY7" s="32">
        <f>様式第２第２表!$F91</f>
        <v>0</v>
      </c>
      <c r="MZ7" s="32">
        <f>様式第２第２表!$D$92</f>
        <v>0</v>
      </c>
      <c r="NA7" s="32">
        <f>様式第２第２表!$E$92</f>
        <v>0</v>
      </c>
      <c r="NB7" s="32">
        <f>様式第２第２表!$F92</f>
        <v>0</v>
      </c>
      <c r="NC7" s="32">
        <f>様式第２第２表!$D$93</f>
        <v>0</v>
      </c>
      <c r="ND7" s="32">
        <f>様式第２第２表!$E$93</f>
        <v>0</v>
      </c>
      <c r="NE7" s="32">
        <f>様式第２第２表!$F93</f>
        <v>0</v>
      </c>
      <c r="NF7" s="32">
        <f>様式第２第２表!$D$94</f>
        <v>0</v>
      </c>
      <c r="NG7" s="32">
        <f>様式第２第２表!$E$94</f>
        <v>0</v>
      </c>
      <c r="NH7" s="32">
        <f>様式第２第２表!$F94</f>
        <v>0</v>
      </c>
      <c r="NI7" s="32">
        <f>様式第２第２表!$D$95</f>
        <v>0</v>
      </c>
      <c r="NJ7" s="32">
        <f>様式第２第２表!$E$95</f>
        <v>0</v>
      </c>
      <c r="NK7" s="32">
        <f>様式第２第２表!$F95</f>
        <v>0</v>
      </c>
      <c r="NL7" s="32">
        <f>様式第２第２表!$D$96</f>
        <v>0</v>
      </c>
      <c r="NM7" s="32">
        <f>様式第２第２表!$E$96</f>
        <v>0</v>
      </c>
      <c r="NN7" s="32">
        <f>様式第２第２表!$F96</f>
        <v>0</v>
      </c>
      <c r="NO7" s="32">
        <f>様式第２第２表!$D$97</f>
        <v>0</v>
      </c>
      <c r="NP7" s="32">
        <f>様式第２第２表!$E$97</f>
        <v>0</v>
      </c>
      <c r="NQ7" s="32">
        <f>様式第２第２表!$F97</f>
        <v>0</v>
      </c>
      <c r="NR7" s="32">
        <f>様式第２第２表!$D$98</f>
        <v>0</v>
      </c>
      <c r="NS7" s="32">
        <f>様式第２第２表!$E$98</f>
        <v>0</v>
      </c>
      <c r="NT7" s="32">
        <f>様式第２第２表!$F98</f>
        <v>0</v>
      </c>
      <c r="NU7" s="32">
        <f>様式第２第２表!$D$99</f>
        <v>0</v>
      </c>
      <c r="NV7" s="32">
        <f>様式第２第２表!$E$99</f>
        <v>0</v>
      </c>
      <c r="NW7" s="32">
        <f>様式第２第２表!$F99</f>
        <v>0</v>
      </c>
      <c r="NX7" s="32">
        <f>様式第２第２表!$D$100</f>
        <v>0</v>
      </c>
      <c r="NY7" s="32">
        <f>様式第２第２表!$E$100</f>
        <v>0</v>
      </c>
      <c r="NZ7" s="32">
        <f>様式第２第２表!$F100</f>
        <v>0</v>
      </c>
      <c r="OA7" s="32">
        <f>様式第２第２表!$D$101</f>
        <v>0</v>
      </c>
      <c r="OB7" s="32">
        <f>様式第２第２表!$E$101</f>
        <v>0</v>
      </c>
      <c r="OC7" s="32">
        <f>様式第２第２表!$F101</f>
        <v>0</v>
      </c>
      <c r="OD7" s="32">
        <f>様式第２第２表!$D$102</f>
        <v>0</v>
      </c>
      <c r="OE7" s="32">
        <f>様式第２第２表!$E$102</f>
        <v>0</v>
      </c>
      <c r="OF7" s="32">
        <f>様式第２第２表!$F102</f>
        <v>0</v>
      </c>
      <c r="OG7" s="32">
        <f>様式第２第２表!$D$103</f>
        <v>0</v>
      </c>
      <c r="OH7" s="32">
        <f>様式第２第２表!$E$103</f>
        <v>0</v>
      </c>
      <c r="OI7" s="32">
        <f>様式第２第２表!$F103</f>
        <v>0</v>
      </c>
      <c r="OJ7" s="32">
        <f>様式第２第２表!$D$104</f>
        <v>0</v>
      </c>
      <c r="OK7" s="32">
        <f>様式第２第２表!$E$104</f>
        <v>0</v>
      </c>
      <c r="OL7" s="32">
        <f>様式第２第２表!$F104</f>
        <v>0</v>
      </c>
      <c r="OM7" s="32">
        <f>様式第２第２表!$D$105</f>
        <v>0</v>
      </c>
      <c r="ON7" s="32">
        <f>様式第２第２表!$E$105</f>
        <v>0</v>
      </c>
      <c r="OO7" s="32">
        <f>様式第２第２表!$F105</f>
        <v>0</v>
      </c>
      <c r="OP7" s="32">
        <f>様式第２第２表!$D$106</f>
        <v>0</v>
      </c>
      <c r="OQ7" s="32">
        <f>様式第２第２表!$E$106</f>
        <v>0</v>
      </c>
      <c r="OR7" s="32">
        <f>様式第２第２表!$F106</f>
        <v>0</v>
      </c>
      <c r="OS7" s="32">
        <f>様式第２第２表!$D$107</f>
        <v>0</v>
      </c>
      <c r="OT7" s="32">
        <f>様式第２第２表!$E$107</f>
        <v>0</v>
      </c>
      <c r="OU7" s="32">
        <f>様式第２第２表!$F107</f>
        <v>0</v>
      </c>
      <c r="OV7" s="32">
        <f>様式第２第２表!$D$108</f>
        <v>0</v>
      </c>
      <c r="OW7" s="32">
        <f>様式第２第２表!$E$108</f>
        <v>0</v>
      </c>
      <c r="OX7" s="32">
        <f>様式第２第２表!$F108</f>
        <v>0</v>
      </c>
      <c r="OY7" s="32">
        <f>様式第２第２表!$D$109</f>
        <v>0</v>
      </c>
      <c r="OZ7" s="32">
        <f>様式第２第２表!$E$109</f>
        <v>0</v>
      </c>
      <c r="PA7" s="32">
        <f>様式第２第２表!$F109</f>
        <v>0</v>
      </c>
      <c r="PB7" s="32">
        <f>様式第２第２表!$D$110</f>
        <v>0</v>
      </c>
      <c r="PC7" s="32">
        <f>様式第２第２表!$E$110</f>
        <v>0</v>
      </c>
      <c r="PD7" s="32">
        <f>様式第２第２表!$F110</f>
        <v>0</v>
      </c>
      <c r="PE7" s="32">
        <f>様式第２第２表!$D$111</f>
        <v>0</v>
      </c>
      <c r="PF7" s="32">
        <f>様式第２第２表!$E$111</f>
        <v>0</v>
      </c>
      <c r="PG7" s="32">
        <f>様式第２第２表!$F111</f>
        <v>0</v>
      </c>
      <c r="PH7" s="32">
        <f>様式第２第２表!$D$112</f>
        <v>0</v>
      </c>
      <c r="PI7" s="32">
        <f>様式第２第２表!$E$112</f>
        <v>0</v>
      </c>
      <c r="PJ7" s="32">
        <f>様式第２第２表!$F112</f>
        <v>0</v>
      </c>
      <c r="PK7" s="32">
        <f>様式第２第２表!$D$113</f>
        <v>0</v>
      </c>
      <c r="PL7" s="32">
        <f>様式第２第２表!$E$113</f>
        <v>0</v>
      </c>
      <c r="PM7" s="32">
        <f>様式第２第２表!$F113</f>
        <v>0</v>
      </c>
      <c r="PN7" s="32">
        <f>様式第２第２表!$D$114</f>
        <v>0</v>
      </c>
      <c r="PO7" s="32">
        <f>様式第２第２表!$E$114</f>
        <v>0</v>
      </c>
      <c r="PP7" s="32">
        <f>様式第２第２表!$F114</f>
        <v>0</v>
      </c>
      <c r="PQ7" s="32">
        <f>様式第２第２表!$D$115</f>
        <v>0</v>
      </c>
      <c r="PR7" s="32">
        <f>様式第２第２表!$E$115</f>
        <v>0</v>
      </c>
      <c r="PS7" s="32">
        <f>様式第２第２表!$F115</f>
        <v>0</v>
      </c>
      <c r="PT7" s="32">
        <f>様式第２第２表!$D$116</f>
        <v>0</v>
      </c>
      <c r="PU7" s="32">
        <f>様式第２第２表!$E$116</f>
        <v>0</v>
      </c>
      <c r="PV7" s="32">
        <f>様式第２第２表!$F116</f>
        <v>0</v>
      </c>
      <c r="PW7" s="32">
        <f>様式第２第２表!$D$117</f>
        <v>0</v>
      </c>
      <c r="PX7" s="32">
        <f>様式第２第２表!$E$117</f>
        <v>0</v>
      </c>
      <c r="PY7" s="32">
        <f>様式第２第２表!$F117</f>
        <v>0</v>
      </c>
      <c r="PZ7" s="32">
        <f>様式第２第２表!$D$118</f>
        <v>0</v>
      </c>
      <c r="QA7" s="32">
        <f>様式第２第２表!$E$118</f>
        <v>0</v>
      </c>
      <c r="QB7" s="32">
        <f>様式第２第２表!$F118</f>
        <v>0</v>
      </c>
      <c r="QC7" s="32">
        <f>様式第２第２表!$D$119</f>
        <v>0</v>
      </c>
      <c r="QD7" s="32">
        <f>様式第２第２表!$E$119</f>
        <v>0</v>
      </c>
      <c r="QE7" s="32">
        <f>様式第２第２表!$F119</f>
        <v>0</v>
      </c>
      <c r="QF7" s="32">
        <f>様式第２第２表!$D$120</f>
        <v>0</v>
      </c>
      <c r="QG7" s="32">
        <f>様式第２第２表!$E$120</f>
        <v>0</v>
      </c>
      <c r="QH7" s="32">
        <f>様式第２第２表!$F120</f>
        <v>0</v>
      </c>
      <c r="QI7" s="32">
        <f>様式第２第２表!$D$121</f>
        <v>0</v>
      </c>
      <c r="QJ7" s="32">
        <f>様式第２第２表!$E$121</f>
        <v>0</v>
      </c>
      <c r="QK7" s="32">
        <f>様式第２第２表!$F121</f>
        <v>0</v>
      </c>
      <c r="QL7" s="32">
        <f>様式第２第２表!$D$122</f>
        <v>0</v>
      </c>
      <c r="QM7" s="32">
        <f>様式第２第２表!$E$122</f>
        <v>0</v>
      </c>
      <c r="QN7" s="32">
        <f>様式第２第２表!$F122</f>
        <v>0</v>
      </c>
      <c r="QO7" s="32">
        <f>様式第２第２表!$D$123</f>
        <v>0</v>
      </c>
      <c r="QP7" s="32">
        <f>様式第２第２表!$E$123</f>
        <v>0</v>
      </c>
      <c r="QQ7" s="32">
        <f>様式第２第２表!$F123</f>
        <v>0</v>
      </c>
      <c r="QR7" s="32">
        <f>様式第２第２表!$D$124</f>
        <v>0</v>
      </c>
      <c r="QS7" s="32">
        <f>様式第２第２表!$E$124</f>
        <v>0</v>
      </c>
      <c r="QT7" s="32">
        <f>様式第２第２表!$F124</f>
        <v>0</v>
      </c>
      <c r="QU7" s="32">
        <f>様式第２第２表!$D$125</f>
        <v>0</v>
      </c>
      <c r="QV7" s="32">
        <f>様式第２第２表!$E$125</f>
        <v>0</v>
      </c>
      <c r="QW7" s="32">
        <f>様式第２第２表!$F125</f>
        <v>0</v>
      </c>
      <c r="QX7" s="32">
        <f>様式第２第２表!$D$126</f>
        <v>0</v>
      </c>
      <c r="QY7" s="32">
        <f>様式第２第２表!$E$126</f>
        <v>0</v>
      </c>
      <c r="QZ7" s="32">
        <f>様式第２第２表!$F126</f>
        <v>0</v>
      </c>
      <c r="RA7" s="32">
        <f>様式第２第２表!$D$127</f>
        <v>0</v>
      </c>
      <c r="RB7" s="32">
        <f>様式第２第２表!$E$127</f>
        <v>0</v>
      </c>
      <c r="RC7" s="32">
        <f>様式第２第２表!$F127</f>
        <v>0</v>
      </c>
      <c r="RD7" s="32">
        <f>様式第２第２表!$D$128</f>
        <v>0</v>
      </c>
      <c r="RE7" s="32">
        <f>様式第２第２表!$E$128</f>
        <v>0</v>
      </c>
      <c r="RF7" s="32">
        <f>様式第２第２表!$F128</f>
        <v>0</v>
      </c>
      <c r="RG7" s="32">
        <f>様式第２第２表!$D$129</f>
        <v>0</v>
      </c>
      <c r="RH7" s="32">
        <f>様式第２第２表!$E$129</f>
        <v>0</v>
      </c>
      <c r="RI7" s="32">
        <f>様式第２第２表!$F129</f>
        <v>0</v>
      </c>
      <c r="RJ7" s="32">
        <f>様式第２第２表!$D$130</f>
        <v>0</v>
      </c>
      <c r="RK7" s="32">
        <f>様式第２第２表!$E$130</f>
        <v>0</v>
      </c>
      <c r="RL7" s="32">
        <f>様式第２第２表!$F130</f>
        <v>0</v>
      </c>
      <c r="RM7" s="32">
        <f>様式第２第２表!$D$131</f>
        <v>0</v>
      </c>
      <c r="RN7" s="32">
        <f>様式第２第２表!$E$131</f>
        <v>0</v>
      </c>
      <c r="RO7" s="32">
        <f>様式第２第２表!$F131</f>
        <v>0</v>
      </c>
      <c r="RP7" s="32">
        <f>様式第２第２表!$D$132</f>
        <v>0</v>
      </c>
      <c r="RQ7" s="32">
        <f>様式第２第２表!$E$132</f>
        <v>0</v>
      </c>
      <c r="RR7" s="32">
        <f>様式第２第２表!$F132</f>
        <v>0</v>
      </c>
      <c r="RS7" s="32">
        <f>様式第２第２表!$D$133</f>
        <v>0</v>
      </c>
      <c r="RT7" s="32">
        <f>様式第２第２表!$E$133</f>
        <v>0</v>
      </c>
      <c r="RU7" s="32">
        <f>様式第２第２表!$F133</f>
        <v>0</v>
      </c>
      <c r="RV7" s="32">
        <f>様式第２第２表!$D$134</f>
        <v>0</v>
      </c>
      <c r="RW7" s="32">
        <f>様式第２第２表!$E$134</f>
        <v>0</v>
      </c>
      <c r="RX7" s="32">
        <f>様式第２第２表!$F134</f>
        <v>0</v>
      </c>
      <c r="RY7" s="32">
        <f>様式第２第２表!$D$135</f>
        <v>0</v>
      </c>
      <c r="RZ7" s="32">
        <f>様式第２第２表!$E$135</f>
        <v>0</v>
      </c>
      <c r="SA7" s="32">
        <f>様式第２第２表!$F135</f>
        <v>0</v>
      </c>
      <c r="SB7" s="32">
        <f>様式第２第２表!$D$136</f>
        <v>0</v>
      </c>
      <c r="SC7" s="32">
        <f>様式第２第２表!$E$136</f>
        <v>0</v>
      </c>
      <c r="SD7" s="32">
        <f>様式第２第２表!$F136</f>
        <v>0</v>
      </c>
      <c r="SE7" s="32">
        <f>様式第２第２表!$D$137</f>
        <v>0</v>
      </c>
      <c r="SF7" s="32">
        <f>様式第２第２表!$E$137</f>
        <v>0</v>
      </c>
      <c r="SG7" s="32">
        <f>様式第２第２表!$F137</f>
        <v>0</v>
      </c>
      <c r="SH7" s="32">
        <f>様式第２第２表!$D$138</f>
        <v>0</v>
      </c>
      <c r="SI7" s="32">
        <f>様式第２第２表!$E$138</f>
        <v>0</v>
      </c>
      <c r="SJ7" s="32">
        <f>様式第２第２表!$F138</f>
        <v>0</v>
      </c>
      <c r="SK7" s="32">
        <f>様式第２第２表!$D$139</f>
        <v>0</v>
      </c>
      <c r="SL7" s="32">
        <f>様式第２第２表!$E$139</f>
        <v>0</v>
      </c>
      <c r="SM7" s="32">
        <f>様式第２第２表!$F139</f>
        <v>0</v>
      </c>
      <c r="SN7" s="32">
        <f>様式第２第２表!$D$140</f>
        <v>0</v>
      </c>
      <c r="SO7" s="32">
        <f>様式第２第２表!$E$140</f>
        <v>0</v>
      </c>
      <c r="SP7" s="32">
        <f>様式第２第２表!$F140</f>
        <v>0</v>
      </c>
      <c r="SQ7" s="32">
        <f>様式第２第２表!$D$141</f>
        <v>0</v>
      </c>
      <c r="SR7" s="32">
        <f>様式第２第２表!$E$141</f>
        <v>0</v>
      </c>
      <c r="SS7" s="32">
        <f>様式第２第２表!$F141</f>
        <v>0</v>
      </c>
      <c r="ST7" s="32">
        <f>様式第２第２表!$D$142</f>
        <v>0</v>
      </c>
      <c r="SU7" s="32">
        <f>様式第２第２表!$E$142</f>
        <v>0</v>
      </c>
      <c r="SV7" s="32">
        <f>様式第２第２表!$F142</f>
        <v>0</v>
      </c>
      <c r="SW7" s="32">
        <f>様式第２第２表!$D$143</f>
        <v>0</v>
      </c>
      <c r="SX7" s="32">
        <f>様式第２第２表!$E$143</f>
        <v>0</v>
      </c>
      <c r="SY7" s="32">
        <f>様式第２第２表!$F143</f>
        <v>0</v>
      </c>
      <c r="SZ7" s="32">
        <f>様式第２第２表!$D$144</f>
        <v>0</v>
      </c>
      <c r="TA7" s="32">
        <f>様式第２第２表!$E$144</f>
        <v>0</v>
      </c>
      <c r="TB7" s="32">
        <f>様式第２第２表!$F144</f>
        <v>0</v>
      </c>
      <c r="TC7" s="32">
        <f>様式第２第２表!$D$145</f>
        <v>0</v>
      </c>
      <c r="TD7" s="32">
        <f>様式第２第２表!$E$145</f>
        <v>0</v>
      </c>
      <c r="TE7" s="32">
        <f>様式第２第２表!$F145</f>
        <v>0</v>
      </c>
      <c r="TF7" s="32">
        <f>様式第２第２表!$D$146</f>
        <v>0</v>
      </c>
      <c r="TG7" s="32">
        <f>様式第２第２表!$E$146</f>
        <v>0</v>
      </c>
      <c r="TH7" s="32">
        <f>様式第２第２表!$F146</f>
        <v>0</v>
      </c>
      <c r="TI7" s="32">
        <f>様式第２第２表!$D$147</f>
        <v>0</v>
      </c>
      <c r="TJ7" s="32">
        <f>様式第２第２表!$E$147</f>
        <v>0</v>
      </c>
      <c r="TK7" s="32">
        <f>様式第２第２表!$F147</f>
        <v>0</v>
      </c>
      <c r="TL7" s="32">
        <f>様式第２第２表!$D$148</f>
        <v>0</v>
      </c>
      <c r="TM7" s="32">
        <f>様式第２第２表!$E$148</f>
        <v>0</v>
      </c>
      <c r="TN7" s="32">
        <f>様式第２第２表!$F148</f>
        <v>0</v>
      </c>
      <c r="TO7" s="32">
        <f>様式第２第２表!$D$149</f>
        <v>0</v>
      </c>
      <c r="TP7" s="32">
        <f>様式第２第２表!$E$149</f>
        <v>0</v>
      </c>
      <c r="TQ7" s="32">
        <f>様式第２第２表!$F149</f>
        <v>0</v>
      </c>
      <c r="TR7" s="32">
        <f>様式第２第２表!$D$150</f>
        <v>0</v>
      </c>
      <c r="TS7" s="32">
        <f>様式第２第２表!$E$150</f>
        <v>0</v>
      </c>
      <c r="TT7" s="32">
        <f>様式第２第２表!$F150</f>
        <v>0</v>
      </c>
      <c r="TU7" s="32">
        <f>様式第２第２表!$D$151</f>
        <v>0</v>
      </c>
      <c r="TV7" s="32">
        <f>様式第２第２表!$E$151</f>
        <v>0</v>
      </c>
      <c r="TW7" s="32">
        <f>様式第２第２表!$F151</f>
        <v>0</v>
      </c>
      <c r="TX7" s="32">
        <f>様式第２第２表!$D$152</f>
        <v>0</v>
      </c>
      <c r="TY7" s="32">
        <f>様式第２第２表!$E$152</f>
        <v>0</v>
      </c>
      <c r="TZ7" s="32">
        <f>様式第２第２表!$F152</f>
        <v>0</v>
      </c>
      <c r="UA7" s="32">
        <f>様式第２第２表!$D$153</f>
        <v>0</v>
      </c>
      <c r="UB7" s="32">
        <f>様式第２第２表!$E$153</f>
        <v>0</v>
      </c>
      <c r="UC7" s="32">
        <f>様式第２第２表!$F153</f>
        <v>0</v>
      </c>
      <c r="UD7" s="32">
        <f>様式第２第２表!$D$154</f>
        <v>0</v>
      </c>
      <c r="UE7" s="32">
        <f>様式第２第２表!$E$154</f>
        <v>0</v>
      </c>
      <c r="UF7" s="32">
        <f>様式第２第２表!$F154</f>
        <v>0</v>
      </c>
      <c r="UG7" s="32">
        <f>様式第２第２表!$D$155</f>
        <v>0</v>
      </c>
      <c r="UH7" s="32">
        <f>様式第２第２表!$E$155</f>
        <v>0</v>
      </c>
      <c r="UI7" s="32">
        <f>様式第２第２表!$F155</f>
        <v>0</v>
      </c>
      <c r="UJ7" s="32">
        <f>様式第２第２表!$D$156</f>
        <v>0</v>
      </c>
      <c r="UK7" s="32">
        <f>様式第２第２表!$E$156</f>
        <v>0</v>
      </c>
      <c r="UL7" s="32">
        <f>様式第２第２表!$F156</f>
        <v>0</v>
      </c>
      <c r="UM7" s="32">
        <f>様式第２第２表!$D$157</f>
        <v>0</v>
      </c>
      <c r="UN7" s="32">
        <f>様式第２第２表!$E$157</f>
        <v>0</v>
      </c>
      <c r="UO7" s="32">
        <f>様式第２第２表!$F157</f>
        <v>0</v>
      </c>
      <c r="UP7" s="32">
        <f>様式第２第２表!$D$158</f>
        <v>0</v>
      </c>
      <c r="UQ7" s="32">
        <f>様式第２第２表!$E$158</f>
        <v>0</v>
      </c>
      <c r="UR7" s="32">
        <f>様式第２第２表!$F158</f>
        <v>0</v>
      </c>
      <c r="US7" s="32">
        <f>様式第２第２表!$D$159</f>
        <v>0</v>
      </c>
      <c r="UT7" s="32">
        <f>様式第２第２表!$E$159</f>
        <v>0</v>
      </c>
      <c r="UU7" s="32">
        <f>様式第２第２表!$F159</f>
        <v>0</v>
      </c>
      <c r="UV7" s="32">
        <f>様式第２第２表!$D$160</f>
        <v>0</v>
      </c>
      <c r="UW7" s="32">
        <f>様式第２第２表!$E$160</f>
        <v>0</v>
      </c>
      <c r="UX7" s="32">
        <f>様式第２第２表!$F160</f>
        <v>0</v>
      </c>
      <c r="UY7" s="32">
        <f>様式第２第２表!$D$161</f>
        <v>0</v>
      </c>
      <c r="UZ7" s="32">
        <f>様式第２第２表!$E$161</f>
        <v>0</v>
      </c>
      <c r="VA7" s="32">
        <f>様式第２第２表!$F161</f>
        <v>0</v>
      </c>
      <c r="VB7" s="32">
        <f>様式第２第２表!$D$162</f>
        <v>0</v>
      </c>
      <c r="VC7" s="32">
        <f>様式第２第２表!$E$162</f>
        <v>0</v>
      </c>
      <c r="VD7" s="32">
        <f>様式第２第２表!$F162</f>
        <v>0</v>
      </c>
      <c r="VE7" s="32">
        <f>様式第２第２表!$D$163</f>
        <v>0</v>
      </c>
      <c r="VF7" s="32">
        <f>様式第２第２表!$E$163</f>
        <v>0</v>
      </c>
      <c r="VG7" s="32">
        <f>様式第２第２表!$F163</f>
        <v>0</v>
      </c>
      <c r="VH7" s="32">
        <f>様式第２第２表!$D$164</f>
        <v>0</v>
      </c>
      <c r="VI7" s="32">
        <f>様式第２第２表!$E$164</f>
        <v>0</v>
      </c>
      <c r="VJ7" s="32">
        <f>様式第２第２表!$F164</f>
        <v>0</v>
      </c>
      <c r="VK7" s="32">
        <f>様式第２第２表!$D$165</f>
        <v>0</v>
      </c>
      <c r="VL7" s="32">
        <f>様式第２第２表!$E$165</f>
        <v>0</v>
      </c>
      <c r="VM7" s="32">
        <f>様式第２第２表!$F165</f>
        <v>0</v>
      </c>
      <c r="VN7" s="32">
        <f>様式第２第２表!$D$166</f>
        <v>0</v>
      </c>
      <c r="VO7" s="32">
        <f>様式第２第２表!$E$166</f>
        <v>0</v>
      </c>
      <c r="VP7" s="32">
        <f>様式第２第２表!$F166</f>
        <v>0</v>
      </c>
      <c r="VQ7" s="32">
        <f>様式第２第２表!$D$167</f>
        <v>0</v>
      </c>
      <c r="VR7" s="32">
        <f>様式第２第２表!$E$167</f>
        <v>0</v>
      </c>
      <c r="VS7" s="32">
        <f>様式第２第２表!$F167</f>
        <v>0</v>
      </c>
      <c r="VT7" s="32">
        <f>様式第２第２表!$D$168</f>
        <v>0</v>
      </c>
      <c r="VU7" s="32">
        <f>様式第２第２表!$E$168</f>
        <v>0</v>
      </c>
      <c r="VV7" s="32">
        <f>様式第２第２表!$F168</f>
        <v>0</v>
      </c>
      <c r="VW7" s="32">
        <f>様式第２第２表!$D$169</f>
        <v>0</v>
      </c>
      <c r="VX7" s="32">
        <f>様式第２第２表!$E$169</f>
        <v>0</v>
      </c>
      <c r="VY7" s="32">
        <f>様式第２第２表!$F169</f>
        <v>0</v>
      </c>
      <c r="VZ7" s="32">
        <f>様式第２第２表!$D$170</f>
        <v>0</v>
      </c>
      <c r="WA7" s="32">
        <f>様式第２第２表!$E$170</f>
        <v>0</v>
      </c>
      <c r="WB7" s="32">
        <f>様式第２第２表!$F170</f>
        <v>0</v>
      </c>
      <c r="WC7" s="32">
        <f>様式第２第２表!$D$171</f>
        <v>0</v>
      </c>
      <c r="WD7" s="32">
        <f>様式第２第２表!$E$171</f>
        <v>0</v>
      </c>
      <c r="WE7" s="32">
        <f>様式第２第２表!$F171</f>
        <v>0</v>
      </c>
      <c r="WF7" s="32">
        <f>様式第２第２表!$D$172</f>
        <v>0</v>
      </c>
      <c r="WG7" s="32">
        <f>様式第２第２表!$E$172</f>
        <v>0</v>
      </c>
      <c r="WH7" s="32">
        <f>様式第２第２表!$F172</f>
        <v>0</v>
      </c>
      <c r="WI7" s="32">
        <f>様式第２第２表!$D$173</f>
        <v>0</v>
      </c>
      <c r="WJ7" s="32">
        <f>様式第２第２表!$E$173</f>
        <v>0</v>
      </c>
      <c r="WK7" s="32">
        <f>様式第２第２表!$F173</f>
        <v>0</v>
      </c>
      <c r="WL7" s="32">
        <f>様式第２第２表!$D$174</f>
        <v>0</v>
      </c>
      <c r="WM7" s="32">
        <f>様式第２第２表!$E$174</f>
        <v>0</v>
      </c>
      <c r="WN7" s="32">
        <f>様式第２第２表!$F174</f>
        <v>0</v>
      </c>
      <c r="WO7" s="32">
        <f>様式第２第２表!$D$175</f>
        <v>0</v>
      </c>
      <c r="WP7" s="32">
        <f>様式第２第２表!$E$175</f>
        <v>0</v>
      </c>
      <c r="WQ7" s="32">
        <f>様式第２第２表!$F175</f>
        <v>0</v>
      </c>
      <c r="WR7" s="32">
        <f>様式第２第２表!$D$176</f>
        <v>0</v>
      </c>
      <c r="WS7" s="32">
        <f>様式第２第２表!$E$176</f>
        <v>0</v>
      </c>
      <c r="WT7" s="32">
        <f>様式第２第２表!$F176</f>
        <v>0</v>
      </c>
      <c r="WU7" s="32">
        <f>様式第２第２表!$D$177</f>
        <v>0</v>
      </c>
      <c r="WV7" s="32">
        <f>様式第２第２表!$E$177</f>
        <v>0</v>
      </c>
      <c r="WW7" s="32">
        <f>様式第２第２表!$F177</f>
        <v>0</v>
      </c>
      <c r="WX7" s="32">
        <f>様式第２第２表!$D$178</f>
        <v>0</v>
      </c>
      <c r="WY7" s="32">
        <f>様式第２第２表!$E$178</f>
        <v>0</v>
      </c>
      <c r="WZ7" s="32">
        <f>様式第２第２表!$F178</f>
        <v>0</v>
      </c>
      <c r="XA7" s="32">
        <f>様式第２第２表!$D$179</f>
        <v>0</v>
      </c>
      <c r="XB7" s="32">
        <f>様式第２第２表!$E$179</f>
        <v>0</v>
      </c>
      <c r="XC7" s="32">
        <f>様式第２第２表!$F179</f>
        <v>0</v>
      </c>
      <c r="XD7" s="32">
        <f>様式第２第２表!$D$180</f>
        <v>0</v>
      </c>
      <c r="XE7" s="32">
        <f>様式第２第２表!$E$180</f>
        <v>0</v>
      </c>
      <c r="XF7" s="32">
        <f>様式第２第２表!$F180</f>
        <v>0</v>
      </c>
      <c r="XG7" s="32">
        <f>様式第２第２表!$D$181</f>
        <v>0</v>
      </c>
      <c r="XH7" s="32">
        <f>様式第２第２表!$E$181</f>
        <v>0</v>
      </c>
      <c r="XI7" s="32">
        <f>様式第２第２表!$F181</f>
        <v>0</v>
      </c>
      <c r="XJ7" s="32">
        <f>様式第２第２表!$D$182</f>
        <v>0</v>
      </c>
      <c r="XK7" s="32">
        <f>様式第２第２表!$E$182</f>
        <v>0</v>
      </c>
      <c r="XL7" s="32">
        <f>様式第２第２表!$F182</f>
        <v>0</v>
      </c>
      <c r="XM7" s="32">
        <f>様式第２第２表!$D$183</f>
        <v>0</v>
      </c>
      <c r="XN7" s="32">
        <f>様式第２第２表!$E$183</f>
        <v>0</v>
      </c>
      <c r="XO7" s="32">
        <f>様式第２第２表!$F183</f>
        <v>0</v>
      </c>
      <c r="XP7" s="32">
        <f>様式第２第２表!$D$184</f>
        <v>0</v>
      </c>
      <c r="XQ7" s="32">
        <f>様式第２第２表!$E$184</f>
        <v>0</v>
      </c>
      <c r="XR7" s="32">
        <f>様式第２第２表!$F184</f>
        <v>0</v>
      </c>
      <c r="XS7" s="32">
        <f>様式第２第２表!$D$185</f>
        <v>0</v>
      </c>
      <c r="XT7" s="32">
        <f>様式第２第２表!$E$185</f>
        <v>0</v>
      </c>
      <c r="XU7" s="32">
        <f>様式第２第２表!$F185</f>
        <v>0</v>
      </c>
      <c r="XV7" s="32">
        <f>様式第２第２表!$D$186</f>
        <v>0</v>
      </c>
      <c r="XW7" s="32">
        <f>様式第２第２表!$E$186</f>
        <v>0</v>
      </c>
      <c r="XX7" s="32">
        <f>様式第２第２表!$F186</f>
        <v>0</v>
      </c>
      <c r="XY7" s="32">
        <f>様式第２第２表!$D$187</f>
        <v>0</v>
      </c>
      <c r="XZ7" s="32">
        <f>様式第２第２表!$E$187</f>
        <v>0</v>
      </c>
      <c r="YA7" s="32">
        <f>様式第２第２表!$F187</f>
        <v>0</v>
      </c>
      <c r="YB7" s="32">
        <f>様式第２第２表!$D$188</f>
        <v>0</v>
      </c>
      <c r="YC7" s="32">
        <f>様式第２第２表!$E$188</f>
        <v>0</v>
      </c>
      <c r="YD7" s="32">
        <f>様式第２第２表!$F188</f>
        <v>0</v>
      </c>
      <c r="YE7" s="32">
        <f>様式第２第２表!$D$189</f>
        <v>0</v>
      </c>
      <c r="YF7" s="32">
        <f>様式第２第２表!$E$189</f>
        <v>0</v>
      </c>
      <c r="YG7" s="32">
        <f>様式第２第２表!$F189</f>
        <v>0</v>
      </c>
      <c r="YH7" s="32">
        <f>様式第２第２表!$D$190</f>
        <v>0</v>
      </c>
      <c r="YI7" s="32">
        <f>様式第２第２表!$E$190</f>
        <v>0</v>
      </c>
      <c r="YJ7" s="32">
        <f>様式第２第２表!$F190</f>
        <v>0</v>
      </c>
      <c r="YK7" s="32">
        <f>様式第２第２表!$D$191</f>
        <v>0</v>
      </c>
      <c r="YL7" s="32">
        <f>様式第２第２表!$E$191</f>
        <v>0</v>
      </c>
      <c r="YM7" s="32">
        <f>様式第２第２表!$F191</f>
        <v>0</v>
      </c>
      <c r="YN7" s="32">
        <f>様式第２第２表!$D$192</f>
        <v>0</v>
      </c>
      <c r="YO7" s="32">
        <f>様式第２第２表!$E$192</f>
        <v>0</v>
      </c>
      <c r="YP7" s="32">
        <f>様式第２第２表!$F192</f>
        <v>0</v>
      </c>
      <c r="YQ7" s="32">
        <f>様式第２第２表!$D$193</f>
        <v>0</v>
      </c>
      <c r="YR7" s="32">
        <f>様式第２第２表!$E$193</f>
        <v>0</v>
      </c>
      <c r="YS7" s="32">
        <f>様式第２第２表!$F193</f>
        <v>0</v>
      </c>
      <c r="YT7" s="32">
        <f>様式第２第２表!$D$194</f>
        <v>0</v>
      </c>
      <c r="YU7" s="32">
        <f>様式第２第２表!$E$194</f>
        <v>0</v>
      </c>
      <c r="YV7" s="32">
        <f>様式第２第２表!$F194</f>
        <v>0</v>
      </c>
      <c r="YW7" s="32">
        <f>様式第２第２表!$D$195</f>
        <v>0</v>
      </c>
      <c r="YX7" s="32">
        <f>様式第２第２表!$E$195</f>
        <v>0</v>
      </c>
      <c r="YY7" s="32">
        <f>様式第２第２表!$F195</f>
        <v>0</v>
      </c>
      <c r="YZ7" s="32">
        <f>様式第２第２表!$D$196</f>
        <v>0</v>
      </c>
      <c r="ZA7" s="32">
        <f>様式第２第２表!$E$196</f>
        <v>0</v>
      </c>
      <c r="ZB7" s="32">
        <f>様式第２第２表!$F196</f>
        <v>0</v>
      </c>
      <c r="ZC7" s="32">
        <f>様式第２第２表!$D$197</f>
        <v>0</v>
      </c>
      <c r="ZD7" s="32">
        <f>様式第２第２表!$E$197</f>
        <v>0</v>
      </c>
      <c r="ZE7" s="32">
        <f>様式第２第２表!$F197</f>
        <v>0</v>
      </c>
      <c r="ZF7" s="32">
        <f>様式第２第２表!$D$198</f>
        <v>0</v>
      </c>
      <c r="ZG7" s="32">
        <f>様式第２第２表!$E$198</f>
        <v>0</v>
      </c>
      <c r="ZH7" s="32">
        <f>様式第２第２表!$F198</f>
        <v>0</v>
      </c>
      <c r="ZI7" s="32">
        <f>様式第２第２表!$D$199</f>
        <v>0</v>
      </c>
      <c r="ZJ7" s="32">
        <f>様式第２第２表!$E$199</f>
        <v>0</v>
      </c>
      <c r="ZK7" s="32">
        <f>様式第２第２表!$F199</f>
        <v>0</v>
      </c>
      <c r="ZL7" s="32">
        <f>様式第２第２表!$D$200</f>
        <v>0</v>
      </c>
      <c r="ZM7" s="32">
        <f>様式第２第２表!$E$200</f>
        <v>0</v>
      </c>
      <c r="ZN7" s="32">
        <f>様式第２第２表!$F200</f>
        <v>0</v>
      </c>
      <c r="ZO7" s="32">
        <f>様式第２第２表!$D$201</f>
        <v>0</v>
      </c>
      <c r="ZP7" s="32">
        <f>様式第２第２表!$E$201</f>
        <v>0</v>
      </c>
      <c r="ZQ7" s="32">
        <f>様式第２第２表!$F201</f>
        <v>0</v>
      </c>
      <c r="ZR7" s="32">
        <f>様式第２第２表!$D$202</f>
        <v>0</v>
      </c>
      <c r="ZS7" s="32">
        <f>様式第２第２表!$E$202</f>
        <v>0</v>
      </c>
      <c r="ZT7" s="32">
        <f>様式第２第２表!$F202</f>
        <v>0</v>
      </c>
      <c r="ZU7" s="32">
        <f>様式第２第２表!$D$203</f>
        <v>0</v>
      </c>
      <c r="ZV7" s="32">
        <f>様式第２第２表!$E$203</f>
        <v>0</v>
      </c>
      <c r="ZW7" s="32">
        <f>様式第２第２表!$F203</f>
        <v>0</v>
      </c>
      <c r="ZX7" s="32">
        <f>様式第２第２表!$D$204</f>
        <v>0</v>
      </c>
      <c r="ZY7" s="32">
        <f>様式第２第２表!$E$204</f>
        <v>0</v>
      </c>
      <c r="ZZ7" s="32">
        <f>様式第２第２表!$F204</f>
        <v>0</v>
      </c>
      <c r="AAA7" s="32">
        <f>様式第２第２表!$D$205</f>
        <v>0</v>
      </c>
      <c r="AAB7" s="32">
        <f>様式第２第２表!$E$205</f>
        <v>0</v>
      </c>
      <c r="AAC7" s="32">
        <f>様式第２第２表!$F205</f>
        <v>0</v>
      </c>
      <c r="AAD7" s="32">
        <f>様式第２第２表!$D$206</f>
        <v>0</v>
      </c>
      <c r="AAE7" s="32">
        <f>様式第２第２表!$E$206</f>
        <v>0</v>
      </c>
      <c r="AAF7" s="32">
        <f>様式第２第２表!$F206</f>
        <v>0</v>
      </c>
      <c r="AAG7" s="32">
        <f>様式第２第２表!$D$207</f>
        <v>0</v>
      </c>
      <c r="AAH7" s="32">
        <f>様式第２第２表!$E$207</f>
        <v>0</v>
      </c>
      <c r="AAI7" s="32">
        <f>様式第２第２表!$F207</f>
        <v>0</v>
      </c>
      <c r="AAJ7" s="32">
        <f>様式第２第２表!$D$208</f>
        <v>0</v>
      </c>
      <c r="AAK7" s="32">
        <f>様式第２第２表!$E$208</f>
        <v>0</v>
      </c>
      <c r="AAL7" s="32">
        <f>様式第２第２表!$F208</f>
        <v>0</v>
      </c>
      <c r="AAM7" s="32">
        <f>様式第２第２表!$D$209</f>
        <v>0</v>
      </c>
      <c r="AAN7" s="32">
        <f>様式第２第２表!$E$209</f>
        <v>0</v>
      </c>
      <c r="AAO7" s="32">
        <f>様式第２第２表!$F209</f>
        <v>0</v>
      </c>
      <c r="AAP7" s="32">
        <f>様式第２第２表!$D$210</f>
        <v>0</v>
      </c>
      <c r="AAQ7" s="32">
        <f>様式第２第２表!$E$210</f>
        <v>0</v>
      </c>
      <c r="AAR7" s="32">
        <f>様式第２第２表!$F210</f>
        <v>0</v>
      </c>
      <c r="AAS7" s="32">
        <f>様式第２第２表!$D$211</f>
        <v>0</v>
      </c>
      <c r="AAT7" s="32">
        <f>様式第２第２表!$E$211</f>
        <v>0</v>
      </c>
      <c r="AAU7" s="32">
        <f>様式第２第２表!$F211</f>
        <v>0</v>
      </c>
      <c r="AAV7" s="32">
        <f>様式第２第２表!$D$212</f>
        <v>0</v>
      </c>
      <c r="AAW7" s="32">
        <f>様式第２第２表!$E$212</f>
        <v>0</v>
      </c>
      <c r="AAX7" s="32">
        <f>様式第２第２表!$F212</f>
        <v>0</v>
      </c>
      <c r="AAY7" s="32">
        <f>様式第２第２表!$D$213</f>
        <v>0</v>
      </c>
      <c r="AAZ7" s="32">
        <f>様式第２第２表!$E$213</f>
        <v>0</v>
      </c>
      <c r="ABA7" s="32">
        <f>様式第２第２表!$F213</f>
        <v>0</v>
      </c>
      <c r="ABB7" s="32">
        <f>様式第２第２表!$D$214</f>
        <v>0</v>
      </c>
      <c r="ABC7" s="32">
        <f>様式第２第２表!$E$214</f>
        <v>0</v>
      </c>
      <c r="ABD7" s="32">
        <f>様式第２第２表!$F214</f>
        <v>0</v>
      </c>
      <c r="ABE7" s="32">
        <f>様式第２第２表!$D$215</f>
        <v>0</v>
      </c>
      <c r="ABF7" s="32">
        <f>様式第２第２表!$E$215</f>
        <v>0</v>
      </c>
      <c r="ABG7" s="32">
        <f>様式第２第２表!$F215</f>
        <v>0</v>
      </c>
      <c r="ABH7" s="32">
        <f>様式第２第２表!$D$216</f>
        <v>0</v>
      </c>
      <c r="ABI7" s="32">
        <f>様式第２第２表!$E$216</f>
        <v>0</v>
      </c>
      <c r="ABJ7" s="32">
        <f>様式第２第２表!$F216</f>
        <v>0</v>
      </c>
      <c r="ABK7" s="32">
        <f>様式第２第２表!$D$217</f>
        <v>0</v>
      </c>
      <c r="ABL7" s="32">
        <f>様式第２第２表!$E$217</f>
        <v>0</v>
      </c>
      <c r="ABM7" s="32">
        <f>様式第２第２表!$F217</f>
        <v>0</v>
      </c>
      <c r="ABN7" s="32">
        <f>様式第２第２表!$D$218</f>
        <v>0</v>
      </c>
      <c r="ABO7" s="32">
        <f>様式第２第２表!$E$218</f>
        <v>0</v>
      </c>
      <c r="ABP7" s="32">
        <f>様式第２第２表!$F218</f>
        <v>0</v>
      </c>
      <c r="ABQ7" s="32">
        <f>様式第２第２表!$D$219</f>
        <v>0</v>
      </c>
      <c r="ABR7" s="32">
        <f>様式第２第２表!$E$219</f>
        <v>0</v>
      </c>
      <c r="ABS7" s="32">
        <f>様式第２第２表!$F219</f>
        <v>0</v>
      </c>
      <c r="ABT7" s="32">
        <f>様式第２第２表!$D$220</f>
        <v>0</v>
      </c>
      <c r="ABU7" s="32">
        <f>様式第２第２表!$E$220</f>
        <v>0</v>
      </c>
      <c r="ABV7" s="32">
        <f>様式第２第２表!$F220</f>
        <v>0</v>
      </c>
      <c r="ABW7" s="32">
        <f>様式第２第２表!$D$221</f>
        <v>0</v>
      </c>
      <c r="ABX7" s="32">
        <f>様式第２第２表!$E$221</f>
        <v>0</v>
      </c>
      <c r="ABY7" s="32">
        <f>様式第２第２表!$F221</f>
        <v>0</v>
      </c>
      <c r="ABZ7" s="32">
        <f>様式第２第２表!$D$222</f>
        <v>0</v>
      </c>
      <c r="ACA7" s="32">
        <f>様式第２第２表!$E$222</f>
        <v>0</v>
      </c>
      <c r="ACB7" s="32">
        <f>様式第２第２表!$F222</f>
        <v>0</v>
      </c>
      <c r="ACC7" s="32">
        <f>様式第２第２表!$D$223</f>
        <v>0</v>
      </c>
      <c r="ACD7" s="32">
        <f>様式第２第２表!$E$223</f>
        <v>0</v>
      </c>
      <c r="ACE7" s="32">
        <f>様式第２第２表!$F223</f>
        <v>0</v>
      </c>
      <c r="ACF7" s="32">
        <f>様式第２第２表!$D$224</f>
        <v>0</v>
      </c>
      <c r="ACG7" s="32">
        <f>様式第２第２表!$E$224</f>
        <v>0</v>
      </c>
      <c r="ACH7" s="32">
        <f>様式第２第２表!$F224</f>
        <v>0</v>
      </c>
      <c r="ACI7" s="32">
        <f>様式第２第２表!$D$225</f>
        <v>0</v>
      </c>
      <c r="ACJ7" s="32">
        <f>様式第２第２表!$E$225</f>
        <v>0</v>
      </c>
      <c r="ACK7" s="32">
        <f>様式第２第２表!$F225</f>
        <v>0</v>
      </c>
      <c r="ACL7" s="32">
        <f>様式第２第２表!$D$226</f>
        <v>0</v>
      </c>
      <c r="ACM7" s="32">
        <f>様式第２第２表!$E$226</f>
        <v>0</v>
      </c>
      <c r="ACN7" s="32">
        <f>様式第２第２表!$F226</f>
        <v>0</v>
      </c>
      <c r="ACO7" s="32">
        <f>様式第２第２表!$D$227</f>
        <v>0</v>
      </c>
      <c r="ACP7" s="32">
        <f>様式第２第２表!$E$227</f>
        <v>0</v>
      </c>
      <c r="ACQ7" s="32">
        <f>様式第２第２表!$F227</f>
        <v>0</v>
      </c>
      <c r="ACR7" s="32">
        <f>様式第２第２表!$D$228</f>
        <v>0</v>
      </c>
      <c r="ACS7" s="32">
        <f>様式第２第２表!$E$228</f>
        <v>0</v>
      </c>
      <c r="ACT7" s="32">
        <f>様式第２第２表!$F228</f>
        <v>0</v>
      </c>
      <c r="ACU7" s="32">
        <f>様式第２第２表!$D$229</f>
        <v>0</v>
      </c>
      <c r="ACV7" s="32">
        <f>様式第２第２表!$E$229</f>
        <v>0</v>
      </c>
      <c r="ACW7" s="32">
        <f>様式第２第２表!$F229</f>
        <v>0</v>
      </c>
      <c r="ACX7" s="32">
        <f>様式第２第２表!$D$230</f>
        <v>0</v>
      </c>
      <c r="ACY7" s="32">
        <f>様式第２第２表!$E$230</f>
        <v>0</v>
      </c>
      <c r="ACZ7" s="32">
        <f>様式第２第２表!$F230</f>
        <v>0</v>
      </c>
      <c r="ADA7" s="32">
        <f>様式第２第２表!$D$231</f>
        <v>0</v>
      </c>
      <c r="ADB7" s="32">
        <f>様式第２第２表!$E$231</f>
        <v>0</v>
      </c>
      <c r="ADC7" s="32">
        <f>様式第２第２表!$F231</f>
        <v>0</v>
      </c>
      <c r="ADD7" s="32">
        <f>様式第２第２表!$D$232</f>
        <v>0</v>
      </c>
      <c r="ADE7" s="32">
        <f>様式第２第２表!$E$232</f>
        <v>0</v>
      </c>
      <c r="ADF7" s="32">
        <f>様式第２第２表!$F232</f>
        <v>0</v>
      </c>
      <c r="ADG7" s="32">
        <f>様式第２第２表!$D$233</f>
        <v>0</v>
      </c>
      <c r="ADH7" s="32">
        <f>様式第２第２表!$E$233</f>
        <v>0</v>
      </c>
      <c r="ADI7" s="32">
        <f>様式第２第２表!$F233</f>
        <v>0</v>
      </c>
      <c r="ADJ7" s="32">
        <f>様式第２第２表!$D$234</f>
        <v>0</v>
      </c>
      <c r="ADK7" s="32">
        <f>様式第２第２表!$E$234</f>
        <v>0</v>
      </c>
      <c r="ADL7" s="32">
        <f>様式第２第２表!$F234</f>
        <v>0</v>
      </c>
      <c r="ADM7" s="32">
        <f>様式第２第２表!$D$235</f>
        <v>0</v>
      </c>
      <c r="ADN7" s="32">
        <f>様式第２第２表!$E$235</f>
        <v>0</v>
      </c>
      <c r="ADO7" s="32">
        <f>様式第２第２表!$F235</f>
        <v>0</v>
      </c>
      <c r="ADP7" s="32">
        <f>様式第２第２表!$D$236</f>
        <v>0</v>
      </c>
      <c r="ADQ7" s="32">
        <f>様式第２第２表!$E$236</f>
        <v>0</v>
      </c>
      <c r="ADR7" s="32">
        <f>様式第２第２表!$F236</f>
        <v>0</v>
      </c>
      <c r="ADS7" s="32">
        <f>様式第２第２表!$D$237</f>
        <v>0</v>
      </c>
      <c r="ADT7" s="32">
        <f>様式第２第２表!$E$237</f>
        <v>0</v>
      </c>
      <c r="ADU7" s="32">
        <f>様式第２第２表!$F237</f>
        <v>0</v>
      </c>
      <c r="ADV7" s="32">
        <f>様式第２第２表!$D$238</f>
        <v>0</v>
      </c>
      <c r="ADW7" s="32">
        <f>様式第２第２表!$E$238</f>
        <v>0</v>
      </c>
      <c r="ADX7" s="32">
        <f>様式第２第２表!$F238</f>
        <v>0</v>
      </c>
      <c r="ADY7" s="32">
        <f>様式第２第２表!$D$239</f>
        <v>0</v>
      </c>
      <c r="ADZ7" s="32">
        <f>様式第２第２表!$E$239</f>
        <v>0</v>
      </c>
      <c r="AEA7" s="32">
        <f>様式第２第２表!$F239</f>
        <v>0</v>
      </c>
      <c r="AEB7" s="32">
        <f>様式第２第２表!$D$240</f>
        <v>0</v>
      </c>
      <c r="AEC7" s="32">
        <f>様式第２第２表!$E$240</f>
        <v>0</v>
      </c>
      <c r="AED7" s="32">
        <f>様式第２第２表!$F240</f>
        <v>0</v>
      </c>
      <c r="AEE7" s="32">
        <f>様式第２第２表!$D$241</f>
        <v>0</v>
      </c>
      <c r="AEF7" s="32">
        <f>様式第２第２表!$E$241</f>
        <v>0</v>
      </c>
      <c r="AEG7" s="32">
        <f>様式第２第２表!$F241</f>
        <v>0</v>
      </c>
      <c r="AEH7" s="32">
        <f>様式第２第２表!$D$242</f>
        <v>0</v>
      </c>
      <c r="AEI7" s="32">
        <f>様式第２第２表!$E$242</f>
        <v>0</v>
      </c>
      <c r="AEJ7" s="32">
        <f>様式第２第２表!$F242</f>
        <v>0</v>
      </c>
      <c r="AEK7" s="32">
        <f>様式第２第２表!$D$243</f>
        <v>0</v>
      </c>
      <c r="AEL7" s="32">
        <f>様式第２第２表!$E$243</f>
        <v>0</v>
      </c>
      <c r="AEM7" s="32">
        <f>様式第２第２表!$F243</f>
        <v>0</v>
      </c>
      <c r="AEN7" s="32">
        <f>様式第２第２表!$D$244</f>
        <v>0</v>
      </c>
      <c r="AEO7" s="32">
        <f>様式第２第２表!$E$244</f>
        <v>0</v>
      </c>
      <c r="AEP7" s="32">
        <f>様式第２第２表!$F244</f>
        <v>0</v>
      </c>
      <c r="AEQ7" s="32">
        <f>様式第２第２表!$D$245</f>
        <v>0</v>
      </c>
      <c r="AER7" s="32">
        <f>様式第２第２表!$E$245</f>
        <v>0</v>
      </c>
      <c r="AES7" s="32">
        <f>様式第２第２表!$F245</f>
        <v>0</v>
      </c>
      <c r="AET7" s="32">
        <f>様式第２第２表!$D$246</f>
        <v>0</v>
      </c>
      <c r="AEU7" s="32">
        <f>様式第２第２表!$E$246</f>
        <v>0</v>
      </c>
      <c r="AEV7" s="32">
        <f>様式第２第２表!$F246</f>
        <v>0</v>
      </c>
      <c r="AEW7" s="32">
        <f>様式第２第２表!$D$247</f>
        <v>0</v>
      </c>
      <c r="AEX7" s="32">
        <f>様式第２第２表!$E$247</f>
        <v>0</v>
      </c>
      <c r="AEY7" s="32">
        <f>様式第２第２表!$F247</f>
        <v>0</v>
      </c>
      <c r="AEZ7" s="32">
        <f>様式第２第２表!$D$248</f>
        <v>0</v>
      </c>
      <c r="AFA7" s="32">
        <f>様式第２第２表!$E$248</f>
        <v>0</v>
      </c>
      <c r="AFB7" s="32">
        <f>様式第２第２表!$F248</f>
        <v>0</v>
      </c>
      <c r="AFC7" s="32">
        <f>様式第２第２表!$D$249</f>
        <v>0</v>
      </c>
      <c r="AFD7" s="32">
        <f>様式第２第２表!$E$249</f>
        <v>0</v>
      </c>
      <c r="AFE7" s="32">
        <f>様式第２第２表!$F249</f>
        <v>0</v>
      </c>
      <c r="AFF7" s="32">
        <f>様式第２第２表!$D$250</f>
        <v>0</v>
      </c>
      <c r="AFG7" s="32">
        <f>様式第２第２表!$E$250</f>
        <v>0</v>
      </c>
      <c r="AFH7" s="32">
        <f>様式第２第２表!$F250</f>
        <v>0</v>
      </c>
      <c r="AFI7" s="32">
        <f>様式第２第２表!$D$251</f>
        <v>0</v>
      </c>
      <c r="AFJ7" s="32">
        <f>様式第２第２表!$E$251</f>
        <v>0</v>
      </c>
      <c r="AFK7" s="32">
        <f>様式第２第２表!$F251</f>
        <v>0</v>
      </c>
      <c r="AFL7" s="32">
        <f>様式第２第２表!$D$252</f>
        <v>0</v>
      </c>
      <c r="AFM7" s="32">
        <f>様式第２第２表!$E$252</f>
        <v>0</v>
      </c>
      <c r="AFN7" s="32">
        <f>様式第２第２表!$F252</f>
        <v>0</v>
      </c>
      <c r="AFO7" s="32">
        <f>様式第２第２表!$D$253</f>
        <v>0</v>
      </c>
      <c r="AFP7" s="32">
        <f>様式第２第２表!$E$253</f>
        <v>0</v>
      </c>
      <c r="AFQ7" s="32">
        <f>様式第２第２表!$F253</f>
        <v>0</v>
      </c>
      <c r="AFR7" s="32">
        <f>様式第２第２表!$D$254</f>
        <v>0</v>
      </c>
      <c r="AFS7" s="32">
        <f>様式第２第２表!$E$254</f>
        <v>0</v>
      </c>
      <c r="AFT7" s="32">
        <f>様式第２第２表!$F254</f>
        <v>0</v>
      </c>
      <c r="AFU7" s="32">
        <f>様式第２第２表!$D$255</f>
        <v>0</v>
      </c>
      <c r="AFV7" s="32">
        <f>様式第２第２表!$E$255</f>
        <v>0</v>
      </c>
      <c r="AFW7" s="32">
        <f>様式第２第２表!$F255</f>
        <v>0</v>
      </c>
      <c r="AFX7" s="32">
        <f>様式第２第２表!$D$256</f>
        <v>0</v>
      </c>
      <c r="AFY7" s="32">
        <f>様式第２第２表!$E$256</f>
        <v>0</v>
      </c>
      <c r="AFZ7" s="32">
        <f>様式第２第２表!$F256</f>
        <v>0</v>
      </c>
      <c r="AGA7" s="32">
        <f>様式第２第２表!$D$257</f>
        <v>0</v>
      </c>
      <c r="AGB7" s="32">
        <f>様式第２第２表!$E$257</f>
        <v>0</v>
      </c>
      <c r="AGC7" s="32">
        <f>様式第２第２表!$F257</f>
        <v>0</v>
      </c>
      <c r="AGD7" s="32">
        <f>様式第２第２表!$D$258</f>
        <v>0</v>
      </c>
      <c r="AGE7" s="32">
        <f>様式第２第２表!$E$258</f>
        <v>0</v>
      </c>
      <c r="AGF7" s="32">
        <f>様式第２第２表!$F258</f>
        <v>0</v>
      </c>
      <c r="AGG7" s="32">
        <f>様式第２第２表!$D$259</f>
        <v>0</v>
      </c>
      <c r="AGH7" s="32">
        <f>様式第２第２表!$E$259</f>
        <v>0</v>
      </c>
      <c r="AGI7" s="32">
        <f>様式第２第２表!$F259</f>
        <v>0</v>
      </c>
      <c r="AGJ7" s="32">
        <f>様式第２第２表!$D$260</f>
        <v>0</v>
      </c>
      <c r="AGK7" s="32">
        <f>様式第２第２表!$E$260</f>
        <v>0</v>
      </c>
      <c r="AGL7" s="32">
        <f>様式第２第２表!$F260</f>
        <v>0</v>
      </c>
      <c r="AGM7" s="32">
        <f>様式第２第２表!$D$261</f>
        <v>0</v>
      </c>
      <c r="AGN7" s="32">
        <f>様式第２第２表!$E$261</f>
        <v>0</v>
      </c>
      <c r="AGO7" s="32">
        <f>様式第２第２表!$F261</f>
        <v>0</v>
      </c>
      <c r="AGP7" s="32">
        <f>様式第２第２表!$D$262</f>
        <v>0</v>
      </c>
      <c r="AGQ7" s="32">
        <f>様式第２第２表!$E$262</f>
        <v>0</v>
      </c>
      <c r="AGR7" s="32">
        <f>様式第２第２表!$F262</f>
        <v>0</v>
      </c>
      <c r="AGS7" s="32">
        <f>様式第２第２表!$D$263</f>
        <v>0</v>
      </c>
      <c r="AGT7" s="32">
        <f>様式第２第２表!$E$263</f>
        <v>0</v>
      </c>
      <c r="AGU7" s="32">
        <f>様式第２第２表!$F263</f>
        <v>0</v>
      </c>
      <c r="AGV7" s="32">
        <f>様式第２第２表!$D$264</f>
        <v>0</v>
      </c>
      <c r="AGW7" s="32">
        <f>様式第２第２表!$E$264</f>
        <v>0</v>
      </c>
      <c r="AGX7" s="32">
        <f>様式第２第２表!$F264</f>
        <v>0</v>
      </c>
      <c r="AGY7" s="32">
        <f>様式第２第２表!$D$265</f>
        <v>0</v>
      </c>
      <c r="AGZ7" s="32">
        <f>様式第２第２表!$E$265</f>
        <v>0</v>
      </c>
      <c r="AHA7" s="32">
        <f>様式第２第２表!$F265</f>
        <v>0</v>
      </c>
      <c r="AHB7" s="32">
        <f>様式第２第２表!$D$266</f>
        <v>0</v>
      </c>
      <c r="AHC7" s="32">
        <f>様式第２第２表!$E$266</f>
        <v>0</v>
      </c>
      <c r="AHD7" s="32">
        <f>様式第２第２表!$F266</f>
        <v>0</v>
      </c>
      <c r="AHE7" s="32">
        <f>様式第２第２表!$D$267</f>
        <v>0</v>
      </c>
      <c r="AHF7" s="32">
        <f>様式第２第２表!$E$267</f>
        <v>0</v>
      </c>
      <c r="AHG7" s="32">
        <f>様式第２第２表!$F267</f>
        <v>0</v>
      </c>
      <c r="AHH7" s="32">
        <f>様式第２第２表!$D$268</f>
        <v>0</v>
      </c>
      <c r="AHI7" s="32">
        <f>様式第２第２表!$E$268</f>
        <v>0</v>
      </c>
      <c r="AHJ7" s="32">
        <f>様式第２第２表!$F268</f>
        <v>0</v>
      </c>
      <c r="AHK7" s="32">
        <f>様式第２第２表!$D$269</f>
        <v>0</v>
      </c>
      <c r="AHL7" s="32">
        <f>様式第２第２表!$E$269</f>
        <v>0</v>
      </c>
      <c r="AHM7" s="32">
        <f>様式第２第２表!$F269</f>
        <v>0</v>
      </c>
      <c r="AHN7" s="32">
        <f>様式第２第２表!$D$270</f>
        <v>0</v>
      </c>
      <c r="AHO7" s="32">
        <f>様式第２第２表!$E$270</f>
        <v>0</v>
      </c>
      <c r="AHP7" s="32">
        <f>様式第２第２表!$F270</f>
        <v>0</v>
      </c>
      <c r="AHQ7" s="32">
        <f>様式第２第２表!$D$271</f>
        <v>0</v>
      </c>
      <c r="AHR7" s="32">
        <f>様式第２第２表!$E$271</f>
        <v>0</v>
      </c>
      <c r="AHS7" s="32">
        <f>様式第２第２表!$F271</f>
        <v>0</v>
      </c>
      <c r="AHT7" s="32">
        <f>様式第２第２表!$D$272</f>
        <v>0</v>
      </c>
      <c r="AHU7" s="32">
        <f>様式第２第２表!$E$272</f>
        <v>0</v>
      </c>
      <c r="AHV7" s="32">
        <f>様式第２第２表!$F272</f>
        <v>0</v>
      </c>
      <c r="AHW7" s="32">
        <f>様式第２第２表!$D$273</f>
        <v>0</v>
      </c>
      <c r="AHX7" s="32">
        <f>様式第２第２表!$E$273</f>
        <v>0</v>
      </c>
      <c r="AHY7" s="32">
        <f>様式第２第２表!$F273</f>
        <v>0</v>
      </c>
      <c r="AHZ7" s="32">
        <f>様式第２第２表!$D$274</f>
        <v>0</v>
      </c>
      <c r="AIA7" s="32">
        <f>様式第２第２表!$E$274</f>
        <v>0</v>
      </c>
      <c r="AIB7" s="32">
        <f>様式第２第２表!$F274</f>
        <v>0</v>
      </c>
      <c r="AIC7" s="32">
        <f>様式第２第２表!$D$275</f>
        <v>0</v>
      </c>
      <c r="AID7" s="32">
        <f>様式第２第２表!$E$275</f>
        <v>0</v>
      </c>
      <c r="AIE7" s="32">
        <f>様式第２第２表!$F275</f>
        <v>0</v>
      </c>
      <c r="AIF7" s="32">
        <f>様式第２第２表!$D$276</f>
        <v>0</v>
      </c>
      <c r="AIG7" s="32">
        <f>様式第２第２表!$E$276</f>
        <v>0</v>
      </c>
      <c r="AIH7" s="32">
        <f>様式第２第２表!$F276</f>
        <v>0</v>
      </c>
      <c r="AII7" s="32">
        <f>様式第２第２表!$D$277</f>
        <v>0</v>
      </c>
      <c r="AIJ7" s="32">
        <f>様式第２第２表!$E$277</f>
        <v>0</v>
      </c>
      <c r="AIK7" s="32">
        <f>様式第２第２表!$F277</f>
        <v>0</v>
      </c>
      <c r="AIL7" s="32">
        <f>様式第２第２表!$D$278</f>
        <v>0</v>
      </c>
      <c r="AIM7" s="32">
        <f>様式第２第２表!$E$278</f>
        <v>0</v>
      </c>
      <c r="AIN7" s="32">
        <f>様式第２第２表!$F278</f>
        <v>0</v>
      </c>
      <c r="AIO7" s="32">
        <f>様式第２第２表!$D$279</f>
        <v>0</v>
      </c>
      <c r="AIP7" s="32">
        <f>様式第２第２表!$E$279</f>
        <v>0</v>
      </c>
      <c r="AIQ7" s="32">
        <f>様式第２第２表!$F279</f>
        <v>0</v>
      </c>
      <c r="AIR7" s="32">
        <f>様式第２第２表!$D$280</f>
        <v>0</v>
      </c>
      <c r="AIS7" s="32">
        <f>様式第２第２表!$E$280</f>
        <v>0</v>
      </c>
      <c r="AIT7" s="32">
        <f>様式第２第２表!$F280</f>
        <v>0</v>
      </c>
      <c r="AIU7" s="32">
        <f>様式第２第２表!$D$281</f>
        <v>0</v>
      </c>
      <c r="AIV7" s="32">
        <f>様式第２第２表!$E$281</f>
        <v>0</v>
      </c>
      <c r="AIW7" s="32">
        <f>様式第２第２表!$F281</f>
        <v>0</v>
      </c>
      <c r="AIX7" s="32">
        <f>様式第２第２表!$D$282</f>
        <v>0</v>
      </c>
      <c r="AIY7" s="32">
        <f>様式第２第２表!$E$282</f>
        <v>0</v>
      </c>
      <c r="AIZ7" s="32">
        <f>様式第２第２表!$F282</f>
        <v>0</v>
      </c>
      <c r="AJA7" s="32">
        <f>様式第２第２表!$D$283</f>
        <v>0</v>
      </c>
      <c r="AJB7" s="32">
        <f>様式第２第２表!$E$283</f>
        <v>0</v>
      </c>
      <c r="AJC7" s="32">
        <f>様式第２第２表!$F283</f>
        <v>0</v>
      </c>
      <c r="AJD7" s="32">
        <f>様式第２第２表!$D$284</f>
        <v>0</v>
      </c>
      <c r="AJE7" s="32">
        <f>様式第２第２表!$E$284</f>
        <v>0</v>
      </c>
      <c r="AJF7" s="32">
        <f>様式第２第２表!$F284</f>
        <v>0</v>
      </c>
      <c r="AJG7" s="32">
        <f>様式第２第２表!$D$285</f>
        <v>0</v>
      </c>
      <c r="AJH7" s="32">
        <f>様式第２第２表!$E$285</f>
        <v>0</v>
      </c>
      <c r="AJI7" s="32">
        <f>様式第２第２表!$F285</f>
        <v>0</v>
      </c>
      <c r="AJJ7" s="32">
        <f>様式第２第２表!$D$286</f>
        <v>0</v>
      </c>
      <c r="AJK7" s="32">
        <f>様式第２第２表!$E$286</f>
        <v>0</v>
      </c>
      <c r="AJL7" s="32">
        <f>様式第２第２表!$F286</f>
        <v>0</v>
      </c>
      <c r="AJM7" s="32">
        <f>様式第２第２表!$D$287</f>
        <v>0</v>
      </c>
      <c r="AJN7" s="32">
        <f>様式第２第２表!$E$287</f>
        <v>0</v>
      </c>
      <c r="AJO7" s="32">
        <f>様式第２第２表!$F287</f>
        <v>0</v>
      </c>
      <c r="AJP7" s="32">
        <f>様式第２第２表!$D$288</f>
        <v>0</v>
      </c>
      <c r="AJQ7" s="32">
        <f>様式第２第２表!$E$288</f>
        <v>0</v>
      </c>
      <c r="AJR7" s="32">
        <f>様式第２第２表!$F288</f>
        <v>0</v>
      </c>
      <c r="AJS7" s="32">
        <f>様式第２第２表!$D$289</f>
        <v>0</v>
      </c>
      <c r="AJT7" s="32">
        <f>様式第２第２表!$E$289</f>
        <v>0</v>
      </c>
      <c r="AJU7" s="32">
        <f>様式第２第２表!$F289</f>
        <v>0</v>
      </c>
      <c r="AJV7" s="32">
        <f>様式第２第２表!$D$290</f>
        <v>0</v>
      </c>
      <c r="AJW7" s="32">
        <f>様式第２第２表!$E$290</f>
        <v>0</v>
      </c>
      <c r="AJX7" s="32">
        <f>様式第２第２表!$F290</f>
        <v>0</v>
      </c>
      <c r="AJY7" s="32">
        <f>様式第２第２表!$D$291</f>
        <v>0</v>
      </c>
      <c r="AJZ7" s="32">
        <f>様式第２第２表!$E$291</f>
        <v>0</v>
      </c>
      <c r="AKA7" s="32">
        <f>様式第２第２表!$F291</f>
        <v>0</v>
      </c>
      <c r="AKB7" s="32">
        <f>様式第２第２表!$D$292</f>
        <v>0</v>
      </c>
      <c r="AKC7" s="32">
        <f>様式第２第２表!$E$292</f>
        <v>0</v>
      </c>
      <c r="AKD7" s="32">
        <f>様式第２第２表!$F292</f>
        <v>0</v>
      </c>
      <c r="AKE7" s="32">
        <f>様式第２第２表!$D$293</f>
        <v>0</v>
      </c>
      <c r="AKF7" s="32">
        <f>様式第２第２表!$E$293</f>
        <v>0</v>
      </c>
      <c r="AKG7" s="32">
        <f>様式第２第２表!$F293</f>
        <v>0</v>
      </c>
      <c r="AKH7" s="32">
        <f>様式第２第２表!$D$294</f>
        <v>0</v>
      </c>
      <c r="AKI7" s="32">
        <f>様式第２第２表!$E$294</f>
        <v>0</v>
      </c>
      <c r="AKJ7" s="32">
        <f>様式第２第２表!$F294</f>
        <v>0</v>
      </c>
      <c r="AKK7" s="32">
        <f>様式第２第２表!$D$295</f>
        <v>0</v>
      </c>
      <c r="AKL7" s="32">
        <f>様式第２第２表!$E$295</f>
        <v>0</v>
      </c>
      <c r="AKM7" s="32">
        <f>様式第２第２表!$F295</f>
        <v>0</v>
      </c>
      <c r="AKN7" s="32">
        <f>様式第２第２表!$D$296</f>
        <v>0</v>
      </c>
      <c r="AKO7" s="32">
        <f>様式第２第２表!$E$296</f>
        <v>0</v>
      </c>
      <c r="AKP7" s="32">
        <f>様式第２第２表!$F296</f>
        <v>0</v>
      </c>
      <c r="AKQ7" s="32">
        <f>様式第２第２表!$D$297</f>
        <v>0</v>
      </c>
      <c r="AKR7" s="32">
        <f>様式第２第２表!$E$297</f>
        <v>0</v>
      </c>
      <c r="AKS7" s="32">
        <f>様式第２第２表!$F297</f>
        <v>0</v>
      </c>
      <c r="AKT7" s="32">
        <f>様式第２第２表!$D$298</f>
        <v>0</v>
      </c>
      <c r="AKU7" s="32">
        <f>様式第２第２表!$E$298</f>
        <v>0</v>
      </c>
      <c r="AKV7" s="32">
        <f>様式第２第２表!$F298</f>
        <v>0</v>
      </c>
      <c r="AKW7" s="32">
        <f>様式第２第２表!$D$299</f>
        <v>0</v>
      </c>
      <c r="AKX7" s="32">
        <f>様式第２第２表!$E$299</f>
        <v>0</v>
      </c>
      <c r="AKY7" s="32">
        <f>様式第２第２表!$F299</f>
        <v>0</v>
      </c>
      <c r="AKZ7" s="32">
        <f>様式第２第２表!$D$300</f>
        <v>0</v>
      </c>
      <c r="ALA7" s="32">
        <f>様式第２第２表!$E$300</f>
        <v>0</v>
      </c>
      <c r="ALB7" s="32">
        <f>様式第２第２表!$F300</f>
        <v>0</v>
      </c>
      <c r="ALC7" s="32">
        <f>様式第２第２表!$D$301</f>
        <v>0</v>
      </c>
      <c r="ALD7" s="32">
        <f>様式第２第２表!$E$301</f>
        <v>0</v>
      </c>
      <c r="ALE7" s="32">
        <f>様式第２第２表!$F301</f>
        <v>0</v>
      </c>
      <c r="ALF7" s="32">
        <f>様式第２第２表!$D$302</f>
        <v>0</v>
      </c>
      <c r="ALG7" s="32">
        <f>様式第２第２表!$E$302</f>
        <v>0</v>
      </c>
      <c r="ALH7" s="32">
        <f>様式第２第２表!$F302</f>
        <v>0</v>
      </c>
      <c r="ALI7" s="32">
        <f>様式第２第２表!$D$303</f>
        <v>0</v>
      </c>
      <c r="ALJ7" s="32">
        <f>様式第２第２表!$E$303</f>
        <v>0</v>
      </c>
      <c r="ALK7" s="32">
        <f>様式第２第２表!$F303</f>
        <v>0</v>
      </c>
      <c r="ALL7" s="32">
        <f>様式第２第２表!$D$304</f>
        <v>0</v>
      </c>
      <c r="ALM7" s="32">
        <f>様式第２第２表!$E$304</f>
        <v>0</v>
      </c>
      <c r="ALN7" s="32">
        <f>様式第２第２表!$F304</f>
        <v>0</v>
      </c>
      <c r="ALO7" s="32">
        <f>様式第２第２表!$D$305</f>
        <v>0</v>
      </c>
      <c r="ALP7" s="32">
        <f>様式第２第２表!$E$305</f>
        <v>0</v>
      </c>
      <c r="ALQ7" s="32">
        <f>様式第２第２表!$F305</f>
        <v>0</v>
      </c>
      <c r="ALR7" s="32">
        <f>様式第２第２表!$D$306</f>
        <v>0</v>
      </c>
      <c r="ALS7" s="32">
        <f>様式第２第２表!$E$306</f>
        <v>0</v>
      </c>
      <c r="ALT7" s="32">
        <f>様式第２第２表!$F306</f>
        <v>0</v>
      </c>
      <c r="ALU7" s="32">
        <f>様式第２第２表!$D$307</f>
        <v>0</v>
      </c>
      <c r="ALV7" s="32">
        <f>様式第２第２表!$E$307</f>
        <v>0</v>
      </c>
      <c r="ALW7" s="32">
        <f>様式第２第２表!$F307</f>
        <v>0</v>
      </c>
      <c r="ALX7" s="32">
        <f>様式第２第２表!$D$308</f>
        <v>0</v>
      </c>
      <c r="ALY7" s="32">
        <f>様式第２第２表!$E$308</f>
        <v>0</v>
      </c>
      <c r="ALZ7" s="32">
        <f>様式第２第２表!$F308</f>
        <v>0</v>
      </c>
      <c r="AMA7" s="32">
        <f>様式第２第２表!$D$309</f>
        <v>0</v>
      </c>
      <c r="AMB7" s="32">
        <f>様式第２第２表!$E$309</f>
        <v>0</v>
      </c>
      <c r="AMC7" s="32">
        <f>様式第２第２表!$F309</f>
        <v>0</v>
      </c>
      <c r="AMD7" s="32">
        <f>様式第２第２表!$D$310</f>
        <v>0</v>
      </c>
      <c r="AME7" s="32">
        <f>様式第２第２表!$E$310</f>
        <v>0</v>
      </c>
      <c r="AMF7" s="32">
        <f>様式第２第２表!$F310</f>
        <v>0</v>
      </c>
      <c r="AMG7" s="32">
        <f>様式第２第２表!$D$311</f>
        <v>0</v>
      </c>
      <c r="AMH7" s="32">
        <f>様式第２第２表!$E$311</f>
        <v>0</v>
      </c>
      <c r="AMI7" s="32">
        <f>様式第２第２表!$F311</f>
        <v>0</v>
      </c>
      <c r="AMJ7" s="32">
        <f>様式第２第２表!$D$312</f>
        <v>0</v>
      </c>
      <c r="AMK7" s="32">
        <f>様式第２第２表!$E$312</f>
        <v>0</v>
      </c>
      <c r="AML7" s="32">
        <f>様式第２第２表!$F312</f>
        <v>0</v>
      </c>
      <c r="AMM7" s="32">
        <f>様式第２第２表!$D$313</f>
        <v>0</v>
      </c>
      <c r="AMN7" s="32">
        <f>様式第２第２表!$E$313</f>
        <v>0</v>
      </c>
      <c r="AMO7" s="32">
        <f>様式第２第２表!$F313</f>
        <v>0</v>
      </c>
      <c r="AMP7" s="32">
        <f>様式第２第２表!$D$314</f>
        <v>0</v>
      </c>
      <c r="AMQ7" s="32">
        <f>様式第２第２表!$E$314</f>
        <v>0</v>
      </c>
      <c r="AMR7" s="32">
        <f>様式第２第２表!$F314</f>
        <v>0</v>
      </c>
      <c r="AMS7" s="32">
        <f>様式第２第２表!$D$315</f>
        <v>0</v>
      </c>
      <c r="AMT7" s="32">
        <f>様式第２第２表!$E$315</f>
        <v>0</v>
      </c>
      <c r="AMU7" s="32">
        <f>様式第２第２表!$F315</f>
        <v>0</v>
      </c>
      <c r="AMV7" s="32">
        <f>様式第２第２表!$D$316</f>
        <v>0</v>
      </c>
      <c r="AMW7" s="32">
        <f>様式第２第２表!$E$316</f>
        <v>0</v>
      </c>
      <c r="AMX7" s="32">
        <f>様式第２第２表!$F316</f>
        <v>0</v>
      </c>
      <c r="AMY7" s="32">
        <f>様式第２第２表!$D$317</f>
        <v>0</v>
      </c>
      <c r="AMZ7" s="32">
        <f>様式第２第２表!$E$317</f>
        <v>0</v>
      </c>
      <c r="ANA7" s="32">
        <f>様式第２第２表!$F317</f>
        <v>0</v>
      </c>
      <c r="ANB7" s="32">
        <f>様式第２第２表!$D$318</f>
        <v>0</v>
      </c>
      <c r="ANC7" s="32">
        <f>様式第２第２表!$E$318</f>
        <v>0</v>
      </c>
      <c r="AND7" s="32">
        <f>様式第２第２表!$F318</f>
        <v>0</v>
      </c>
      <c r="ANE7" s="32">
        <f>様式第２第２表!$D$319</f>
        <v>0</v>
      </c>
      <c r="ANF7" s="32">
        <f>様式第２第２表!$E$319</f>
        <v>0</v>
      </c>
      <c r="ANG7" s="32">
        <f>様式第２第２表!$F319</f>
        <v>0</v>
      </c>
      <c r="ANH7" s="32">
        <f>様式第２第２表!$D$320</f>
        <v>0</v>
      </c>
      <c r="ANI7" s="32">
        <f>様式第２第２表!$E$320</f>
        <v>0</v>
      </c>
      <c r="ANJ7" s="32">
        <f>様式第２第２表!$F320</f>
        <v>0</v>
      </c>
      <c r="ANK7" s="32">
        <f>様式第２第２表!$D$321</f>
        <v>0</v>
      </c>
      <c r="ANL7" s="32">
        <f>様式第２第２表!$E$321</f>
        <v>0</v>
      </c>
      <c r="ANM7" s="32">
        <f>様式第２第２表!$F321</f>
        <v>0</v>
      </c>
      <c r="ANN7" s="32">
        <f>様式第２第２表!$D$322</f>
        <v>0</v>
      </c>
      <c r="ANO7" s="32">
        <f>様式第２第２表!$E$322</f>
        <v>0</v>
      </c>
      <c r="ANP7" s="32">
        <f>様式第２第２表!$F322</f>
        <v>0</v>
      </c>
      <c r="ANQ7" s="32">
        <f>様式第２第２表!$D$323</f>
        <v>0</v>
      </c>
      <c r="ANR7" s="32">
        <f>様式第２第２表!$E$323</f>
        <v>0</v>
      </c>
      <c r="ANS7" s="32">
        <f>様式第２第２表!$F323</f>
        <v>0</v>
      </c>
      <c r="ANT7" s="32">
        <f>様式第２第２表!$D$324</f>
        <v>0</v>
      </c>
      <c r="ANU7" s="32">
        <f>様式第２第２表!$E$324</f>
        <v>0</v>
      </c>
      <c r="ANV7" s="32">
        <f>様式第２第２表!$F324</f>
        <v>0</v>
      </c>
      <c r="ANW7" s="32">
        <f>様式第２第２表!$D$325</f>
        <v>0</v>
      </c>
      <c r="ANX7" s="32">
        <f>様式第２第２表!$E$325</f>
        <v>0</v>
      </c>
      <c r="ANY7" s="32">
        <f>様式第２第２表!$F325</f>
        <v>0</v>
      </c>
      <c r="ANZ7" s="32">
        <f>様式第２第２表!$D$326</f>
        <v>0</v>
      </c>
      <c r="AOA7" s="32">
        <f>様式第２第２表!$E$326</f>
        <v>0</v>
      </c>
      <c r="AOB7" s="32">
        <f>様式第２第２表!$F326</f>
        <v>0</v>
      </c>
      <c r="AOC7" s="32">
        <f>様式第２第２表!$D$327</f>
        <v>0</v>
      </c>
      <c r="AOD7" s="32">
        <f>様式第２第２表!$E$327</f>
        <v>0</v>
      </c>
      <c r="AOE7" s="32">
        <f>様式第２第２表!$F327</f>
        <v>0</v>
      </c>
      <c r="AOF7" s="32">
        <f>様式第２第２表!$D$328</f>
        <v>0</v>
      </c>
      <c r="AOG7" s="32">
        <f>様式第２第２表!$E$328</f>
        <v>0</v>
      </c>
      <c r="AOH7" s="32">
        <f>様式第２第２表!$F328</f>
        <v>0</v>
      </c>
      <c r="AOI7" s="32">
        <f>様式第２第２表!$D$329</f>
        <v>0</v>
      </c>
      <c r="AOJ7" s="32">
        <f>様式第２第２表!$E$329</f>
        <v>0</v>
      </c>
      <c r="AOK7" s="32">
        <f>様式第２第２表!$F329</f>
        <v>0</v>
      </c>
      <c r="AOL7" s="32">
        <f>様式第２第２表!$D$330</f>
        <v>0</v>
      </c>
      <c r="AOM7" s="32">
        <f>様式第２第２表!$E$330</f>
        <v>0</v>
      </c>
      <c r="AON7" s="32">
        <f>様式第２第２表!$F330</f>
        <v>0</v>
      </c>
      <c r="AOO7" s="32">
        <f>様式第２第２表!$D$331</f>
        <v>0</v>
      </c>
      <c r="AOP7" s="32">
        <f>様式第２第２表!$E$331</f>
        <v>0</v>
      </c>
      <c r="AOQ7" s="32">
        <f>様式第２第２表!$F331</f>
        <v>0</v>
      </c>
      <c r="AOR7" s="32">
        <f>様式第２第２表!$D$332</f>
        <v>0</v>
      </c>
      <c r="AOS7" s="32">
        <f>様式第２第２表!$E$332</f>
        <v>0</v>
      </c>
      <c r="AOT7" s="32">
        <f>様式第２第２表!$F332</f>
        <v>0</v>
      </c>
      <c r="AOU7" s="32">
        <f>様式第２第２表!$D$333</f>
        <v>0</v>
      </c>
      <c r="AOV7" s="32">
        <f>様式第２第２表!$E$333</f>
        <v>0</v>
      </c>
      <c r="AOW7" s="32">
        <f>様式第２第２表!$F333</f>
        <v>0</v>
      </c>
      <c r="AOX7" s="32">
        <f>様式第２第２表!$D$334</f>
        <v>0</v>
      </c>
      <c r="AOY7" s="32">
        <f>様式第２第２表!$E$334</f>
        <v>0</v>
      </c>
      <c r="AOZ7" s="32">
        <f>様式第２第２表!$F334</f>
        <v>0</v>
      </c>
      <c r="APA7" s="32">
        <f>様式第２第２表!$D$335</f>
        <v>0</v>
      </c>
      <c r="APB7" s="32">
        <f>様式第２第２表!$E$335</f>
        <v>0</v>
      </c>
      <c r="APC7" s="32">
        <f>様式第２第２表!$F335</f>
        <v>0</v>
      </c>
      <c r="APD7" s="32">
        <f>様式第２第２表!$D$336</f>
        <v>0</v>
      </c>
      <c r="APE7" s="32">
        <f>様式第２第２表!$E$336</f>
        <v>0</v>
      </c>
      <c r="APF7" s="32">
        <f>様式第２第２表!$F336</f>
        <v>0</v>
      </c>
      <c r="APG7" s="32">
        <f>様式第２第２表!$D$337</f>
        <v>0</v>
      </c>
      <c r="APH7" s="32">
        <f>様式第２第２表!$E$337</f>
        <v>0</v>
      </c>
      <c r="API7" s="32">
        <f>様式第２第２表!$F337</f>
        <v>0</v>
      </c>
      <c r="APJ7" s="32">
        <f>様式第２第２表!$D$338</f>
        <v>0</v>
      </c>
      <c r="APK7" s="32">
        <f>様式第２第２表!$E$338</f>
        <v>0</v>
      </c>
      <c r="APL7" s="32">
        <f>様式第２第２表!$F338</f>
        <v>0</v>
      </c>
      <c r="APM7" s="32">
        <f>様式第２第２表!$D$339</f>
        <v>0</v>
      </c>
      <c r="APN7" s="32">
        <f>様式第２第２表!$E$339</f>
        <v>0</v>
      </c>
      <c r="APO7" s="32">
        <f>様式第２第２表!$F339</f>
        <v>0</v>
      </c>
      <c r="APP7" s="32">
        <f>様式第２第２表!$D$340</f>
        <v>0</v>
      </c>
      <c r="APQ7" s="32">
        <f>様式第２第２表!$E$340</f>
        <v>0</v>
      </c>
      <c r="APR7" s="32">
        <f>様式第２第２表!$F340</f>
        <v>0</v>
      </c>
      <c r="APS7" s="32">
        <f>様式第２第２表!$D$341</f>
        <v>0</v>
      </c>
      <c r="APT7" s="32">
        <f>様式第２第２表!$E$341</f>
        <v>0</v>
      </c>
      <c r="APU7" s="32">
        <f>様式第２第２表!$F341</f>
        <v>0</v>
      </c>
      <c r="APV7" s="32">
        <f>様式第２第２表!$D$342</f>
        <v>0</v>
      </c>
      <c r="APW7" s="32">
        <f>様式第２第２表!$E$342</f>
        <v>0</v>
      </c>
      <c r="APX7" s="32">
        <f>様式第２第２表!$F342</f>
        <v>0</v>
      </c>
      <c r="APY7" s="32">
        <f>様式第２第２表!$D$343</f>
        <v>0</v>
      </c>
      <c r="APZ7" s="32">
        <f>様式第２第２表!$E$343</f>
        <v>0</v>
      </c>
      <c r="AQA7" s="32">
        <f>様式第２第２表!$F343</f>
        <v>0</v>
      </c>
      <c r="AQB7" s="32">
        <f>様式第２第２表!$D$344</f>
        <v>0</v>
      </c>
      <c r="AQC7" s="32">
        <f>様式第２第２表!$E$344</f>
        <v>0</v>
      </c>
      <c r="AQD7" s="32">
        <f>様式第２第２表!$F344</f>
        <v>0</v>
      </c>
      <c r="AQE7" s="32">
        <f>様式第２第２表!$D$345</f>
        <v>0</v>
      </c>
      <c r="AQF7" s="32">
        <f>様式第２第２表!$E$345</f>
        <v>0</v>
      </c>
      <c r="AQG7" s="32">
        <f>様式第２第２表!$F345</f>
        <v>0</v>
      </c>
      <c r="AQH7" s="32">
        <f>様式第２第２表!$D$346</f>
        <v>0</v>
      </c>
      <c r="AQI7" s="32">
        <f>様式第２第２表!$E$346</f>
        <v>0</v>
      </c>
      <c r="AQJ7" s="32">
        <f>様式第２第２表!$F346</f>
        <v>0</v>
      </c>
      <c r="AQK7" s="32">
        <f>様式第２第２表!$D$347</f>
        <v>0</v>
      </c>
      <c r="AQL7" s="32">
        <f>様式第２第２表!$E$347</f>
        <v>0</v>
      </c>
      <c r="AQM7" s="32">
        <f>様式第２第２表!$F347</f>
        <v>0</v>
      </c>
      <c r="AQN7" s="32">
        <f>様式第２第２表!$D$348</f>
        <v>0</v>
      </c>
      <c r="AQO7" s="32">
        <f>様式第２第２表!$E$348</f>
        <v>0</v>
      </c>
      <c r="AQP7" s="32">
        <f>様式第２第２表!$F348</f>
        <v>0</v>
      </c>
      <c r="AQQ7" s="32">
        <f>様式第２第２表!$D$349</f>
        <v>0</v>
      </c>
      <c r="AQR7" s="32">
        <f>様式第２第２表!$E$349</f>
        <v>0</v>
      </c>
      <c r="AQS7" s="32">
        <f>様式第２第２表!$F349</f>
        <v>0</v>
      </c>
      <c r="AQT7" s="32">
        <f>様式第２第２表!$D$350</f>
        <v>0</v>
      </c>
      <c r="AQU7" s="32">
        <f>様式第２第２表!$E$350</f>
        <v>0</v>
      </c>
      <c r="AQV7" s="32">
        <f>様式第２第２表!$F350</f>
        <v>0</v>
      </c>
      <c r="AQW7" s="32">
        <f>様式第２第２表!$D$351</f>
        <v>0</v>
      </c>
      <c r="AQX7" s="32">
        <f>様式第２第２表!$E$351</f>
        <v>0</v>
      </c>
      <c r="AQY7" s="32">
        <f>様式第２第２表!$F351</f>
        <v>0</v>
      </c>
      <c r="AQZ7" s="32">
        <f>様式第２第２表!$D$352</f>
        <v>0</v>
      </c>
      <c r="ARA7" s="32">
        <f>様式第２第２表!$E$352</f>
        <v>0</v>
      </c>
      <c r="ARB7" s="32">
        <f>様式第２第２表!$F352</f>
        <v>0</v>
      </c>
      <c r="ARC7" s="32">
        <f>様式第２第２表!$D$353</f>
        <v>0</v>
      </c>
      <c r="ARD7" s="32">
        <f>様式第２第２表!$E$353</f>
        <v>0</v>
      </c>
      <c r="ARE7" s="32">
        <f>様式第２第２表!$F353</f>
        <v>0</v>
      </c>
      <c r="ARF7" s="32">
        <f>様式第２第２表!$D$354</f>
        <v>0</v>
      </c>
      <c r="ARG7" s="32">
        <f>様式第２第２表!$E$354</f>
        <v>0</v>
      </c>
      <c r="ARH7" s="32">
        <f>様式第２第２表!$F354</f>
        <v>0</v>
      </c>
      <c r="ARI7" s="32">
        <f>様式第２第２表!$D$355</f>
        <v>0</v>
      </c>
      <c r="ARJ7" s="32">
        <f>様式第２第２表!$E$355</f>
        <v>0</v>
      </c>
      <c r="ARK7" s="32">
        <f>様式第２第２表!$F355</f>
        <v>0</v>
      </c>
      <c r="ARL7" s="32">
        <f>様式第２第２表!$D$356</f>
        <v>0</v>
      </c>
      <c r="ARM7" s="32">
        <f>様式第２第２表!$E$356</f>
        <v>0</v>
      </c>
      <c r="ARN7" s="32">
        <f>様式第２第２表!$F356</f>
        <v>0</v>
      </c>
      <c r="ARO7" s="32">
        <f>様式第２第２表!$D$357</f>
        <v>0</v>
      </c>
      <c r="ARP7" s="32">
        <f>様式第２第２表!$E$357</f>
        <v>0</v>
      </c>
      <c r="ARQ7" s="32">
        <f>様式第２第２表!$F357</f>
        <v>0</v>
      </c>
      <c r="ARR7" s="32">
        <f>様式第２第２表!$D$358</f>
        <v>0</v>
      </c>
      <c r="ARS7" s="32">
        <f>様式第２第２表!$E$358</f>
        <v>0</v>
      </c>
      <c r="ART7" s="32">
        <f>様式第２第２表!$F358</f>
        <v>0</v>
      </c>
      <c r="ARU7" s="32">
        <f>様式第２第２表!$D$359</f>
        <v>0</v>
      </c>
      <c r="ARV7" s="32">
        <f>様式第２第２表!$E$359</f>
        <v>0</v>
      </c>
      <c r="ARW7" s="32">
        <f>様式第２第２表!$F359</f>
        <v>0</v>
      </c>
      <c r="ARX7" s="32">
        <f>様式第２第２表!$D$360</f>
        <v>0</v>
      </c>
      <c r="ARY7" s="32">
        <f>様式第２第２表!$E$360</f>
        <v>0</v>
      </c>
      <c r="ARZ7" s="32">
        <f>様式第２第２表!$F360</f>
        <v>0</v>
      </c>
      <c r="ASA7" s="32">
        <f>様式第２第２表!$D$361</f>
        <v>0</v>
      </c>
      <c r="ASB7" s="32">
        <f>様式第２第２表!$E$361</f>
        <v>0</v>
      </c>
      <c r="ASC7" s="32">
        <f>様式第２第２表!$F361</f>
        <v>0</v>
      </c>
      <c r="ASD7" s="32">
        <f>様式第２第２表!$D$362</f>
        <v>0</v>
      </c>
      <c r="ASE7" s="32">
        <f>様式第２第２表!$E$362</f>
        <v>0</v>
      </c>
      <c r="ASF7" s="32">
        <f>様式第２第２表!$F362</f>
        <v>0</v>
      </c>
      <c r="ASG7" s="32">
        <f>様式第２第２表!$D$363</f>
        <v>0</v>
      </c>
      <c r="ASH7" s="32">
        <f>様式第２第２表!$E$363</f>
        <v>0</v>
      </c>
      <c r="ASI7" s="32">
        <f>様式第２第２表!$F363</f>
        <v>0</v>
      </c>
      <c r="ASJ7" s="32">
        <f>様式第２第２表!$D$364</f>
        <v>0</v>
      </c>
      <c r="ASK7" s="32">
        <f>様式第２第２表!$E$364</f>
        <v>0</v>
      </c>
      <c r="ASL7" s="32">
        <f>様式第２第２表!$F364</f>
        <v>0</v>
      </c>
      <c r="ASM7" s="32">
        <f>様式第２第２表!$D$365</f>
        <v>0</v>
      </c>
      <c r="ASN7" s="32">
        <f>様式第２第２表!$E$365</f>
        <v>0</v>
      </c>
      <c r="ASO7" s="32">
        <f>様式第２第２表!$F365</f>
        <v>0</v>
      </c>
      <c r="ASP7" s="32">
        <f>様式第２第２表!$D$366</f>
        <v>0</v>
      </c>
      <c r="ASQ7" s="32">
        <f>様式第２第２表!$E$366</f>
        <v>0</v>
      </c>
      <c r="ASR7" s="32">
        <f>様式第２第２表!$F366</f>
        <v>0</v>
      </c>
      <c r="ASS7" s="32">
        <f>様式第２第２表!$D$367</f>
        <v>0</v>
      </c>
      <c r="AST7" s="32">
        <f>様式第２第２表!$E$367</f>
        <v>0</v>
      </c>
      <c r="ASU7" s="32">
        <f>様式第２第２表!$F367</f>
        <v>0</v>
      </c>
      <c r="ASV7" s="32">
        <f>様式第２第２表!$D$368</f>
        <v>0</v>
      </c>
      <c r="ASW7" s="32">
        <f>様式第２第２表!$E$368</f>
        <v>0</v>
      </c>
      <c r="ASX7" s="32">
        <f>様式第２第２表!$F368</f>
        <v>0</v>
      </c>
      <c r="ASY7" s="32">
        <f>様式第２第２表!$D$369</f>
        <v>0</v>
      </c>
      <c r="ASZ7" s="32">
        <f>様式第２第２表!$E$369</f>
        <v>0</v>
      </c>
      <c r="ATA7" s="32">
        <f>様式第２第２表!$F369</f>
        <v>0</v>
      </c>
      <c r="ATB7" s="32">
        <f>様式第２第２表!$D$370</f>
        <v>0</v>
      </c>
      <c r="ATC7" s="32">
        <f>様式第２第２表!$E$370</f>
        <v>0</v>
      </c>
      <c r="ATD7" s="32">
        <f>様式第２第２表!$F370</f>
        <v>0</v>
      </c>
      <c r="ATE7" s="32">
        <f>様式第２第２表!$D$371</f>
        <v>0</v>
      </c>
      <c r="ATF7" s="32">
        <f>様式第２第２表!$E$371</f>
        <v>0</v>
      </c>
      <c r="ATG7" s="32">
        <f>様式第２第２表!$F371</f>
        <v>0</v>
      </c>
      <c r="ATH7" s="32">
        <f>様式第２第２表!$D$372</f>
        <v>0</v>
      </c>
      <c r="ATI7" s="32">
        <f>様式第２第２表!$E$372</f>
        <v>0</v>
      </c>
      <c r="ATJ7" s="32">
        <f>様式第２第２表!$F372</f>
        <v>0</v>
      </c>
      <c r="ATK7" s="32">
        <f>様式第２第２表!$D$373</f>
        <v>0</v>
      </c>
      <c r="ATL7" s="32">
        <f>様式第２第２表!$E$373</f>
        <v>0</v>
      </c>
      <c r="ATM7" s="32">
        <f>様式第２第２表!$F373</f>
        <v>0</v>
      </c>
      <c r="ATN7" s="32">
        <f>様式第２第２表!$D$374</f>
        <v>0</v>
      </c>
      <c r="ATO7" s="32">
        <f>様式第２第２表!$E$374</f>
        <v>0</v>
      </c>
      <c r="ATP7" s="32">
        <f>様式第２第２表!$F374</f>
        <v>0</v>
      </c>
      <c r="ATQ7" s="32">
        <f>様式第２第２表!$D$375</f>
        <v>0</v>
      </c>
      <c r="ATR7" s="32">
        <f>様式第２第２表!$E$375</f>
        <v>0</v>
      </c>
      <c r="ATS7" s="32">
        <f>様式第２第２表!$F375</f>
        <v>0</v>
      </c>
      <c r="ATT7" s="32">
        <f>様式第２第２表!$D$376</f>
        <v>0</v>
      </c>
      <c r="ATU7" s="32">
        <f>様式第２第２表!$E$376</f>
        <v>0</v>
      </c>
      <c r="ATV7" s="32">
        <f>様式第２第２表!$F376</f>
        <v>0</v>
      </c>
      <c r="ATW7" s="32">
        <f>様式第２第２表!$D$377</f>
        <v>0</v>
      </c>
      <c r="ATX7" s="32">
        <f>様式第２第２表!$E$377</f>
        <v>0</v>
      </c>
      <c r="ATY7" s="32">
        <f>様式第２第２表!$F377</f>
        <v>0</v>
      </c>
      <c r="ATZ7" s="32">
        <f>様式第２第２表!$D$378</f>
        <v>0</v>
      </c>
      <c r="AUA7" s="32">
        <f>様式第２第２表!$E$378</f>
        <v>0</v>
      </c>
      <c r="AUB7" s="32">
        <f>様式第２第２表!$F378</f>
        <v>0</v>
      </c>
      <c r="AUC7" s="32">
        <f>様式第２第２表!$D$379</f>
        <v>0</v>
      </c>
      <c r="AUD7" s="32">
        <f>様式第２第２表!$E$379</f>
        <v>0</v>
      </c>
      <c r="AUE7" s="32">
        <f>様式第２第２表!$F379</f>
        <v>0</v>
      </c>
      <c r="AUF7" s="32">
        <f>様式第２第２表!$D$380</f>
        <v>0</v>
      </c>
      <c r="AUG7" s="32">
        <f>様式第２第２表!$E$380</f>
        <v>0</v>
      </c>
      <c r="AUH7" s="32">
        <f>様式第２第２表!$F380</f>
        <v>0</v>
      </c>
      <c r="AUI7" s="32">
        <f>様式第２第２表!$D$381</f>
        <v>0</v>
      </c>
      <c r="AUJ7" s="32">
        <f>様式第２第２表!$E$381</f>
        <v>0</v>
      </c>
      <c r="AUK7" s="32">
        <f>様式第２第２表!$F381</f>
        <v>0</v>
      </c>
      <c r="AUL7" s="32">
        <f>様式第２第２表!$D$382</f>
        <v>0</v>
      </c>
      <c r="AUM7" s="32">
        <f>様式第２第２表!$E$382</f>
        <v>0</v>
      </c>
      <c r="AUN7" s="32">
        <f>様式第２第２表!$F382</f>
        <v>0</v>
      </c>
      <c r="AUO7" s="32">
        <f>様式第２第２表!$D$383</f>
        <v>0</v>
      </c>
      <c r="AUP7" s="32">
        <f>様式第２第２表!$E$383</f>
        <v>0</v>
      </c>
      <c r="AUQ7" s="32">
        <f>様式第２第２表!$F383</f>
        <v>0</v>
      </c>
      <c r="AUR7" s="32">
        <f>様式第２第２表!$D$384</f>
        <v>0</v>
      </c>
      <c r="AUS7" s="32">
        <f>様式第２第２表!$E$384</f>
        <v>0</v>
      </c>
      <c r="AUT7" s="32">
        <f>様式第２第２表!$F384</f>
        <v>0</v>
      </c>
      <c r="AUU7" s="32">
        <f>様式第２第２表!$D$385</f>
        <v>0</v>
      </c>
      <c r="AUV7" s="32">
        <f>様式第２第２表!$E$385</f>
        <v>0</v>
      </c>
      <c r="AUW7" s="32">
        <f>様式第２第２表!$F385</f>
        <v>0</v>
      </c>
      <c r="AUX7" s="32">
        <f>様式第２第２表!$D$386</f>
        <v>0</v>
      </c>
      <c r="AUY7" s="32">
        <f>様式第２第２表!$E$386</f>
        <v>0</v>
      </c>
      <c r="AUZ7" s="32">
        <f>様式第２第２表!$F386</f>
        <v>0</v>
      </c>
      <c r="AVA7" s="32">
        <f>様式第２第２表!$D$387</f>
        <v>0</v>
      </c>
      <c r="AVB7" s="32">
        <f>様式第２第２表!$E$387</f>
        <v>0</v>
      </c>
      <c r="AVC7" s="32">
        <f>様式第２第２表!$F387</f>
        <v>0</v>
      </c>
      <c r="AVD7" s="32">
        <f>様式第２第２表!$D$388</f>
        <v>0</v>
      </c>
      <c r="AVE7" s="32">
        <f>様式第２第２表!$E$388</f>
        <v>0</v>
      </c>
      <c r="AVF7" s="32">
        <f>様式第２第２表!$F388</f>
        <v>0</v>
      </c>
      <c r="AVG7" s="32">
        <f>様式第２第２表!$D$389</f>
        <v>0</v>
      </c>
      <c r="AVH7" s="32">
        <f>様式第２第２表!$E$389</f>
        <v>0</v>
      </c>
      <c r="AVI7" s="32">
        <f>様式第２第２表!$F389</f>
        <v>0</v>
      </c>
      <c r="AVJ7" s="32">
        <f>様式第２第２表!$D$390</f>
        <v>0</v>
      </c>
      <c r="AVK7" s="32">
        <f>様式第２第２表!$E$390</f>
        <v>0</v>
      </c>
      <c r="AVL7" s="32">
        <f>様式第２第２表!$F390</f>
        <v>0</v>
      </c>
      <c r="AVM7" s="32">
        <f>様式第２第２表!$D$391</f>
        <v>0</v>
      </c>
      <c r="AVN7" s="32">
        <f>様式第２第２表!$E$391</f>
        <v>0</v>
      </c>
      <c r="AVO7" s="32">
        <f>様式第２第２表!$F391</f>
        <v>0</v>
      </c>
      <c r="AVP7" s="32">
        <f>様式第２第２表!$D$392</f>
        <v>0</v>
      </c>
      <c r="AVQ7" s="32">
        <f>様式第２第２表!$E$392</f>
        <v>0</v>
      </c>
      <c r="AVR7" s="32">
        <f>様式第２第２表!$F392</f>
        <v>0</v>
      </c>
      <c r="AVS7" s="32">
        <f>様式第２第２表!$D$393</f>
        <v>0</v>
      </c>
      <c r="AVT7" s="32">
        <f>様式第２第２表!$E$393</f>
        <v>0</v>
      </c>
      <c r="AVU7" s="32">
        <f>様式第２第２表!$F393</f>
        <v>0</v>
      </c>
      <c r="AVV7" s="32">
        <f>様式第２第２表!$D$394</f>
        <v>0</v>
      </c>
      <c r="AVW7" s="32">
        <f>様式第２第２表!$E$394</f>
        <v>0</v>
      </c>
      <c r="AVX7" s="32">
        <f>様式第２第２表!$F394</f>
        <v>0</v>
      </c>
      <c r="AVY7" s="32">
        <f>様式第２第２表!$D$395</f>
        <v>0</v>
      </c>
      <c r="AVZ7" s="32">
        <f>様式第２第２表!$E$395</f>
        <v>0</v>
      </c>
      <c r="AWA7" s="32">
        <f>様式第２第２表!$F395</f>
        <v>0</v>
      </c>
      <c r="AWB7" s="32">
        <f>様式第２第２表!$D$396</f>
        <v>0</v>
      </c>
      <c r="AWC7" s="32">
        <f>様式第２第２表!$E$396</f>
        <v>0</v>
      </c>
      <c r="AWD7" s="32">
        <f>様式第２第２表!$F396</f>
        <v>0</v>
      </c>
      <c r="AWE7" s="32">
        <f>様式第２第２表!$D$397</f>
        <v>0</v>
      </c>
      <c r="AWF7" s="32">
        <f>様式第２第２表!$E$397</f>
        <v>0</v>
      </c>
      <c r="AWG7" s="32">
        <f>様式第２第２表!$F397</f>
        <v>0</v>
      </c>
      <c r="AWH7" s="32">
        <f>様式第２第２表!$D$398</f>
        <v>0</v>
      </c>
      <c r="AWI7" s="32">
        <f>様式第２第２表!$E$398</f>
        <v>0</v>
      </c>
      <c r="AWJ7" s="32">
        <f>様式第２第２表!$F398</f>
        <v>0</v>
      </c>
      <c r="AWK7" s="32">
        <f>様式第２第２表!$D$399</f>
        <v>0</v>
      </c>
      <c r="AWL7" s="32">
        <f>様式第２第２表!$E$399</f>
        <v>0</v>
      </c>
      <c r="AWM7" s="32">
        <f>様式第２第２表!$F399</f>
        <v>0</v>
      </c>
      <c r="AWN7" s="32">
        <f>様式第２第２表!$D$400</f>
        <v>0</v>
      </c>
      <c r="AWO7" s="32">
        <f>様式第２第２表!$E$400</f>
        <v>0</v>
      </c>
      <c r="AWP7" s="32">
        <f>様式第２第２表!$F400</f>
        <v>0</v>
      </c>
      <c r="AWQ7" s="32">
        <f>様式第２第２表!$D$401</f>
        <v>0</v>
      </c>
      <c r="AWR7" s="32">
        <f>様式第２第２表!$E$401</f>
        <v>0</v>
      </c>
      <c r="AWS7" s="32">
        <f>様式第２第２表!$F401</f>
        <v>0</v>
      </c>
      <c r="AWT7" s="32">
        <f>様式第２第２表!$D$402</f>
        <v>0</v>
      </c>
      <c r="AWU7" s="32">
        <f>様式第２第２表!$E$402</f>
        <v>0</v>
      </c>
      <c r="AWV7" s="32">
        <f>様式第２第２表!$F402</f>
        <v>0</v>
      </c>
      <c r="AWW7" s="32">
        <f>様式第２第２表!$D$403</f>
        <v>0</v>
      </c>
      <c r="AWX7" s="32">
        <f>様式第２第２表!$E$403</f>
        <v>0</v>
      </c>
      <c r="AWY7" s="32">
        <f>様式第２第２表!$F403</f>
        <v>0</v>
      </c>
      <c r="AWZ7" s="32">
        <f>様式第２第２表!$D$404</f>
        <v>0</v>
      </c>
      <c r="AXA7" s="32">
        <f>様式第２第２表!$E$404</f>
        <v>0</v>
      </c>
      <c r="AXB7" s="32">
        <f>様式第２第２表!$F404</f>
        <v>0</v>
      </c>
      <c r="AXC7" s="32">
        <f>様式第２第２表!$D$405</f>
        <v>0</v>
      </c>
      <c r="AXD7" s="32">
        <f>様式第２第２表!$E$405</f>
        <v>0</v>
      </c>
      <c r="AXE7" s="32">
        <f>様式第２第２表!$F405</f>
        <v>0</v>
      </c>
      <c r="AXF7" s="32">
        <f>様式第２第２表!$D$406</f>
        <v>0</v>
      </c>
      <c r="AXG7" s="32">
        <f>様式第２第２表!$E$406</f>
        <v>0</v>
      </c>
      <c r="AXH7" s="32">
        <f>様式第２第２表!$F406</f>
        <v>0</v>
      </c>
      <c r="AXI7" s="32">
        <f>様式第２第２表!$D$407</f>
        <v>0</v>
      </c>
      <c r="AXJ7" s="32">
        <f>様式第２第２表!$E$407</f>
        <v>0</v>
      </c>
      <c r="AXK7" s="32">
        <f>様式第２第２表!$F407</f>
        <v>0</v>
      </c>
      <c r="AXL7" s="32">
        <f>様式第２第２表!$D$408</f>
        <v>0</v>
      </c>
      <c r="AXM7" s="32">
        <f>様式第２第２表!$E$408</f>
        <v>0</v>
      </c>
      <c r="AXN7" s="32">
        <f>様式第２第２表!$F408</f>
        <v>0</v>
      </c>
      <c r="AXO7" s="32">
        <f>様式第２第２表!$D$409</f>
        <v>0</v>
      </c>
      <c r="AXP7" s="32">
        <f>様式第２第２表!$E$409</f>
        <v>0</v>
      </c>
      <c r="AXQ7" s="32">
        <f>様式第２第２表!$F409</f>
        <v>0</v>
      </c>
      <c r="AXR7" s="32">
        <f>様式第２第２表!$D$410</f>
        <v>0</v>
      </c>
      <c r="AXS7" s="32">
        <f>様式第２第２表!$E$410</f>
        <v>0</v>
      </c>
      <c r="AXT7" s="32">
        <f>様式第２第２表!$F410</f>
        <v>0</v>
      </c>
      <c r="AXU7" s="32">
        <f>様式第２第２表!$D$411</f>
        <v>0</v>
      </c>
      <c r="AXV7" s="32">
        <f>様式第２第２表!$E$411</f>
        <v>0</v>
      </c>
      <c r="AXW7" s="32">
        <f>様式第２第２表!$F411</f>
        <v>0</v>
      </c>
      <c r="AXX7" s="32">
        <f>様式第２第２表!$D$412</f>
        <v>0</v>
      </c>
      <c r="AXY7" s="32">
        <f>様式第２第２表!$E$412</f>
        <v>0</v>
      </c>
      <c r="AXZ7" s="32">
        <f>様式第２第２表!$F412</f>
        <v>0</v>
      </c>
      <c r="AYA7" s="32">
        <f>様式第２第２表!$D$413</f>
        <v>0</v>
      </c>
      <c r="AYB7" s="32">
        <f>様式第２第２表!$E$413</f>
        <v>0</v>
      </c>
      <c r="AYC7" s="32">
        <f>様式第２第２表!$F413</f>
        <v>0</v>
      </c>
      <c r="AYD7" s="32">
        <f>様式第２第２表!$D$414</f>
        <v>0</v>
      </c>
      <c r="AYE7" s="32">
        <f>様式第２第２表!$E$414</f>
        <v>0</v>
      </c>
      <c r="AYF7" s="32">
        <f>様式第２第２表!$F414</f>
        <v>0</v>
      </c>
      <c r="AYG7" s="32">
        <f>様式第２第２表!$D$415</f>
        <v>0</v>
      </c>
      <c r="AYH7" s="32">
        <f>様式第２第２表!$E$415</f>
        <v>0</v>
      </c>
      <c r="AYI7" s="32">
        <f>様式第２第２表!$F415</f>
        <v>0</v>
      </c>
      <c r="AYJ7" s="32">
        <f>様式第２第２表!$D$416</f>
        <v>0</v>
      </c>
      <c r="AYK7" s="32">
        <f>様式第２第２表!$E$416</f>
        <v>0</v>
      </c>
      <c r="AYL7" s="32">
        <f>様式第２第２表!$F416</f>
        <v>0</v>
      </c>
      <c r="AYM7" s="32">
        <f>様式第２第２表!$D$417</f>
        <v>0</v>
      </c>
      <c r="AYN7" s="32">
        <f>様式第２第２表!$E$417</f>
        <v>0</v>
      </c>
      <c r="AYO7" s="32">
        <f>様式第２第２表!$F417</f>
        <v>0</v>
      </c>
      <c r="AYP7" s="32">
        <f>様式第２第２表!$D$418</f>
        <v>0</v>
      </c>
      <c r="AYQ7" s="32">
        <f>様式第２第２表!$E$418</f>
        <v>0</v>
      </c>
      <c r="AYR7" s="32">
        <f>様式第２第２表!$F418</f>
        <v>0</v>
      </c>
      <c r="AYS7" s="32">
        <f>様式第２第２表!$D$419</f>
        <v>0</v>
      </c>
      <c r="AYT7" s="32">
        <f>様式第２第２表!$E$419</f>
        <v>0</v>
      </c>
      <c r="AYU7" s="32">
        <f>様式第２第２表!$F419</f>
        <v>0</v>
      </c>
      <c r="AYV7" s="32">
        <f>様式第２第２表!$D$420</f>
        <v>0</v>
      </c>
      <c r="AYW7" s="32">
        <f>様式第２第２表!$E$420</f>
        <v>0</v>
      </c>
      <c r="AYX7" s="32">
        <f>様式第２第２表!$F420</f>
        <v>0</v>
      </c>
      <c r="AYY7" s="32">
        <f>様式第２第２表!$D$421</f>
        <v>0</v>
      </c>
      <c r="AYZ7" s="32">
        <f>様式第２第２表!$E$421</f>
        <v>0</v>
      </c>
      <c r="AZA7" s="32">
        <f>様式第２第２表!$F421</f>
        <v>0</v>
      </c>
      <c r="AZB7" s="32">
        <f>様式第２第２表!$D$422</f>
        <v>0</v>
      </c>
      <c r="AZC7" s="32">
        <f>様式第２第２表!$E$422</f>
        <v>0</v>
      </c>
      <c r="AZD7" s="32">
        <f>様式第２第２表!$F422</f>
        <v>0</v>
      </c>
      <c r="AZE7" s="32">
        <f>様式第２第２表!$D$423</f>
        <v>0</v>
      </c>
      <c r="AZF7" s="32">
        <f>様式第２第２表!$E$423</f>
        <v>0</v>
      </c>
      <c r="AZG7" s="32">
        <f>様式第２第２表!$F423</f>
        <v>0</v>
      </c>
      <c r="AZH7" s="32">
        <f>様式第２第２表!$D$424</f>
        <v>0</v>
      </c>
      <c r="AZI7" s="32">
        <f>様式第２第２表!$E$424</f>
        <v>0</v>
      </c>
      <c r="AZJ7" s="32">
        <f>様式第２第２表!$F424</f>
        <v>0</v>
      </c>
      <c r="AZK7" s="32">
        <f>様式第２第２表!$D$425</f>
        <v>0</v>
      </c>
      <c r="AZL7" s="32">
        <f>様式第２第２表!$E$425</f>
        <v>0</v>
      </c>
      <c r="AZM7" s="32">
        <f>様式第２第２表!$F425</f>
        <v>0</v>
      </c>
      <c r="AZN7" s="32">
        <f>様式第２第２表!$D$426</f>
        <v>0</v>
      </c>
      <c r="AZO7" s="32">
        <f>様式第２第２表!$E$426</f>
        <v>0</v>
      </c>
      <c r="AZP7" s="32">
        <f>様式第２第２表!$F426</f>
        <v>0</v>
      </c>
      <c r="AZQ7" s="32">
        <f>様式第２第２表!$D$427</f>
        <v>0</v>
      </c>
      <c r="AZR7" s="32">
        <f>様式第２第２表!$E$427</f>
        <v>0</v>
      </c>
      <c r="AZS7" s="32">
        <f>様式第２第２表!$F427</f>
        <v>0</v>
      </c>
      <c r="AZT7" s="32">
        <f>様式第２第２表!$D$428</f>
        <v>0</v>
      </c>
      <c r="AZU7" s="32">
        <f>様式第２第２表!$E$428</f>
        <v>0</v>
      </c>
      <c r="AZV7" s="32">
        <f>様式第２第２表!$F428</f>
        <v>0</v>
      </c>
      <c r="AZW7" s="32">
        <f>様式第２第２表!$D$429</f>
        <v>0</v>
      </c>
      <c r="AZX7" s="32">
        <f>様式第２第２表!$E$429</f>
        <v>0</v>
      </c>
      <c r="AZY7" s="32">
        <f>様式第２第２表!$F429</f>
        <v>0</v>
      </c>
      <c r="AZZ7" s="32">
        <f>様式第２第２表!$D$430</f>
        <v>0</v>
      </c>
      <c r="BAA7" s="32">
        <f>様式第２第２表!$E$430</f>
        <v>0</v>
      </c>
      <c r="BAB7" s="32">
        <f>様式第２第２表!$F430</f>
        <v>0</v>
      </c>
      <c r="BAC7" s="32">
        <f>様式第２第２表!$D$431</f>
        <v>0</v>
      </c>
      <c r="BAD7" s="32">
        <f>様式第２第２表!$E$431</f>
        <v>0</v>
      </c>
      <c r="BAE7" s="32">
        <f>様式第２第２表!$F431</f>
        <v>0</v>
      </c>
      <c r="BAF7" s="32">
        <f>様式第２第２表!$D$432</f>
        <v>0</v>
      </c>
      <c r="BAG7" s="32">
        <f>様式第２第２表!$E$432</f>
        <v>0</v>
      </c>
      <c r="BAH7" s="32">
        <f>様式第２第２表!$F432</f>
        <v>0</v>
      </c>
      <c r="BAI7" s="32">
        <f>様式第２第２表!$D$433</f>
        <v>0</v>
      </c>
      <c r="BAJ7" s="32">
        <f>様式第２第２表!$E$433</f>
        <v>0</v>
      </c>
      <c r="BAK7" s="32">
        <f>様式第２第２表!$F433</f>
        <v>0</v>
      </c>
      <c r="BAL7" s="32">
        <f>様式第２第２表!$D$434</f>
        <v>0</v>
      </c>
      <c r="BAM7" s="32">
        <f>様式第２第２表!$E$434</f>
        <v>0</v>
      </c>
      <c r="BAN7" s="32">
        <f>様式第２第２表!$F434</f>
        <v>0</v>
      </c>
      <c r="BAO7" s="32">
        <f>様式第２第２表!$D$435</f>
        <v>0</v>
      </c>
      <c r="BAP7" s="32">
        <f>様式第２第２表!$E$435</f>
        <v>0</v>
      </c>
      <c r="BAQ7" s="32">
        <f>様式第２第２表!$F435</f>
        <v>0</v>
      </c>
      <c r="BAR7" s="32">
        <f>様式第２第２表!$D$436</f>
        <v>0</v>
      </c>
      <c r="BAS7" s="32">
        <f>様式第２第２表!$E$436</f>
        <v>0</v>
      </c>
      <c r="BAT7" s="32">
        <f>様式第２第２表!$F436</f>
        <v>0</v>
      </c>
      <c r="BAU7" s="32">
        <f>様式第２第２表!$D$437</f>
        <v>0</v>
      </c>
      <c r="BAV7" s="32">
        <f>様式第２第２表!$E$437</f>
        <v>0</v>
      </c>
      <c r="BAW7" s="32">
        <f>様式第２第２表!$F437</f>
        <v>0</v>
      </c>
      <c r="BAX7" s="32">
        <f>様式第２第２表!$D$438</f>
        <v>0</v>
      </c>
      <c r="BAY7" s="32">
        <f>様式第２第２表!$E$438</f>
        <v>0</v>
      </c>
      <c r="BAZ7" s="32">
        <f>様式第２第２表!$F438</f>
        <v>0</v>
      </c>
      <c r="BBA7" s="32">
        <f>様式第２第２表!$D$439</f>
        <v>0</v>
      </c>
      <c r="BBB7" s="32">
        <f>様式第２第２表!$E$439</f>
        <v>0</v>
      </c>
      <c r="BBC7" s="32">
        <f>様式第２第２表!$F439</f>
        <v>0</v>
      </c>
      <c r="BBD7" s="32">
        <f>様式第２第２表!$D$440</f>
        <v>0</v>
      </c>
      <c r="BBE7" s="32">
        <f>様式第２第２表!$E$440</f>
        <v>0</v>
      </c>
      <c r="BBF7" s="32">
        <f>様式第２第２表!$F440</f>
        <v>0</v>
      </c>
      <c r="BBG7" s="32">
        <f>様式第２第２表!$D$441</f>
        <v>0</v>
      </c>
      <c r="BBH7" s="32">
        <f>様式第２第２表!$E$441</f>
        <v>0</v>
      </c>
      <c r="BBI7" s="32">
        <f>様式第２第２表!$F441</f>
        <v>0</v>
      </c>
      <c r="BBJ7" s="32">
        <f>様式第２第２表!$D$442</f>
        <v>0</v>
      </c>
      <c r="BBK7" s="32">
        <f>様式第２第２表!$E$442</f>
        <v>0</v>
      </c>
      <c r="BBL7" s="32">
        <f>様式第２第２表!$F442</f>
        <v>0</v>
      </c>
      <c r="BBM7" s="32">
        <f>様式第２第２表!$D$443</f>
        <v>0</v>
      </c>
      <c r="BBN7" s="32">
        <f>様式第２第２表!$E$443</f>
        <v>0</v>
      </c>
      <c r="BBO7" s="32">
        <f>様式第２第２表!$F443</f>
        <v>0</v>
      </c>
      <c r="BBP7" s="32">
        <f>様式第２第２表!$D$444</f>
        <v>0</v>
      </c>
      <c r="BBQ7" s="32">
        <f>様式第２第２表!$E$444</f>
        <v>0</v>
      </c>
      <c r="BBR7" s="32">
        <f>様式第２第２表!$F444</f>
        <v>0</v>
      </c>
      <c r="BBS7" s="32">
        <f>様式第２第２表!$D$445</f>
        <v>0</v>
      </c>
      <c r="BBT7" s="32">
        <f>様式第２第２表!$E$445</f>
        <v>0</v>
      </c>
      <c r="BBU7" s="32">
        <f>様式第２第２表!$F445</f>
        <v>0</v>
      </c>
      <c r="BBV7" s="32">
        <f>様式第２第２表!$D$446</f>
        <v>0</v>
      </c>
      <c r="BBW7" s="32">
        <f>様式第２第２表!$E$446</f>
        <v>0</v>
      </c>
      <c r="BBX7" s="32">
        <f>様式第２第２表!$F446</f>
        <v>0</v>
      </c>
      <c r="BBY7" s="32">
        <f>様式第２第２表!$D$447</f>
        <v>0</v>
      </c>
      <c r="BBZ7" s="32">
        <f>様式第２第２表!$E$447</f>
        <v>0</v>
      </c>
      <c r="BCA7" s="32">
        <f>様式第２第２表!$F447</f>
        <v>0</v>
      </c>
      <c r="BCB7" s="32">
        <f>様式第２第２表!$D$448</f>
        <v>0</v>
      </c>
      <c r="BCC7" s="32">
        <f>様式第２第２表!$E$448</f>
        <v>0</v>
      </c>
      <c r="BCD7" s="32">
        <f>様式第２第２表!$F448</f>
        <v>0</v>
      </c>
      <c r="BCE7" s="32">
        <f>様式第２第２表!$D$449</f>
        <v>0</v>
      </c>
      <c r="BCF7" s="32">
        <f>様式第２第２表!$E$449</f>
        <v>0</v>
      </c>
      <c r="BCG7" s="32">
        <f>様式第２第２表!$F449</f>
        <v>0</v>
      </c>
      <c r="BCH7" s="32">
        <f>様式第２第２表!$D$450</f>
        <v>0</v>
      </c>
      <c r="BCI7" s="32">
        <f>様式第２第２表!$E$450</f>
        <v>0</v>
      </c>
      <c r="BCJ7" s="32">
        <f>様式第２第２表!$F450</f>
        <v>0</v>
      </c>
      <c r="BCK7" s="32">
        <f>様式第２第２表!$D$451</f>
        <v>0</v>
      </c>
      <c r="BCL7" s="32">
        <f>様式第２第２表!$E$451</f>
        <v>0</v>
      </c>
      <c r="BCM7" s="32">
        <f>様式第２第２表!$F451</f>
        <v>0</v>
      </c>
      <c r="BCN7" s="32">
        <f>様式第２第２表!$D$452</f>
        <v>0</v>
      </c>
      <c r="BCO7" s="32">
        <f>様式第２第２表!$E$452</f>
        <v>0</v>
      </c>
      <c r="BCP7" s="32">
        <f>様式第２第２表!$F452</f>
        <v>0</v>
      </c>
      <c r="BCQ7" s="32">
        <f>様式第２第２表!$D$453</f>
        <v>0</v>
      </c>
      <c r="BCR7" s="32">
        <f>様式第２第２表!$E$453</f>
        <v>0</v>
      </c>
      <c r="BCS7" s="32">
        <f>様式第２第２表!$F453</f>
        <v>0</v>
      </c>
      <c r="BCT7" s="32">
        <f>様式第２第２表!$D$454</f>
        <v>0</v>
      </c>
      <c r="BCU7" s="32">
        <f>様式第２第２表!$E$454</f>
        <v>0</v>
      </c>
      <c r="BCV7" s="32">
        <f>様式第２第２表!$F454</f>
        <v>0</v>
      </c>
      <c r="BCW7" s="32">
        <f>様式第２第２表!$D$455</f>
        <v>0</v>
      </c>
      <c r="BCX7" s="32">
        <f>様式第２第２表!$E$455</f>
        <v>0</v>
      </c>
      <c r="BCY7" s="32">
        <f>様式第２第２表!$F455</f>
        <v>0</v>
      </c>
      <c r="BCZ7" s="32">
        <f>様式第２第２表!$D$456</f>
        <v>0</v>
      </c>
      <c r="BDA7" s="32">
        <f>様式第２第２表!$E$456</f>
        <v>0</v>
      </c>
      <c r="BDB7" s="32">
        <f>様式第２第２表!$F456</f>
        <v>0</v>
      </c>
      <c r="BDC7" s="32">
        <f>様式第２第２表!$D$457</f>
        <v>0</v>
      </c>
      <c r="BDD7" s="32">
        <f>様式第２第２表!$E$457</f>
        <v>0</v>
      </c>
      <c r="BDE7" s="32">
        <f>様式第２第２表!$F457</f>
        <v>0</v>
      </c>
      <c r="BDF7" s="32">
        <f>様式第２第２表!$D$458</f>
        <v>0</v>
      </c>
      <c r="BDG7" s="32">
        <f>様式第２第２表!$E$458</f>
        <v>0</v>
      </c>
      <c r="BDH7" s="32">
        <f>様式第２第２表!$F458</f>
        <v>0</v>
      </c>
      <c r="BDI7" s="32">
        <f>様式第２第２表!$D$459</f>
        <v>0</v>
      </c>
      <c r="BDJ7" s="32">
        <f>様式第２第２表!$E$459</f>
        <v>0</v>
      </c>
      <c r="BDK7" s="32">
        <f>様式第２第２表!$F459</f>
        <v>0</v>
      </c>
      <c r="BDL7" s="32">
        <f>様式第２第２表!$D$460</f>
        <v>0</v>
      </c>
      <c r="BDM7" s="32">
        <f>様式第２第２表!$E$460</f>
        <v>0</v>
      </c>
      <c r="BDN7" s="32">
        <f>様式第２第２表!$F460</f>
        <v>0</v>
      </c>
      <c r="BDO7" s="32">
        <f>様式第２第２表!$D$461</f>
        <v>0</v>
      </c>
      <c r="BDP7" s="32">
        <f>様式第２第２表!$E$461</f>
        <v>0</v>
      </c>
      <c r="BDQ7" s="32">
        <f>様式第２第２表!$F461</f>
        <v>0</v>
      </c>
      <c r="BDR7" s="32">
        <f>様式第２第２表!$D$462</f>
        <v>0</v>
      </c>
      <c r="BDS7" s="32">
        <f>様式第２第２表!$E$462</f>
        <v>0</v>
      </c>
      <c r="BDT7" s="32">
        <f>様式第２第２表!$F462</f>
        <v>0</v>
      </c>
      <c r="BDU7" s="32">
        <f>様式第２第２表!$D$463</f>
        <v>0</v>
      </c>
      <c r="BDV7" s="32">
        <f>様式第２第２表!$E$463</f>
        <v>0</v>
      </c>
      <c r="BDW7" s="32">
        <f>様式第２第２表!$F463</f>
        <v>0</v>
      </c>
      <c r="BDX7" s="32">
        <f>様式第２第２表!$D$464</f>
        <v>0</v>
      </c>
      <c r="BDY7" s="32">
        <f>様式第２第２表!$E$464</f>
        <v>0</v>
      </c>
      <c r="BDZ7" s="32">
        <f>様式第２第２表!$F464</f>
        <v>0</v>
      </c>
      <c r="BEA7" s="32">
        <f>様式第２第２表!$D$465</f>
        <v>0</v>
      </c>
      <c r="BEB7" s="32">
        <f>様式第２第２表!$E$465</f>
        <v>0</v>
      </c>
      <c r="BEC7" s="32">
        <f>様式第２第２表!$F465</f>
        <v>0</v>
      </c>
      <c r="BED7" s="32">
        <f>様式第２第２表!$D$466</f>
        <v>0</v>
      </c>
      <c r="BEE7" s="32">
        <f>様式第２第２表!$E$466</f>
        <v>0</v>
      </c>
      <c r="BEF7" s="32">
        <f>様式第２第２表!$F466</f>
        <v>0</v>
      </c>
      <c r="BEG7" s="32">
        <f>様式第２第２表!$D$467</f>
        <v>0</v>
      </c>
      <c r="BEH7" s="32">
        <f>様式第２第２表!$E$467</f>
        <v>0</v>
      </c>
      <c r="BEI7" s="32">
        <f>様式第２第２表!$F467</f>
        <v>0</v>
      </c>
      <c r="BEJ7" s="32">
        <f>様式第２第２表!$D$468</f>
        <v>0</v>
      </c>
      <c r="BEK7" s="32">
        <f>様式第２第２表!$E$468</f>
        <v>0</v>
      </c>
      <c r="BEL7" s="32">
        <f>様式第２第２表!$F468</f>
        <v>0</v>
      </c>
      <c r="BEM7" s="32">
        <f>様式第２第２表!$D$469</f>
        <v>0</v>
      </c>
      <c r="BEN7" s="32">
        <f>様式第２第２表!$E$469</f>
        <v>0</v>
      </c>
      <c r="BEO7" s="32">
        <f>様式第２第２表!$F469</f>
        <v>0</v>
      </c>
      <c r="BEP7" s="32">
        <f>様式第２第２表!$D$470</f>
        <v>0</v>
      </c>
      <c r="BEQ7" s="32">
        <f>様式第２第２表!$E$470</f>
        <v>0</v>
      </c>
      <c r="BER7" s="32">
        <f>様式第２第２表!$F470</f>
        <v>0</v>
      </c>
      <c r="BES7" s="32">
        <f>様式第２第２表!$D$471</f>
        <v>0</v>
      </c>
      <c r="BET7" s="32">
        <f>様式第２第２表!$E$471</f>
        <v>0</v>
      </c>
      <c r="BEU7" s="32">
        <f>様式第２第２表!$F471</f>
        <v>0</v>
      </c>
      <c r="BEV7" s="32">
        <f>様式第２第２表!$D$472</f>
        <v>0</v>
      </c>
      <c r="BEW7" s="32">
        <f>様式第２第２表!$E$472</f>
        <v>0</v>
      </c>
      <c r="BEX7" s="32">
        <f>様式第２第２表!$F472</f>
        <v>0</v>
      </c>
      <c r="BEY7" s="32">
        <f>様式第２第２表!$D$473</f>
        <v>0</v>
      </c>
      <c r="BEZ7" s="32">
        <f>様式第２第２表!$E$473</f>
        <v>0</v>
      </c>
      <c r="BFA7" s="32">
        <f>様式第２第２表!$F473</f>
        <v>0</v>
      </c>
      <c r="BFB7" s="32">
        <f>様式第２第２表!$D$474</f>
        <v>0</v>
      </c>
      <c r="BFC7" s="32">
        <f>様式第２第２表!$E$474</f>
        <v>0</v>
      </c>
      <c r="BFD7" s="32">
        <f>様式第２第２表!$F474</f>
        <v>0</v>
      </c>
      <c r="BFE7" s="32">
        <f>様式第２第２表!$D$475</f>
        <v>0</v>
      </c>
      <c r="BFF7" s="32">
        <f>様式第２第２表!$E$475</f>
        <v>0</v>
      </c>
      <c r="BFG7" s="32">
        <f>様式第２第２表!$F475</f>
        <v>0</v>
      </c>
      <c r="BFH7" s="32">
        <f>様式第２第２表!$D$476</f>
        <v>0</v>
      </c>
      <c r="BFI7" s="32">
        <f>様式第２第２表!$E$476</f>
        <v>0</v>
      </c>
      <c r="BFJ7" s="32">
        <f>様式第２第２表!$F476</f>
        <v>0</v>
      </c>
      <c r="BFK7" s="32">
        <f>様式第２第２表!$D$477</f>
        <v>0</v>
      </c>
      <c r="BFL7" s="32">
        <f>様式第２第２表!$E$477</f>
        <v>0</v>
      </c>
      <c r="BFM7" s="32">
        <f>様式第２第２表!$F477</f>
        <v>0</v>
      </c>
      <c r="BFN7" s="32">
        <f>様式第２第２表!$D$478</f>
        <v>0</v>
      </c>
      <c r="BFO7" s="32">
        <f>様式第２第２表!$E$478</f>
        <v>0</v>
      </c>
      <c r="BFP7" s="32">
        <f>様式第２第２表!$F478</f>
        <v>0</v>
      </c>
      <c r="BFQ7" s="32">
        <f>様式第２第２表!$D$479</f>
        <v>0</v>
      </c>
      <c r="BFR7" s="32">
        <f>様式第２第２表!$E$479</f>
        <v>0</v>
      </c>
      <c r="BFS7" s="32">
        <f>様式第２第２表!$F479</f>
        <v>0</v>
      </c>
      <c r="BFT7" s="32">
        <f>様式第２第２表!$D$480</f>
        <v>0</v>
      </c>
      <c r="BFU7" s="32">
        <f>様式第２第２表!$E$480</f>
        <v>0</v>
      </c>
      <c r="BFV7" s="32">
        <f>様式第２第２表!$F480</f>
        <v>0</v>
      </c>
      <c r="BFW7" s="32">
        <f>様式第２第２表!$D$481</f>
        <v>0</v>
      </c>
      <c r="BFX7" s="32">
        <f>様式第２第２表!$E$481</f>
        <v>0</v>
      </c>
      <c r="BFY7" s="32">
        <f>様式第２第２表!$F481</f>
        <v>0</v>
      </c>
      <c r="BFZ7" s="32">
        <f>様式第２第２表!$D$482</f>
        <v>0</v>
      </c>
      <c r="BGA7" s="32">
        <f>様式第２第２表!$E$482</f>
        <v>0</v>
      </c>
      <c r="BGB7" s="32">
        <f>様式第２第２表!$F482</f>
        <v>0</v>
      </c>
      <c r="BGC7" s="32">
        <f>様式第２第２表!$D$483</f>
        <v>0</v>
      </c>
      <c r="BGD7" s="32">
        <f>様式第２第２表!$E$483</f>
        <v>0</v>
      </c>
      <c r="BGE7" s="32">
        <f>様式第２第２表!$F483</f>
        <v>0</v>
      </c>
      <c r="BGF7" s="32">
        <f>様式第２第２表!$D$484</f>
        <v>0</v>
      </c>
      <c r="BGG7" s="32">
        <f>様式第２第２表!$E$484</f>
        <v>0</v>
      </c>
      <c r="BGH7" s="32">
        <f>様式第２第２表!$F484</f>
        <v>0</v>
      </c>
      <c r="BGI7" s="32">
        <f>様式第２第２表!$D$485</f>
        <v>0</v>
      </c>
      <c r="BGJ7" s="32">
        <f>様式第２第２表!$E$485</f>
        <v>0</v>
      </c>
      <c r="BGK7" s="32">
        <f>様式第２第２表!$F485</f>
        <v>0</v>
      </c>
      <c r="BGL7" s="32">
        <f>様式第２第２表!$D$486</f>
        <v>0</v>
      </c>
      <c r="BGM7" s="32">
        <f>様式第２第２表!$E$486</f>
        <v>0</v>
      </c>
      <c r="BGN7" s="32">
        <f>様式第２第２表!$F486</f>
        <v>0</v>
      </c>
      <c r="BGO7" s="32">
        <f>様式第２第２表!$D$487</f>
        <v>0</v>
      </c>
      <c r="BGP7" s="32">
        <f>様式第２第２表!$E$487</f>
        <v>0</v>
      </c>
      <c r="BGQ7" s="32">
        <f>様式第２第２表!$F487</f>
        <v>0</v>
      </c>
      <c r="BGR7" s="32">
        <f>様式第２第２表!$D$488</f>
        <v>0</v>
      </c>
      <c r="BGS7" s="32">
        <f>様式第２第２表!$E$488</f>
        <v>0</v>
      </c>
      <c r="BGT7" s="32">
        <f>様式第２第２表!$F488</f>
        <v>0</v>
      </c>
      <c r="BGU7" s="32">
        <f>様式第２第２表!$D$489</f>
        <v>0</v>
      </c>
      <c r="BGV7" s="32">
        <f>様式第２第２表!$E$489</f>
        <v>0</v>
      </c>
      <c r="BGW7" s="32">
        <f>様式第２第２表!$F489</f>
        <v>0</v>
      </c>
      <c r="BGX7" s="32">
        <f>様式第２第２表!$D$490</f>
        <v>0</v>
      </c>
      <c r="BGY7" s="32">
        <f>様式第２第２表!$E$490</f>
        <v>0</v>
      </c>
      <c r="BGZ7" s="32">
        <f>様式第２第２表!$F490</f>
        <v>0</v>
      </c>
      <c r="BHA7" s="32">
        <f>様式第２第２表!$D$491</f>
        <v>0</v>
      </c>
      <c r="BHB7" s="32">
        <f>様式第２第２表!$E$491</f>
        <v>0</v>
      </c>
      <c r="BHC7" s="32">
        <f>様式第２第２表!$F491</f>
        <v>0</v>
      </c>
      <c r="BHD7" s="32">
        <f>様式第２第２表!$D$492</f>
        <v>0</v>
      </c>
      <c r="BHE7" s="32">
        <f>様式第２第２表!$E$492</f>
        <v>0</v>
      </c>
      <c r="BHF7" s="32">
        <f>様式第２第２表!$F492</f>
        <v>0</v>
      </c>
      <c r="BHG7" s="32">
        <f>様式第２第２表!$D$493</f>
        <v>0</v>
      </c>
      <c r="BHH7" s="32">
        <f>様式第２第２表!$E$493</f>
        <v>0</v>
      </c>
      <c r="BHI7" s="32">
        <f>様式第２第２表!$F493</f>
        <v>0</v>
      </c>
      <c r="BHJ7" s="32">
        <f>様式第２第２表!$D$494</f>
        <v>0</v>
      </c>
      <c r="BHK7" s="32">
        <f>様式第２第２表!$E$494</f>
        <v>0</v>
      </c>
      <c r="BHL7" s="32">
        <f>様式第２第２表!$F494</f>
        <v>0</v>
      </c>
      <c r="BHM7" s="32">
        <f>様式第２第２表!$D$495</f>
        <v>0</v>
      </c>
      <c r="BHN7" s="32">
        <f>様式第２第２表!$E$495</f>
        <v>0</v>
      </c>
      <c r="BHO7" s="32">
        <f>様式第２第２表!$F495</f>
        <v>0</v>
      </c>
      <c r="BHP7" s="32">
        <f>様式第２第２表!$D$496</f>
        <v>0</v>
      </c>
      <c r="BHQ7" s="32">
        <f>様式第２第２表!$E$496</f>
        <v>0</v>
      </c>
      <c r="BHR7" s="32">
        <f>様式第２第２表!$F496</f>
        <v>0</v>
      </c>
      <c r="BHS7" s="32">
        <f>様式第２第２表!$D$497</f>
        <v>0</v>
      </c>
      <c r="BHT7" s="32">
        <f>様式第２第２表!$E$497</f>
        <v>0</v>
      </c>
      <c r="BHU7" s="32">
        <f>様式第２第２表!$F497</f>
        <v>0</v>
      </c>
      <c r="BHV7" s="32">
        <f>様式第２第２表!$D$498</f>
        <v>0</v>
      </c>
      <c r="BHW7" s="32">
        <f>様式第２第２表!$E$498</f>
        <v>0</v>
      </c>
      <c r="BHX7" s="32">
        <f>様式第２第２表!$F498</f>
        <v>0</v>
      </c>
      <c r="BHY7" s="32">
        <f>様式第２第２表!$D$499</f>
        <v>0</v>
      </c>
      <c r="BHZ7" s="32">
        <f>様式第２第２表!$E$499</f>
        <v>0</v>
      </c>
      <c r="BIA7" s="32">
        <f>様式第２第２表!$F499</f>
        <v>0</v>
      </c>
      <c r="BIB7" s="32">
        <f>様式第２第２表!$D$500</f>
        <v>0</v>
      </c>
      <c r="BIC7" s="32">
        <f>様式第２第２表!$E$500</f>
        <v>0</v>
      </c>
      <c r="BID7" s="32">
        <f>様式第２第２表!$F500</f>
        <v>0</v>
      </c>
      <c r="BIE7" s="32">
        <f>様式第２第２表!$D$501</f>
        <v>0</v>
      </c>
      <c r="BIF7" s="32">
        <f>様式第２第２表!$E$501</f>
        <v>0</v>
      </c>
      <c r="BIG7" s="32">
        <f>様式第２第２表!$F501</f>
        <v>0</v>
      </c>
      <c r="BIH7" s="32">
        <f>様式第２第２表!$D$502</f>
        <v>0</v>
      </c>
      <c r="BII7" s="32">
        <f>様式第２第２表!$E$502</f>
        <v>0</v>
      </c>
      <c r="BIJ7" s="32">
        <f>様式第２第２表!$F502</f>
        <v>0</v>
      </c>
      <c r="BIK7" s="32">
        <f>様式第２第２表!$D$503</f>
        <v>0</v>
      </c>
      <c r="BIL7" s="32">
        <f>様式第２第２表!$E$503</f>
        <v>0</v>
      </c>
      <c r="BIM7" s="32">
        <f>様式第２第２表!$F503</f>
        <v>0</v>
      </c>
      <c r="BIN7" s="32">
        <f>様式第２第２表!$D$504</f>
        <v>0</v>
      </c>
      <c r="BIO7" s="32">
        <f>様式第２第２表!$E$504</f>
        <v>0</v>
      </c>
      <c r="BIP7" s="32">
        <f>様式第２第２表!$F504</f>
        <v>0</v>
      </c>
      <c r="BIQ7" s="32">
        <f>様式第２第２表!$D$505</f>
        <v>0</v>
      </c>
      <c r="BIR7" s="32">
        <f>様式第２第２表!$E$505</f>
        <v>0</v>
      </c>
      <c r="BIS7" s="32">
        <f>様式第２第２表!$F505</f>
        <v>0</v>
      </c>
      <c r="BIT7" s="32">
        <f>様式第２第２表!$D$506</f>
        <v>0</v>
      </c>
      <c r="BIU7" s="32">
        <f>様式第２第２表!$E$506</f>
        <v>0</v>
      </c>
      <c r="BIV7" s="32">
        <f>様式第２第２表!$F506</f>
        <v>0</v>
      </c>
      <c r="BIW7" s="32">
        <f>様式第２第２表!$D$507</f>
        <v>0</v>
      </c>
      <c r="BIX7" s="32">
        <f>様式第２第２表!$E$507</f>
        <v>0</v>
      </c>
      <c r="BIY7" s="32">
        <f>様式第２第２表!$F507</f>
        <v>0</v>
      </c>
      <c r="BIZ7" s="32">
        <f>様式第２第２表!$D$508</f>
        <v>0</v>
      </c>
      <c r="BJA7" s="32">
        <f>様式第２第２表!$E$508</f>
        <v>0</v>
      </c>
      <c r="BJB7" s="32">
        <f>様式第２第２表!$F508</f>
        <v>0</v>
      </c>
      <c r="BJC7" s="32">
        <f>様式第２第２表!$D$509</f>
        <v>0</v>
      </c>
      <c r="BJD7" s="32">
        <f>様式第２第２表!$E$509</f>
        <v>0</v>
      </c>
      <c r="BJE7" s="32">
        <f>様式第２第２表!$F509</f>
        <v>0</v>
      </c>
      <c r="BJF7" s="32">
        <f>様式第２第２表!$D$510</f>
        <v>0</v>
      </c>
      <c r="BJG7" s="32">
        <f>様式第２第２表!$E$510</f>
        <v>0</v>
      </c>
      <c r="BJH7" s="32">
        <f>様式第２第２表!$F510</f>
        <v>0</v>
      </c>
      <c r="BJI7" s="32">
        <f>様式第２第２表!$D$511</f>
        <v>0</v>
      </c>
      <c r="BJJ7" s="32">
        <f>様式第２第２表!$E$511</f>
        <v>0</v>
      </c>
      <c r="BJK7" s="32">
        <f>様式第２第２表!$F511</f>
        <v>0</v>
      </c>
      <c r="BJL7" s="32">
        <f>様式第２第２表!$D$512</f>
        <v>0</v>
      </c>
      <c r="BJM7" s="32">
        <f>様式第２第２表!$E$512</f>
        <v>0</v>
      </c>
      <c r="BJN7" s="32">
        <f>様式第２第２表!$F512</f>
        <v>0</v>
      </c>
      <c r="BJO7" s="32">
        <f>様式第２第２表!$D$513</f>
        <v>0</v>
      </c>
      <c r="BJP7" s="32">
        <f>様式第２第２表!$E$513</f>
        <v>0</v>
      </c>
      <c r="BJQ7" s="32">
        <f>様式第２第２表!$F513</f>
        <v>0</v>
      </c>
      <c r="BJR7" s="32">
        <f>様式第２第２表!$D$514</f>
        <v>0</v>
      </c>
      <c r="BJS7" s="32">
        <f>様式第２第２表!$E$514</f>
        <v>0</v>
      </c>
      <c r="BJT7" s="32">
        <f>様式第２第２表!$F514</f>
        <v>0</v>
      </c>
      <c r="BJU7" s="32">
        <f>様式第２第２表!$D$515</f>
        <v>0</v>
      </c>
      <c r="BJV7" s="32">
        <f>様式第２第２表!$E$515</f>
        <v>0</v>
      </c>
      <c r="BJW7" s="32">
        <f>様式第２第２表!$F515</f>
        <v>0</v>
      </c>
      <c r="BJX7" s="32">
        <f>様式第２第２表!$D$516</f>
        <v>0</v>
      </c>
      <c r="BJY7" s="32">
        <f>様式第２第２表!$E$516</f>
        <v>0</v>
      </c>
      <c r="BJZ7" s="32">
        <f>様式第２第２表!$F516</f>
        <v>0</v>
      </c>
      <c r="BKA7" s="32">
        <f>様式第２第２表!$D$517</f>
        <v>0</v>
      </c>
      <c r="BKB7" s="32">
        <f>様式第２第２表!$E$517</f>
        <v>0</v>
      </c>
      <c r="BKC7" s="32">
        <f>様式第２第２表!$F517</f>
        <v>0</v>
      </c>
      <c r="BKD7" s="32">
        <f>様式第２第２表!$D$518</f>
        <v>0</v>
      </c>
      <c r="BKE7" s="32">
        <f>様式第２第２表!$E$518</f>
        <v>0</v>
      </c>
      <c r="BKF7" s="32">
        <f>様式第２第２表!$F518</f>
        <v>0</v>
      </c>
      <c r="BKG7" s="32">
        <f>様式第２第２表!$D$519</f>
        <v>0</v>
      </c>
      <c r="BKH7" s="32">
        <f>様式第２第２表!$E$519</f>
        <v>0</v>
      </c>
      <c r="BKI7" s="32">
        <f>様式第２第２表!$F519</f>
        <v>0</v>
      </c>
      <c r="BKJ7" s="32">
        <f>様式第２第２表!$D$520</f>
        <v>0</v>
      </c>
      <c r="BKK7" s="32">
        <f>様式第２第２表!$E$520</f>
        <v>0</v>
      </c>
      <c r="BKL7" s="32">
        <f>様式第２第２表!$F520</f>
        <v>0</v>
      </c>
      <c r="BKM7" s="32">
        <f>様式第２第２表!$D$521</f>
        <v>0</v>
      </c>
      <c r="BKN7" s="32">
        <f>様式第２第２表!$E$521</f>
        <v>0</v>
      </c>
      <c r="BKO7" s="32">
        <f>様式第２第２表!$F521</f>
        <v>0</v>
      </c>
      <c r="BKP7" s="32">
        <f>様式第２第２表!$D$522</f>
        <v>0</v>
      </c>
      <c r="BKQ7" s="32">
        <f>様式第２第２表!$E$522</f>
        <v>0</v>
      </c>
      <c r="BKR7" s="32">
        <f>様式第２第２表!$F522</f>
        <v>0</v>
      </c>
      <c r="BKS7" s="32">
        <f>様式第２第２表!$D$523</f>
        <v>0</v>
      </c>
      <c r="BKT7" s="32">
        <f>様式第２第２表!$E$523</f>
        <v>0</v>
      </c>
      <c r="BKU7" s="32">
        <f>様式第２第２表!$F523</f>
        <v>0</v>
      </c>
      <c r="BKV7" s="32">
        <f>様式第２第２表!$D$524</f>
        <v>0</v>
      </c>
      <c r="BKW7" s="32">
        <f>様式第２第２表!$E$524</f>
        <v>0</v>
      </c>
      <c r="BKX7" s="32">
        <f>様式第２第２表!$F524</f>
        <v>0</v>
      </c>
      <c r="BKY7" s="32">
        <f>様式第２第２表!$D$525</f>
        <v>0</v>
      </c>
      <c r="BKZ7" s="32">
        <f>様式第２第２表!$E$525</f>
        <v>0</v>
      </c>
      <c r="BLA7" s="32">
        <f>様式第２第２表!$F525</f>
        <v>0</v>
      </c>
      <c r="BLB7" s="32">
        <f>様式第２第２表!$D$526</f>
        <v>0</v>
      </c>
      <c r="BLC7" s="32">
        <f>様式第２第２表!$E$526</f>
        <v>0</v>
      </c>
      <c r="BLD7" s="32">
        <f>様式第２第２表!$F526</f>
        <v>0</v>
      </c>
      <c r="BLE7" s="32">
        <f>様式第２第２表!$D$527</f>
        <v>0</v>
      </c>
      <c r="BLF7" s="32">
        <f>様式第２第２表!$E$527</f>
        <v>0</v>
      </c>
      <c r="BLG7" s="32">
        <f>様式第２第２表!$F527</f>
        <v>0</v>
      </c>
      <c r="BLH7" s="32">
        <f>様式第２第２表!$D$528</f>
        <v>0</v>
      </c>
      <c r="BLI7" s="32">
        <f>様式第２第２表!$E$528</f>
        <v>0</v>
      </c>
      <c r="BLJ7" s="32">
        <f>様式第２第２表!$F528</f>
        <v>0</v>
      </c>
      <c r="BLK7" s="32">
        <f>様式第２第２表!$D$529</f>
        <v>0</v>
      </c>
      <c r="BLL7" s="32">
        <f>様式第２第２表!$E$529</f>
        <v>0</v>
      </c>
      <c r="BLM7" s="32">
        <f>様式第２第２表!$F529</f>
        <v>0</v>
      </c>
      <c r="BLN7" s="32">
        <f>様式第２第２表!$D$530</f>
        <v>0</v>
      </c>
      <c r="BLO7" s="32">
        <f>様式第２第２表!$E$530</f>
        <v>0</v>
      </c>
      <c r="BLP7" s="32">
        <f>様式第２第２表!$F530</f>
        <v>0</v>
      </c>
      <c r="BLQ7" s="32">
        <f>様式第２第２表!$D$531</f>
        <v>0</v>
      </c>
      <c r="BLR7" s="32">
        <f>様式第２第２表!$E$531</f>
        <v>0</v>
      </c>
      <c r="BLS7" s="32">
        <f>様式第２第２表!$F531</f>
        <v>0</v>
      </c>
      <c r="BLT7" s="32">
        <f>様式第２第２表!$D$532</f>
        <v>0</v>
      </c>
      <c r="BLU7" s="32">
        <f>様式第２第２表!$E$532</f>
        <v>0</v>
      </c>
      <c r="BLV7" s="32">
        <f>様式第２第２表!$F532</f>
        <v>0</v>
      </c>
      <c r="BLW7" s="32">
        <f>様式第２第２表!$D$533</f>
        <v>0</v>
      </c>
      <c r="BLX7" s="32">
        <f>様式第２第２表!$E$533</f>
        <v>0</v>
      </c>
      <c r="BLY7" s="32">
        <f>様式第２第２表!$F533</f>
        <v>0</v>
      </c>
      <c r="BLZ7" s="32">
        <f>様式第２第２表!$D$534</f>
        <v>0</v>
      </c>
      <c r="BMA7" s="32">
        <f>様式第２第２表!$E$534</f>
        <v>0</v>
      </c>
      <c r="BMB7" s="32">
        <f>様式第２第２表!$F534</f>
        <v>0</v>
      </c>
      <c r="BMC7" s="32">
        <f>様式第２第２表!$D$535</f>
        <v>0</v>
      </c>
      <c r="BMD7" s="32">
        <f>様式第２第２表!$E$535</f>
        <v>0</v>
      </c>
      <c r="BME7" s="32">
        <f>様式第２第２表!$F535</f>
        <v>0</v>
      </c>
      <c r="BMF7" s="32">
        <f>様式第２第２表!$D$536</f>
        <v>0</v>
      </c>
      <c r="BMG7" s="32">
        <f>様式第２第２表!$E$536</f>
        <v>0</v>
      </c>
      <c r="BMH7" s="32">
        <f>様式第２第２表!$F536</f>
        <v>0</v>
      </c>
      <c r="BMI7" s="32">
        <f>様式第２第２表!$D$537</f>
        <v>0</v>
      </c>
      <c r="BMJ7" s="32">
        <f>様式第２第２表!$E$537</f>
        <v>0</v>
      </c>
      <c r="BMK7" s="32">
        <f>様式第２第２表!$F537</f>
        <v>0</v>
      </c>
      <c r="BML7" s="32">
        <f>様式第２第２表!$D$538</f>
        <v>0</v>
      </c>
      <c r="BMM7" s="32">
        <f>様式第２第２表!$E$538</f>
        <v>0</v>
      </c>
      <c r="BMN7" s="32">
        <f>様式第２第２表!$F538</f>
        <v>0</v>
      </c>
      <c r="BMO7" s="32">
        <f>様式第２第２表!$D$539</f>
        <v>0</v>
      </c>
      <c r="BMP7" s="32">
        <f>様式第２第２表!$E$539</f>
        <v>0</v>
      </c>
      <c r="BMQ7" s="32">
        <f>様式第２第２表!$F539</f>
        <v>0</v>
      </c>
      <c r="BMR7" s="32">
        <f>様式第２第２表!$D$540</f>
        <v>0</v>
      </c>
      <c r="BMS7" s="32">
        <f>様式第２第２表!$E$540</f>
        <v>0</v>
      </c>
      <c r="BMT7" s="32">
        <f>様式第２第２表!$F540</f>
        <v>0</v>
      </c>
      <c r="BMU7" s="32">
        <f>様式第２第２表!$D$541</f>
        <v>0</v>
      </c>
      <c r="BMV7" s="32">
        <f>様式第２第２表!$E$541</f>
        <v>0</v>
      </c>
      <c r="BMW7" s="32">
        <f>様式第２第２表!$F541</f>
        <v>0</v>
      </c>
      <c r="BMX7" s="32">
        <f>様式第２第２表!$D$542</f>
        <v>0</v>
      </c>
      <c r="BMY7" s="32">
        <f>様式第２第２表!$E$542</f>
        <v>0</v>
      </c>
      <c r="BMZ7" s="32">
        <f>様式第２第２表!$F542</f>
        <v>0</v>
      </c>
      <c r="BNA7" s="32">
        <f>様式第２第２表!$D$543</f>
        <v>0</v>
      </c>
      <c r="BNB7" s="32">
        <f>様式第２第２表!$E$543</f>
        <v>0</v>
      </c>
      <c r="BNC7" s="32">
        <f>様式第２第２表!$F543</f>
        <v>0</v>
      </c>
      <c r="BND7" s="32">
        <f>様式第２第２表!$D$544</f>
        <v>0</v>
      </c>
      <c r="BNE7" s="32">
        <f>様式第２第２表!$E$544</f>
        <v>0</v>
      </c>
      <c r="BNF7" s="32">
        <f>様式第２第２表!$F544</f>
        <v>0</v>
      </c>
      <c r="BNG7" s="32">
        <f>様式第２第２表!$D$545</f>
        <v>0</v>
      </c>
      <c r="BNH7" s="32">
        <f>様式第２第２表!$E$545</f>
        <v>0</v>
      </c>
      <c r="BNI7" s="32">
        <f>様式第２第２表!$F545</f>
        <v>0</v>
      </c>
      <c r="BNJ7" s="32">
        <f>様式第２第２表!$D$546</f>
        <v>0</v>
      </c>
      <c r="BNK7" s="32">
        <f>様式第２第２表!$E$546</f>
        <v>0</v>
      </c>
      <c r="BNL7" s="32">
        <f>様式第２第２表!$F546</f>
        <v>0</v>
      </c>
      <c r="BNM7" s="32">
        <f>様式第２第２表!$D$547</f>
        <v>0</v>
      </c>
      <c r="BNN7" s="32">
        <f>様式第２第２表!$E$547</f>
        <v>0</v>
      </c>
      <c r="BNO7" s="32">
        <f>様式第２第２表!$F547</f>
        <v>0</v>
      </c>
      <c r="BNP7" s="32">
        <f>様式第２第２表!$D$548</f>
        <v>0</v>
      </c>
      <c r="BNQ7" s="32">
        <f>様式第２第２表!$E$548</f>
        <v>0</v>
      </c>
      <c r="BNR7" s="32">
        <f>様式第２第２表!$F548</f>
        <v>0</v>
      </c>
      <c r="BNS7" s="32">
        <f>様式第２第２表!$D$549</f>
        <v>0</v>
      </c>
      <c r="BNT7" s="32">
        <f>様式第２第２表!$E$549</f>
        <v>0</v>
      </c>
      <c r="BNU7" s="32">
        <f>様式第２第２表!$F549</f>
        <v>0</v>
      </c>
      <c r="BNV7" s="32">
        <f>様式第２第２表!$D$550</f>
        <v>0</v>
      </c>
      <c r="BNW7" s="32">
        <f>様式第２第２表!$E$550</f>
        <v>0</v>
      </c>
      <c r="BNX7" s="32">
        <f>様式第２第２表!$F550</f>
        <v>0</v>
      </c>
      <c r="BNY7" s="32">
        <f>様式第２第２表!$D$551</f>
        <v>0</v>
      </c>
      <c r="BNZ7" s="32">
        <f>様式第２第２表!$E$551</f>
        <v>0</v>
      </c>
      <c r="BOA7" s="32">
        <f>様式第２第２表!$F551</f>
        <v>0</v>
      </c>
      <c r="BOB7" s="32">
        <f>様式第２第２表!$D$552</f>
        <v>0</v>
      </c>
      <c r="BOC7" s="32">
        <f>様式第２第２表!$E$552</f>
        <v>0</v>
      </c>
      <c r="BOD7" s="32">
        <f>様式第２第２表!$F552</f>
        <v>0</v>
      </c>
      <c r="BOE7" s="32">
        <f>様式第２第２表!$D$553</f>
        <v>0</v>
      </c>
      <c r="BOF7" s="32">
        <f>様式第２第２表!$E$553</f>
        <v>0</v>
      </c>
      <c r="BOG7" s="32">
        <f>様式第２第２表!$F553</f>
        <v>0</v>
      </c>
      <c r="BOH7" s="32">
        <f>様式第２第２表!$D$554</f>
        <v>0</v>
      </c>
      <c r="BOI7" s="32">
        <f>様式第２第２表!$E$554</f>
        <v>0</v>
      </c>
      <c r="BOJ7" s="32">
        <f>様式第２第２表!$F554</f>
        <v>0</v>
      </c>
      <c r="BOK7" s="32">
        <f>様式第２第２表!$D$555</f>
        <v>0</v>
      </c>
      <c r="BOL7" s="32">
        <f>様式第２第２表!$E$555</f>
        <v>0</v>
      </c>
      <c r="BOM7" s="32">
        <f>様式第２第２表!$F555</f>
        <v>0</v>
      </c>
      <c r="BON7" s="32">
        <f>様式第２第２表!$D$556</f>
        <v>0</v>
      </c>
      <c r="BOO7" s="32">
        <f>様式第２第２表!$E$556</f>
        <v>0</v>
      </c>
      <c r="BOP7" s="32">
        <f>様式第２第２表!$F556</f>
        <v>0</v>
      </c>
      <c r="BOQ7" s="32">
        <f>様式第２第２表!$D$557</f>
        <v>0</v>
      </c>
      <c r="BOR7" s="32">
        <f>様式第２第２表!$E$557</f>
        <v>0</v>
      </c>
      <c r="BOS7" s="32">
        <f>様式第２第２表!$F557</f>
        <v>0</v>
      </c>
      <c r="BOT7" s="32">
        <f>様式第２第２表!$D$558</f>
        <v>0</v>
      </c>
      <c r="BOU7" s="32">
        <f>様式第２第２表!$E$558</f>
        <v>0</v>
      </c>
      <c r="BOV7" s="32">
        <f>様式第２第２表!$F558</f>
        <v>0</v>
      </c>
      <c r="BOW7" s="32">
        <f>様式第２第２表!$D$559</f>
        <v>0</v>
      </c>
      <c r="BOX7" s="32">
        <f>様式第２第２表!$E$559</f>
        <v>0</v>
      </c>
      <c r="BOY7" s="32">
        <f>様式第２第２表!$F559</f>
        <v>0</v>
      </c>
      <c r="BOZ7" s="32">
        <f>様式第２第２表!$D$560</f>
        <v>0</v>
      </c>
      <c r="BPA7" s="32">
        <f>様式第２第２表!$E$560</f>
        <v>0</v>
      </c>
      <c r="BPB7" s="32">
        <f>様式第２第２表!$F560</f>
        <v>0</v>
      </c>
      <c r="BPC7" s="32">
        <f>様式第２第２表!$D$561</f>
        <v>0</v>
      </c>
      <c r="BPD7" s="32">
        <f>様式第２第２表!$E$561</f>
        <v>0</v>
      </c>
      <c r="BPE7" s="32">
        <f>様式第２第２表!$F561</f>
        <v>0</v>
      </c>
      <c r="BPF7" s="32">
        <f>様式第２第２表!$D$562</f>
        <v>0</v>
      </c>
      <c r="BPG7" s="32">
        <f>様式第２第２表!$E$562</f>
        <v>0</v>
      </c>
      <c r="BPH7" s="32">
        <f>様式第２第２表!$F562</f>
        <v>0</v>
      </c>
      <c r="BPI7" s="32">
        <f>様式第２第２表!$D$563</f>
        <v>0</v>
      </c>
      <c r="BPJ7" s="32">
        <f>様式第２第２表!$E$563</f>
        <v>0</v>
      </c>
      <c r="BPK7" s="32">
        <f>様式第２第２表!$F563</f>
        <v>0</v>
      </c>
      <c r="BPL7" s="32">
        <f>様式第２第２表!$D$564</f>
        <v>0</v>
      </c>
      <c r="BPM7" s="32">
        <f>様式第２第２表!$E$564</f>
        <v>0</v>
      </c>
      <c r="BPN7" s="32">
        <f>様式第２第２表!$F564</f>
        <v>0</v>
      </c>
      <c r="BPO7" s="32">
        <f>様式第２第２表!$D$565</f>
        <v>0</v>
      </c>
      <c r="BPP7" s="32">
        <f>様式第２第２表!$E$565</f>
        <v>0</v>
      </c>
      <c r="BPQ7" s="32">
        <f>様式第２第２表!$F565</f>
        <v>0</v>
      </c>
      <c r="BPR7" s="32">
        <f>様式第２第２表!$D$566</f>
        <v>0</v>
      </c>
      <c r="BPS7" s="32">
        <f>様式第２第２表!$E$566</f>
        <v>0</v>
      </c>
      <c r="BPT7" s="32">
        <f>様式第２第２表!$F566</f>
        <v>0</v>
      </c>
      <c r="BPU7" s="32">
        <f>様式第２第２表!$D$567</f>
        <v>0</v>
      </c>
      <c r="BPV7" s="32">
        <f>様式第２第２表!$E$567</f>
        <v>0</v>
      </c>
      <c r="BPW7" s="32">
        <f>様式第２第２表!$F567</f>
        <v>0</v>
      </c>
      <c r="BPX7" s="32">
        <f>様式第２第２表!$D$568</f>
        <v>0</v>
      </c>
      <c r="BPY7" s="32">
        <f>様式第２第２表!$E$568</f>
        <v>0</v>
      </c>
      <c r="BPZ7" s="32">
        <f>様式第２第２表!$F568</f>
        <v>0</v>
      </c>
      <c r="BQA7" s="32">
        <f>様式第２第２表!$D$569</f>
        <v>0</v>
      </c>
      <c r="BQB7" s="32">
        <f>様式第２第２表!$E$569</f>
        <v>0</v>
      </c>
      <c r="BQC7" s="32">
        <f>様式第２第２表!$F569</f>
        <v>0</v>
      </c>
      <c r="BQD7" s="32">
        <f>様式第２第２表!$D$570</f>
        <v>0</v>
      </c>
      <c r="BQE7" s="32">
        <f>様式第２第２表!$E$570</f>
        <v>0</v>
      </c>
      <c r="BQF7" s="32">
        <f>様式第２第２表!$F570</f>
        <v>0</v>
      </c>
      <c r="BQG7" s="32">
        <f>様式第２第２表!$D$571</f>
        <v>0</v>
      </c>
      <c r="BQH7" s="32">
        <f>様式第２第２表!$E$571</f>
        <v>0</v>
      </c>
      <c r="BQI7" s="32">
        <f>様式第２第２表!$F571</f>
        <v>0</v>
      </c>
      <c r="BQJ7" s="32">
        <f>様式第２第２表!$D$572</f>
        <v>0</v>
      </c>
      <c r="BQK7" s="32">
        <f>様式第２第２表!$E$572</f>
        <v>0</v>
      </c>
      <c r="BQL7" s="32">
        <f>様式第２第２表!$F572</f>
        <v>0</v>
      </c>
      <c r="BQM7" s="32">
        <f>様式第２第２表!$D$573</f>
        <v>0</v>
      </c>
      <c r="BQN7" s="32">
        <f>様式第２第２表!$E$573</f>
        <v>0</v>
      </c>
      <c r="BQO7" s="32">
        <f>様式第２第２表!$F573</f>
        <v>0</v>
      </c>
      <c r="BQP7" s="32">
        <f>様式第２第２表!$D$574</f>
        <v>0</v>
      </c>
      <c r="BQQ7" s="32">
        <f>様式第２第２表!$E$574</f>
        <v>0</v>
      </c>
      <c r="BQR7" s="32">
        <f>様式第２第２表!$F574</f>
        <v>0</v>
      </c>
      <c r="BQS7" s="32">
        <f>様式第２第２表!$D$575</f>
        <v>0</v>
      </c>
      <c r="BQT7" s="32">
        <f>様式第２第２表!$E$575</f>
        <v>0</v>
      </c>
      <c r="BQU7" s="32">
        <f>様式第２第２表!$F575</f>
        <v>0</v>
      </c>
      <c r="BQV7" s="32">
        <f>様式第２第２表!$D$576</f>
        <v>0</v>
      </c>
      <c r="BQW7" s="32">
        <f>様式第２第２表!$E$576</f>
        <v>0</v>
      </c>
      <c r="BQX7" s="32">
        <f>様式第２第２表!$F576</f>
        <v>0</v>
      </c>
      <c r="BQY7" s="32">
        <f>様式第２第２表!$D$577</f>
        <v>0</v>
      </c>
      <c r="BQZ7" s="32">
        <f>様式第２第２表!$E$577</f>
        <v>0</v>
      </c>
      <c r="BRA7" s="32">
        <f>様式第２第２表!$F577</f>
        <v>0</v>
      </c>
      <c r="BRB7" s="32">
        <f>様式第２第２表!$D$578</f>
        <v>0</v>
      </c>
      <c r="BRC7" s="32">
        <f>様式第２第２表!$E$578</f>
        <v>0</v>
      </c>
      <c r="BRD7" s="32">
        <f>様式第２第２表!$F578</f>
        <v>0</v>
      </c>
      <c r="BRE7" s="32">
        <f>様式第２第２表!$D$579</f>
        <v>0</v>
      </c>
      <c r="BRF7" s="32">
        <f>様式第２第２表!$E$579</f>
        <v>0</v>
      </c>
      <c r="BRG7" s="32">
        <f>様式第２第２表!$F579</f>
        <v>0</v>
      </c>
      <c r="BRH7" s="32">
        <f>様式第２第２表!$D$580</f>
        <v>0</v>
      </c>
      <c r="BRI7" s="32">
        <f>様式第２第２表!$E$580</f>
        <v>0</v>
      </c>
      <c r="BRJ7" s="32">
        <f>様式第２第２表!$F580</f>
        <v>0</v>
      </c>
      <c r="BRK7" s="32">
        <f>様式第２第２表!$D$581</f>
        <v>0</v>
      </c>
      <c r="BRL7" s="32">
        <f>様式第２第２表!$E$581</f>
        <v>0</v>
      </c>
      <c r="BRM7" s="32">
        <f>様式第２第２表!$F581</f>
        <v>0</v>
      </c>
      <c r="BRN7" s="32">
        <f>様式第２第２表!$D$582</f>
        <v>0</v>
      </c>
      <c r="BRO7" s="32">
        <f>様式第２第２表!$E$582</f>
        <v>0</v>
      </c>
      <c r="BRP7" s="32">
        <f>様式第２第２表!$F582</f>
        <v>0</v>
      </c>
      <c r="BRQ7" s="32">
        <f>様式第２第３表!$F$8</f>
        <v>0</v>
      </c>
      <c r="BRR7" s="32">
        <f>様式第２第３表!$G$8</f>
        <v>0</v>
      </c>
      <c r="BRS7" s="32">
        <f>様式第２第３表!$H$8</f>
        <v>0</v>
      </c>
      <c r="BRT7" s="32">
        <f>様式第２第３表!$J$8</f>
        <v>0</v>
      </c>
      <c r="BRU7" s="32">
        <f>様式第２第３表!$K$8</f>
        <v>0</v>
      </c>
      <c r="BRV7" s="32">
        <f>様式第２第３表!$G$9</f>
        <v>0</v>
      </c>
      <c r="BRW7" s="32">
        <f>様式第２第３表!$I$9</f>
        <v>0</v>
      </c>
      <c r="BRX7" s="32">
        <f>様式第２第３表!$F$10</f>
        <v>0</v>
      </c>
      <c r="BRY7" s="32">
        <f>様式第２第３表!$G$10</f>
        <v>0</v>
      </c>
      <c r="BRZ7" s="32">
        <f>様式第２第３表!$H$10</f>
        <v>0</v>
      </c>
      <c r="BSA7" s="32">
        <f>様式第２第３表!$I$10</f>
        <v>0</v>
      </c>
      <c r="BSB7" s="32">
        <f>様式第２第３表!$J$10</f>
        <v>0</v>
      </c>
      <c r="BSC7" s="32">
        <f>様式第２第３表!$K$10</f>
        <v>0</v>
      </c>
      <c r="BSD7" s="32">
        <f>様式第２第３表!$F$11</f>
        <v>0</v>
      </c>
      <c r="BSE7" s="32">
        <f>様式第２第３表!$G$11</f>
        <v>0</v>
      </c>
      <c r="BSF7" s="32">
        <f>様式第２第３表!$H$11</f>
        <v>0</v>
      </c>
      <c r="BSG7" s="32">
        <f>様式第２第３表!$I$11</f>
        <v>0</v>
      </c>
      <c r="BSH7" s="32">
        <f>様式第２第３表!$J$11</f>
        <v>0</v>
      </c>
      <c r="BSI7" s="32">
        <f>様式第２第３表!$K$11</f>
        <v>0</v>
      </c>
      <c r="BSJ7" s="32">
        <f>様式第２第３表!$F$12</f>
        <v>0</v>
      </c>
      <c r="BSK7" s="32">
        <f>様式第２第３表!$G$12</f>
        <v>0</v>
      </c>
      <c r="BSL7" s="32">
        <f>様式第２第３表!$H$12</f>
        <v>0</v>
      </c>
      <c r="BSM7" s="32">
        <f>様式第２第３表!$I$12</f>
        <v>0</v>
      </c>
      <c r="BSN7" s="32">
        <f>様式第２第３表!$J$12</f>
        <v>0</v>
      </c>
      <c r="BSO7" s="32">
        <f>様式第２第３表!$K$12</f>
        <v>0</v>
      </c>
      <c r="BSP7" s="32">
        <f>様式第２第３表!$F$13</f>
        <v>0</v>
      </c>
      <c r="BSQ7" s="32">
        <f>様式第２第３表!$G$13</f>
        <v>0</v>
      </c>
      <c r="BSR7" s="32">
        <f>様式第２第３表!$H$13</f>
        <v>0</v>
      </c>
      <c r="BSS7" s="32">
        <f>様式第２第３表!$I$13</f>
        <v>0</v>
      </c>
      <c r="BST7" s="32">
        <f>様式第２第３表!$J$13</f>
        <v>0</v>
      </c>
      <c r="BSU7" s="32">
        <f>様式第２第３表!$K$13</f>
        <v>0</v>
      </c>
      <c r="BSV7" s="32">
        <f>様式第２第３表!$F$14</f>
        <v>0</v>
      </c>
      <c r="BSW7" s="32">
        <f>様式第２第３表!$G$14</f>
        <v>0</v>
      </c>
      <c r="BSX7" s="32">
        <f>様式第２第３表!$H$14</f>
        <v>0</v>
      </c>
      <c r="BSY7" s="32">
        <f>様式第２第３表!$I$14</f>
        <v>0</v>
      </c>
      <c r="BSZ7" s="32">
        <f>様式第２第３表!$J$14</f>
        <v>0</v>
      </c>
      <c r="BTA7" s="32">
        <f>様式第２第３表!$K$14</f>
        <v>0</v>
      </c>
      <c r="BTB7" s="32">
        <f>様式第２第３表!$F$15</f>
        <v>0</v>
      </c>
      <c r="BTC7" s="32">
        <f>様式第２第３表!$G$15</f>
        <v>0</v>
      </c>
      <c r="BTD7" s="32">
        <f>様式第２第３表!$H$15</f>
        <v>0</v>
      </c>
      <c r="BTE7" s="32">
        <f>様式第２第３表!$I$15</f>
        <v>0</v>
      </c>
      <c r="BTF7" s="32">
        <f>様式第２第３表!$J$15</f>
        <v>0</v>
      </c>
      <c r="BTG7" s="32">
        <f>様式第２第３表!$K$15</f>
        <v>0</v>
      </c>
      <c r="BTH7" s="32">
        <f>様式第２第３表!$F$16</f>
        <v>0</v>
      </c>
      <c r="BTI7" s="32">
        <f>様式第２第３表!$G$16</f>
        <v>0</v>
      </c>
      <c r="BTJ7" s="32">
        <f>様式第２第３表!$H$16</f>
        <v>0</v>
      </c>
      <c r="BTK7" s="32">
        <f>様式第２第３表!$I$16</f>
        <v>0</v>
      </c>
      <c r="BTL7" s="32">
        <f>様式第２第３表!$J$16</f>
        <v>0</v>
      </c>
      <c r="BTM7" s="32">
        <f>様式第２第３表!$K$16</f>
        <v>0</v>
      </c>
      <c r="BTN7" s="32">
        <f>様式第２第３表!$F$17</f>
        <v>0</v>
      </c>
      <c r="BTO7" s="32">
        <f>様式第２第３表!$G$17</f>
        <v>0</v>
      </c>
      <c r="BTP7" s="32">
        <f>様式第２第３表!$H$17</f>
        <v>0</v>
      </c>
      <c r="BTQ7" s="32">
        <f>様式第２第３表!$I$17</f>
        <v>0</v>
      </c>
      <c r="BTR7" s="32">
        <f>様式第２第３表!$J$17</f>
        <v>0</v>
      </c>
      <c r="BTS7" s="32">
        <f>様式第２第３表!$K$17</f>
        <v>0</v>
      </c>
      <c r="BTT7" s="32">
        <f>様式第２第３表!$F$18</f>
        <v>0</v>
      </c>
      <c r="BTU7" s="32">
        <f>様式第２第３表!$G$18</f>
        <v>0</v>
      </c>
      <c r="BTV7" s="32">
        <f>様式第２第３表!$H$18</f>
        <v>0</v>
      </c>
      <c r="BTW7" s="32">
        <f>様式第２第３表!$I$18</f>
        <v>0</v>
      </c>
      <c r="BTX7" s="32">
        <f>様式第２第３表!$J$18</f>
        <v>0</v>
      </c>
      <c r="BTY7" s="32">
        <f>様式第２第３表!$K$18</f>
        <v>0</v>
      </c>
      <c r="BTZ7" s="32">
        <f>様式第２第３表!$F$19</f>
        <v>0</v>
      </c>
      <c r="BUA7" s="32">
        <f>様式第２第３表!$G$19</f>
        <v>0</v>
      </c>
      <c r="BUB7" s="32">
        <f>様式第２第３表!$H$19</f>
        <v>0</v>
      </c>
      <c r="BUC7" s="32">
        <f>様式第２第３表!$I$19</f>
        <v>0</v>
      </c>
      <c r="BUD7" s="32">
        <f>様式第２第３表!$J$19</f>
        <v>0</v>
      </c>
      <c r="BUE7" s="32">
        <f>様式第２第３表!$K$19</f>
        <v>0</v>
      </c>
      <c r="BUF7" s="32">
        <f>様式第２第３表!$F$20</f>
        <v>0</v>
      </c>
      <c r="BUG7" s="32">
        <f>様式第２第３表!$G$20</f>
        <v>0</v>
      </c>
      <c r="BUH7" s="32">
        <f>様式第２第３表!$H$20</f>
        <v>0</v>
      </c>
      <c r="BUI7" s="32">
        <f>様式第２第３表!$J$20</f>
        <v>0</v>
      </c>
      <c r="BUJ7" s="32">
        <f>様式第２第３表!$K$20</f>
        <v>0</v>
      </c>
      <c r="BUK7" s="32">
        <f>様式第２第３表!$G$21</f>
        <v>0</v>
      </c>
      <c r="BUL7" s="32">
        <f>様式第２第３表!$I$21</f>
        <v>0</v>
      </c>
      <c r="BUM7" s="32">
        <f>様式第２第３表!$C$23</f>
        <v>0</v>
      </c>
      <c r="BUN7" s="32">
        <f>様式第２第３表!$F$23</f>
        <v>0</v>
      </c>
      <c r="BUO7" s="32">
        <f>様式第２第３表!$G$23</f>
        <v>0</v>
      </c>
      <c r="BUP7" s="32">
        <f>様式第２第３表!$H$23</f>
        <v>0</v>
      </c>
      <c r="BUQ7" s="32">
        <f>様式第２第３表!$I$23</f>
        <v>0</v>
      </c>
      <c r="BUR7" s="32">
        <f>様式第２第３表!$J$23</f>
        <v>0</v>
      </c>
      <c r="BUS7" s="32">
        <f>様式第２第３表!$K$23</f>
        <v>0</v>
      </c>
      <c r="BUT7" s="32">
        <f>様式第２第３表!$C$24</f>
        <v>0</v>
      </c>
      <c r="BUU7" s="32">
        <f>様式第２第３表!$F$24</f>
        <v>0</v>
      </c>
      <c r="BUV7" s="32">
        <f>様式第２第３表!$G$24</f>
        <v>0</v>
      </c>
      <c r="BUW7" s="32">
        <f>様式第２第３表!$H$24</f>
        <v>0</v>
      </c>
      <c r="BUX7" s="32">
        <f>様式第２第３表!$I$24</f>
        <v>0</v>
      </c>
      <c r="BUY7" s="32">
        <f>様式第２第３表!$J$24</f>
        <v>0</v>
      </c>
      <c r="BUZ7" s="32">
        <f>様式第２第３表!$K$24</f>
        <v>0</v>
      </c>
      <c r="BVA7" s="32">
        <f>様式第２第３表!$C$25</f>
        <v>0</v>
      </c>
      <c r="BVB7" s="32">
        <f>様式第２第３表!$F$25</f>
        <v>0</v>
      </c>
      <c r="BVC7" s="32">
        <f>様式第２第３表!$G$25</f>
        <v>0</v>
      </c>
      <c r="BVD7" s="32">
        <f>様式第２第３表!$H$25</f>
        <v>0</v>
      </c>
      <c r="BVE7" s="32">
        <f>様式第２第３表!$I$25</f>
        <v>0</v>
      </c>
      <c r="BVF7" s="32">
        <f>様式第２第３表!$J$25</f>
        <v>0</v>
      </c>
      <c r="BVG7" s="32">
        <f>様式第２第３表!$K$25</f>
        <v>0</v>
      </c>
      <c r="BVH7" s="32">
        <f>様式第２第３表!$C$26</f>
        <v>0</v>
      </c>
      <c r="BVI7" s="32">
        <f>様式第２第３表!$F$26</f>
        <v>0</v>
      </c>
      <c r="BVJ7" s="32">
        <f>様式第２第３表!$G$26</f>
        <v>0</v>
      </c>
      <c r="BVK7" s="32">
        <f>様式第２第３表!$H$26</f>
        <v>0</v>
      </c>
      <c r="BVL7" s="32">
        <f>様式第２第３表!$I$26</f>
        <v>0</v>
      </c>
      <c r="BVM7" s="32">
        <f>様式第２第３表!$J$26</f>
        <v>0</v>
      </c>
      <c r="BVN7" s="32">
        <f>様式第２第３表!$K$26</f>
        <v>0</v>
      </c>
      <c r="BVO7" s="32">
        <f>様式第２第３表!$C$27</f>
        <v>0</v>
      </c>
      <c r="BVP7" s="32">
        <f>様式第２第３表!$F$27</f>
        <v>0</v>
      </c>
      <c r="BVQ7" s="32">
        <f>様式第２第３表!$G$27</f>
        <v>0</v>
      </c>
      <c r="BVR7" s="32">
        <f>様式第２第３表!$H$27</f>
        <v>0</v>
      </c>
      <c r="BVS7" s="32">
        <f>様式第２第３表!$I$27</f>
        <v>0</v>
      </c>
      <c r="BVT7" s="32">
        <f>様式第２第３表!$J$27</f>
        <v>0</v>
      </c>
      <c r="BVU7" s="32">
        <f>様式第２第３表!$K$27</f>
        <v>0</v>
      </c>
      <c r="BVV7" s="32">
        <f>様式第２第３表!$F$28</f>
        <v>0</v>
      </c>
      <c r="BVW7" s="32">
        <f>様式第２第３表!$G$28</f>
        <v>0</v>
      </c>
      <c r="BVX7" s="32">
        <f>様式第２第３表!$H$28</f>
        <v>0</v>
      </c>
      <c r="BVY7" s="32">
        <f>様式第２第３表!$I$28</f>
        <v>0</v>
      </c>
      <c r="BVZ7" s="32">
        <f>様式第２第３表!$J$28</f>
        <v>0</v>
      </c>
      <c r="BWA7" s="32">
        <f>様式第２第３表!$K$28</f>
        <v>0</v>
      </c>
      <c r="BWB7" s="32">
        <f>様式第２第３表!$F$29</f>
        <v>0</v>
      </c>
      <c r="BWC7" s="32">
        <f>様式第２第３表!$G$29</f>
        <v>0</v>
      </c>
      <c r="BWD7" s="32">
        <f>様式第２第３表!$H$29</f>
        <v>0</v>
      </c>
      <c r="BWE7" s="32">
        <f>様式第２第３表!$I$29</f>
        <v>0</v>
      </c>
      <c r="BWF7" s="32">
        <f>様式第２第３表!$J$29</f>
        <v>0</v>
      </c>
      <c r="BWG7" s="32">
        <f>様式第２第３表!$K$29</f>
        <v>0</v>
      </c>
      <c r="BWH7" s="32">
        <f>様式第２第３表!$F$30</f>
        <v>0</v>
      </c>
      <c r="BWI7" s="32">
        <f>様式第２第３表!$G$30</f>
        <v>0</v>
      </c>
      <c r="BWJ7" s="32">
        <f>様式第２第３表!$H$30</f>
        <v>0</v>
      </c>
      <c r="BWK7" s="32">
        <f>様式第２第３表!$I$30</f>
        <v>0</v>
      </c>
      <c r="BWL7" s="32">
        <f>様式第２第３表!$J$30</f>
        <v>0</v>
      </c>
      <c r="BWM7" s="32">
        <f>様式第２第３表!$K$30</f>
        <v>0</v>
      </c>
      <c r="BWN7" s="32">
        <f>様式第２第３表!$F$31</f>
        <v>0</v>
      </c>
      <c r="BWO7" s="32">
        <f>様式第２第３表!$G$31</f>
        <v>0</v>
      </c>
      <c r="BWP7" s="32">
        <f>様式第２第３表!$H$31</f>
        <v>0</v>
      </c>
      <c r="BWQ7" s="32">
        <f>様式第２第３表!$I$31</f>
        <v>0</v>
      </c>
      <c r="BWR7" s="32">
        <f>様式第２第３表!$J$31</f>
        <v>0</v>
      </c>
      <c r="BWS7" s="32">
        <f>様式第２第３表!$K$31</f>
        <v>0</v>
      </c>
      <c r="BWT7" s="32">
        <f>様式第２第３表!$F$32</f>
        <v>0</v>
      </c>
      <c r="BWU7" s="32">
        <f>様式第２第３表!$G$32</f>
        <v>0</v>
      </c>
      <c r="BWV7" s="32">
        <f>様式第２第３表!$H$32</f>
        <v>0</v>
      </c>
      <c r="BWW7" s="32">
        <f>様式第２第３表!$I$32</f>
        <v>0</v>
      </c>
      <c r="BWX7" s="32">
        <f>様式第２第３表!$J$32</f>
        <v>0</v>
      </c>
      <c r="BWY7" s="32">
        <f>様式第２第３表!$K$32</f>
        <v>0</v>
      </c>
      <c r="BWZ7" s="32">
        <f>様式第２第３表!$F$33</f>
        <v>0</v>
      </c>
      <c r="BXA7" s="32">
        <f>様式第２第３表!$G$33</f>
        <v>0</v>
      </c>
      <c r="BXB7" s="32">
        <f>様式第２第３表!$H$33</f>
        <v>0</v>
      </c>
      <c r="BXC7" s="32">
        <f>様式第２第３表!$I$33</f>
        <v>0</v>
      </c>
      <c r="BXD7" s="32">
        <f>様式第２第３表!$J$33</f>
        <v>0</v>
      </c>
      <c r="BXE7" s="32">
        <f>様式第２第３表!$K$33</f>
        <v>0</v>
      </c>
      <c r="BXF7" s="32">
        <f>様式第２第３表!$F$34</f>
        <v>0</v>
      </c>
      <c r="BXG7" s="32">
        <f>様式第２第３表!$G$34</f>
        <v>0</v>
      </c>
      <c r="BXH7" s="32">
        <f>様式第２第３表!$H$34</f>
        <v>0</v>
      </c>
      <c r="BXI7" s="32">
        <f>様式第２第３表!$I$34</f>
        <v>0</v>
      </c>
      <c r="BXJ7" s="32">
        <f>様式第２第３表!$J$34</f>
        <v>0</v>
      </c>
      <c r="BXK7" s="32">
        <f>様式第２第３表!$K$34</f>
        <v>0</v>
      </c>
      <c r="BXL7" s="32">
        <f>様式第２第３表!$F$35</f>
        <v>0</v>
      </c>
      <c r="BXM7" s="32">
        <f>様式第２第３表!$G$35</f>
        <v>0</v>
      </c>
      <c r="BXN7" s="32">
        <f>様式第２第３表!$H$35</f>
        <v>0</v>
      </c>
      <c r="BXO7" s="32">
        <f>様式第２第３表!$I$35</f>
        <v>0</v>
      </c>
      <c r="BXP7" s="32">
        <f>様式第２第３表!$J$35</f>
        <v>0</v>
      </c>
      <c r="BXQ7" s="32">
        <f>様式第２第３表!$K$35</f>
        <v>0</v>
      </c>
      <c r="BXR7" s="32">
        <f>様式第２第３表!$F$36</f>
        <v>0</v>
      </c>
      <c r="BXS7" s="32">
        <f>様式第２第３表!$G$36</f>
        <v>0</v>
      </c>
      <c r="BXT7" s="32">
        <f>様式第２第３表!$H$36</f>
        <v>0</v>
      </c>
      <c r="BXU7" s="32">
        <f>様式第２第３表!$I$36</f>
        <v>0</v>
      </c>
      <c r="BXV7" s="32">
        <f>様式第２第３表!$J$36</f>
        <v>0</v>
      </c>
      <c r="BXW7" s="32">
        <f>様式第２第３表!$K$36</f>
        <v>0</v>
      </c>
      <c r="BXX7" s="32">
        <f>様式第２第３表!$F$37</f>
        <v>0</v>
      </c>
      <c r="BXY7" s="32">
        <f>様式第２第３表!$G$37</f>
        <v>0</v>
      </c>
      <c r="BXZ7" s="32">
        <f>様式第２第３表!$H$37</f>
        <v>0</v>
      </c>
      <c r="BYA7" s="32">
        <f>様式第２第３表!$I$37</f>
        <v>0</v>
      </c>
      <c r="BYB7" s="32">
        <f>様式第２第３表!$J$37</f>
        <v>0</v>
      </c>
      <c r="BYC7" s="32">
        <f>様式第２第３表!$K$37</f>
        <v>0</v>
      </c>
      <c r="BYD7" s="32">
        <f>様式第２第３表!$F$38</f>
        <v>0</v>
      </c>
      <c r="BYE7" s="32">
        <f>様式第２第３表!$G$38</f>
        <v>0</v>
      </c>
      <c r="BYF7" s="32">
        <f>様式第２第３表!$H$38</f>
        <v>0</v>
      </c>
      <c r="BYG7" s="32">
        <f>様式第２第３表!$I$38</f>
        <v>0</v>
      </c>
      <c r="BYH7" s="32">
        <f>様式第２第３表!$J$38</f>
        <v>0</v>
      </c>
      <c r="BYI7" s="32">
        <f>様式第２第３表!$K$38</f>
        <v>0</v>
      </c>
      <c r="BYJ7" s="32">
        <f>様式第２第３表!$F$39</f>
        <v>0</v>
      </c>
      <c r="BYK7" s="32">
        <f>様式第２第３表!$G$39</f>
        <v>0</v>
      </c>
      <c r="BYL7" s="32">
        <f>様式第２第３表!$H$39</f>
        <v>0</v>
      </c>
      <c r="BYM7" s="32">
        <f>様式第２第３表!$I$39</f>
        <v>0</v>
      </c>
      <c r="BYN7" s="32">
        <f>様式第２第３表!$J$39</f>
        <v>0</v>
      </c>
      <c r="BYO7" s="32">
        <f>様式第２第３表!$K$39</f>
        <v>0</v>
      </c>
      <c r="BYP7" s="32">
        <f>様式第２第３表!$C$41</f>
        <v>0</v>
      </c>
      <c r="BYQ7" s="32">
        <f>様式第２第３表!$F$41</f>
        <v>0</v>
      </c>
      <c r="BYR7" s="32">
        <f>様式第２第３表!$G$41</f>
        <v>0</v>
      </c>
      <c r="BYS7" s="32">
        <f>様式第２第３表!$H$41</f>
        <v>0</v>
      </c>
      <c r="BYT7" s="32">
        <f>様式第２第３表!$I$41</f>
        <v>0</v>
      </c>
      <c r="BYU7" s="32">
        <f>様式第２第３表!$J$41</f>
        <v>0</v>
      </c>
      <c r="BYV7" s="32">
        <f>様式第２第３表!$K$41</f>
        <v>0</v>
      </c>
      <c r="BYW7" s="32">
        <f>様式第２第３表!$C$42</f>
        <v>0</v>
      </c>
      <c r="BYX7" s="32">
        <f>様式第２第３表!$F$42</f>
        <v>0</v>
      </c>
      <c r="BYY7" s="32">
        <f>様式第２第３表!$G$42</f>
        <v>0</v>
      </c>
      <c r="BYZ7" s="32">
        <f>様式第２第３表!$H$42</f>
        <v>0</v>
      </c>
      <c r="BZA7" s="32">
        <f>様式第２第３表!$I$42</f>
        <v>0</v>
      </c>
      <c r="BZB7" s="32">
        <f>様式第２第３表!$J$42</f>
        <v>0</v>
      </c>
      <c r="BZC7" s="32">
        <f>様式第２第３表!$K$42</f>
        <v>0</v>
      </c>
      <c r="BZD7" s="32">
        <f>様式第２第３表!$C$43</f>
        <v>0</v>
      </c>
      <c r="BZE7" s="32">
        <f>様式第２第３表!$F$43</f>
        <v>0</v>
      </c>
      <c r="BZF7" s="32">
        <f>様式第２第３表!$G$43</f>
        <v>0</v>
      </c>
      <c r="BZG7" s="32">
        <f>様式第２第３表!$H$43</f>
        <v>0</v>
      </c>
      <c r="BZH7" s="32">
        <f>様式第２第３表!$I$43</f>
        <v>0</v>
      </c>
      <c r="BZI7" s="32">
        <f>様式第２第３表!$J$43</f>
        <v>0</v>
      </c>
      <c r="BZJ7" s="32">
        <f>様式第２第３表!$K$43</f>
        <v>0</v>
      </c>
      <c r="BZK7" s="32">
        <f>様式第２第３表!$C$44</f>
        <v>0</v>
      </c>
      <c r="BZL7" s="32">
        <f>様式第２第３表!$F$44</f>
        <v>0</v>
      </c>
      <c r="BZM7" s="32">
        <f>様式第２第３表!$G$44</f>
        <v>0</v>
      </c>
      <c r="BZN7" s="32">
        <f>様式第２第３表!$H$44</f>
        <v>0</v>
      </c>
      <c r="BZO7" s="32">
        <f>様式第２第３表!$I$44</f>
        <v>0</v>
      </c>
      <c r="BZP7" s="32">
        <f>様式第２第３表!$J$44</f>
        <v>0</v>
      </c>
      <c r="BZQ7" s="32">
        <f>様式第２第３表!$K$44</f>
        <v>0</v>
      </c>
      <c r="BZR7" s="32">
        <f>様式第２第３表!$C$45</f>
        <v>0</v>
      </c>
      <c r="BZS7" s="32">
        <f>様式第２第３表!$F$45</f>
        <v>0</v>
      </c>
      <c r="BZT7" s="32">
        <f>様式第２第３表!$G$45</f>
        <v>0</v>
      </c>
      <c r="BZU7" s="32">
        <f>様式第２第３表!$H$45</f>
        <v>0</v>
      </c>
      <c r="BZV7" s="32">
        <f>様式第２第３表!$I$45</f>
        <v>0</v>
      </c>
      <c r="BZW7" s="32">
        <f>様式第２第３表!$J$45</f>
        <v>0</v>
      </c>
      <c r="BZX7" s="32">
        <f>様式第２第３表!$K$45</f>
        <v>0</v>
      </c>
      <c r="BZY7" s="32">
        <f>様式第２第３表!$C$47</f>
        <v>0</v>
      </c>
      <c r="BZZ7" s="32">
        <f>様式第２第３表!$E$47</f>
        <v>0</v>
      </c>
      <c r="CAA7" s="32">
        <f>様式第２第３表!$F$47</f>
        <v>0</v>
      </c>
      <c r="CAB7" s="32">
        <f>様式第２第３表!$G$47</f>
        <v>0</v>
      </c>
      <c r="CAC7" s="32">
        <f>様式第２第３表!$H$47</f>
        <v>0</v>
      </c>
      <c r="CAD7" s="32">
        <f>様式第２第３表!$I$47</f>
        <v>0</v>
      </c>
      <c r="CAE7" s="32">
        <f>様式第２第３表!$J$47</f>
        <v>0</v>
      </c>
      <c r="CAF7" s="32">
        <f>様式第２第３表!$K$47</f>
        <v>0</v>
      </c>
      <c r="CAG7" s="32">
        <f>様式第２第３表!$C$48</f>
        <v>0</v>
      </c>
      <c r="CAH7" s="32">
        <f>様式第２第３表!$E$48</f>
        <v>0</v>
      </c>
      <c r="CAI7" s="32">
        <f>様式第２第３表!$F$48</f>
        <v>0</v>
      </c>
      <c r="CAJ7" s="32">
        <f>様式第２第３表!$G$48</f>
        <v>0</v>
      </c>
      <c r="CAK7" s="32">
        <f>様式第２第３表!$H$48</f>
        <v>0</v>
      </c>
      <c r="CAL7" s="32">
        <f>様式第２第３表!$I$48</f>
        <v>0</v>
      </c>
      <c r="CAM7" s="32">
        <f>様式第２第３表!$J$48</f>
        <v>0</v>
      </c>
      <c r="CAN7" s="32">
        <f>様式第２第３表!$K$48</f>
        <v>0</v>
      </c>
      <c r="CAO7" s="32">
        <f>様式第２第３表!$C$49</f>
        <v>0</v>
      </c>
      <c r="CAP7" s="32">
        <f>様式第２第３表!$E$49</f>
        <v>0</v>
      </c>
      <c r="CAQ7" s="32">
        <f>様式第２第３表!$F$49</f>
        <v>0</v>
      </c>
      <c r="CAR7" s="32">
        <f>様式第２第３表!$G$49</f>
        <v>0</v>
      </c>
      <c r="CAS7" s="32">
        <f>様式第２第３表!$H$49</f>
        <v>0</v>
      </c>
      <c r="CAT7" s="32">
        <f>様式第２第３表!$I$49</f>
        <v>0</v>
      </c>
      <c r="CAU7" s="32">
        <f>様式第２第３表!$J$49</f>
        <v>0</v>
      </c>
      <c r="CAV7" s="32">
        <f>様式第２第３表!$K$49</f>
        <v>0</v>
      </c>
      <c r="CAW7" s="32">
        <f>様式第２第３表!$C$50</f>
        <v>0</v>
      </c>
      <c r="CAX7" s="32">
        <f>様式第２第３表!$E$50</f>
        <v>0</v>
      </c>
      <c r="CAY7" s="32">
        <f>様式第２第３表!$F$50</f>
        <v>0</v>
      </c>
      <c r="CAZ7" s="32">
        <f>様式第２第３表!$G$50</f>
        <v>0</v>
      </c>
      <c r="CBA7" s="32">
        <f>様式第２第３表!$H$50</f>
        <v>0</v>
      </c>
      <c r="CBB7" s="32">
        <f>様式第２第３表!$I$50</f>
        <v>0</v>
      </c>
      <c r="CBC7" s="32">
        <f>様式第２第３表!$J$50</f>
        <v>0</v>
      </c>
      <c r="CBD7" s="32">
        <f>様式第２第３表!$K$50</f>
        <v>0</v>
      </c>
      <c r="CBE7" s="32">
        <f>様式第２第３表!$C$51</f>
        <v>0</v>
      </c>
      <c r="CBF7" s="32">
        <f>様式第２第３表!$E$51</f>
        <v>0</v>
      </c>
      <c r="CBG7" s="32">
        <f>様式第２第３表!$F$51</f>
        <v>0</v>
      </c>
      <c r="CBH7" s="32">
        <f>様式第２第３表!$G$51</f>
        <v>0</v>
      </c>
      <c r="CBI7" s="32">
        <f>様式第２第３表!$H$51</f>
        <v>0</v>
      </c>
      <c r="CBJ7" s="32">
        <f>様式第２第３表!$I$51</f>
        <v>0</v>
      </c>
      <c r="CBK7" s="32">
        <f>様式第２第３表!$J$51</f>
        <v>0</v>
      </c>
      <c r="CBL7" s="32">
        <f>様式第２第３表!$K$51</f>
        <v>0</v>
      </c>
      <c r="CBM7" s="32">
        <f>様式第２第４表!$E$6</f>
        <v>0</v>
      </c>
      <c r="CBN7" s="32">
        <f>様式第２第４表!$F$6</f>
        <v>0</v>
      </c>
      <c r="CBO7" s="32">
        <f>様式第２第４表!$G$6</f>
        <v>0</v>
      </c>
      <c r="CBP7" s="32">
        <f>様式第２第４表!$E$10</f>
        <v>0</v>
      </c>
      <c r="CBQ7" s="32">
        <f>様式第２第４表!$G$10</f>
        <v>0</v>
      </c>
      <c r="CBR7" s="32">
        <f>様式第２第４表!$E$11</f>
        <v>0</v>
      </c>
      <c r="CBS7" s="32">
        <f>様式第２第４表!$G$11</f>
        <v>0</v>
      </c>
      <c r="CBT7" s="32">
        <f>様式第２第４表!$E$12</f>
        <v>0</v>
      </c>
      <c r="CBU7" s="32">
        <f>様式第２第４表!$G$12</f>
        <v>0</v>
      </c>
      <c r="CBV7" s="32">
        <f>様式第２第４表!$E$13</f>
        <v>0</v>
      </c>
      <c r="CBW7" s="32">
        <f>様式第２第４表!$G$13</f>
        <v>0</v>
      </c>
      <c r="CBX7" s="32">
        <f>様式第２第４表!$E$14</f>
        <v>0</v>
      </c>
      <c r="CBY7" s="32">
        <f>様式第２第４表!$G$14</f>
        <v>0</v>
      </c>
      <c r="CBZ7" s="32">
        <f>様式第２第４表!$E$15</f>
        <v>0</v>
      </c>
      <c r="CCA7" s="32">
        <f>様式第２第４表!$G$15</f>
        <v>0</v>
      </c>
      <c r="CCB7" s="32">
        <f>様式第２第４表!$E$16</f>
        <v>0</v>
      </c>
      <c r="CCC7" s="32">
        <f>様式第２第４表!$G$16</f>
        <v>0</v>
      </c>
      <c r="CCD7" s="32">
        <f>様式第２第４表!$E$17</f>
        <v>0</v>
      </c>
      <c r="CCE7" s="32">
        <f>様式第２第４表!$G$17</f>
        <v>0</v>
      </c>
      <c r="CCF7" s="32">
        <f>様式第２第４表!$E$18</f>
        <v>0</v>
      </c>
      <c r="CCG7" s="32">
        <f>様式第２第４表!$G$18</f>
        <v>0</v>
      </c>
      <c r="CCH7" s="32">
        <f>様式第２第４表!$E$19</f>
        <v>0</v>
      </c>
      <c r="CCI7" s="32">
        <f>様式第２第４表!$G$19</f>
        <v>0</v>
      </c>
      <c r="CCJ7" s="32">
        <f>様式第２第４表!$E$20</f>
        <v>0</v>
      </c>
      <c r="CCK7" s="32">
        <f>様式第２第４表!$G$20</f>
        <v>0</v>
      </c>
      <c r="CCL7" s="32">
        <f>様式第２第４表!$E$21</f>
        <v>0</v>
      </c>
      <c r="CCM7" s="32">
        <f>様式第２第４表!$G$21</f>
        <v>0</v>
      </c>
      <c r="CCN7" s="32">
        <f>様式第２第４表!$E$22</f>
        <v>0</v>
      </c>
      <c r="CCO7" s="32">
        <f>様式第２第４表!$G$22</f>
        <v>0</v>
      </c>
      <c r="CCP7" s="32">
        <f>様式第２第４表!$E$23</f>
        <v>0</v>
      </c>
      <c r="CCQ7" s="32">
        <f>様式第２第４表!$G$23</f>
        <v>0</v>
      </c>
      <c r="CCR7" s="32">
        <f>様式第２第４表!$E$24</f>
        <v>0</v>
      </c>
      <c r="CCS7" s="32">
        <f>様式第２第４表!$G$24</f>
        <v>0</v>
      </c>
      <c r="CCT7" s="32">
        <f>様式第２第４表!$E$25</f>
        <v>0</v>
      </c>
      <c r="CCU7" s="32">
        <f>様式第２第４表!$G$25</f>
        <v>0</v>
      </c>
      <c r="CCV7" s="32">
        <f>様式第２第４表!$E$26</f>
        <v>0</v>
      </c>
      <c r="CCW7" s="32">
        <f>様式第２第４表!$F$26</f>
        <v>0</v>
      </c>
      <c r="CCX7" s="32">
        <f>様式第２第４表!$G$26</f>
        <v>0</v>
      </c>
      <c r="CCY7" s="32">
        <f>様式第２第４表!$E$27</f>
        <v>0</v>
      </c>
      <c r="CCZ7" s="32">
        <f>様式第２第４表!$F$27</f>
        <v>0</v>
      </c>
      <c r="CDA7" s="32">
        <f>様式第２第４表!$G$27</f>
        <v>0</v>
      </c>
      <c r="CDB7" s="32">
        <f>様式第２第４表!$E$28</f>
        <v>0</v>
      </c>
      <c r="CDC7" s="32">
        <f>様式第２第４表!$F$28</f>
        <v>0</v>
      </c>
      <c r="CDD7" s="32">
        <f>様式第２第４表!$G$28</f>
        <v>0</v>
      </c>
      <c r="CDE7" s="33">
        <f>'様式第２第５表（1）'!$F$8</f>
        <v>0</v>
      </c>
      <c r="CDF7" s="33">
        <f>'様式第２第５表（1）'!$H$8</f>
        <v>0</v>
      </c>
      <c r="CDG7" s="33">
        <f>'様式第２第５表（1）'!$I$8</f>
        <v>0</v>
      </c>
      <c r="CDH7" s="33">
        <f>'様式第２第５表（1）'!$F$9</f>
        <v>0</v>
      </c>
      <c r="CDI7" s="33">
        <f>'様式第２第５表（1）'!$H$9</f>
        <v>0</v>
      </c>
      <c r="CDJ7" s="33">
        <f>'様式第２第５表（1）'!$I$9</f>
        <v>0</v>
      </c>
      <c r="CDK7" s="33">
        <f>'様式第２第５表（1）'!$F$10</f>
        <v>0</v>
      </c>
      <c r="CDL7" s="33">
        <f>'様式第２第５表（1）'!$G$10</f>
        <v>0</v>
      </c>
      <c r="CDM7" s="33">
        <f>'様式第２第５表（1）'!$H$10</f>
        <v>0</v>
      </c>
      <c r="CDN7" s="33">
        <f>'様式第２第５表（1）'!$I$10</f>
        <v>0</v>
      </c>
      <c r="CDO7" s="33">
        <f>'様式第２第５表（1）'!$F$11</f>
        <v>0</v>
      </c>
      <c r="CDP7" s="33">
        <f>'様式第２第５表（1）'!$H$11</f>
        <v>0</v>
      </c>
      <c r="CDQ7" s="33">
        <f>'様式第２第５表（1）'!$I$11</f>
        <v>0</v>
      </c>
      <c r="CDR7" s="33">
        <f>'様式第２第５表（1）'!$F$12</f>
        <v>0</v>
      </c>
      <c r="CDS7" s="33">
        <f>'様式第２第５表（1）'!$H$12</f>
        <v>0</v>
      </c>
      <c r="CDT7" s="33">
        <f>'様式第２第５表（1）'!$I$12</f>
        <v>0</v>
      </c>
      <c r="CDU7" s="33">
        <f>'様式第２第５表（1）'!$F$13</f>
        <v>0</v>
      </c>
      <c r="CDV7" s="33">
        <f>'様式第２第５表（1）'!$H$13</f>
        <v>0</v>
      </c>
      <c r="CDW7" s="33">
        <f>'様式第２第５表（1）'!$I$13</f>
        <v>0</v>
      </c>
      <c r="CDX7" s="33">
        <f>'様式第２第５表（1）'!$F$14</f>
        <v>0</v>
      </c>
      <c r="CDY7" s="33">
        <f>'様式第２第５表（1）'!$H$14</f>
        <v>0</v>
      </c>
      <c r="CDZ7" s="33">
        <f>'様式第２第５表（1）'!$I$14</f>
        <v>0</v>
      </c>
      <c r="CEA7" s="33">
        <f>'様式第２第５表（1）'!$F$15</f>
        <v>0</v>
      </c>
      <c r="CEB7" s="33">
        <f>'様式第２第５表（1）'!$G$15</f>
        <v>0</v>
      </c>
      <c r="CEC7" s="33">
        <f>'様式第２第５表（1）'!$H$15</f>
        <v>0</v>
      </c>
      <c r="CED7" s="33">
        <f>'様式第２第５表（1）'!$I$15</f>
        <v>0</v>
      </c>
      <c r="CEE7" s="33">
        <f>'様式第２第５表（1）'!$F$16</f>
        <v>0</v>
      </c>
      <c r="CEF7" s="33">
        <f>'様式第２第５表（1）'!$G$16</f>
        <v>0</v>
      </c>
      <c r="CEG7" s="33">
        <f>'様式第２第５表（1）'!$H$16</f>
        <v>0</v>
      </c>
      <c r="CEH7" s="33">
        <f>'様式第２第５表（1）'!$I$16</f>
        <v>0</v>
      </c>
      <c r="CEI7" s="33">
        <f>'様式第２第５表（1）'!$F$17</f>
        <v>0</v>
      </c>
      <c r="CEJ7" s="33">
        <f>'様式第２第５表（1）'!$G$17</f>
        <v>0</v>
      </c>
      <c r="CEK7" s="33">
        <f>'様式第２第５表（1）'!$H$17</f>
        <v>0</v>
      </c>
      <c r="CEL7" s="33">
        <f>'様式第２第５表（1）'!$I$17</f>
        <v>0</v>
      </c>
      <c r="CEM7" s="33">
        <f>'様式第２第５表（1）'!$F$18</f>
        <v>0</v>
      </c>
      <c r="CEN7" s="33">
        <f>'様式第２第５表（1）'!$G$18</f>
        <v>0</v>
      </c>
      <c r="CEO7" s="33">
        <f>'様式第２第５表（1）'!$H$18</f>
        <v>0</v>
      </c>
      <c r="CEP7" s="33">
        <f>'様式第２第５表（1）'!$I$18</f>
        <v>0</v>
      </c>
      <c r="CEQ7" s="33">
        <f>'様式第２第５表（1）'!$F$19</f>
        <v>0</v>
      </c>
      <c r="CER7" s="33">
        <f>'様式第２第５表（1）'!$G$19</f>
        <v>0</v>
      </c>
      <c r="CES7" s="33">
        <f>'様式第２第５表（1）'!$H$19</f>
        <v>0</v>
      </c>
      <c r="CET7" s="33">
        <f>'様式第２第５表（1）'!$I$19</f>
        <v>0</v>
      </c>
      <c r="CEU7" s="33">
        <f>'様式第２第５表（1）'!$F$20</f>
        <v>0</v>
      </c>
      <c r="CEV7" s="33">
        <f>'様式第２第５表（1）'!$G$20</f>
        <v>0</v>
      </c>
      <c r="CEW7" s="33">
        <f>'様式第２第５表（1）'!$H$20</f>
        <v>0</v>
      </c>
      <c r="CEX7" s="33">
        <f>'様式第２第５表（1）'!$I$20</f>
        <v>0</v>
      </c>
      <c r="CEY7" s="33">
        <f>'様式第２第５表（1）'!$F$21</f>
        <v>0</v>
      </c>
      <c r="CEZ7" s="33">
        <f>'様式第２第５表（1）'!$G$21</f>
        <v>0</v>
      </c>
      <c r="CFA7" s="33">
        <f>'様式第２第５表（1）'!$H$21</f>
        <v>0</v>
      </c>
      <c r="CFB7" s="33">
        <f>'様式第２第５表（1）'!$I$21</f>
        <v>0</v>
      </c>
      <c r="CFC7" s="33">
        <f>'様式第２第５表（1）'!$F$22</f>
        <v>0</v>
      </c>
      <c r="CFD7" s="33">
        <f>'様式第２第５表（1）'!$H$22</f>
        <v>0</v>
      </c>
      <c r="CFE7" s="33">
        <f>'様式第２第５表（1）'!$I$22</f>
        <v>0</v>
      </c>
      <c r="CFF7" s="33">
        <f>'様式第２第５表（1）'!$F$23</f>
        <v>0</v>
      </c>
      <c r="CFG7" s="33">
        <f>'様式第２第５表（1）'!$G$23</f>
        <v>0</v>
      </c>
      <c r="CFH7" s="33">
        <f>'様式第２第５表（1）'!$H$23</f>
        <v>0</v>
      </c>
      <c r="CFI7" s="33">
        <f>'様式第２第５表（1）'!$I$23</f>
        <v>0</v>
      </c>
      <c r="CFJ7" s="33">
        <f>'様式第２第５表（1）'!$F$24</f>
        <v>0</v>
      </c>
      <c r="CFK7" s="33">
        <f>'様式第２第５表（1）'!$G$24</f>
        <v>0</v>
      </c>
      <c r="CFL7" s="33">
        <f>'様式第２第５表（1）'!$H$24</f>
        <v>0</v>
      </c>
      <c r="CFM7" s="33">
        <f>'様式第２第５表（1）'!$I$24</f>
        <v>0</v>
      </c>
      <c r="CFN7" s="33">
        <f>'様式第２第５表（1）'!$F$25</f>
        <v>0</v>
      </c>
      <c r="CFO7" s="33">
        <f>'様式第２第５表（1）'!$G$25</f>
        <v>0</v>
      </c>
      <c r="CFP7" s="33">
        <f>'様式第２第５表（1）'!$H$25</f>
        <v>0</v>
      </c>
      <c r="CFQ7" s="33">
        <f>'様式第２第５表（1）'!$I$25</f>
        <v>0</v>
      </c>
      <c r="CFR7" s="33">
        <f>'様式第２第５表（1）'!$F$26</f>
        <v>0</v>
      </c>
      <c r="CFS7" s="33">
        <f>'様式第２第５表（1）'!$G$26</f>
        <v>0</v>
      </c>
      <c r="CFT7" s="33">
        <f>'様式第２第５表（1）'!$H$26</f>
        <v>0</v>
      </c>
      <c r="CFU7" s="33">
        <f>'様式第２第５表（1）'!$I$26</f>
        <v>0</v>
      </c>
      <c r="CFV7" s="33">
        <f>'様式第２第５表（1）'!$F$27</f>
        <v>0</v>
      </c>
      <c r="CFW7" s="33">
        <f>'様式第２第５表（1）'!$G$27</f>
        <v>0</v>
      </c>
      <c r="CFX7" s="33">
        <f>'様式第２第５表（1）'!$H$27</f>
        <v>0</v>
      </c>
      <c r="CFY7" s="33">
        <f>'様式第２第５表（1）'!$I$27</f>
        <v>0</v>
      </c>
      <c r="CFZ7" s="33">
        <f>'様式第２第５表（1）'!$F$28</f>
        <v>0</v>
      </c>
      <c r="CGA7" s="33">
        <f>'様式第２第５表（1）'!$H$28</f>
        <v>0</v>
      </c>
      <c r="CGB7" s="33">
        <f>'様式第２第５表（1）'!$I$28</f>
        <v>0</v>
      </c>
      <c r="CGC7" s="33">
        <f>'様式第２第５表（1）'!$F$29</f>
        <v>0</v>
      </c>
      <c r="CGD7" s="33">
        <f>'様式第２第５表（1）'!$G$29</f>
        <v>0</v>
      </c>
      <c r="CGE7" s="33">
        <f>'様式第２第５表（1）'!$H$29</f>
        <v>0</v>
      </c>
      <c r="CGF7" s="33">
        <f>'様式第２第５表（1）'!$I$29</f>
        <v>0</v>
      </c>
      <c r="CGG7" s="33">
        <f>'様式第２第５表（1）'!$F$30</f>
        <v>0</v>
      </c>
      <c r="CGH7" s="33">
        <f>'様式第２第５表（1）'!$H$30</f>
        <v>0</v>
      </c>
      <c r="CGI7" s="33">
        <f>'様式第２第５表（1）'!$I$30</f>
        <v>0</v>
      </c>
      <c r="CGJ7" s="33">
        <f>'様式第２第５表（1）'!$F$31</f>
        <v>0</v>
      </c>
      <c r="CGK7" s="33">
        <f>'様式第２第５表（1）'!$H$31</f>
        <v>0</v>
      </c>
      <c r="CGL7" s="33">
        <f>'様式第２第５表（1）'!$I$31</f>
        <v>0</v>
      </c>
      <c r="CGM7" s="33">
        <f>'様式第２第５表（1）'!$H$32</f>
        <v>0</v>
      </c>
      <c r="CGN7" s="33">
        <f>'様式第２第５表（1）'!$I$32</f>
        <v>0</v>
      </c>
      <c r="CGO7" s="33">
        <f>'様式第２第５表（1）'!$H$33</f>
        <v>0</v>
      </c>
      <c r="CGP7" s="33">
        <f>'様式第２第５表（1）'!$I$33</f>
        <v>0</v>
      </c>
      <c r="CGQ7" s="33">
        <f>'様式第２第５表（1）'!$H$34</f>
        <v>0</v>
      </c>
      <c r="CGR7" s="33">
        <f>'様式第２第５表（1）'!$I$34</f>
        <v>0</v>
      </c>
      <c r="CGS7" s="33">
        <f>'様式第２第５表（1）'!$H$35</f>
        <v>0</v>
      </c>
      <c r="CGT7" s="33">
        <f>'様式第２第５表（1）'!$I$35</f>
        <v>0</v>
      </c>
      <c r="CGU7" s="33">
        <f>'様式第２第５表（1）'!$H$36</f>
        <v>0</v>
      </c>
      <c r="CGV7" s="33">
        <f>'様式第２第５表（1）'!$I$36</f>
        <v>0</v>
      </c>
      <c r="CGW7" s="33">
        <f>'様式第２第５表（1）'!$H$37</f>
        <v>0</v>
      </c>
      <c r="CGX7" s="33">
        <f>'様式第２第５表（1）'!$I$37</f>
        <v>0</v>
      </c>
      <c r="CGY7" s="33">
        <f>'様式第２第５表（1）'!$H$38</f>
        <v>0</v>
      </c>
      <c r="CGZ7" s="33">
        <f>'様式第２第５表（1）'!$I$38</f>
        <v>0</v>
      </c>
      <c r="CHA7" s="33">
        <f>'様式第２第５表 (2)'!$E$6</f>
        <v>0</v>
      </c>
      <c r="CHB7" s="33">
        <f>'様式第２第５表 (2)'!$F$6</f>
        <v>0</v>
      </c>
      <c r="CHC7" s="33">
        <f>'様式第２第５表 (2)'!$G$6</f>
        <v>0</v>
      </c>
      <c r="CHD7" s="33">
        <f>'様式第２第５表 (2)'!$F$7</f>
        <v>0</v>
      </c>
      <c r="CHE7" s="33">
        <f>'様式第２第５表 (2)'!$G$7</f>
        <v>0</v>
      </c>
      <c r="CHF7" s="33">
        <f>'様式第２第５表 (2)'!$F$8</f>
        <v>0</v>
      </c>
      <c r="CHG7" s="33">
        <f>'様式第２第５表 (2)'!$G$8</f>
        <v>0</v>
      </c>
      <c r="CHH7" s="33">
        <f>'様式第２第５表 (2)'!$F$9</f>
        <v>0</v>
      </c>
      <c r="CHI7" s="33">
        <f>'様式第２第５表 (2)'!$G$9</f>
        <v>0</v>
      </c>
      <c r="CHJ7" s="33">
        <f>'様式第２第５表 (2)'!$F$10</f>
        <v>0</v>
      </c>
      <c r="CHK7" s="33">
        <f>'様式第２第５表 (2)'!$G$10</f>
        <v>0</v>
      </c>
      <c r="CHL7" s="33">
        <f>'様式第２第５表 (2)'!$F$11</f>
        <v>0</v>
      </c>
      <c r="CHM7" s="33">
        <f>'様式第２第５表 (2)'!$G$11</f>
        <v>0</v>
      </c>
      <c r="CHN7" s="33">
        <f>'様式第２第５表 (2)'!$E$12</f>
        <v>0</v>
      </c>
      <c r="CHO7" s="33">
        <f>'様式第２第５表 (2)'!$F$12</f>
        <v>0</v>
      </c>
      <c r="CHP7" s="33">
        <f>'様式第２第５表 (2)'!$G$12</f>
        <v>0</v>
      </c>
      <c r="CHQ7" s="33">
        <f>'様式第２第５表 (2)'!$F$13</f>
        <v>0</v>
      </c>
      <c r="CHR7" s="33">
        <f>'様式第２第５表 (2)'!$G$13</f>
        <v>0</v>
      </c>
      <c r="CHS7" s="33">
        <f>'様式第２第５表 (2)'!$F$14</f>
        <v>0</v>
      </c>
      <c r="CHT7" s="33">
        <f>'様式第２第５表 (2)'!$G$14</f>
        <v>0</v>
      </c>
      <c r="CHU7" s="33">
        <f>'様式第２第５表 (2)'!$F$15</f>
        <v>0</v>
      </c>
      <c r="CHV7" s="33">
        <f>'様式第２第５表 (2)'!$G$15</f>
        <v>0</v>
      </c>
      <c r="CHW7" s="33">
        <f>'様式第２第５表 (2)'!$F$16</f>
        <v>0</v>
      </c>
      <c r="CHX7" s="33">
        <f>'様式第２第５表 (2)'!$G$16</f>
        <v>0</v>
      </c>
      <c r="CHY7" s="33">
        <f>'様式第２第５表 (2)'!$F$17</f>
        <v>0</v>
      </c>
      <c r="CHZ7" s="33">
        <f>'様式第２第５表 (2)'!$G$17</f>
        <v>0</v>
      </c>
      <c r="CIA7" s="33">
        <f>'様式第２第５表 (2)'!$E$18</f>
        <v>0</v>
      </c>
      <c r="CIB7" s="33">
        <f>'様式第２第５表 (2)'!$F$18</f>
        <v>0</v>
      </c>
      <c r="CIC7" s="33">
        <f>'様式第２第５表 (2)'!$G$18</f>
        <v>0</v>
      </c>
      <c r="CID7" s="33">
        <f>'様式第２第５表 (2)'!$F$19</f>
        <v>0</v>
      </c>
      <c r="CIE7" s="33">
        <f>'様式第２第５表 (2)'!$G$19</f>
        <v>0</v>
      </c>
      <c r="CIF7" s="33">
        <f>'様式第２第５表 (2)'!$F$20</f>
        <v>0</v>
      </c>
      <c r="CIG7" s="33">
        <f>'様式第２第５表 (2)'!$G$20</f>
        <v>0</v>
      </c>
      <c r="CIH7" s="33">
        <f>'様式第２第５表 (2)'!$F$21</f>
        <v>0</v>
      </c>
      <c r="CII7" s="33">
        <f>'様式第２第５表 (2)'!$G$21</f>
        <v>0</v>
      </c>
      <c r="CIJ7" s="33">
        <f>'様式第２第５表 (2)'!$F$22</f>
        <v>0</v>
      </c>
      <c r="CIK7" s="33">
        <f>'様式第２第５表 (2)'!$G$22</f>
        <v>0</v>
      </c>
      <c r="CIL7" s="33">
        <f>'様式第２第５表 (2)'!$F$23</f>
        <v>0</v>
      </c>
      <c r="CIM7" s="33">
        <f>'様式第２第５表 (2)'!$G$23</f>
        <v>0</v>
      </c>
      <c r="CIN7" s="33">
        <f>'様式第２第５表 (2)'!$E$24</f>
        <v>0</v>
      </c>
      <c r="CIO7" s="33">
        <f>'様式第２第５表 (2)'!$F$24</f>
        <v>0</v>
      </c>
      <c r="CIP7" s="33">
        <f>'様式第２第５表 (2)'!$G$24</f>
        <v>0</v>
      </c>
      <c r="CIQ7" s="33">
        <f>'様式第２第５表 (2)'!$F$25</f>
        <v>0</v>
      </c>
      <c r="CIR7" s="33">
        <f>'様式第２第５表 (2)'!$G$25</f>
        <v>0</v>
      </c>
      <c r="CIS7" s="33">
        <f>'様式第２第５表 (2)'!$F$26</f>
        <v>0</v>
      </c>
      <c r="CIT7" s="33">
        <f>'様式第２第５表 (2)'!$G$26</f>
        <v>0</v>
      </c>
      <c r="CIU7" s="33">
        <f>'様式第２第５表 (2)'!$F$27</f>
        <v>0</v>
      </c>
      <c r="CIV7" s="33">
        <f>'様式第２第５表 (2)'!$G$27</f>
        <v>0</v>
      </c>
      <c r="CIW7" s="33">
        <f>'様式第２第５表 (2)'!$F$28</f>
        <v>0</v>
      </c>
      <c r="CIX7" s="33">
        <f>'様式第２第５表 (2)'!$G$28</f>
        <v>0</v>
      </c>
      <c r="CIY7" s="33">
        <f>'様式第２第５表 (2)'!$F$29</f>
        <v>0</v>
      </c>
      <c r="CIZ7" s="33">
        <f>'様式第２第５表 (2)'!$G$29</f>
        <v>0</v>
      </c>
      <c r="CJA7" s="33">
        <f>'様式第２第５表 (2)'!$E$30</f>
        <v>0</v>
      </c>
      <c r="CJB7" s="33">
        <f>'様式第２第５表 (2)'!$F$30</f>
        <v>0</v>
      </c>
      <c r="CJC7" s="33">
        <f>'様式第２第５表 (2)'!$G$30</f>
        <v>0</v>
      </c>
      <c r="CJD7" s="33">
        <f>'様式第２第５表 (2)'!$F$31</f>
        <v>0</v>
      </c>
      <c r="CJE7" s="33">
        <f>'様式第２第５表 (2)'!$G$31</f>
        <v>0</v>
      </c>
      <c r="CJF7" s="33">
        <f>'様式第２第５表 (2)'!$F$32</f>
        <v>0</v>
      </c>
      <c r="CJG7" s="33">
        <f>'様式第２第５表 (2)'!$G$32</f>
        <v>0</v>
      </c>
      <c r="CJH7" s="33">
        <f>'様式第２第５表 (2)'!$F$33</f>
        <v>0</v>
      </c>
      <c r="CJI7" s="33">
        <f>'様式第２第５表 (2)'!$G$33</f>
        <v>0</v>
      </c>
      <c r="CJJ7" s="33">
        <f>'様式第２第５表 (2)'!$F$34</f>
        <v>0</v>
      </c>
      <c r="CJK7" s="33">
        <f>'様式第２第５表 (2)'!$G$34</f>
        <v>0</v>
      </c>
      <c r="CJL7" s="33">
        <f>'様式第２第５表 (2)'!$F$35</f>
        <v>0</v>
      </c>
      <c r="CJM7" s="33">
        <f>'様式第２第５表 (2)'!$G$35</f>
        <v>0</v>
      </c>
      <c r="CJN7" s="33">
        <f>'様式第２第５表 (2)'!$E$36</f>
        <v>0</v>
      </c>
      <c r="CJO7" s="33">
        <f>'様式第２第５表 (2)'!$F$36</f>
        <v>0</v>
      </c>
      <c r="CJP7" s="33">
        <f>'様式第２第５表 (2)'!$G$36</f>
        <v>0</v>
      </c>
      <c r="CJQ7" s="33">
        <f>'様式第２第５表 (2)'!$F$37</f>
        <v>0</v>
      </c>
      <c r="CJR7" s="33">
        <f>'様式第２第５表 (2)'!$G$37</f>
        <v>0</v>
      </c>
      <c r="CJS7" s="33">
        <f>'様式第２第５表 (2)'!$F$38</f>
        <v>0</v>
      </c>
      <c r="CJT7" s="33">
        <f>'様式第２第５表 (2)'!$G$38</f>
        <v>0</v>
      </c>
      <c r="CJU7" s="33">
        <f>'様式第２第５表 (2)'!$F$39</f>
        <v>0</v>
      </c>
      <c r="CJV7" s="33">
        <f>'様式第２第５表 (2)'!$G$39</f>
        <v>0</v>
      </c>
      <c r="CJW7" s="33">
        <f>'様式第２第５表 (2)'!$F$40</f>
        <v>0</v>
      </c>
      <c r="CJX7" s="33">
        <f>'様式第２第５表 (2)'!$G$40</f>
        <v>0</v>
      </c>
      <c r="CJY7" s="33">
        <f>'様式第２第５表 (2)'!$F$41</f>
        <v>0</v>
      </c>
      <c r="CJZ7" s="33">
        <f>'様式第２第５表 (2)'!$G$41</f>
        <v>0</v>
      </c>
      <c r="CKA7" s="33">
        <f>'様式第２第５表 (2)'!$E$42</f>
        <v>0</v>
      </c>
      <c r="CKB7" s="33">
        <f>'様式第２第５表 (2)'!$F$42</f>
        <v>0</v>
      </c>
      <c r="CKC7" s="33">
        <f>'様式第２第５表 (2)'!$G$42</f>
        <v>0</v>
      </c>
      <c r="CKD7" s="33">
        <f>'様式第２第５表 (2)'!$F$43</f>
        <v>0</v>
      </c>
      <c r="CKE7" s="33">
        <f>'様式第２第５表 (2)'!$G$43</f>
        <v>0</v>
      </c>
      <c r="CKF7" s="33">
        <f>'様式第２第５表 (2)'!$F$44</f>
        <v>0</v>
      </c>
      <c r="CKG7" s="33">
        <f>'様式第２第５表 (2)'!$G$44</f>
        <v>0</v>
      </c>
      <c r="CKH7" s="33">
        <f>'様式第２第５表 (2)'!$F$45</f>
        <v>0</v>
      </c>
      <c r="CKI7" s="33">
        <f>'様式第２第５表 (2)'!$G$45</f>
        <v>0</v>
      </c>
      <c r="CKJ7" s="33">
        <f>'様式第２第５表 (2)'!$F$46</f>
        <v>0</v>
      </c>
      <c r="CKK7" s="33">
        <f>'様式第２第５表 (2)'!$G$46</f>
        <v>0</v>
      </c>
      <c r="CKL7" s="33">
        <f>'様式第２第５表 (2)'!$F$47</f>
        <v>0</v>
      </c>
      <c r="CKM7" s="33">
        <f>'様式第２第５表 (2)'!$G$47</f>
        <v>0</v>
      </c>
      <c r="CKN7" s="33">
        <f>'様式第２第５表 (2)'!$E$48</f>
        <v>0</v>
      </c>
      <c r="CKO7" s="33">
        <f>'様式第２第５表 (2)'!$F$48</f>
        <v>0</v>
      </c>
      <c r="CKP7" s="33">
        <f>'様式第２第５表 (2)'!$G$48</f>
        <v>0</v>
      </c>
      <c r="CKQ7" s="33">
        <f>'様式第２第５表 (2)'!$F$49</f>
        <v>0</v>
      </c>
      <c r="CKR7" s="33">
        <f>'様式第２第５表 (2)'!$G$49</f>
        <v>0</v>
      </c>
      <c r="CKS7" s="33">
        <f>'様式第２第５表 (2)'!$F$50</f>
        <v>0</v>
      </c>
      <c r="CKT7" s="33">
        <f>'様式第２第５表 (2)'!$G$50</f>
        <v>0</v>
      </c>
      <c r="CKU7" s="33">
        <f>'様式第２第５表 (2)'!$F$51</f>
        <v>0</v>
      </c>
      <c r="CKV7" s="33">
        <f>'様式第２第５表 (2)'!$G$51</f>
        <v>0</v>
      </c>
      <c r="CKW7" s="33">
        <f>'様式第２第５表 (2)'!$F$52</f>
        <v>0</v>
      </c>
      <c r="CKX7" s="33">
        <f>'様式第２第５表 (2)'!$G$52</f>
        <v>0</v>
      </c>
      <c r="CKY7" s="33">
        <f>'様式第２第５表 (2)'!$F$53</f>
        <v>0</v>
      </c>
      <c r="CKZ7" s="33">
        <f>'様式第２第５表 (2)'!$G$53</f>
        <v>0</v>
      </c>
      <c r="CLA7" s="33">
        <f>'様式第２第５表 (2)'!$E$54</f>
        <v>0</v>
      </c>
      <c r="CLB7" s="33">
        <f>'様式第２第５表 (2)'!$F$54</f>
        <v>0</v>
      </c>
      <c r="CLC7" s="33">
        <f>'様式第２第５表 (2)'!$G$54</f>
        <v>0</v>
      </c>
      <c r="CLD7" s="33">
        <f>'様式第２第５表 (2)'!$F$55</f>
        <v>0</v>
      </c>
      <c r="CLE7" s="33">
        <f>'様式第２第５表 (2)'!$G$55</f>
        <v>0</v>
      </c>
      <c r="CLF7" s="33">
        <f>'様式第２第５表 (2)'!$F$56</f>
        <v>0</v>
      </c>
      <c r="CLG7" s="33">
        <f>'様式第２第５表 (2)'!$G$56</f>
        <v>0</v>
      </c>
      <c r="CLH7" s="33">
        <f>'様式第２第５表 (2)'!$F$57</f>
        <v>0</v>
      </c>
      <c r="CLI7" s="33">
        <f>'様式第２第５表 (2)'!$G$57</f>
        <v>0</v>
      </c>
      <c r="CLJ7" s="33">
        <f>'様式第２第５表 (2)'!$F$58</f>
        <v>0</v>
      </c>
      <c r="CLK7" s="33">
        <f>'様式第２第５表 (2)'!$G$58</f>
        <v>0</v>
      </c>
      <c r="CLL7" s="33">
        <f>'様式第２第５表 (2)'!$F$59</f>
        <v>0</v>
      </c>
      <c r="CLM7" s="33">
        <f>'様式第２第５表 (2)'!$G$59</f>
        <v>0</v>
      </c>
      <c r="CLN7" s="33">
        <f>'様式第２第５表 (2)'!$E$60</f>
        <v>0</v>
      </c>
      <c r="CLO7" s="33">
        <f>'様式第２第５表 (2)'!$F$60</f>
        <v>0</v>
      </c>
      <c r="CLP7" s="33">
        <f>'様式第２第５表 (2)'!$G$60</f>
        <v>0</v>
      </c>
      <c r="CLQ7" s="33">
        <f>'様式第２第５表 (2)'!$F$61</f>
        <v>0</v>
      </c>
      <c r="CLR7" s="33">
        <f>'様式第２第５表 (2)'!$G$61</f>
        <v>0</v>
      </c>
      <c r="CLS7" s="33">
        <f>'様式第２第５表 (2)'!$F$62</f>
        <v>0</v>
      </c>
      <c r="CLT7" s="33">
        <f>'様式第２第５表 (2)'!$G$62</f>
        <v>0</v>
      </c>
      <c r="CLU7" s="33">
        <f>'様式第２第５表 (2)'!$F$63</f>
        <v>0</v>
      </c>
      <c r="CLV7" s="33">
        <f>'様式第２第５表 (2)'!$G$63</f>
        <v>0</v>
      </c>
      <c r="CLW7" s="33">
        <f>'様式第２第５表 (2)'!$F$64</f>
        <v>0</v>
      </c>
      <c r="CLX7" s="33">
        <f>'様式第２第５表 (2)'!$G$64</f>
        <v>0</v>
      </c>
      <c r="CLY7" s="33">
        <f>'様式第２第５表 (2)'!$F$65</f>
        <v>0</v>
      </c>
      <c r="CLZ7" s="33">
        <f>'様式第２第５表 (2)'!$G$65</f>
        <v>0</v>
      </c>
      <c r="CMA7" s="33">
        <f>'様式第２第５表 (2)'!$E$66</f>
        <v>0</v>
      </c>
      <c r="CMB7" s="33">
        <f>'様式第２第５表 (2)'!$F$66</f>
        <v>0</v>
      </c>
      <c r="CMC7" s="33">
        <f>'様式第２第５表 (2)'!$G$66</f>
        <v>0</v>
      </c>
      <c r="CMD7" s="33">
        <f>'様式第２第５表 (2)'!$F$67</f>
        <v>0</v>
      </c>
      <c r="CME7" s="33">
        <f>'様式第２第５表 (2)'!$G$67</f>
        <v>0</v>
      </c>
      <c r="CMF7" s="33">
        <f>'様式第２第５表 (2)'!$F$68</f>
        <v>0</v>
      </c>
      <c r="CMG7" s="33">
        <f>'様式第２第５表 (2)'!$G$68</f>
        <v>0</v>
      </c>
      <c r="CMH7" s="33">
        <f>'様式第２第５表 (2)'!$F$69</f>
        <v>0</v>
      </c>
      <c r="CMI7" s="33">
        <f>'様式第２第５表 (2)'!$G$69</f>
        <v>0</v>
      </c>
      <c r="CMJ7" s="33">
        <f>'様式第２第５表 (2)'!$F$70</f>
        <v>0</v>
      </c>
      <c r="CMK7" s="33">
        <f>'様式第２第５表 (2)'!$G$70</f>
        <v>0</v>
      </c>
      <c r="CML7" s="33">
        <f>'様式第２第５表 (2)'!$F$71</f>
        <v>0</v>
      </c>
      <c r="CMM7" s="33">
        <f>'様式第２第５表 (2)'!$G$71</f>
        <v>0</v>
      </c>
      <c r="CMN7" s="33">
        <f>'様式第２第５表 (2)'!$E$72</f>
        <v>0</v>
      </c>
      <c r="CMO7" s="33">
        <f>'様式第２第５表 (2)'!$F$72</f>
        <v>0</v>
      </c>
      <c r="CMP7" s="33">
        <f>'様式第２第５表 (2)'!$G$72</f>
        <v>0</v>
      </c>
      <c r="CMQ7" s="33">
        <f>'様式第２第５表 (2)'!$F$73</f>
        <v>0</v>
      </c>
      <c r="CMR7" s="33">
        <f>'様式第２第５表 (2)'!$G$73</f>
        <v>0</v>
      </c>
      <c r="CMS7" s="33">
        <f>'様式第２第５表 (2)'!$F$74</f>
        <v>0</v>
      </c>
      <c r="CMT7" s="33">
        <f>'様式第２第５表 (2)'!$G$74</f>
        <v>0</v>
      </c>
      <c r="CMU7" s="33">
        <f>'様式第２第５表 (2)'!$F$75</f>
        <v>0</v>
      </c>
      <c r="CMV7" s="33">
        <f>'様式第２第５表 (2)'!$G$75</f>
        <v>0</v>
      </c>
      <c r="CMW7" s="33">
        <f>'様式第２第５表 (2)'!$F$76</f>
        <v>0</v>
      </c>
      <c r="CMX7" s="33">
        <f>'様式第２第５表 (2)'!$G$76</f>
        <v>0</v>
      </c>
      <c r="CMY7" s="33">
        <f>'様式第２第５表 (2)'!$F$77</f>
        <v>0</v>
      </c>
      <c r="CMZ7" s="33">
        <f>'様式第２第５表 (2)'!$G$77</f>
        <v>0</v>
      </c>
      <c r="CNA7" s="33">
        <f>'様式第２第５表 (2)'!$E$78</f>
        <v>0</v>
      </c>
      <c r="CNB7" s="33">
        <f>'様式第２第５表 (2)'!$F$78</f>
        <v>0</v>
      </c>
      <c r="CNC7" s="33">
        <f>'様式第２第５表 (2)'!$G$78</f>
        <v>0</v>
      </c>
      <c r="CND7" s="33">
        <f>'様式第２第５表 (2)'!$F$79</f>
        <v>0</v>
      </c>
      <c r="CNE7" s="33">
        <f>'様式第２第５表 (2)'!$G$79</f>
        <v>0</v>
      </c>
      <c r="CNF7" s="33">
        <f>'様式第２第５表 (2)'!$F$80</f>
        <v>0</v>
      </c>
      <c r="CNG7" s="33">
        <f>'様式第２第５表 (2)'!$G$80</f>
        <v>0</v>
      </c>
      <c r="CNH7" s="33">
        <f>'様式第２第５表 (2)'!$F$81</f>
        <v>0</v>
      </c>
      <c r="CNI7" s="33">
        <f>'様式第２第５表 (2)'!$G$81</f>
        <v>0</v>
      </c>
      <c r="CNJ7" s="33">
        <f>'様式第２第５表 (2)'!$F$82</f>
        <v>0</v>
      </c>
      <c r="CNK7" s="33">
        <f>'様式第２第５表 (2)'!$G$82</f>
        <v>0</v>
      </c>
      <c r="CNL7" s="33">
        <f>'様式第２第５表 (2)'!$F$83</f>
        <v>0</v>
      </c>
      <c r="CNM7" s="33">
        <f>'様式第２第５表 (2)'!$G$83</f>
        <v>0</v>
      </c>
      <c r="CNN7" s="33">
        <f>'様式第２第５表 (2)'!$E$84</f>
        <v>0</v>
      </c>
      <c r="CNO7" s="33">
        <f>'様式第２第５表 (2)'!$F$84</f>
        <v>0</v>
      </c>
      <c r="CNP7" s="33">
        <f>'様式第２第５表 (2)'!$G$84</f>
        <v>0</v>
      </c>
      <c r="CNQ7" s="33">
        <f>'様式第２第５表 (2)'!$F$85</f>
        <v>0</v>
      </c>
      <c r="CNR7" s="33">
        <f>'様式第２第５表 (2)'!$G$85</f>
        <v>0</v>
      </c>
      <c r="CNS7" s="33">
        <f>'様式第２第５表 (2)'!$F$86</f>
        <v>0</v>
      </c>
      <c r="CNT7" s="33">
        <f>'様式第２第５表 (2)'!$G$86</f>
        <v>0</v>
      </c>
      <c r="CNU7" s="33">
        <f>'様式第２第５表 (2)'!$F$87</f>
        <v>0</v>
      </c>
      <c r="CNV7" s="33">
        <f>'様式第２第５表 (2)'!$G$87</f>
        <v>0</v>
      </c>
      <c r="CNW7" s="33">
        <f>'様式第２第５表 (2)'!$F$88</f>
        <v>0</v>
      </c>
      <c r="CNX7" s="33">
        <f>'様式第２第５表 (2)'!$G$88</f>
        <v>0</v>
      </c>
      <c r="CNY7" s="33">
        <f>'様式第２第５表 (2)'!$F$89</f>
        <v>0</v>
      </c>
      <c r="CNZ7" s="33">
        <f>'様式第２第５表 (2)'!$G$89</f>
        <v>0</v>
      </c>
      <c r="COA7" s="33">
        <f>'様式第２第５表 (2)'!$E$90</f>
        <v>0</v>
      </c>
      <c r="COB7" s="33">
        <f>'様式第２第５表 (2)'!$F$90</f>
        <v>0</v>
      </c>
      <c r="COC7" s="33">
        <f>'様式第２第５表 (2)'!$G$90</f>
        <v>0</v>
      </c>
      <c r="COD7" s="33">
        <f>'様式第２第５表 (2)'!$F$91</f>
        <v>0</v>
      </c>
      <c r="COE7" s="33">
        <f>'様式第２第５表 (2)'!$G$91</f>
        <v>0</v>
      </c>
      <c r="COF7" s="33">
        <f>'様式第２第５表 (2)'!$F$92</f>
        <v>0</v>
      </c>
      <c r="COG7" s="33">
        <f>'様式第２第５表 (2)'!$G$92</f>
        <v>0</v>
      </c>
      <c r="COH7" s="33">
        <f>'様式第２第５表 (2)'!$F$93</f>
        <v>0</v>
      </c>
      <c r="COI7" s="33">
        <f>'様式第２第５表 (2)'!$G$93</f>
        <v>0</v>
      </c>
      <c r="COJ7" s="33">
        <f>'様式第２第５表 (2)'!$F$94</f>
        <v>0</v>
      </c>
      <c r="COK7" s="33">
        <f>'様式第２第５表 (2)'!$G$94</f>
        <v>0</v>
      </c>
      <c r="COL7" s="33">
        <f>'様式第２第５表 (2)'!$F$95</f>
        <v>0</v>
      </c>
      <c r="COM7" s="33">
        <f>'様式第２第５表 (2)'!$G$95</f>
        <v>0</v>
      </c>
      <c r="CON7" s="33">
        <f>'様式第２第５表 (2)'!$E$96</f>
        <v>0</v>
      </c>
      <c r="COO7" s="33">
        <f>'様式第２第５表 (2)'!$F$96</f>
        <v>0</v>
      </c>
      <c r="COP7" s="33">
        <f>'様式第２第５表 (2)'!$G$96</f>
        <v>0</v>
      </c>
      <c r="COQ7" s="33">
        <f>'様式第２第５表 (2)'!$F$97</f>
        <v>0</v>
      </c>
      <c r="COR7" s="33">
        <f>'様式第２第５表 (2)'!$G$97</f>
        <v>0</v>
      </c>
      <c r="COS7" s="33">
        <f>'様式第２第５表 (2)'!$F$98</f>
        <v>0</v>
      </c>
      <c r="COT7" s="33">
        <f>'様式第２第５表 (2)'!$G$98</f>
        <v>0</v>
      </c>
      <c r="COU7" s="33">
        <f>'様式第２第５表 (2)'!$F$99</f>
        <v>0</v>
      </c>
      <c r="COV7" s="33">
        <f>'様式第２第５表 (2)'!$G$99</f>
        <v>0</v>
      </c>
      <c r="COW7" s="33">
        <f>'様式第２第５表 (2)'!$F$100</f>
        <v>0</v>
      </c>
      <c r="COX7" s="33">
        <f>'様式第２第５表 (2)'!$G$100</f>
        <v>0</v>
      </c>
      <c r="COY7" s="33">
        <f>'様式第２第５表 (2)'!$F$101</f>
        <v>0</v>
      </c>
      <c r="COZ7" s="33">
        <f>'様式第２第５表 (2)'!$G$101</f>
        <v>0</v>
      </c>
      <c r="CPA7" s="33">
        <f>'様式第２第５表 (2)'!$E$102</f>
        <v>0</v>
      </c>
      <c r="CPB7" s="33">
        <f>'様式第２第５表 (2)'!$F$102</f>
        <v>0</v>
      </c>
      <c r="CPC7" s="33">
        <f>'様式第２第５表 (2)'!$G$102</f>
        <v>0</v>
      </c>
      <c r="CPD7" s="33">
        <f>'様式第２第５表 (2)'!$F$103</f>
        <v>0</v>
      </c>
      <c r="CPE7" s="33">
        <f>'様式第２第５表 (2)'!$G$103</f>
        <v>0</v>
      </c>
      <c r="CPF7" s="33">
        <f>'様式第２第５表 (2)'!$F$104</f>
        <v>0</v>
      </c>
      <c r="CPG7" s="33">
        <f>'様式第２第５表 (2)'!$G$104</f>
        <v>0</v>
      </c>
      <c r="CPH7" s="33">
        <f>'様式第２第５表 (2)'!$F$105</f>
        <v>0</v>
      </c>
      <c r="CPI7" s="33">
        <f>'様式第２第５表 (2)'!$G$105</f>
        <v>0</v>
      </c>
      <c r="CPJ7" s="33">
        <f>'様式第２第５表 (2)'!$F$106</f>
        <v>0</v>
      </c>
      <c r="CPK7" s="33">
        <f>'様式第２第５表 (2)'!$G$106</f>
        <v>0</v>
      </c>
      <c r="CPL7" s="33">
        <f>'様式第２第５表 (2)'!$F$107</f>
        <v>0</v>
      </c>
      <c r="CPM7" s="33">
        <f>'様式第２第５表 (2)'!$G$107</f>
        <v>0</v>
      </c>
      <c r="CPN7" s="33">
        <f>'様式第２第５表 (2)'!$E$108</f>
        <v>0</v>
      </c>
      <c r="CPO7" s="33">
        <f>'様式第２第５表 (2)'!$F$108</f>
        <v>0</v>
      </c>
      <c r="CPP7" s="33">
        <f>'様式第２第５表 (2)'!$G$108</f>
        <v>0</v>
      </c>
      <c r="CPQ7" s="33">
        <f>'様式第２第５表 (2)'!$F$109</f>
        <v>0</v>
      </c>
      <c r="CPR7" s="33">
        <f>'様式第２第５表 (2)'!$G$109</f>
        <v>0</v>
      </c>
      <c r="CPS7" s="33">
        <f>'様式第２第５表 (2)'!$F$110</f>
        <v>0</v>
      </c>
      <c r="CPT7" s="33">
        <f>'様式第２第５表 (2)'!$G$110</f>
        <v>0</v>
      </c>
      <c r="CPU7" s="33">
        <f>'様式第２第５表 (2)'!$F$111</f>
        <v>0</v>
      </c>
      <c r="CPV7" s="33">
        <f>'様式第２第５表 (2)'!$G$111</f>
        <v>0</v>
      </c>
      <c r="CPW7" s="33">
        <f>'様式第２第５表 (2)'!$F$112</f>
        <v>0</v>
      </c>
      <c r="CPX7" s="33">
        <f>'様式第２第５表 (2)'!$G$112</f>
        <v>0</v>
      </c>
      <c r="CPY7" s="33">
        <f>'様式第２第５表 (2)'!$F$113</f>
        <v>0</v>
      </c>
      <c r="CPZ7" s="33">
        <f>'様式第２第５表 (2)'!$G$113</f>
        <v>0</v>
      </c>
      <c r="CQA7" s="33">
        <f>'様式第２第５表 (2)'!$E$114</f>
        <v>0</v>
      </c>
      <c r="CQB7" s="33">
        <f>'様式第２第５表 (2)'!$F$114</f>
        <v>0</v>
      </c>
      <c r="CQC7" s="33">
        <f>'様式第２第５表 (2)'!$G$114</f>
        <v>0</v>
      </c>
      <c r="CQD7" s="33">
        <f>'様式第２第５表 (2)'!$F$115</f>
        <v>0</v>
      </c>
      <c r="CQE7" s="33">
        <f>'様式第２第５表 (2)'!$G$115</f>
        <v>0</v>
      </c>
      <c r="CQF7" s="33">
        <f>'様式第２第５表 (2)'!$F$116</f>
        <v>0</v>
      </c>
      <c r="CQG7" s="33">
        <f>'様式第２第５表 (2)'!$G$116</f>
        <v>0</v>
      </c>
      <c r="CQH7" s="33">
        <f>'様式第２第５表 (2)'!$F$117</f>
        <v>0</v>
      </c>
      <c r="CQI7" s="33">
        <f>'様式第２第５表 (2)'!$G$117</f>
        <v>0</v>
      </c>
      <c r="CQJ7" s="33">
        <f>'様式第２第５表 (2)'!$F$118</f>
        <v>0</v>
      </c>
      <c r="CQK7" s="33">
        <f>'様式第２第５表 (2)'!$G$118</f>
        <v>0</v>
      </c>
      <c r="CQL7" s="33">
        <f>'様式第２第５表 (2)'!$F$119</f>
        <v>0</v>
      </c>
      <c r="CQM7" s="33">
        <f>'様式第２第５表 (2)'!$G$119</f>
        <v>0</v>
      </c>
      <c r="CQN7" s="33">
        <f>'様式第２第５表 (2)'!$E$120</f>
        <v>0</v>
      </c>
      <c r="CQO7" s="33">
        <f>'様式第２第５表 (2)'!$F$120</f>
        <v>0</v>
      </c>
      <c r="CQP7" s="33">
        <f>'様式第２第５表 (2)'!$G$120</f>
        <v>0</v>
      </c>
      <c r="CQQ7" s="33">
        <f>'様式第２第５表 (2)'!$F$121</f>
        <v>0</v>
      </c>
      <c r="CQR7" s="33">
        <f>'様式第２第５表 (2)'!$G$121</f>
        <v>0</v>
      </c>
      <c r="CQS7" s="33">
        <f>'様式第２第５表 (2)'!$F$122</f>
        <v>0</v>
      </c>
      <c r="CQT7" s="33">
        <f>'様式第２第５表 (2)'!$G$122</f>
        <v>0</v>
      </c>
      <c r="CQU7" s="33">
        <f>'様式第２第５表 (2)'!$F$123</f>
        <v>0</v>
      </c>
      <c r="CQV7" s="33">
        <f>'様式第２第５表 (2)'!$G$123</f>
        <v>0</v>
      </c>
      <c r="CQW7" s="33">
        <f>'様式第２第５表 (2)'!$F$124</f>
        <v>0</v>
      </c>
      <c r="CQX7" s="33">
        <f>'様式第２第５表 (2)'!$G$124</f>
        <v>0</v>
      </c>
      <c r="CQY7" s="33">
        <f>'様式第２第５表 (2)'!$F$125</f>
        <v>0</v>
      </c>
      <c r="CQZ7" s="33">
        <f>'様式第２第５表 (2)'!$G$125</f>
        <v>0</v>
      </c>
      <c r="CRA7" s="33">
        <f>'様式第２第５表 (2)'!$E$126</f>
        <v>0</v>
      </c>
      <c r="CRB7" s="33">
        <f>'様式第２第５表 (2)'!$F$126</f>
        <v>0</v>
      </c>
      <c r="CRC7" s="33">
        <f>'様式第２第５表 (2)'!$G$126</f>
        <v>0</v>
      </c>
      <c r="CRD7" s="33">
        <f>'様式第２第５表 (2)'!$F$127</f>
        <v>0</v>
      </c>
      <c r="CRE7" s="33">
        <f>'様式第２第５表 (2)'!$G$127</f>
        <v>0</v>
      </c>
      <c r="CRF7" s="33">
        <f>'様式第２第５表 (2)'!$F$128</f>
        <v>0</v>
      </c>
      <c r="CRG7" s="33">
        <f>'様式第２第５表 (2)'!$G$128</f>
        <v>0</v>
      </c>
      <c r="CRH7" s="33">
        <f>'様式第２第５表 (2)'!$F$129</f>
        <v>0</v>
      </c>
      <c r="CRI7" s="33">
        <f>'様式第２第５表 (2)'!$G$129</f>
        <v>0</v>
      </c>
      <c r="CRJ7" s="33">
        <f>'様式第２第５表 (2)'!$F$130</f>
        <v>0</v>
      </c>
      <c r="CRK7" s="33">
        <f>'様式第２第５表 (2)'!$G$130</f>
        <v>0</v>
      </c>
      <c r="CRL7" s="33">
        <f>'様式第２第５表 (2)'!$F$131</f>
        <v>0</v>
      </c>
      <c r="CRM7" s="33">
        <f>'様式第２第５表 (2)'!$G$131</f>
        <v>0</v>
      </c>
      <c r="CRN7" s="33">
        <f>'様式第２第５表 (2)'!$E$132</f>
        <v>0</v>
      </c>
      <c r="CRO7" s="33">
        <f>'様式第２第５表 (2)'!$F$132</f>
        <v>0</v>
      </c>
      <c r="CRP7" s="33">
        <f>'様式第２第５表 (2)'!$G$132</f>
        <v>0</v>
      </c>
      <c r="CRQ7" s="33">
        <f>'様式第２第５表 (2)'!$F$133</f>
        <v>0</v>
      </c>
      <c r="CRR7" s="33">
        <f>'様式第２第５表 (2)'!$G$133</f>
        <v>0</v>
      </c>
      <c r="CRS7" s="33">
        <f>'様式第２第５表 (2)'!$F$134</f>
        <v>0</v>
      </c>
      <c r="CRT7" s="33">
        <f>'様式第２第５表 (2)'!$G$134</f>
        <v>0</v>
      </c>
      <c r="CRU7" s="33">
        <f>'様式第２第５表 (2)'!$F$135</f>
        <v>0</v>
      </c>
      <c r="CRV7" s="33">
        <f>'様式第２第５表 (2)'!$G$135</f>
        <v>0</v>
      </c>
      <c r="CRW7" s="33">
        <f>'様式第２第５表 (2)'!$F$136</f>
        <v>0</v>
      </c>
      <c r="CRX7" s="33">
        <f>'様式第２第５表 (2)'!$G$136</f>
        <v>0</v>
      </c>
      <c r="CRY7" s="33">
        <f>'様式第２第５表 (2)'!$F$137</f>
        <v>0</v>
      </c>
      <c r="CRZ7" s="33">
        <f>'様式第２第５表 (2)'!$G$137</f>
        <v>0</v>
      </c>
      <c r="CSA7" s="33">
        <f>'様式第２第５表 (2)'!$E$138</f>
        <v>0</v>
      </c>
      <c r="CSB7" s="33">
        <f>'様式第２第５表 (2)'!$F$138</f>
        <v>0</v>
      </c>
      <c r="CSC7" s="33">
        <f>'様式第２第５表 (2)'!$G$138</f>
        <v>0</v>
      </c>
      <c r="CSD7" s="33">
        <f>'様式第２第５表 (2)'!$F$139</f>
        <v>0</v>
      </c>
      <c r="CSE7" s="33">
        <f>'様式第２第５表 (2)'!$G$139</f>
        <v>0</v>
      </c>
      <c r="CSF7" s="33">
        <f>'様式第２第５表 (2)'!$F$140</f>
        <v>0</v>
      </c>
      <c r="CSG7" s="33">
        <f>'様式第２第５表 (2)'!$G$140</f>
        <v>0</v>
      </c>
      <c r="CSH7" s="33">
        <f>'様式第２第５表 (2)'!$F$141</f>
        <v>0</v>
      </c>
      <c r="CSI7" s="33">
        <f>'様式第２第５表 (2)'!$G$141</f>
        <v>0</v>
      </c>
      <c r="CSJ7" s="33">
        <f>'様式第２第５表 (2)'!$F$142</f>
        <v>0</v>
      </c>
      <c r="CSK7" s="33">
        <f>'様式第２第５表 (2)'!$G$142</f>
        <v>0</v>
      </c>
      <c r="CSL7" s="33">
        <f>'様式第２第５表 (2)'!$F$143</f>
        <v>0</v>
      </c>
      <c r="CSM7" s="33">
        <f>'様式第２第５表 (2)'!$G$143</f>
        <v>0</v>
      </c>
      <c r="CSN7" s="33">
        <f>'様式第２第５表 (2)'!$E$144</f>
        <v>0</v>
      </c>
      <c r="CSO7" s="33">
        <f>'様式第２第５表 (2)'!$F$144</f>
        <v>0</v>
      </c>
      <c r="CSP7" s="33">
        <f>'様式第２第５表 (2)'!$G$144</f>
        <v>0</v>
      </c>
      <c r="CSQ7" s="33">
        <f>'様式第２第５表 (2)'!$F$145</f>
        <v>0</v>
      </c>
      <c r="CSR7" s="33">
        <f>'様式第２第５表 (2)'!$G$145</f>
        <v>0</v>
      </c>
      <c r="CSS7" s="33">
        <f>'様式第２第５表 (2)'!$F$146</f>
        <v>0</v>
      </c>
      <c r="CST7" s="33">
        <f>'様式第２第５表 (2)'!$G$146</f>
        <v>0</v>
      </c>
      <c r="CSU7" s="33">
        <f>'様式第２第５表 (2)'!$F$147</f>
        <v>0</v>
      </c>
      <c r="CSV7" s="33">
        <f>'様式第２第５表 (2)'!$G$147</f>
        <v>0</v>
      </c>
      <c r="CSW7" s="33">
        <f>'様式第２第５表 (2)'!$F$148</f>
        <v>0</v>
      </c>
      <c r="CSX7" s="33">
        <f>'様式第２第５表 (2)'!$G$148</f>
        <v>0</v>
      </c>
      <c r="CSY7" s="33">
        <f>'様式第２第５表 (2)'!$F$149</f>
        <v>0</v>
      </c>
      <c r="CSZ7" s="33">
        <f>'様式第２第５表 (2)'!$G$149</f>
        <v>0</v>
      </c>
      <c r="CTA7" s="33">
        <f>'様式第２第５表 (2)'!$E$150</f>
        <v>0</v>
      </c>
      <c r="CTB7" s="33">
        <f>'様式第２第５表 (2)'!$F$150</f>
        <v>0</v>
      </c>
      <c r="CTC7" s="33">
        <f>'様式第２第５表 (2)'!$G$150</f>
        <v>0</v>
      </c>
      <c r="CTD7" s="33">
        <f>'様式第２第５表 (2)'!$F$151</f>
        <v>0</v>
      </c>
      <c r="CTE7" s="33">
        <f>'様式第２第５表 (2)'!$G$151</f>
        <v>0</v>
      </c>
      <c r="CTF7" s="33">
        <f>'様式第２第５表 (2)'!$F$152</f>
        <v>0</v>
      </c>
      <c r="CTG7" s="33">
        <f>'様式第２第５表 (2)'!$G$152</f>
        <v>0</v>
      </c>
      <c r="CTH7" s="33">
        <f>'様式第２第５表 (2)'!$F$153</f>
        <v>0</v>
      </c>
      <c r="CTI7" s="33">
        <f>'様式第２第５表 (2)'!$G$153</f>
        <v>0</v>
      </c>
      <c r="CTJ7" s="33">
        <f>'様式第２第５表 (2)'!$F$154</f>
        <v>0</v>
      </c>
      <c r="CTK7" s="33">
        <f>'様式第２第５表 (2)'!$G$154</f>
        <v>0</v>
      </c>
      <c r="CTL7" s="33">
        <f>'様式第２第５表 (2)'!$F$155</f>
        <v>0</v>
      </c>
      <c r="CTM7" s="33">
        <f>'様式第２第５表 (2)'!$G$155</f>
        <v>0</v>
      </c>
      <c r="CTN7" s="33">
        <f>'様式第２第５表 (2)'!$E$156</f>
        <v>0</v>
      </c>
      <c r="CTO7" s="33">
        <f>'様式第２第５表 (2)'!$F$156</f>
        <v>0</v>
      </c>
      <c r="CTP7" s="33">
        <f>'様式第２第５表 (2)'!$G$156</f>
        <v>0</v>
      </c>
      <c r="CTQ7" s="33">
        <f>'様式第２第５表 (2)'!$F$157</f>
        <v>0</v>
      </c>
      <c r="CTR7" s="33">
        <f>'様式第２第５表 (2)'!$G$157</f>
        <v>0</v>
      </c>
      <c r="CTS7" s="33">
        <f>'様式第２第５表 (2)'!$F$158</f>
        <v>0</v>
      </c>
      <c r="CTT7" s="33">
        <f>'様式第２第５表 (2)'!$G$158</f>
        <v>0</v>
      </c>
      <c r="CTU7" s="33">
        <f>'様式第２第５表 (2)'!$F$159</f>
        <v>0</v>
      </c>
      <c r="CTV7" s="33">
        <f>'様式第２第５表 (2)'!$G$159</f>
        <v>0</v>
      </c>
      <c r="CTW7" s="33">
        <f>'様式第２第５表 (2)'!$F$160</f>
        <v>0</v>
      </c>
      <c r="CTX7" s="33">
        <f>'様式第２第５表 (2)'!$G$160</f>
        <v>0</v>
      </c>
      <c r="CTY7" s="33">
        <f>'様式第２第５表 (2)'!$F$161</f>
        <v>0</v>
      </c>
      <c r="CTZ7" s="33">
        <f>'様式第２第５表 (2)'!$G$161</f>
        <v>0</v>
      </c>
      <c r="CUA7" s="33">
        <f>'様式第２第５表 (2)'!$E$162</f>
        <v>0</v>
      </c>
      <c r="CUB7" s="33">
        <f>'様式第２第５表 (2)'!$F$162</f>
        <v>0</v>
      </c>
      <c r="CUC7" s="33">
        <f>'様式第２第５表 (2)'!$G$162</f>
        <v>0</v>
      </c>
      <c r="CUD7" s="33">
        <f>'様式第２第５表 (2)'!$F$163</f>
        <v>0</v>
      </c>
      <c r="CUE7" s="33">
        <f>'様式第２第５表 (2)'!$G$163</f>
        <v>0</v>
      </c>
      <c r="CUF7" s="33">
        <f>'様式第２第５表 (2)'!$F$164</f>
        <v>0</v>
      </c>
      <c r="CUG7" s="33">
        <f>'様式第２第５表 (2)'!$G$164</f>
        <v>0</v>
      </c>
      <c r="CUH7" s="33">
        <f>'様式第２第５表 (2)'!$F$165</f>
        <v>0</v>
      </c>
      <c r="CUI7" s="33">
        <f>'様式第２第５表 (2)'!$G$165</f>
        <v>0</v>
      </c>
      <c r="CUJ7" s="33">
        <f>'様式第２第５表 (2)'!$F$166</f>
        <v>0</v>
      </c>
      <c r="CUK7" s="33">
        <f>'様式第２第５表 (2)'!$G$166</f>
        <v>0</v>
      </c>
      <c r="CUL7" s="33">
        <f>'様式第２第５表 (2)'!$F$167</f>
        <v>0</v>
      </c>
      <c r="CUM7" s="33">
        <f>'様式第２第５表 (2)'!$G$167</f>
        <v>0</v>
      </c>
      <c r="CUN7" s="33">
        <f>'様式第２第５表 (2)'!$E$168</f>
        <v>0</v>
      </c>
      <c r="CUO7" s="33">
        <f>'様式第２第５表 (2)'!$F$168</f>
        <v>0</v>
      </c>
      <c r="CUP7" s="33">
        <f>'様式第２第５表 (2)'!$G$168</f>
        <v>0</v>
      </c>
      <c r="CUQ7" s="33">
        <f>'様式第２第５表 (2)'!$F$169</f>
        <v>0</v>
      </c>
      <c r="CUR7" s="33">
        <f>'様式第２第５表 (2)'!$G$169</f>
        <v>0</v>
      </c>
      <c r="CUS7" s="33">
        <f>'様式第２第５表 (2)'!$F$170</f>
        <v>0</v>
      </c>
      <c r="CUT7" s="33">
        <f>'様式第２第５表 (2)'!$G$170</f>
        <v>0</v>
      </c>
      <c r="CUU7" s="33">
        <f>'様式第２第５表 (2)'!$F$171</f>
        <v>0</v>
      </c>
      <c r="CUV7" s="33">
        <f>'様式第２第５表 (2)'!$G$171</f>
        <v>0</v>
      </c>
      <c r="CUW7" s="33">
        <f>'様式第２第５表 (2)'!$F$172</f>
        <v>0</v>
      </c>
      <c r="CUX7" s="33">
        <f>'様式第２第５表 (2)'!$G$172</f>
        <v>0</v>
      </c>
      <c r="CUY7" s="33">
        <f>'様式第２第５表 (2)'!$F$173</f>
        <v>0</v>
      </c>
      <c r="CUZ7" s="33">
        <f>'様式第２第５表 (2)'!$G$173</f>
        <v>0</v>
      </c>
      <c r="CVA7" s="33">
        <f>'様式第２第５表 (2)'!$E$174</f>
        <v>0</v>
      </c>
      <c r="CVB7" s="33">
        <f>'様式第２第５表 (2)'!$F$174</f>
        <v>0</v>
      </c>
      <c r="CVC7" s="33">
        <f>'様式第２第５表 (2)'!$G$174</f>
        <v>0</v>
      </c>
      <c r="CVD7" s="33">
        <f>'様式第２第５表 (2)'!$F$175</f>
        <v>0</v>
      </c>
      <c r="CVE7" s="33">
        <f>'様式第２第５表 (2)'!$G$175</f>
        <v>0</v>
      </c>
      <c r="CVF7" s="33">
        <f>'様式第２第５表 (2)'!$F$176</f>
        <v>0</v>
      </c>
      <c r="CVG7" s="33">
        <f>'様式第２第５表 (2)'!$G$176</f>
        <v>0</v>
      </c>
      <c r="CVH7" s="33">
        <f>'様式第２第５表 (2)'!$F$177</f>
        <v>0</v>
      </c>
      <c r="CVI7" s="33">
        <f>'様式第２第５表 (2)'!$G$177</f>
        <v>0</v>
      </c>
      <c r="CVJ7" s="33">
        <f>'様式第２第５表 (2)'!$F$178</f>
        <v>0</v>
      </c>
      <c r="CVK7" s="33">
        <f>'様式第２第５表 (2)'!$G$178</f>
        <v>0</v>
      </c>
      <c r="CVL7" s="33">
        <f>'様式第２第５表 (2)'!$F$179</f>
        <v>0</v>
      </c>
      <c r="CVM7" s="33">
        <f>'様式第２第５表 (2)'!$G$179</f>
        <v>0</v>
      </c>
      <c r="CVN7" s="33">
        <f>'様式第２第５表 (2)'!$E$180</f>
        <v>0</v>
      </c>
      <c r="CVO7" s="33">
        <f>'様式第２第５表 (2)'!$F$180</f>
        <v>0</v>
      </c>
      <c r="CVP7" s="33">
        <f>'様式第２第５表 (2)'!$G$180</f>
        <v>0</v>
      </c>
      <c r="CVQ7" s="33">
        <f>'様式第２第５表 (2)'!$F$181</f>
        <v>0</v>
      </c>
      <c r="CVR7" s="33">
        <f>'様式第２第５表 (2)'!$G$181</f>
        <v>0</v>
      </c>
      <c r="CVS7" s="33">
        <f>'様式第２第５表 (2)'!$F$182</f>
        <v>0</v>
      </c>
      <c r="CVT7" s="33">
        <f>'様式第２第５表 (2)'!$G$182</f>
        <v>0</v>
      </c>
      <c r="CVU7" s="33">
        <f>'様式第２第５表 (2)'!$F$183</f>
        <v>0</v>
      </c>
      <c r="CVV7" s="33">
        <f>'様式第２第５表 (2)'!$G$183</f>
        <v>0</v>
      </c>
      <c r="CVW7" s="33">
        <f>'様式第２第５表 (2)'!$F$184</f>
        <v>0</v>
      </c>
      <c r="CVX7" s="33">
        <f>'様式第２第５表 (2)'!$G$184</f>
        <v>0</v>
      </c>
      <c r="CVY7" s="33">
        <f>'様式第２第５表 (2)'!$F$185</f>
        <v>0</v>
      </c>
      <c r="CVZ7" s="33">
        <f>'様式第２第５表 (2)'!$G$185</f>
        <v>0</v>
      </c>
      <c r="CWA7" s="33">
        <f>'様式第２第５表 (2)'!$E$186</f>
        <v>0</v>
      </c>
      <c r="CWB7" s="33">
        <f>'様式第２第５表 (2)'!$F$186</f>
        <v>0</v>
      </c>
      <c r="CWC7" s="33">
        <f>'様式第２第５表 (2)'!$G$186</f>
        <v>0</v>
      </c>
      <c r="CWD7" s="33">
        <f>'様式第２第５表 (2)'!$F$187</f>
        <v>0</v>
      </c>
      <c r="CWE7" s="33">
        <f>'様式第２第５表 (2)'!$G$187</f>
        <v>0</v>
      </c>
      <c r="CWF7" s="33">
        <f>'様式第２第５表 (2)'!$F$188</f>
        <v>0</v>
      </c>
      <c r="CWG7" s="33">
        <f>'様式第２第５表 (2)'!$G$188</f>
        <v>0</v>
      </c>
      <c r="CWH7" s="33">
        <f>'様式第２第５表 (2)'!$F$189</f>
        <v>0</v>
      </c>
      <c r="CWI7" s="33">
        <f>'様式第２第５表 (2)'!$G$189</f>
        <v>0</v>
      </c>
      <c r="CWJ7" s="33">
        <f>'様式第２第５表 (2)'!$F$190</f>
        <v>0</v>
      </c>
      <c r="CWK7" s="33">
        <f>'様式第２第５表 (2)'!$G$190</f>
        <v>0</v>
      </c>
      <c r="CWL7" s="33">
        <f>'様式第２第５表 (2)'!$F$191</f>
        <v>0</v>
      </c>
      <c r="CWM7" s="33">
        <f>'様式第２第５表 (2)'!$G$191</f>
        <v>0</v>
      </c>
      <c r="CWN7" s="33">
        <f>'様式第２第５表 (2)'!$E$192</f>
        <v>0</v>
      </c>
      <c r="CWO7" s="33">
        <f>'様式第２第５表 (2)'!$F$192</f>
        <v>0</v>
      </c>
      <c r="CWP7" s="33">
        <f>'様式第２第５表 (2)'!$G$192</f>
        <v>0</v>
      </c>
      <c r="CWQ7" s="33">
        <f>'様式第２第５表 (2)'!$F$193</f>
        <v>0</v>
      </c>
      <c r="CWR7" s="33">
        <f>'様式第２第５表 (2)'!$G$193</f>
        <v>0</v>
      </c>
      <c r="CWS7" s="33">
        <f>'様式第２第５表 (2)'!$F$194</f>
        <v>0</v>
      </c>
      <c r="CWT7" s="33">
        <f>'様式第２第５表 (2)'!$G$194</f>
        <v>0</v>
      </c>
      <c r="CWU7" s="33">
        <f>'様式第２第５表 (2)'!$F$195</f>
        <v>0</v>
      </c>
      <c r="CWV7" s="33">
        <f>'様式第２第５表 (2)'!$G$195</f>
        <v>0</v>
      </c>
      <c r="CWW7" s="33">
        <f>'様式第２第５表 (2)'!$F$196</f>
        <v>0</v>
      </c>
      <c r="CWX7" s="33">
        <f>'様式第２第５表 (2)'!$G$196</f>
        <v>0</v>
      </c>
      <c r="CWY7" s="33">
        <f>'様式第２第５表 (2)'!$F$197</f>
        <v>0</v>
      </c>
      <c r="CWZ7" s="33">
        <f>'様式第２第５表 (2)'!$G$197</f>
        <v>0</v>
      </c>
      <c r="CXA7" s="33">
        <f>'様式第２第５表 (2)'!$E$198</f>
        <v>0</v>
      </c>
      <c r="CXB7" s="33">
        <f>'様式第２第５表 (2)'!$F$198</f>
        <v>0</v>
      </c>
      <c r="CXC7" s="33">
        <f>'様式第２第５表 (2)'!$G$198</f>
        <v>0</v>
      </c>
      <c r="CXD7" s="33">
        <f>'様式第２第５表 (2)'!$F$199</f>
        <v>0</v>
      </c>
      <c r="CXE7" s="33">
        <f>'様式第２第５表 (2)'!$G$199</f>
        <v>0</v>
      </c>
      <c r="CXF7" s="33">
        <f>'様式第２第５表 (2)'!$F$200</f>
        <v>0</v>
      </c>
      <c r="CXG7" s="33">
        <f>'様式第２第５表 (2)'!$G$200</f>
        <v>0</v>
      </c>
      <c r="CXH7" s="33">
        <f>'様式第２第５表 (2)'!$F$201</f>
        <v>0</v>
      </c>
      <c r="CXI7" s="33">
        <f>'様式第２第５表 (2)'!$G$201</f>
        <v>0</v>
      </c>
      <c r="CXJ7" s="33">
        <f>'様式第２第５表 (2)'!$F$202</f>
        <v>0</v>
      </c>
      <c r="CXK7" s="33">
        <f>'様式第２第５表 (2)'!$G$202</f>
        <v>0</v>
      </c>
      <c r="CXL7" s="33">
        <f>'様式第２第５表 (2)'!$F$203</f>
        <v>0</v>
      </c>
      <c r="CXM7" s="33">
        <f>'様式第２第５表 (2)'!$G$203</f>
        <v>0</v>
      </c>
      <c r="CXN7" s="33">
        <f>'様式第２第５表 (2)'!$E$204</f>
        <v>0</v>
      </c>
      <c r="CXO7" s="33">
        <f>'様式第２第５表 (2)'!$F$204</f>
        <v>0</v>
      </c>
      <c r="CXP7" s="33">
        <f>'様式第２第５表 (2)'!$G$204</f>
        <v>0</v>
      </c>
      <c r="CXQ7" s="33">
        <f>'様式第２第５表 (2)'!$F$205</f>
        <v>0</v>
      </c>
      <c r="CXR7" s="33">
        <f>'様式第２第５表 (2)'!$G$205</f>
        <v>0</v>
      </c>
      <c r="CXS7" s="33">
        <f>'様式第２第５表 (2)'!$F$206</f>
        <v>0</v>
      </c>
      <c r="CXT7" s="33">
        <f>'様式第２第５表 (2)'!$G$206</f>
        <v>0</v>
      </c>
      <c r="CXU7" s="33">
        <f>'様式第２第５表 (2)'!$F$207</f>
        <v>0</v>
      </c>
      <c r="CXV7" s="33">
        <f>'様式第２第５表 (2)'!$G$207</f>
        <v>0</v>
      </c>
      <c r="CXW7" s="33">
        <f>'様式第２第５表 (2)'!$F$208</f>
        <v>0</v>
      </c>
      <c r="CXX7" s="33">
        <f>'様式第２第５表 (2)'!$G$208</f>
        <v>0</v>
      </c>
      <c r="CXY7" s="33">
        <f>'様式第２第５表 (2)'!$F$209</f>
        <v>0</v>
      </c>
      <c r="CXZ7" s="33">
        <f>'様式第２第５表 (2)'!$G$209</f>
        <v>0</v>
      </c>
      <c r="CYA7" s="33">
        <f>'様式第２第５表 (2)'!$E$210</f>
        <v>0</v>
      </c>
      <c r="CYB7" s="33">
        <f>'様式第２第５表 (2)'!$F$210</f>
        <v>0</v>
      </c>
      <c r="CYC7" s="33">
        <f>'様式第２第５表 (2)'!$G$210</f>
        <v>0</v>
      </c>
      <c r="CYD7" s="33">
        <f>'様式第２第５表 (2)'!$F$211</f>
        <v>0</v>
      </c>
      <c r="CYE7" s="33">
        <f>'様式第２第５表 (2)'!$G$211</f>
        <v>0</v>
      </c>
      <c r="CYF7" s="33">
        <f>'様式第２第５表 (2)'!$F$212</f>
        <v>0</v>
      </c>
      <c r="CYG7" s="33">
        <f>'様式第２第５表 (2)'!$G$212</f>
        <v>0</v>
      </c>
      <c r="CYH7" s="33">
        <f>'様式第２第５表 (2)'!$F$213</f>
        <v>0</v>
      </c>
      <c r="CYI7" s="33">
        <f>'様式第２第５表 (2)'!$G$213</f>
        <v>0</v>
      </c>
      <c r="CYJ7" s="33">
        <f>'様式第２第５表 (2)'!$F$214</f>
        <v>0</v>
      </c>
      <c r="CYK7" s="33">
        <f>'様式第２第５表 (2)'!$G$214</f>
        <v>0</v>
      </c>
      <c r="CYL7" s="33">
        <f>'様式第２第５表 (2)'!$F$215</f>
        <v>0</v>
      </c>
      <c r="CYM7" s="33">
        <f>'様式第２第５表 (2)'!$G$215</f>
        <v>0</v>
      </c>
      <c r="CYN7" s="33">
        <f>'様式第２第５表 (2)'!$E$216</f>
        <v>0</v>
      </c>
      <c r="CYO7" s="33">
        <f>'様式第２第５表 (2)'!$F$216</f>
        <v>0</v>
      </c>
      <c r="CYP7" s="33">
        <f>'様式第２第５表 (2)'!$G$216</f>
        <v>0</v>
      </c>
      <c r="CYQ7" s="33">
        <f>'様式第２第５表 (2)'!$F$217</f>
        <v>0</v>
      </c>
      <c r="CYR7" s="33">
        <f>'様式第２第５表 (2)'!$G$217</f>
        <v>0</v>
      </c>
      <c r="CYS7" s="33">
        <f>'様式第２第５表 (2)'!$F$218</f>
        <v>0</v>
      </c>
      <c r="CYT7" s="33">
        <f>'様式第２第５表 (2)'!$G$218</f>
        <v>0</v>
      </c>
      <c r="CYU7" s="33">
        <f>'様式第２第５表 (2)'!$F$219</f>
        <v>0</v>
      </c>
      <c r="CYV7" s="33">
        <f>'様式第２第５表 (2)'!$G$219</f>
        <v>0</v>
      </c>
      <c r="CYW7" s="33">
        <f>'様式第２第５表 (2)'!$F$220</f>
        <v>0</v>
      </c>
      <c r="CYX7" s="33">
        <f>'様式第２第５表 (2)'!$G$220</f>
        <v>0</v>
      </c>
      <c r="CYY7" s="33">
        <f>'様式第２第５表 (2)'!$F$221</f>
        <v>0</v>
      </c>
      <c r="CYZ7" s="33">
        <f>'様式第２第５表 (2)'!$G$221</f>
        <v>0</v>
      </c>
      <c r="CZA7" s="33">
        <f>'様式第２第５表 (2)'!$E$222</f>
        <v>0</v>
      </c>
      <c r="CZB7" s="33">
        <f>'様式第２第５表 (2)'!$F$222</f>
        <v>0</v>
      </c>
      <c r="CZC7" s="33">
        <f>'様式第２第５表 (2)'!$G$222</f>
        <v>0</v>
      </c>
      <c r="CZD7" s="33">
        <f>'様式第２第５表 (2)'!$F$223</f>
        <v>0</v>
      </c>
      <c r="CZE7" s="33">
        <f>'様式第２第５表 (2)'!$G$223</f>
        <v>0</v>
      </c>
      <c r="CZF7" s="33">
        <f>'様式第２第５表 (2)'!$F$224</f>
        <v>0</v>
      </c>
      <c r="CZG7" s="33">
        <f>'様式第２第５表 (2)'!$G$224</f>
        <v>0</v>
      </c>
      <c r="CZH7" s="33">
        <f>'様式第２第５表 (2)'!$F$225</f>
        <v>0</v>
      </c>
      <c r="CZI7" s="33">
        <f>'様式第２第５表 (2)'!$G$225</f>
        <v>0</v>
      </c>
      <c r="CZJ7" s="33">
        <f>'様式第２第５表 (2)'!$F$226</f>
        <v>0</v>
      </c>
      <c r="CZK7" s="33">
        <f>'様式第２第５表 (2)'!$G$226</f>
        <v>0</v>
      </c>
      <c r="CZL7" s="33">
        <f>'様式第２第５表 (2)'!$F$227</f>
        <v>0</v>
      </c>
      <c r="CZM7" s="33">
        <f>'様式第２第５表 (2)'!$G$227</f>
        <v>0</v>
      </c>
      <c r="CZN7" s="33">
        <f>'様式第２第５表 (2)'!$E$228</f>
        <v>0</v>
      </c>
      <c r="CZO7" s="33">
        <f>'様式第２第５表 (2)'!$F$228</f>
        <v>0</v>
      </c>
      <c r="CZP7" s="33">
        <f>'様式第２第５表 (2)'!$G$228</f>
        <v>0</v>
      </c>
      <c r="CZQ7" s="33">
        <f>'様式第２第５表 (2)'!$F$229</f>
        <v>0</v>
      </c>
      <c r="CZR7" s="33">
        <f>'様式第２第５表 (2)'!$G$229</f>
        <v>0</v>
      </c>
      <c r="CZS7" s="33">
        <f>'様式第２第５表 (2)'!$F$230</f>
        <v>0</v>
      </c>
      <c r="CZT7" s="33">
        <f>'様式第２第５表 (2)'!$G$230</f>
        <v>0</v>
      </c>
      <c r="CZU7" s="33">
        <f>'様式第２第５表 (2)'!$F$231</f>
        <v>0</v>
      </c>
      <c r="CZV7" s="33">
        <f>'様式第２第５表 (2)'!$G$231</f>
        <v>0</v>
      </c>
      <c r="CZW7" s="33">
        <f>'様式第２第５表 (2)'!$F$232</f>
        <v>0</v>
      </c>
      <c r="CZX7" s="33">
        <f>'様式第２第５表 (2)'!$G$232</f>
        <v>0</v>
      </c>
      <c r="CZY7" s="33">
        <f>'様式第２第５表 (2)'!$F$233</f>
        <v>0</v>
      </c>
      <c r="CZZ7" s="33">
        <f>'様式第２第５表 (2)'!$G$233</f>
        <v>0</v>
      </c>
      <c r="DAA7" s="33">
        <f>'様式第２第５表 (2)'!$E$234</f>
        <v>0</v>
      </c>
      <c r="DAB7" s="33">
        <f>'様式第２第５表 (2)'!$F$234</f>
        <v>0</v>
      </c>
      <c r="DAC7" s="33">
        <f>'様式第２第５表 (2)'!$G$234</f>
        <v>0</v>
      </c>
      <c r="DAD7" s="33">
        <f>'様式第２第５表 (2)'!$F$235</f>
        <v>0</v>
      </c>
      <c r="DAE7" s="33">
        <f>'様式第２第５表 (2)'!$G$235</f>
        <v>0</v>
      </c>
      <c r="DAF7" s="33">
        <f>'様式第２第５表 (2)'!$F$236</f>
        <v>0</v>
      </c>
      <c r="DAG7" s="33">
        <f>'様式第２第５表 (2)'!$G$236</f>
        <v>0</v>
      </c>
      <c r="DAH7" s="33">
        <f>'様式第２第５表 (2)'!$F$237</f>
        <v>0</v>
      </c>
      <c r="DAI7" s="33">
        <f>'様式第２第５表 (2)'!$G$237</f>
        <v>0</v>
      </c>
      <c r="DAJ7" s="33">
        <f>'様式第２第５表 (2)'!$F$238</f>
        <v>0</v>
      </c>
      <c r="DAK7" s="33">
        <f>'様式第２第５表 (2)'!$G$238</f>
        <v>0</v>
      </c>
      <c r="DAL7" s="33">
        <f>'様式第２第５表 (2)'!$F$239</f>
        <v>0</v>
      </c>
      <c r="DAM7" s="33">
        <f>'様式第２第５表 (2)'!$G$239</f>
        <v>0</v>
      </c>
      <c r="DAN7" s="33">
        <f>'様式第２第５表 (2)'!$E$240</f>
        <v>0</v>
      </c>
      <c r="DAO7" s="33">
        <f>'様式第２第５表 (2)'!$F$240</f>
        <v>0</v>
      </c>
      <c r="DAP7" s="33">
        <f>'様式第２第５表 (2)'!$G$240</f>
        <v>0</v>
      </c>
      <c r="DAQ7" s="33">
        <f>'様式第２第５表 (2)'!$F$241</f>
        <v>0</v>
      </c>
      <c r="DAR7" s="33">
        <f>'様式第２第５表 (2)'!$G$241</f>
        <v>0</v>
      </c>
      <c r="DAS7" s="33">
        <f>'様式第２第５表 (2)'!$F$242</f>
        <v>0</v>
      </c>
      <c r="DAT7" s="33">
        <f>'様式第２第５表 (2)'!$G$242</f>
        <v>0</v>
      </c>
      <c r="DAU7" s="33">
        <f>'様式第２第５表 (2)'!$F$243</f>
        <v>0</v>
      </c>
      <c r="DAV7" s="33">
        <f>'様式第２第５表 (2)'!$G$243</f>
        <v>0</v>
      </c>
      <c r="DAW7" s="33">
        <f>'様式第２第５表 (2)'!$F$244</f>
        <v>0</v>
      </c>
      <c r="DAX7" s="33">
        <f>'様式第２第５表 (2)'!$G$244</f>
        <v>0</v>
      </c>
      <c r="DAY7" s="33">
        <f>'様式第２第５表 (2)'!$F$245</f>
        <v>0</v>
      </c>
      <c r="DAZ7" s="33">
        <f>'様式第２第５表 (2)'!$G$245</f>
        <v>0</v>
      </c>
      <c r="DBA7" s="33">
        <f>'様式第２第５表 (2)'!$E$246</f>
        <v>0</v>
      </c>
      <c r="DBB7" s="33">
        <f>'様式第２第５表 (2)'!$F$246</f>
        <v>0</v>
      </c>
      <c r="DBC7" s="33">
        <f>'様式第２第５表 (2)'!$G$246</f>
        <v>0</v>
      </c>
      <c r="DBD7" s="33">
        <f>'様式第２第５表 (2)'!$F$247</f>
        <v>0</v>
      </c>
      <c r="DBE7" s="33">
        <f>'様式第２第５表 (2)'!$G$247</f>
        <v>0</v>
      </c>
      <c r="DBF7" s="33">
        <f>'様式第２第５表 (2)'!$F$248</f>
        <v>0</v>
      </c>
      <c r="DBG7" s="33">
        <f>'様式第２第５表 (2)'!$G$248</f>
        <v>0</v>
      </c>
      <c r="DBH7" s="33">
        <f>'様式第２第５表 (2)'!$F$249</f>
        <v>0</v>
      </c>
      <c r="DBI7" s="33">
        <f>'様式第２第５表 (2)'!$G$249</f>
        <v>0</v>
      </c>
      <c r="DBJ7" s="33">
        <f>'様式第２第５表 (2)'!$F$250</f>
        <v>0</v>
      </c>
      <c r="DBK7" s="33">
        <f>'様式第２第５表 (2)'!$G$250</f>
        <v>0</v>
      </c>
      <c r="DBL7" s="33">
        <f>'様式第２第５表 (2)'!$F$251</f>
        <v>0</v>
      </c>
      <c r="DBM7" s="33">
        <f>'様式第２第５表 (2)'!$G$251</f>
        <v>0</v>
      </c>
      <c r="DBN7" s="33">
        <f>'様式第２第５表 (2)'!$E$252</f>
        <v>0</v>
      </c>
      <c r="DBO7" s="33">
        <f>'様式第２第５表 (2)'!$F$252</f>
        <v>0</v>
      </c>
      <c r="DBP7" s="33">
        <f>'様式第２第５表 (2)'!$G$252</f>
        <v>0</v>
      </c>
      <c r="DBQ7" s="33">
        <f>'様式第２第５表 (2)'!$F$253</f>
        <v>0</v>
      </c>
      <c r="DBR7" s="33">
        <f>'様式第２第５表 (2)'!$G$253</f>
        <v>0</v>
      </c>
      <c r="DBS7" s="33">
        <f>'様式第２第５表 (2)'!$F$254</f>
        <v>0</v>
      </c>
      <c r="DBT7" s="33">
        <f>'様式第２第５表 (2)'!$G$254</f>
        <v>0</v>
      </c>
      <c r="DBU7" s="33">
        <f>'様式第２第５表 (2)'!$F$255</f>
        <v>0</v>
      </c>
      <c r="DBV7" s="33">
        <f>'様式第２第５表 (2)'!$G$255</f>
        <v>0</v>
      </c>
      <c r="DBW7" s="33">
        <f>'様式第２第５表 (2)'!$F$256</f>
        <v>0</v>
      </c>
      <c r="DBX7" s="33">
        <f>'様式第２第５表 (2)'!$G$256</f>
        <v>0</v>
      </c>
      <c r="DBY7" s="33">
        <f>'様式第２第５表 (2)'!$F$257</f>
        <v>0</v>
      </c>
      <c r="DBZ7" s="33">
        <f>'様式第２第５表 (2)'!$G$257</f>
        <v>0</v>
      </c>
      <c r="DCA7" s="33">
        <f>'様式第２第５表 (2)'!$E$258</f>
        <v>0</v>
      </c>
      <c r="DCB7" s="33">
        <f>'様式第２第５表 (2)'!$F$258</f>
        <v>0</v>
      </c>
      <c r="DCC7" s="33">
        <f>'様式第２第５表 (2)'!$G$258</f>
        <v>0</v>
      </c>
      <c r="DCD7" s="33">
        <f>'様式第２第５表 (2)'!$F$259</f>
        <v>0</v>
      </c>
      <c r="DCE7" s="33">
        <f>'様式第２第５表 (2)'!$G$259</f>
        <v>0</v>
      </c>
      <c r="DCF7" s="33">
        <f>'様式第２第５表 (2)'!$F$260</f>
        <v>0</v>
      </c>
      <c r="DCG7" s="33">
        <f>'様式第２第５表 (2)'!$G$260</f>
        <v>0</v>
      </c>
      <c r="DCH7" s="33">
        <f>'様式第２第５表 (2)'!$F$261</f>
        <v>0</v>
      </c>
      <c r="DCI7" s="33">
        <f>'様式第２第５表 (2)'!$G$261</f>
        <v>0</v>
      </c>
      <c r="DCJ7" s="33">
        <f>'様式第２第５表 (2)'!$F$262</f>
        <v>0</v>
      </c>
      <c r="DCK7" s="33">
        <f>'様式第２第５表 (2)'!$G$262</f>
        <v>0</v>
      </c>
      <c r="DCL7" s="33">
        <f>'様式第２第５表 (2)'!$F$263</f>
        <v>0</v>
      </c>
      <c r="DCM7" s="33">
        <f>'様式第２第５表 (2)'!$G$263</f>
        <v>0</v>
      </c>
      <c r="DCN7" s="33">
        <f>'様式第２第５表 (2)'!$E$264</f>
        <v>0</v>
      </c>
      <c r="DCO7" s="33">
        <f>'様式第２第５表 (2)'!$F$264</f>
        <v>0</v>
      </c>
      <c r="DCP7" s="33">
        <f>'様式第２第５表 (2)'!$G$264</f>
        <v>0</v>
      </c>
      <c r="DCQ7" s="33">
        <f>'様式第２第５表 (2)'!$F$265</f>
        <v>0</v>
      </c>
      <c r="DCR7" s="33">
        <f>'様式第２第５表 (2)'!$G$265</f>
        <v>0</v>
      </c>
      <c r="DCS7" s="33">
        <f>'様式第２第５表 (2)'!$F$266</f>
        <v>0</v>
      </c>
      <c r="DCT7" s="33">
        <f>'様式第２第５表 (2)'!$G$266</f>
        <v>0</v>
      </c>
      <c r="DCU7" s="33">
        <f>'様式第２第５表 (2)'!$F$267</f>
        <v>0</v>
      </c>
      <c r="DCV7" s="33">
        <f>'様式第２第５表 (2)'!$G$267</f>
        <v>0</v>
      </c>
      <c r="DCW7" s="33">
        <f>'様式第２第５表 (2)'!$F$268</f>
        <v>0</v>
      </c>
      <c r="DCX7" s="33">
        <f>'様式第２第５表 (2)'!$G$268</f>
        <v>0</v>
      </c>
      <c r="DCY7" s="33">
        <f>'様式第２第５表 (2)'!$F$269</f>
        <v>0</v>
      </c>
      <c r="DCZ7" s="33">
        <f>'様式第２第５表 (2)'!$G$269</f>
        <v>0</v>
      </c>
      <c r="DDA7" s="33">
        <f>'様式第２第５表 (2)'!$E$270</f>
        <v>0</v>
      </c>
      <c r="DDB7" s="33">
        <f>'様式第２第５表 (2)'!$F$270</f>
        <v>0</v>
      </c>
      <c r="DDC7" s="33">
        <f>'様式第２第５表 (2)'!$G$270</f>
        <v>0</v>
      </c>
      <c r="DDD7" s="33">
        <f>'様式第２第５表 (2)'!$F$271</f>
        <v>0</v>
      </c>
      <c r="DDE7" s="33">
        <f>'様式第２第５表 (2)'!$G$271</f>
        <v>0</v>
      </c>
      <c r="DDF7" s="33">
        <f>'様式第２第５表 (2)'!$F$272</f>
        <v>0</v>
      </c>
      <c r="DDG7" s="33">
        <f>'様式第２第５表 (2)'!$G$272</f>
        <v>0</v>
      </c>
      <c r="DDH7" s="33">
        <f>'様式第２第５表 (2)'!$F$273</f>
        <v>0</v>
      </c>
      <c r="DDI7" s="33">
        <f>'様式第２第５表 (2)'!$G$273</f>
        <v>0</v>
      </c>
      <c r="DDJ7" s="33">
        <f>'様式第２第５表 (2)'!$F$274</f>
        <v>0</v>
      </c>
      <c r="DDK7" s="33">
        <f>'様式第２第５表 (2)'!$G$274</f>
        <v>0</v>
      </c>
      <c r="DDL7" s="33">
        <f>'様式第２第５表 (2)'!$F$275</f>
        <v>0</v>
      </c>
      <c r="DDM7" s="33">
        <f>'様式第２第５表 (2)'!$G$275</f>
        <v>0</v>
      </c>
      <c r="DDN7" s="33">
        <f>'様式第２第５表 (2)'!$E$276</f>
        <v>0</v>
      </c>
      <c r="DDO7" s="33">
        <f>'様式第２第５表 (2)'!$F$276</f>
        <v>0</v>
      </c>
      <c r="DDP7" s="33">
        <f>'様式第２第５表 (2)'!$G$276</f>
        <v>0</v>
      </c>
      <c r="DDQ7" s="33">
        <f>'様式第２第５表 (2)'!$F$277</f>
        <v>0</v>
      </c>
      <c r="DDR7" s="33">
        <f>'様式第２第５表 (2)'!$G$277</f>
        <v>0</v>
      </c>
      <c r="DDS7" s="33">
        <f>'様式第２第５表 (2)'!$F$278</f>
        <v>0</v>
      </c>
      <c r="DDT7" s="33">
        <f>'様式第２第５表 (2)'!$G$278</f>
        <v>0</v>
      </c>
      <c r="DDU7" s="33">
        <f>'様式第２第５表 (2)'!$F$279</f>
        <v>0</v>
      </c>
      <c r="DDV7" s="33">
        <f>'様式第２第５表 (2)'!$G$279</f>
        <v>0</v>
      </c>
      <c r="DDW7" s="33">
        <f>'様式第２第５表 (2)'!$F$280</f>
        <v>0</v>
      </c>
      <c r="DDX7" s="33">
        <f>'様式第２第５表 (2)'!$G$280</f>
        <v>0</v>
      </c>
      <c r="DDY7" s="33">
        <f>'様式第２第５表 (2)'!$F$281</f>
        <v>0</v>
      </c>
      <c r="DDZ7" s="33">
        <f>'様式第２第５表 (2)'!$G$281</f>
        <v>0</v>
      </c>
      <c r="DEA7" s="33">
        <f>'様式第２第５表 (2)'!$E$282</f>
        <v>0</v>
      </c>
      <c r="DEB7" s="33">
        <f>'様式第２第５表 (2)'!$F$282</f>
        <v>0</v>
      </c>
      <c r="DEC7" s="33">
        <f>'様式第２第５表 (2)'!$G$282</f>
        <v>0</v>
      </c>
      <c r="DED7" s="33">
        <f>'様式第２第５表 (2)'!$F$283</f>
        <v>0</v>
      </c>
      <c r="DEE7" s="33">
        <f>'様式第２第５表 (2)'!$G$283</f>
        <v>0</v>
      </c>
      <c r="DEF7" s="33">
        <f>'様式第２第５表 (2)'!$F$284</f>
        <v>0</v>
      </c>
      <c r="DEG7" s="33">
        <f>'様式第２第５表 (2)'!$G$284</f>
        <v>0</v>
      </c>
      <c r="DEH7" s="33">
        <f>'様式第２第５表 (2)'!$F$285</f>
        <v>0</v>
      </c>
      <c r="DEI7" s="33">
        <f>'様式第２第５表 (2)'!$G$285</f>
        <v>0</v>
      </c>
      <c r="DEJ7" s="33">
        <f>'様式第２第５表 (2)'!$F$286</f>
        <v>0</v>
      </c>
      <c r="DEK7" s="33">
        <f>'様式第２第５表 (2)'!$G$286</f>
        <v>0</v>
      </c>
      <c r="DEL7" s="33">
        <f>'様式第２第５表 (2)'!$F$287</f>
        <v>0</v>
      </c>
      <c r="DEM7" s="33">
        <f>'様式第２第５表 (2)'!$G$287</f>
        <v>0</v>
      </c>
      <c r="DEN7" s="33">
        <f>'様式第２第５表 (2)'!$E$288</f>
        <v>0</v>
      </c>
      <c r="DEO7" s="33">
        <f>'様式第２第５表 (2)'!$F$288</f>
        <v>0</v>
      </c>
      <c r="DEP7" s="33">
        <f>'様式第２第５表 (2)'!$G$288</f>
        <v>0</v>
      </c>
      <c r="DEQ7" s="33">
        <f>'様式第２第５表 (2)'!$F$289</f>
        <v>0</v>
      </c>
      <c r="DER7" s="33">
        <f>'様式第２第５表 (2)'!$G$289</f>
        <v>0</v>
      </c>
      <c r="DES7" s="33">
        <f>'様式第２第５表 (2)'!$F$290</f>
        <v>0</v>
      </c>
      <c r="DET7" s="33">
        <f>'様式第２第５表 (2)'!$G$290</f>
        <v>0</v>
      </c>
      <c r="DEU7" s="33">
        <f>'様式第２第５表 (2)'!$F$291</f>
        <v>0</v>
      </c>
      <c r="DEV7" s="33">
        <f>'様式第２第５表 (2)'!$G$291</f>
        <v>0</v>
      </c>
      <c r="DEW7" s="33">
        <f>'様式第２第５表 (2)'!$F$292</f>
        <v>0</v>
      </c>
      <c r="DEX7" s="33">
        <f>'様式第２第５表 (2)'!$G$292</f>
        <v>0</v>
      </c>
      <c r="DEY7" s="33">
        <f>'様式第２第５表 (2)'!$F$293</f>
        <v>0</v>
      </c>
      <c r="DEZ7" s="33">
        <f>'様式第２第５表 (2)'!$G$293</f>
        <v>0</v>
      </c>
      <c r="DFA7" s="32">
        <f>'様式第２第５表 (3)'!$B$7</f>
        <v>0</v>
      </c>
      <c r="DFB7" s="32">
        <f>'様式第２第５表 (3)'!$C$7</f>
        <v>0</v>
      </c>
      <c r="DFC7" s="32">
        <f>'様式第２第５表 (3)'!$D$7</f>
        <v>0</v>
      </c>
      <c r="DFD7" s="32">
        <f>'様式第２第５表 (3)'!$B$8</f>
        <v>0</v>
      </c>
      <c r="DFE7" s="32">
        <f>'様式第２第５表 (3)'!$C$8</f>
        <v>0</v>
      </c>
      <c r="DFF7" s="32">
        <f>'様式第２第５表 (3)'!$D$8</f>
        <v>0</v>
      </c>
      <c r="DFG7" s="32">
        <f>'様式第２第５表 (3)'!$B$9</f>
        <v>0</v>
      </c>
      <c r="DFH7" s="32">
        <f>'様式第２第５表 (3)'!$C$9</f>
        <v>0</v>
      </c>
      <c r="DFI7" s="32">
        <f>'様式第２第５表 (3)'!$D$9</f>
        <v>0</v>
      </c>
      <c r="DFJ7" s="32">
        <f>'様式第２第５表 (3)'!$B$10</f>
        <v>0</v>
      </c>
      <c r="DFK7" s="32">
        <f>'様式第２第５表 (3)'!$C$10</f>
        <v>0</v>
      </c>
      <c r="DFL7" s="32">
        <f>'様式第２第５表 (3)'!$D$10</f>
        <v>0</v>
      </c>
      <c r="DFM7" s="32">
        <f>'様式第２第５表 (3)'!$B$11</f>
        <v>0</v>
      </c>
      <c r="DFN7" s="32">
        <f>'様式第２第５表 (3)'!$C$11</f>
        <v>0</v>
      </c>
      <c r="DFO7" s="32">
        <f>'様式第２第５表 (3)'!$D$11</f>
        <v>0</v>
      </c>
      <c r="DFP7" s="32">
        <f>'様式第２第５表 (3)'!$B$12</f>
        <v>0</v>
      </c>
      <c r="DFQ7" s="32">
        <f>'様式第２第５表 (3)'!$C$12</f>
        <v>0</v>
      </c>
      <c r="DFR7" s="32">
        <f>'様式第２第５表 (3)'!$D$12</f>
        <v>0</v>
      </c>
      <c r="DFS7" s="32">
        <f>'様式第２第５表 (3)'!$D$13</f>
        <v>0</v>
      </c>
      <c r="DFT7" s="32">
        <f>'様式第２第５表 (3)'!$D$14</f>
        <v>0</v>
      </c>
    </row>
    <row r="8" spans="1:2880" x14ac:dyDescent="0.15">
      <c r="A8" s="54" t="str">
        <f ca="1">RIGHT(_xlfn.FORMULATEXT(A7),5)</f>
        <v>情報!A3</v>
      </c>
      <c r="B8" s="54" t="str">
        <f ca="1">RIGHT(_xlfn.FORMULATEXT(B7),5)</f>
        <v>情報!C3</v>
      </c>
      <c r="C8" s="54" t="str">
        <f t="shared" ref="C8:BV8" ca="1" si="0">RIGHT(_xlfn.FORMULATEXT(C7),5)</f>
        <v>情報!D3</v>
      </c>
      <c r="D8" s="54" t="str">
        <f t="shared" ca="1" si="0"/>
        <v>情報!E3</v>
      </c>
      <c r="E8" s="54" t="str">
        <f t="shared" ca="1" si="0"/>
        <v>情報!C7</v>
      </c>
      <c r="F8" s="54" t="str">
        <f t="shared" ca="1" si="0"/>
        <v>情報!D7</v>
      </c>
      <c r="G8" s="54" t="str">
        <f t="shared" ca="1" si="0"/>
        <v>情報!E7</v>
      </c>
      <c r="H8" s="54" t="str">
        <f t="shared" ca="1" si="0"/>
        <v>報!C12</v>
      </c>
      <c r="I8" s="54" t="str">
        <f t="shared" ca="1" si="0"/>
        <v>報!D12</v>
      </c>
      <c r="J8" s="54" t="str">
        <f t="shared" ca="1" si="0"/>
        <v>報!E12</v>
      </c>
      <c r="K8" s="54" t="str">
        <f t="shared" ca="1" si="0"/>
        <v>報!F12</v>
      </c>
      <c r="L8" s="54" t="str">
        <f t="shared" ca="1" si="0"/>
        <v>報!G12</v>
      </c>
      <c r="M8" s="54" t="str">
        <f t="shared" ca="1" si="0"/>
        <v>報!H12</v>
      </c>
      <c r="N8" s="54" t="str">
        <f t="shared" ca="1" si="0"/>
        <v>報!C17</v>
      </c>
      <c r="O8" s="54" t="str">
        <f t="shared" ca="1" si="0"/>
        <v>報!D17</v>
      </c>
      <c r="P8" s="54" t="str">
        <f t="shared" ca="1" si="0"/>
        <v>報!E17</v>
      </c>
      <c r="Q8" s="54" t="str">
        <f t="shared" ca="1" si="0"/>
        <v>報!F17</v>
      </c>
      <c r="R8" s="54" t="str">
        <f t="shared" ca="1" si="0"/>
        <v>報!G17</v>
      </c>
      <c r="S8" s="54" t="str">
        <f t="shared" ca="1" si="0"/>
        <v>報!H17</v>
      </c>
      <c r="T8" s="54" t="str">
        <f t="shared" ca="1" si="0"/>
        <v>報!I17</v>
      </c>
      <c r="U8" s="54" t="str">
        <f t="shared" ca="1" si="0"/>
        <v>報!C21</v>
      </c>
      <c r="V8" s="54" t="str">
        <f t="shared" ca="1" si="0"/>
        <v>報!D21</v>
      </c>
      <c r="W8" s="54" t="str">
        <f t="shared" ca="1" si="0"/>
        <v>報!E21</v>
      </c>
      <c r="X8" s="54" t="str">
        <f t="shared" ca="1" si="0"/>
        <v>報!F21</v>
      </c>
      <c r="Y8" s="54" t="str">
        <f t="shared" ca="1" si="0"/>
        <v>報!G21</v>
      </c>
      <c r="Z8" s="54" t="str">
        <f t="shared" ca="1" si="0"/>
        <v>報!H21</v>
      </c>
      <c r="AA8" s="54" t="str">
        <f t="shared" ca="1" si="0"/>
        <v>報!I21</v>
      </c>
      <c r="AB8" s="54" t="str">
        <f t="shared" ca="1" si="0"/>
        <v>報!C24</v>
      </c>
      <c r="AC8" s="54" t="str">
        <f ca="1">RIGHT(_xlfn.FORMULATEXT(AC7),5)</f>
        <v>!$C30</v>
      </c>
      <c r="AD8" s="54" t="str">
        <f t="shared" ref="AD8:AK8" ca="1" si="1">RIGHT(_xlfn.FORMULATEXT(AD7),5)</f>
        <v>!$D30</v>
      </c>
      <c r="AE8" s="54" t="str">
        <f t="shared" ca="1" si="1"/>
        <v>!$E30</v>
      </c>
      <c r="AF8" s="54" t="str">
        <f t="shared" ca="1" si="1"/>
        <v>!$F30</v>
      </c>
      <c r="AG8" s="54" t="str">
        <f t="shared" ca="1" si="1"/>
        <v>!$G30</v>
      </c>
      <c r="AH8" s="54" t="str">
        <f t="shared" ca="1" si="1"/>
        <v>!$H30</v>
      </c>
      <c r="AI8" s="54" t="str">
        <f t="shared" ca="1" si="1"/>
        <v>!$I30</v>
      </c>
      <c r="AJ8" s="54" t="str">
        <f t="shared" ca="1" si="1"/>
        <v>!$J30</v>
      </c>
      <c r="AK8" s="54" t="str">
        <f t="shared" ca="1" si="1"/>
        <v>!$C31</v>
      </c>
      <c r="AL8" s="54" t="str">
        <f t="shared" ca="1" si="0"/>
        <v>!$E28</v>
      </c>
      <c r="AM8" s="54" t="str">
        <f t="shared" ca="1" si="0"/>
        <v>!$F28</v>
      </c>
      <c r="AN8" s="54" t="str">
        <f t="shared" ca="1" si="0"/>
        <v>!$G28</v>
      </c>
      <c r="AO8" s="54" t="str">
        <f t="shared" ca="1" si="0"/>
        <v>!$E29</v>
      </c>
      <c r="AP8" s="54" t="str">
        <f t="shared" ca="1" si="0"/>
        <v>!$F29</v>
      </c>
      <c r="AQ8" s="54" t="str">
        <f t="shared" ca="1" si="0"/>
        <v>!$G29</v>
      </c>
      <c r="AR8" s="54" t="str">
        <f t="shared" ca="1" si="0"/>
        <v>!$E30</v>
      </c>
      <c r="AS8" s="54" t="str">
        <f t="shared" ca="1" si="0"/>
        <v>!$F30</v>
      </c>
      <c r="AT8" s="54" t="str">
        <f t="shared" ca="1" si="0"/>
        <v>!$G30</v>
      </c>
      <c r="AU8" s="54" t="str">
        <f t="shared" ca="1" si="0"/>
        <v>!$E31</v>
      </c>
      <c r="AV8" s="54" t="str">
        <f t="shared" ca="1" si="0"/>
        <v>!$F31</v>
      </c>
      <c r="AW8" s="54" t="str">
        <f t="shared" ca="1" si="0"/>
        <v>!$G31</v>
      </c>
      <c r="AX8" s="54" t="str">
        <f t="shared" ca="1" si="0"/>
        <v>!$E32</v>
      </c>
      <c r="AY8" s="54" t="str">
        <f t="shared" ca="1" si="0"/>
        <v>!$F32</v>
      </c>
      <c r="AZ8" s="54" t="str">
        <f t="shared" ca="1" si="0"/>
        <v>!$G32</v>
      </c>
      <c r="BA8" s="54" t="str">
        <f t="shared" ca="1" si="0"/>
        <v>!$E33</v>
      </c>
      <c r="BB8" s="54" t="str">
        <f t="shared" ca="1" si="0"/>
        <v>!$F33</v>
      </c>
      <c r="BC8" s="54" t="str">
        <f t="shared" ca="1" si="0"/>
        <v>!$G33</v>
      </c>
      <c r="BD8" s="54" t="str">
        <f t="shared" ca="1" si="0"/>
        <v>!$E34</v>
      </c>
      <c r="BE8" s="54" t="str">
        <f t="shared" ca="1" si="0"/>
        <v>!$F34</v>
      </c>
      <c r="BF8" s="54" t="str">
        <f t="shared" ca="1" si="0"/>
        <v>!$G34</v>
      </c>
      <c r="BG8" s="54" t="str">
        <f t="shared" ca="1" si="0"/>
        <v>!$E35</v>
      </c>
      <c r="BH8" s="54" t="str">
        <f t="shared" ca="1" si="0"/>
        <v>!$F35</v>
      </c>
      <c r="BI8" s="54" t="str">
        <f t="shared" ca="1" si="0"/>
        <v>!$G35</v>
      </c>
      <c r="BJ8" s="54" t="str">
        <f t="shared" ca="1" si="0"/>
        <v>!$E36</v>
      </c>
      <c r="BK8" s="54" t="str">
        <f t="shared" ca="1" si="0"/>
        <v>!$F36</v>
      </c>
      <c r="BL8" s="54" t="str">
        <f t="shared" ca="1" si="0"/>
        <v>!$G36</v>
      </c>
      <c r="BM8" s="54" t="str">
        <f t="shared" ca="1" si="0"/>
        <v>!$E37</v>
      </c>
      <c r="BN8" s="54" t="str">
        <f t="shared" ca="1" si="0"/>
        <v>!$F37</v>
      </c>
      <c r="BO8" s="54" t="str">
        <f t="shared" ca="1" si="0"/>
        <v>!$G37</v>
      </c>
      <c r="BP8" s="54" t="str">
        <f t="shared" ca="1" si="0"/>
        <v>!$E38</v>
      </c>
      <c r="BQ8" s="54" t="str">
        <f t="shared" ca="1" si="0"/>
        <v>!$F38</v>
      </c>
      <c r="BR8" s="54" t="str">
        <f t="shared" ca="1" si="0"/>
        <v>!$G38</v>
      </c>
      <c r="BS8" s="54" t="str">
        <f t="shared" ca="1" si="0"/>
        <v>!$E39</v>
      </c>
      <c r="BT8" s="54" t="str">
        <f t="shared" ca="1" si="0"/>
        <v>!$F39</v>
      </c>
      <c r="BU8" s="54" t="str">
        <f t="shared" ca="1" si="0"/>
        <v>!$G39</v>
      </c>
      <c r="BV8" s="54" t="str">
        <f t="shared" ca="1" si="0"/>
        <v>!$E40</v>
      </c>
      <c r="BW8" s="54" t="str">
        <f t="shared" ref="BW8:EH8" ca="1" si="2">RIGHT(_xlfn.FORMULATEXT(BW7),5)</f>
        <v>!$F40</v>
      </c>
      <c r="BX8" s="54" t="str">
        <f t="shared" ca="1" si="2"/>
        <v>!$G40</v>
      </c>
      <c r="BY8" s="54" t="str">
        <f t="shared" ca="1" si="2"/>
        <v>!$E41</v>
      </c>
      <c r="BZ8" s="54" t="str">
        <f t="shared" ca="1" si="2"/>
        <v>!$F41</v>
      </c>
      <c r="CA8" s="54" t="str">
        <f t="shared" ca="1" si="2"/>
        <v>!$G41</v>
      </c>
      <c r="CB8" s="54" t="str">
        <f t="shared" ca="1" si="2"/>
        <v>!$E42</v>
      </c>
      <c r="CC8" s="54" t="str">
        <f t="shared" ca="1" si="2"/>
        <v>!$F42</v>
      </c>
      <c r="CD8" s="54" t="str">
        <f t="shared" ca="1" si="2"/>
        <v>!$G42</v>
      </c>
      <c r="CE8" s="54" t="str">
        <f t="shared" ca="1" si="2"/>
        <v>!$E43</v>
      </c>
      <c r="CF8" s="54" t="str">
        <f t="shared" ca="1" si="2"/>
        <v>!$F43</v>
      </c>
      <c r="CG8" s="54" t="str">
        <f t="shared" ca="1" si="2"/>
        <v>!$G43</v>
      </c>
      <c r="CH8" s="54" t="str">
        <f t="shared" ca="1" si="2"/>
        <v>!$E44</v>
      </c>
      <c r="CI8" s="54" t="str">
        <f t="shared" ca="1" si="2"/>
        <v>!$F44</v>
      </c>
      <c r="CJ8" s="54" t="str">
        <f t="shared" ca="1" si="2"/>
        <v>!$G44</v>
      </c>
      <c r="CK8" s="54" t="str">
        <f t="shared" ca="1" si="2"/>
        <v>!$E45</v>
      </c>
      <c r="CL8" s="54" t="str">
        <f t="shared" ca="1" si="2"/>
        <v>!$F45</v>
      </c>
      <c r="CM8" s="54" t="str">
        <f t="shared" ca="1" si="2"/>
        <v>!$G45</v>
      </c>
      <c r="CN8" s="54" t="str">
        <f t="shared" ca="1" si="2"/>
        <v>!$E46</v>
      </c>
      <c r="CO8" s="54" t="str">
        <f t="shared" ca="1" si="2"/>
        <v>!$F46</v>
      </c>
      <c r="CP8" s="54" t="str">
        <f t="shared" ca="1" si="2"/>
        <v>!$G46</v>
      </c>
      <c r="CQ8" s="54" t="str">
        <f t="shared" ca="1" si="2"/>
        <v>!$E47</v>
      </c>
      <c r="CR8" s="54" t="str">
        <f t="shared" ca="1" si="2"/>
        <v>!$F47</v>
      </c>
      <c r="CS8" s="54" t="str">
        <f t="shared" ca="1" si="2"/>
        <v>!$G47</v>
      </c>
      <c r="CT8" s="54" t="str">
        <f t="shared" ca="1" si="2"/>
        <v>!$E48</v>
      </c>
      <c r="CU8" s="54" t="str">
        <f t="shared" ca="1" si="2"/>
        <v>!$F48</v>
      </c>
      <c r="CV8" s="54" t="str">
        <f t="shared" ca="1" si="2"/>
        <v>!$G48</v>
      </c>
      <c r="CW8" s="54" t="str">
        <f t="shared" ca="1" si="2"/>
        <v>!$G49</v>
      </c>
      <c r="CX8" s="54" t="str">
        <f t="shared" ca="1" si="2"/>
        <v>!$G50</v>
      </c>
      <c r="CY8" s="54" t="str">
        <f t="shared" ca="1" si="2"/>
        <v>!$G51</v>
      </c>
      <c r="CZ8" s="54" t="str">
        <f t="shared" ca="1" si="2"/>
        <v>!$G52</v>
      </c>
      <c r="DA8" s="54" t="str">
        <f t="shared" ca="1" si="2"/>
        <v>!$G53</v>
      </c>
      <c r="DB8" s="54" t="str">
        <f t="shared" ca="1" si="2"/>
        <v>!$G54</v>
      </c>
      <c r="DC8" s="54" t="str">
        <f t="shared" ca="1" si="2"/>
        <v>!$G55</v>
      </c>
      <c r="DD8" s="54" t="str">
        <f t="shared" ca="1" si="2"/>
        <v>!$G56</v>
      </c>
      <c r="DE8" s="54" t="str">
        <f t="shared" ca="1" si="2"/>
        <v>!$D$7</v>
      </c>
      <c r="DF8" s="54" t="str">
        <f t="shared" ca="1" si="2"/>
        <v>!$E$7</v>
      </c>
      <c r="DG8" s="54" t="str">
        <f t="shared" ca="1" si="2"/>
        <v>!$F$7</v>
      </c>
      <c r="DH8" s="54" t="str">
        <f t="shared" ca="1" si="2"/>
        <v>!$D$8</v>
      </c>
      <c r="DI8" s="54" t="str">
        <f t="shared" ca="1" si="2"/>
        <v>!$E$8</v>
      </c>
      <c r="DJ8" s="54" t="str">
        <f t="shared" ca="1" si="2"/>
        <v>!$F$8</v>
      </c>
      <c r="DK8" s="54" t="str">
        <f t="shared" ca="1" si="2"/>
        <v>!$D$9</v>
      </c>
      <c r="DL8" s="54" t="str">
        <f t="shared" ca="1" si="2"/>
        <v>!$E$9</v>
      </c>
      <c r="DM8" s="54" t="str">
        <f t="shared" ca="1" si="2"/>
        <v>!$F$9</v>
      </c>
      <c r="DN8" s="54" t="str">
        <f t="shared" ca="1" si="2"/>
        <v>$D$10</v>
      </c>
      <c r="DO8" s="54" t="str">
        <f t="shared" ca="1" si="2"/>
        <v>$E$10</v>
      </c>
      <c r="DP8" s="54" t="str">
        <f t="shared" ca="1" si="2"/>
        <v>$F$10</v>
      </c>
      <c r="DQ8" s="54" t="str">
        <f t="shared" ca="1" si="2"/>
        <v>$D$11</v>
      </c>
      <c r="DR8" s="54" t="str">
        <f t="shared" ca="1" si="2"/>
        <v>$E$11</v>
      </c>
      <c r="DS8" s="54" t="str">
        <f t="shared" ca="1" si="2"/>
        <v>$F$11</v>
      </c>
      <c r="DT8" s="54" t="str">
        <f t="shared" ca="1" si="2"/>
        <v>$D$12</v>
      </c>
      <c r="DU8" s="54" t="str">
        <f t="shared" ca="1" si="2"/>
        <v>$E$12</v>
      </c>
      <c r="DV8" s="54" t="str">
        <f t="shared" ca="1" si="2"/>
        <v>$F$12</v>
      </c>
      <c r="DW8" s="54" t="str">
        <f t="shared" ca="1" si="2"/>
        <v>$D$13</v>
      </c>
      <c r="DX8" s="54" t="str">
        <f t="shared" ca="1" si="2"/>
        <v>$E$13</v>
      </c>
      <c r="DY8" s="54" t="str">
        <f t="shared" ca="1" si="2"/>
        <v>$F$13</v>
      </c>
      <c r="DZ8" s="54" t="str">
        <f t="shared" ca="1" si="2"/>
        <v>$D$14</v>
      </c>
      <c r="EA8" s="54" t="str">
        <f t="shared" ca="1" si="2"/>
        <v>$E$14</v>
      </c>
      <c r="EB8" s="54" t="str">
        <f t="shared" ca="1" si="2"/>
        <v>$F$14</v>
      </c>
      <c r="EC8" s="54" t="str">
        <f t="shared" ca="1" si="2"/>
        <v>$D$15</v>
      </c>
      <c r="ED8" s="54" t="str">
        <f t="shared" ca="1" si="2"/>
        <v>$E$15</v>
      </c>
      <c r="EE8" s="54" t="str">
        <f t="shared" ca="1" si="2"/>
        <v>$F$15</v>
      </c>
      <c r="EF8" s="54" t="str">
        <f t="shared" ca="1" si="2"/>
        <v>$D$16</v>
      </c>
      <c r="EG8" s="54" t="str">
        <f t="shared" ca="1" si="2"/>
        <v>$E$16</v>
      </c>
      <c r="EH8" s="54" t="str">
        <f t="shared" ca="1" si="2"/>
        <v>$F$16</v>
      </c>
      <c r="EI8" s="54" t="str">
        <f t="shared" ref="EI8:GT8" ca="1" si="3">RIGHT(_xlfn.FORMULATEXT(EI7),5)</f>
        <v>$D$17</v>
      </c>
      <c r="EJ8" s="54" t="str">
        <f t="shared" ca="1" si="3"/>
        <v>$E$17</v>
      </c>
      <c r="EK8" s="54" t="str">
        <f t="shared" ca="1" si="3"/>
        <v>$F$17</v>
      </c>
      <c r="EL8" s="54" t="str">
        <f t="shared" ca="1" si="3"/>
        <v>$D$18</v>
      </c>
      <c r="EM8" s="54" t="str">
        <f t="shared" ca="1" si="3"/>
        <v>$E$18</v>
      </c>
      <c r="EN8" s="54" t="str">
        <f t="shared" ca="1" si="3"/>
        <v>$F$18</v>
      </c>
      <c r="EO8" s="54" t="str">
        <f t="shared" ca="1" si="3"/>
        <v>$D$19</v>
      </c>
      <c r="EP8" s="54" t="str">
        <f t="shared" ca="1" si="3"/>
        <v>$E$19</v>
      </c>
      <c r="EQ8" s="54" t="str">
        <f t="shared" ca="1" si="3"/>
        <v>!$F19</v>
      </c>
      <c r="ER8" s="54" t="str">
        <f t="shared" ca="1" si="3"/>
        <v>$D$20</v>
      </c>
      <c r="ES8" s="54" t="str">
        <f t="shared" ca="1" si="3"/>
        <v>$E$20</v>
      </c>
      <c r="ET8" s="54" t="str">
        <f t="shared" ca="1" si="3"/>
        <v>!$F20</v>
      </c>
      <c r="EU8" s="54" t="str">
        <f t="shared" ca="1" si="3"/>
        <v>$D$21</v>
      </c>
      <c r="EV8" s="54" t="str">
        <f t="shared" ca="1" si="3"/>
        <v>$E$21</v>
      </c>
      <c r="EW8" s="54" t="str">
        <f t="shared" ca="1" si="3"/>
        <v>!$F21</v>
      </c>
      <c r="EX8" s="54" t="str">
        <f t="shared" ca="1" si="3"/>
        <v>$D$22</v>
      </c>
      <c r="EY8" s="54" t="str">
        <f t="shared" ca="1" si="3"/>
        <v>$E$22</v>
      </c>
      <c r="EZ8" s="54" t="str">
        <f t="shared" ca="1" si="3"/>
        <v>!$F22</v>
      </c>
      <c r="FA8" s="54" t="str">
        <f t="shared" ca="1" si="3"/>
        <v>$D$23</v>
      </c>
      <c r="FB8" s="54" t="str">
        <f t="shared" ca="1" si="3"/>
        <v>$E$23</v>
      </c>
      <c r="FC8" s="54" t="str">
        <f t="shared" ca="1" si="3"/>
        <v>!$F23</v>
      </c>
      <c r="FD8" s="54" t="str">
        <f t="shared" ca="1" si="3"/>
        <v>$D$24</v>
      </c>
      <c r="FE8" s="54" t="str">
        <f t="shared" ca="1" si="3"/>
        <v>$E$24</v>
      </c>
      <c r="FF8" s="54" t="str">
        <f t="shared" ca="1" si="3"/>
        <v>!$F24</v>
      </c>
      <c r="FG8" s="54" t="str">
        <f t="shared" ca="1" si="3"/>
        <v>$D$25</v>
      </c>
      <c r="FH8" s="54" t="str">
        <f t="shared" ca="1" si="3"/>
        <v>$E$25</v>
      </c>
      <c r="FI8" s="54" t="str">
        <f t="shared" ca="1" si="3"/>
        <v>!$F25</v>
      </c>
      <c r="FJ8" s="54" t="str">
        <f t="shared" ca="1" si="3"/>
        <v>$D$26</v>
      </c>
      <c r="FK8" s="54" t="str">
        <f t="shared" ca="1" si="3"/>
        <v>$E$26</v>
      </c>
      <c r="FL8" s="54" t="str">
        <f t="shared" ca="1" si="3"/>
        <v>!$F26</v>
      </c>
      <c r="FM8" s="54" t="str">
        <f t="shared" ca="1" si="3"/>
        <v>$D$27</v>
      </c>
      <c r="FN8" s="54" t="str">
        <f t="shared" ca="1" si="3"/>
        <v>$E$27</v>
      </c>
      <c r="FO8" s="54" t="str">
        <f t="shared" ca="1" si="3"/>
        <v>!$F27</v>
      </c>
      <c r="FP8" s="54" t="str">
        <f t="shared" ca="1" si="3"/>
        <v>$D$28</v>
      </c>
      <c r="FQ8" s="54" t="str">
        <f t="shared" ca="1" si="3"/>
        <v>$E$28</v>
      </c>
      <c r="FR8" s="54" t="str">
        <f t="shared" ca="1" si="3"/>
        <v>!$F28</v>
      </c>
      <c r="FS8" s="54" t="str">
        <f t="shared" ca="1" si="3"/>
        <v>$D$29</v>
      </c>
      <c r="FT8" s="54" t="str">
        <f t="shared" ca="1" si="3"/>
        <v>$E$29</v>
      </c>
      <c r="FU8" s="54" t="str">
        <f t="shared" ca="1" si="3"/>
        <v>!$F29</v>
      </c>
      <c r="FV8" s="54" t="str">
        <f t="shared" ca="1" si="3"/>
        <v>$D$30</v>
      </c>
      <c r="FW8" s="54" t="str">
        <f t="shared" ca="1" si="3"/>
        <v>$E$30</v>
      </c>
      <c r="FX8" s="54" t="str">
        <f t="shared" ca="1" si="3"/>
        <v>!$F30</v>
      </c>
      <c r="FY8" s="54" t="str">
        <f t="shared" ca="1" si="3"/>
        <v>$D$31</v>
      </c>
      <c r="FZ8" s="54" t="str">
        <f t="shared" ca="1" si="3"/>
        <v>$E$31</v>
      </c>
      <c r="GA8" s="54" t="str">
        <f t="shared" ca="1" si="3"/>
        <v>$F$31</v>
      </c>
      <c r="GB8" s="54" t="str">
        <f t="shared" ca="1" si="3"/>
        <v>$D$32</v>
      </c>
      <c r="GC8" s="54" t="str">
        <f t="shared" ca="1" si="3"/>
        <v>$E$32</v>
      </c>
      <c r="GD8" s="54" t="str">
        <f t="shared" ca="1" si="3"/>
        <v>$F$32</v>
      </c>
      <c r="GE8" s="54" t="str">
        <f t="shared" ca="1" si="3"/>
        <v>$D$33</v>
      </c>
      <c r="GF8" s="54" t="str">
        <f t="shared" ca="1" si="3"/>
        <v>$E$33</v>
      </c>
      <c r="GG8" s="54" t="str">
        <f t="shared" ca="1" si="3"/>
        <v>$F$33</v>
      </c>
      <c r="GH8" s="54" t="str">
        <f t="shared" ca="1" si="3"/>
        <v>$D$34</v>
      </c>
      <c r="GI8" s="54" t="str">
        <f t="shared" ca="1" si="3"/>
        <v>$E$34</v>
      </c>
      <c r="GJ8" s="54" t="str">
        <f t="shared" ca="1" si="3"/>
        <v>$F$34</v>
      </c>
      <c r="GK8" s="54" t="str">
        <f t="shared" ca="1" si="3"/>
        <v>$D$35</v>
      </c>
      <c r="GL8" s="54" t="str">
        <f t="shared" ca="1" si="3"/>
        <v>$E$35</v>
      </c>
      <c r="GM8" s="54" t="str">
        <f t="shared" ca="1" si="3"/>
        <v>$F$35</v>
      </c>
      <c r="GN8" s="54" t="str">
        <f t="shared" ca="1" si="3"/>
        <v>$D$36</v>
      </c>
      <c r="GO8" s="54" t="str">
        <f t="shared" ca="1" si="3"/>
        <v>$E$36</v>
      </c>
      <c r="GP8" s="54" t="str">
        <f t="shared" ca="1" si="3"/>
        <v>$F$36</v>
      </c>
      <c r="GQ8" s="54" t="str">
        <f t="shared" ca="1" si="3"/>
        <v>$D$37</v>
      </c>
      <c r="GR8" s="54" t="str">
        <f t="shared" ca="1" si="3"/>
        <v>$E$37</v>
      </c>
      <c r="GS8" s="54" t="str">
        <f t="shared" ca="1" si="3"/>
        <v>$F$37</v>
      </c>
      <c r="GT8" s="54" t="str">
        <f t="shared" ca="1" si="3"/>
        <v>$D$38</v>
      </c>
      <c r="GU8" s="54" t="str">
        <f t="shared" ref="GU8:JF8" ca="1" si="4">RIGHT(_xlfn.FORMULATEXT(GU7),5)</f>
        <v>$E$38</v>
      </c>
      <c r="GV8" s="54" t="str">
        <f t="shared" ca="1" si="4"/>
        <v>$F$38</v>
      </c>
      <c r="GW8" s="54" t="str">
        <f t="shared" ca="1" si="4"/>
        <v>$D$39</v>
      </c>
      <c r="GX8" s="54" t="str">
        <f t="shared" ca="1" si="4"/>
        <v>$E$39</v>
      </c>
      <c r="GY8" s="54" t="str">
        <f t="shared" ca="1" si="4"/>
        <v>$F$39</v>
      </c>
      <c r="GZ8" s="54" t="str">
        <f t="shared" ca="1" si="4"/>
        <v>$D$40</v>
      </c>
      <c r="HA8" s="54" t="str">
        <f t="shared" ca="1" si="4"/>
        <v>$E$40</v>
      </c>
      <c r="HB8" s="54" t="str">
        <f t="shared" ca="1" si="4"/>
        <v>$F$40</v>
      </c>
      <c r="HC8" s="54" t="str">
        <f t="shared" ca="1" si="4"/>
        <v>$D$41</v>
      </c>
      <c r="HD8" s="54" t="str">
        <f t="shared" ca="1" si="4"/>
        <v>$E$41</v>
      </c>
      <c r="HE8" s="54" t="str">
        <f t="shared" ca="1" si="4"/>
        <v>$F$41</v>
      </c>
      <c r="HF8" s="54" t="str">
        <f t="shared" ca="1" si="4"/>
        <v>$D$42</v>
      </c>
      <c r="HG8" s="54" t="str">
        <f t="shared" ca="1" si="4"/>
        <v>$E$42</v>
      </c>
      <c r="HH8" s="54" t="str">
        <f t="shared" ca="1" si="4"/>
        <v>$F$42</v>
      </c>
      <c r="HI8" s="54" t="str">
        <f t="shared" ca="1" si="4"/>
        <v>$D$43</v>
      </c>
      <c r="HJ8" s="54" t="str">
        <f t="shared" ca="1" si="4"/>
        <v>$E$43</v>
      </c>
      <c r="HK8" s="54" t="str">
        <f t="shared" ca="1" si="4"/>
        <v>!$F43</v>
      </c>
      <c r="HL8" s="54" t="str">
        <f t="shared" ca="1" si="4"/>
        <v>$D$44</v>
      </c>
      <c r="HM8" s="54" t="str">
        <f t="shared" ca="1" si="4"/>
        <v>$E$44</v>
      </c>
      <c r="HN8" s="54" t="str">
        <f t="shared" ca="1" si="4"/>
        <v>!$F44</v>
      </c>
      <c r="HO8" s="54" t="str">
        <f t="shared" ca="1" si="4"/>
        <v>$D$45</v>
      </c>
      <c r="HP8" s="54" t="str">
        <f t="shared" ca="1" si="4"/>
        <v>$E$45</v>
      </c>
      <c r="HQ8" s="54" t="str">
        <f t="shared" ca="1" si="4"/>
        <v>!$F45</v>
      </c>
      <c r="HR8" s="54" t="str">
        <f t="shared" ca="1" si="4"/>
        <v>$D$46</v>
      </c>
      <c r="HS8" s="54" t="str">
        <f t="shared" ca="1" si="4"/>
        <v>$E$46</v>
      </c>
      <c r="HT8" s="54" t="str">
        <f t="shared" ca="1" si="4"/>
        <v>!$F46</v>
      </c>
      <c r="HU8" s="54" t="str">
        <f t="shared" ca="1" si="4"/>
        <v>$D$47</v>
      </c>
      <c r="HV8" s="54" t="str">
        <f t="shared" ca="1" si="4"/>
        <v>$E$47</v>
      </c>
      <c r="HW8" s="54" t="str">
        <f t="shared" ca="1" si="4"/>
        <v>!$F47</v>
      </c>
      <c r="HX8" s="54" t="str">
        <f t="shared" ca="1" si="4"/>
        <v>$D$48</v>
      </c>
      <c r="HY8" s="54" t="str">
        <f t="shared" ca="1" si="4"/>
        <v>$E$48</v>
      </c>
      <c r="HZ8" s="54" t="str">
        <f t="shared" ca="1" si="4"/>
        <v>!$F48</v>
      </c>
      <c r="IA8" s="54" t="str">
        <f t="shared" ca="1" si="4"/>
        <v>$D$49</v>
      </c>
      <c r="IB8" s="54" t="str">
        <f t="shared" ca="1" si="4"/>
        <v>$E$49</v>
      </c>
      <c r="IC8" s="54" t="str">
        <f t="shared" ca="1" si="4"/>
        <v>!$F49</v>
      </c>
      <c r="ID8" s="54" t="str">
        <f t="shared" ca="1" si="4"/>
        <v>$D$50</v>
      </c>
      <c r="IE8" s="54" t="str">
        <f t="shared" ca="1" si="4"/>
        <v>$E$50</v>
      </c>
      <c r="IF8" s="54" t="str">
        <f t="shared" ca="1" si="4"/>
        <v>!$F50</v>
      </c>
      <c r="IG8" s="54" t="str">
        <f t="shared" ca="1" si="4"/>
        <v>$D$51</v>
      </c>
      <c r="IH8" s="54" t="str">
        <f t="shared" ca="1" si="4"/>
        <v>$E$51</v>
      </c>
      <c r="II8" s="54" t="str">
        <f t="shared" ca="1" si="4"/>
        <v>!$F51</v>
      </c>
      <c r="IJ8" s="54" t="str">
        <f t="shared" ca="1" si="4"/>
        <v>$D$52</v>
      </c>
      <c r="IK8" s="54" t="str">
        <f t="shared" ca="1" si="4"/>
        <v>$E$52</v>
      </c>
      <c r="IL8" s="54" t="str">
        <f t="shared" ca="1" si="4"/>
        <v>!$F52</v>
      </c>
      <c r="IM8" s="54" t="str">
        <f t="shared" ca="1" si="4"/>
        <v>$D$53</v>
      </c>
      <c r="IN8" s="54" t="str">
        <f t="shared" ca="1" si="4"/>
        <v>$E$53</v>
      </c>
      <c r="IO8" s="54" t="str">
        <f t="shared" ca="1" si="4"/>
        <v>!$F53</v>
      </c>
      <c r="IP8" s="54" t="str">
        <f t="shared" ca="1" si="4"/>
        <v>$D$54</v>
      </c>
      <c r="IQ8" s="54" t="str">
        <f t="shared" ca="1" si="4"/>
        <v>$E$54</v>
      </c>
      <c r="IR8" s="54" t="str">
        <f t="shared" ca="1" si="4"/>
        <v>!$F54</v>
      </c>
      <c r="IS8" s="54" t="str">
        <f t="shared" ca="1" si="4"/>
        <v>$D$55</v>
      </c>
      <c r="IT8" s="54" t="str">
        <f t="shared" ca="1" si="4"/>
        <v>$E$55</v>
      </c>
      <c r="IU8" s="54" t="str">
        <f t="shared" ca="1" si="4"/>
        <v>!$F55</v>
      </c>
      <c r="IV8" s="54" t="str">
        <f t="shared" ca="1" si="4"/>
        <v>$D$56</v>
      </c>
      <c r="IW8" s="54" t="str">
        <f t="shared" ca="1" si="4"/>
        <v>$E$56</v>
      </c>
      <c r="IX8" s="54" t="str">
        <f t="shared" ca="1" si="4"/>
        <v>!$F56</v>
      </c>
      <c r="IY8" s="54" t="str">
        <f t="shared" ca="1" si="4"/>
        <v>$D$57</v>
      </c>
      <c r="IZ8" s="54" t="str">
        <f t="shared" ca="1" si="4"/>
        <v>$E$57</v>
      </c>
      <c r="JA8" s="54" t="str">
        <f t="shared" ca="1" si="4"/>
        <v>!$F57</v>
      </c>
      <c r="JB8" s="54" t="str">
        <f t="shared" ca="1" si="4"/>
        <v>$D$58</v>
      </c>
      <c r="JC8" s="54" t="str">
        <f t="shared" ca="1" si="4"/>
        <v>$E$58</v>
      </c>
      <c r="JD8" s="54" t="str">
        <f t="shared" ca="1" si="4"/>
        <v>!$F58</v>
      </c>
      <c r="JE8" s="54" t="str">
        <f t="shared" ca="1" si="4"/>
        <v>$D$59</v>
      </c>
      <c r="JF8" s="54" t="str">
        <f t="shared" ca="1" si="4"/>
        <v>$E$59</v>
      </c>
      <c r="JG8" s="54" t="str">
        <f t="shared" ref="JG8:LR8" ca="1" si="5">RIGHT(_xlfn.FORMULATEXT(JG7),5)</f>
        <v>!$F59</v>
      </c>
      <c r="JH8" s="54" t="str">
        <f t="shared" ca="1" si="5"/>
        <v>$D$60</v>
      </c>
      <c r="JI8" s="54" t="str">
        <f t="shared" ca="1" si="5"/>
        <v>$E$60</v>
      </c>
      <c r="JJ8" s="54" t="str">
        <f t="shared" ca="1" si="5"/>
        <v>!$F60</v>
      </c>
      <c r="JK8" s="54" t="str">
        <f t="shared" ca="1" si="5"/>
        <v>$D$61</v>
      </c>
      <c r="JL8" s="54" t="str">
        <f t="shared" ca="1" si="5"/>
        <v>$E$61</v>
      </c>
      <c r="JM8" s="54" t="str">
        <f t="shared" ca="1" si="5"/>
        <v>!$F61</v>
      </c>
      <c r="JN8" s="54" t="str">
        <f t="shared" ca="1" si="5"/>
        <v>$D$62</v>
      </c>
      <c r="JO8" s="54" t="str">
        <f t="shared" ca="1" si="5"/>
        <v>$E$62</v>
      </c>
      <c r="JP8" s="54" t="str">
        <f t="shared" ca="1" si="5"/>
        <v>!$F62</v>
      </c>
      <c r="JQ8" s="54" t="str">
        <f t="shared" ca="1" si="5"/>
        <v>$D$63</v>
      </c>
      <c r="JR8" s="54" t="str">
        <f t="shared" ca="1" si="5"/>
        <v>$E$63</v>
      </c>
      <c r="JS8" s="54" t="str">
        <f t="shared" ca="1" si="5"/>
        <v>!$F63</v>
      </c>
      <c r="JT8" s="54" t="str">
        <f t="shared" ca="1" si="5"/>
        <v>$D$64</v>
      </c>
      <c r="JU8" s="54" t="str">
        <f t="shared" ca="1" si="5"/>
        <v>$E$64</v>
      </c>
      <c r="JV8" s="54" t="str">
        <f t="shared" ca="1" si="5"/>
        <v>!$F64</v>
      </c>
      <c r="JW8" s="54" t="str">
        <f t="shared" ca="1" si="5"/>
        <v>$D$65</v>
      </c>
      <c r="JX8" s="54" t="str">
        <f t="shared" ca="1" si="5"/>
        <v>$E$65</v>
      </c>
      <c r="JY8" s="54" t="str">
        <f t="shared" ca="1" si="5"/>
        <v>!$F65</v>
      </c>
      <c r="JZ8" s="54" t="str">
        <f t="shared" ca="1" si="5"/>
        <v>$D$66</v>
      </c>
      <c r="KA8" s="54" t="str">
        <f t="shared" ca="1" si="5"/>
        <v>$E$66</v>
      </c>
      <c r="KB8" s="54" t="str">
        <f t="shared" ca="1" si="5"/>
        <v>!$F66</v>
      </c>
      <c r="KC8" s="54" t="str">
        <f t="shared" ca="1" si="5"/>
        <v>$D$67</v>
      </c>
      <c r="KD8" s="54" t="str">
        <f t="shared" ca="1" si="5"/>
        <v>$E$67</v>
      </c>
      <c r="KE8" s="54" t="str">
        <f t="shared" ca="1" si="5"/>
        <v>!$F67</v>
      </c>
      <c r="KF8" s="54" t="str">
        <f t="shared" ca="1" si="5"/>
        <v>$D$68</v>
      </c>
      <c r="KG8" s="54" t="str">
        <f t="shared" ca="1" si="5"/>
        <v>$E$68</v>
      </c>
      <c r="KH8" s="54" t="str">
        <f t="shared" ca="1" si="5"/>
        <v>!$F68</v>
      </c>
      <c r="KI8" s="54" t="str">
        <f t="shared" ca="1" si="5"/>
        <v>$D$69</v>
      </c>
      <c r="KJ8" s="54" t="str">
        <f t="shared" ca="1" si="5"/>
        <v>$E$69</v>
      </c>
      <c r="KK8" s="54" t="str">
        <f t="shared" ca="1" si="5"/>
        <v>!$F69</v>
      </c>
      <c r="KL8" s="54" t="str">
        <f t="shared" ca="1" si="5"/>
        <v>$D$70</v>
      </c>
      <c r="KM8" s="54" t="str">
        <f t="shared" ca="1" si="5"/>
        <v>$E$70</v>
      </c>
      <c r="KN8" s="54" t="str">
        <f t="shared" ca="1" si="5"/>
        <v>!$F70</v>
      </c>
      <c r="KO8" s="54" t="str">
        <f t="shared" ca="1" si="5"/>
        <v>$D$71</v>
      </c>
      <c r="KP8" s="54" t="str">
        <f t="shared" ca="1" si="5"/>
        <v>$E$71</v>
      </c>
      <c r="KQ8" s="54" t="str">
        <f t="shared" ca="1" si="5"/>
        <v>!$F71</v>
      </c>
      <c r="KR8" s="54" t="str">
        <f t="shared" ca="1" si="5"/>
        <v>$D$72</v>
      </c>
      <c r="KS8" s="54" t="str">
        <f t="shared" ca="1" si="5"/>
        <v>$E$72</v>
      </c>
      <c r="KT8" s="54" t="str">
        <f t="shared" ca="1" si="5"/>
        <v>!$F72</v>
      </c>
      <c r="KU8" s="54" t="str">
        <f t="shared" ca="1" si="5"/>
        <v>$D$73</v>
      </c>
      <c r="KV8" s="54" t="str">
        <f t="shared" ca="1" si="5"/>
        <v>$E$73</v>
      </c>
      <c r="KW8" s="54" t="str">
        <f t="shared" ca="1" si="5"/>
        <v>!$F73</v>
      </c>
      <c r="KX8" s="54" t="str">
        <f t="shared" ca="1" si="5"/>
        <v>$D$74</v>
      </c>
      <c r="KY8" s="54" t="str">
        <f t="shared" ca="1" si="5"/>
        <v>$E$74</v>
      </c>
      <c r="KZ8" s="54" t="str">
        <f t="shared" ca="1" si="5"/>
        <v>!$F74</v>
      </c>
      <c r="LA8" s="54" t="str">
        <f t="shared" ca="1" si="5"/>
        <v>$D$75</v>
      </c>
      <c r="LB8" s="54" t="str">
        <f t="shared" ca="1" si="5"/>
        <v>$E$75</v>
      </c>
      <c r="LC8" s="54" t="str">
        <f t="shared" ca="1" si="5"/>
        <v>!$F75</v>
      </c>
      <c r="LD8" s="54" t="str">
        <f t="shared" ca="1" si="5"/>
        <v>$D$76</v>
      </c>
      <c r="LE8" s="54" t="str">
        <f t="shared" ca="1" si="5"/>
        <v>$E$76</v>
      </c>
      <c r="LF8" s="54" t="str">
        <f t="shared" ca="1" si="5"/>
        <v>!$F76</v>
      </c>
      <c r="LG8" s="54" t="str">
        <f t="shared" ca="1" si="5"/>
        <v>$D$77</v>
      </c>
      <c r="LH8" s="54" t="str">
        <f t="shared" ca="1" si="5"/>
        <v>$E$77</v>
      </c>
      <c r="LI8" s="54" t="str">
        <f t="shared" ca="1" si="5"/>
        <v>!$F77</v>
      </c>
      <c r="LJ8" s="54" t="str">
        <f t="shared" ca="1" si="5"/>
        <v>$D$78</v>
      </c>
      <c r="LK8" s="54" t="str">
        <f t="shared" ca="1" si="5"/>
        <v>$E$78</v>
      </c>
      <c r="LL8" s="54" t="str">
        <f t="shared" ca="1" si="5"/>
        <v>!$F78</v>
      </c>
      <c r="LM8" s="54" t="str">
        <f t="shared" ca="1" si="5"/>
        <v>$D$79</v>
      </c>
      <c r="LN8" s="54" t="str">
        <f t="shared" ca="1" si="5"/>
        <v>$E$79</v>
      </c>
      <c r="LO8" s="54" t="str">
        <f t="shared" ca="1" si="5"/>
        <v>!$F79</v>
      </c>
      <c r="LP8" s="54" t="str">
        <f t="shared" ca="1" si="5"/>
        <v>$D$80</v>
      </c>
      <c r="LQ8" s="54" t="str">
        <f t="shared" ca="1" si="5"/>
        <v>$E$80</v>
      </c>
      <c r="LR8" s="54" t="str">
        <f t="shared" ca="1" si="5"/>
        <v>!$F80</v>
      </c>
      <c r="LS8" s="54" t="str">
        <f t="shared" ref="LS8:OD8" ca="1" si="6">RIGHT(_xlfn.FORMULATEXT(LS7),5)</f>
        <v>$D$81</v>
      </c>
      <c r="LT8" s="54" t="str">
        <f t="shared" ca="1" si="6"/>
        <v>$E$81</v>
      </c>
      <c r="LU8" s="54" t="str">
        <f t="shared" ca="1" si="6"/>
        <v>!$F81</v>
      </c>
      <c r="LV8" s="54" t="str">
        <f t="shared" ca="1" si="6"/>
        <v>$D$82</v>
      </c>
      <c r="LW8" s="54" t="str">
        <f t="shared" ca="1" si="6"/>
        <v>$E$82</v>
      </c>
      <c r="LX8" s="54" t="str">
        <f t="shared" ca="1" si="6"/>
        <v>!$F82</v>
      </c>
      <c r="LY8" s="54" t="str">
        <f t="shared" ca="1" si="6"/>
        <v>$D$83</v>
      </c>
      <c r="LZ8" s="54" t="str">
        <f t="shared" ca="1" si="6"/>
        <v>$E$83</v>
      </c>
      <c r="MA8" s="54" t="str">
        <f t="shared" ca="1" si="6"/>
        <v>!$F83</v>
      </c>
      <c r="MB8" s="54" t="str">
        <f t="shared" ca="1" si="6"/>
        <v>$D$84</v>
      </c>
      <c r="MC8" s="54" t="str">
        <f t="shared" ca="1" si="6"/>
        <v>$E$84</v>
      </c>
      <c r="MD8" s="54" t="str">
        <f t="shared" ca="1" si="6"/>
        <v>!$F84</v>
      </c>
      <c r="ME8" s="54" t="str">
        <f t="shared" ca="1" si="6"/>
        <v>$D$85</v>
      </c>
      <c r="MF8" s="54" t="str">
        <f t="shared" ca="1" si="6"/>
        <v>$E$85</v>
      </c>
      <c r="MG8" s="54" t="str">
        <f t="shared" ca="1" si="6"/>
        <v>!$F85</v>
      </c>
      <c r="MH8" s="54" t="str">
        <f t="shared" ca="1" si="6"/>
        <v>$D$86</v>
      </c>
      <c r="MI8" s="54" t="str">
        <f t="shared" ca="1" si="6"/>
        <v>$E$86</v>
      </c>
      <c r="MJ8" s="54" t="str">
        <f t="shared" ca="1" si="6"/>
        <v>!$F86</v>
      </c>
      <c r="MK8" s="54" t="str">
        <f t="shared" ca="1" si="6"/>
        <v>$D$87</v>
      </c>
      <c r="ML8" s="54" t="str">
        <f t="shared" ca="1" si="6"/>
        <v>$E$87</v>
      </c>
      <c r="MM8" s="54" t="str">
        <f t="shared" ca="1" si="6"/>
        <v>!$F87</v>
      </c>
      <c r="MN8" s="54" t="str">
        <f t="shared" ca="1" si="6"/>
        <v>$D$88</v>
      </c>
      <c r="MO8" s="54" t="str">
        <f t="shared" ca="1" si="6"/>
        <v>$E$88</v>
      </c>
      <c r="MP8" s="54" t="str">
        <f t="shared" ca="1" si="6"/>
        <v>!$F88</v>
      </c>
      <c r="MQ8" s="54" t="str">
        <f t="shared" ca="1" si="6"/>
        <v>$D$89</v>
      </c>
      <c r="MR8" s="54" t="str">
        <f t="shared" ca="1" si="6"/>
        <v>$E$89</v>
      </c>
      <c r="MS8" s="54" t="str">
        <f t="shared" ca="1" si="6"/>
        <v>!$F89</v>
      </c>
      <c r="MT8" s="54" t="str">
        <f t="shared" ca="1" si="6"/>
        <v>$D$90</v>
      </c>
      <c r="MU8" s="54" t="str">
        <f t="shared" ca="1" si="6"/>
        <v>$E$90</v>
      </c>
      <c r="MV8" s="54" t="str">
        <f t="shared" ca="1" si="6"/>
        <v>!$F90</v>
      </c>
      <c r="MW8" s="54" t="str">
        <f t="shared" ca="1" si="6"/>
        <v>$D$91</v>
      </c>
      <c r="MX8" s="54" t="str">
        <f t="shared" ca="1" si="6"/>
        <v>$E$91</v>
      </c>
      <c r="MY8" s="54" t="str">
        <f t="shared" ca="1" si="6"/>
        <v>!$F91</v>
      </c>
      <c r="MZ8" s="54" t="str">
        <f t="shared" ca="1" si="6"/>
        <v>$D$92</v>
      </c>
      <c r="NA8" s="54" t="str">
        <f t="shared" ca="1" si="6"/>
        <v>$E$92</v>
      </c>
      <c r="NB8" s="54" t="str">
        <f t="shared" ca="1" si="6"/>
        <v>!$F92</v>
      </c>
      <c r="NC8" s="54" t="str">
        <f t="shared" ca="1" si="6"/>
        <v>$D$93</v>
      </c>
      <c r="ND8" s="54" t="str">
        <f t="shared" ca="1" si="6"/>
        <v>$E$93</v>
      </c>
      <c r="NE8" s="54" t="str">
        <f t="shared" ca="1" si="6"/>
        <v>!$F93</v>
      </c>
      <c r="NF8" s="54" t="str">
        <f t="shared" ca="1" si="6"/>
        <v>$D$94</v>
      </c>
      <c r="NG8" s="54" t="str">
        <f t="shared" ca="1" si="6"/>
        <v>$E$94</v>
      </c>
      <c r="NH8" s="54" t="str">
        <f t="shared" ca="1" si="6"/>
        <v>!$F94</v>
      </c>
      <c r="NI8" s="54" t="str">
        <f t="shared" ca="1" si="6"/>
        <v>$D$95</v>
      </c>
      <c r="NJ8" s="54" t="str">
        <f t="shared" ca="1" si="6"/>
        <v>$E$95</v>
      </c>
      <c r="NK8" s="54" t="str">
        <f t="shared" ca="1" si="6"/>
        <v>!$F95</v>
      </c>
      <c r="NL8" s="54" t="str">
        <f t="shared" ca="1" si="6"/>
        <v>$D$96</v>
      </c>
      <c r="NM8" s="54" t="str">
        <f t="shared" ca="1" si="6"/>
        <v>$E$96</v>
      </c>
      <c r="NN8" s="54" t="str">
        <f t="shared" ca="1" si="6"/>
        <v>!$F96</v>
      </c>
      <c r="NO8" s="54" t="str">
        <f t="shared" ca="1" si="6"/>
        <v>$D$97</v>
      </c>
      <c r="NP8" s="54" t="str">
        <f t="shared" ca="1" si="6"/>
        <v>$E$97</v>
      </c>
      <c r="NQ8" s="54" t="str">
        <f t="shared" ca="1" si="6"/>
        <v>!$F97</v>
      </c>
      <c r="NR8" s="54" t="str">
        <f t="shared" ca="1" si="6"/>
        <v>$D$98</v>
      </c>
      <c r="NS8" s="54" t="str">
        <f t="shared" ca="1" si="6"/>
        <v>$E$98</v>
      </c>
      <c r="NT8" s="54" t="str">
        <f t="shared" ca="1" si="6"/>
        <v>!$F98</v>
      </c>
      <c r="NU8" s="54" t="str">
        <f t="shared" ca="1" si="6"/>
        <v>$D$99</v>
      </c>
      <c r="NV8" s="54" t="str">
        <f t="shared" ca="1" si="6"/>
        <v>$E$99</v>
      </c>
      <c r="NW8" s="54" t="str">
        <f t="shared" ca="1" si="6"/>
        <v>!$F99</v>
      </c>
      <c r="NX8" s="54" t="str">
        <f t="shared" ca="1" si="6"/>
        <v>D$100</v>
      </c>
      <c r="NY8" s="54" t="str">
        <f t="shared" ca="1" si="6"/>
        <v>E$100</v>
      </c>
      <c r="NZ8" s="54" t="str">
        <f t="shared" ca="1" si="6"/>
        <v>$F100</v>
      </c>
      <c r="OA8" s="54" t="str">
        <f t="shared" ca="1" si="6"/>
        <v>D$101</v>
      </c>
      <c r="OB8" s="54" t="str">
        <f t="shared" ca="1" si="6"/>
        <v>E$101</v>
      </c>
      <c r="OC8" s="54" t="str">
        <f t="shared" ca="1" si="6"/>
        <v>$F101</v>
      </c>
      <c r="OD8" s="54" t="str">
        <f t="shared" ca="1" si="6"/>
        <v>D$102</v>
      </c>
      <c r="OE8" s="54" t="str">
        <f t="shared" ref="OE8:QP8" ca="1" si="7">RIGHT(_xlfn.FORMULATEXT(OE7),5)</f>
        <v>E$102</v>
      </c>
      <c r="OF8" s="54" t="str">
        <f t="shared" ca="1" si="7"/>
        <v>$F102</v>
      </c>
      <c r="OG8" s="54" t="str">
        <f t="shared" ca="1" si="7"/>
        <v>D$103</v>
      </c>
      <c r="OH8" s="54" t="str">
        <f t="shared" ca="1" si="7"/>
        <v>E$103</v>
      </c>
      <c r="OI8" s="54" t="str">
        <f t="shared" ca="1" si="7"/>
        <v>$F103</v>
      </c>
      <c r="OJ8" s="54" t="str">
        <f t="shared" ca="1" si="7"/>
        <v>D$104</v>
      </c>
      <c r="OK8" s="54" t="str">
        <f t="shared" ca="1" si="7"/>
        <v>E$104</v>
      </c>
      <c r="OL8" s="54" t="str">
        <f t="shared" ca="1" si="7"/>
        <v>$F104</v>
      </c>
      <c r="OM8" s="54" t="str">
        <f t="shared" ca="1" si="7"/>
        <v>D$105</v>
      </c>
      <c r="ON8" s="54" t="str">
        <f t="shared" ca="1" si="7"/>
        <v>E$105</v>
      </c>
      <c r="OO8" s="54" t="str">
        <f t="shared" ca="1" si="7"/>
        <v>$F105</v>
      </c>
      <c r="OP8" s="54" t="str">
        <f t="shared" ca="1" si="7"/>
        <v>D$106</v>
      </c>
      <c r="OQ8" s="54" t="str">
        <f t="shared" ca="1" si="7"/>
        <v>E$106</v>
      </c>
      <c r="OR8" s="54" t="str">
        <f t="shared" ca="1" si="7"/>
        <v>$F106</v>
      </c>
      <c r="OS8" s="54" t="str">
        <f t="shared" ca="1" si="7"/>
        <v>D$107</v>
      </c>
      <c r="OT8" s="54" t="str">
        <f t="shared" ca="1" si="7"/>
        <v>E$107</v>
      </c>
      <c r="OU8" s="54" t="str">
        <f t="shared" ca="1" si="7"/>
        <v>$F107</v>
      </c>
      <c r="OV8" s="54" t="str">
        <f t="shared" ca="1" si="7"/>
        <v>D$108</v>
      </c>
      <c r="OW8" s="54" t="str">
        <f t="shared" ca="1" si="7"/>
        <v>E$108</v>
      </c>
      <c r="OX8" s="54" t="str">
        <f t="shared" ca="1" si="7"/>
        <v>$F108</v>
      </c>
      <c r="OY8" s="54" t="str">
        <f t="shared" ca="1" si="7"/>
        <v>D$109</v>
      </c>
      <c r="OZ8" s="54" t="str">
        <f t="shared" ca="1" si="7"/>
        <v>E$109</v>
      </c>
      <c r="PA8" s="54" t="str">
        <f t="shared" ca="1" si="7"/>
        <v>$F109</v>
      </c>
      <c r="PB8" s="54" t="str">
        <f t="shared" ca="1" si="7"/>
        <v>D$110</v>
      </c>
      <c r="PC8" s="54" t="str">
        <f t="shared" ca="1" si="7"/>
        <v>E$110</v>
      </c>
      <c r="PD8" s="54" t="str">
        <f t="shared" ca="1" si="7"/>
        <v>$F110</v>
      </c>
      <c r="PE8" s="54" t="str">
        <f t="shared" ca="1" si="7"/>
        <v>D$111</v>
      </c>
      <c r="PF8" s="54" t="str">
        <f t="shared" ca="1" si="7"/>
        <v>E$111</v>
      </c>
      <c r="PG8" s="54" t="str">
        <f t="shared" ca="1" si="7"/>
        <v>$F111</v>
      </c>
      <c r="PH8" s="54" t="str">
        <f t="shared" ca="1" si="7"/>
        <v>D$112</v>
      </c>
      <c r="PI8" s="54" t="str">
        <f t="shared" ca="1" si="7"/>
        <v>E$112</v>
      </c>
      <c r="PJ8" s="54" t="str">
        <f t="shared" ca="1" si="7"/>
        <v>$F112</v>
      </c>
      <c r="PK8" s="54" t="str">
        <f t="shared" ca="1" si="7"/>
        <v>D$113</v>
      </c>
      <c r="PL8" s="54" t="str">
        <f t="shared" ca="1" si="7"/>
        <v>E$113</v>
      </c>
      <c r="PM8" s="54" t="str">
        <f t="shared" ca="1" si="7"/>
        <v>$F113</v>
      </c>
      <c r="PN8" s="54" t="str">
        <f t="shared" ca="1" si="7"/>
        <v>D$114</v>
      </c>
      <c r="PO8" s="54" t="str">
        <f t="shared" ca="1" si="7"/>
        <v>E$114</v>
      </c>
      <c r="PP8" s="54" t="str">
        <f t="shared" ca="1" si="7"/>
        <v>$F114</v>
      </c>
      <c r="PQ8" s="54" t="str">
        <f t="shared" ca="1" si="7"/>
        <v>D$115</v>
      </c>
      <c r="PR8" s="54" t="str">
        <f t="shared" ca="1" si="7"/>
        <v>E$115</v>
      </c>
      <c r="PS8" s="54" t="str">
        <f t="shared" ca="1" si="7"/>
        <v>$F115</v>
      </c>
      <c r="PT8" s="54" t="str">
        <f t="shared" ca="1" si="7"/>
        <v>D$116</v>
      </c>
      <c r="PU8" s="54" t="str">
        <f t="shared" ca="1" si="7"/>
        <v>E$116</v>
      </c>
      <c r="PV8" s="54" t="str">
        <f t="shared" ca="1" si="7"/>
        <v>$F116</v>
      </c>
      <c r="PW8" s="54" t="str">
        <f t="shared" ca="1" si="7"/>
        <v>D$117</v>
      </c>
      <c r="PX8" s="54" t="str">
        <f t="shared" ca="1" si="7"/>
        <v>E$117</v>
      </c>
      <c r="PY8" s="54" t="str">
        <f t="shared" ca="1" si="7"/>
        <v>$F117</v>
      </c>
      <c r="PZ8" s="54" t="str">
        <f t="shared" ca="1" si="7"/>
        <v>D$118</v>
      </c>
      <c r="QA8" s="54" t="str">
        <f t="shared" ca="1" si="7"/>
        <v>E$118</v>
      </c>
      <c r="QB8" s="54" t="str">
        <f t="shared" ca="1" si="7"/>
        <v>$F118</v>
      </c>
      <c r="QC8" s="54" t="str">
        <f t="shared" ca="1" si="7"/>
        <v>D$119</v>
      </c>
      <c r="QD8" s="54" t="str">
        <f t="shared" ca="1" si="7"/>
        <v>E$119</v>
      </c>
      <c r="QE8" s="54" t="str">
        <f t="shared" ca="1" si="7"/>
        <v>$F119</v>
      </c>
      <c r="QF8" s="54" t="str">
        <f t="shared" ca="1" si="7"/>
        <v>D$120</v>
      </c>
      <c r="QG8" s="54" t="str">
        <f t="shared" ca="1" si="7"/>
        <v>E$120</v>
      </c>
      <c r="QH8" s="54" t="str">
        <f t="shared" ca="1" si="7"/>
        <v>$F120</v>
      </c>
      <c r="QI8" s="54" t="str">
        <f t="shared" ca="1" si="7"/>
        <v>D$121</v>
      </c>
      <c r="QJ8" s="54" t="str">
        <f t="shared" ca="1" si="7"/>
        <v>E$121</v>
      </c>
      <c r="QK8" s="54" t="str">
        <f t="shared" ca="1" si="7"/>
        <v>$F121</v>
      </c>
      <c r="QL8" s="54" t="str">
        <f t="shared" ca="1" si="7"/>
        <v>D$122</v>
      </c>
      <c r="QM8" s="54" t="str">
        <f t="shared" ca="1" si="7"/>
        <v>E$122</v>
      </c>
      <c r="QN8" s="54" t="str">
        <f t="shared" ca="1" si="7"/>
        <v>$F122</v>
      </c>
      <c r="QO8" s="54" t="str">
        <f t="shared" ca="1" si="7"/>
        <v>D$123</v>
      </c>
      <c r="QP8" s="54" t="str">
        <f t="shared" ca="1" si="7"/>
        <v>E$123</v>
      </c>
      <c r="QQ8" s="54" t="str">
        <f t="shared" ref="QQ8:TB8" ca="1" si="8">RIGHT(_xlfn.FORMULATEXT(QQ7),5)</f>
        <v>$F123</v>
      </c>
      <c r="QR8" s="54" t="str">
        <f t="shared" ca="1" si="8"/>
        <v>D$124</v>
      </c>
      <c r="QS8" s="54" t="str">
        <f t="shared" ca="1" si="8"/>
        <v>E$124</v>
      </c>
      <c r="QT8" s="54" t="str">
        <f t="shared" ca="1" si="8"/>
        <v>$F124</v>
      </c>
      <c r="QU8" s="54" t="str">
        <f t="shared" ca="1" si="8"/>
        <v>D$125</v>
      </c>
      <c r="QV8" s="54" t="str">
        <f t="shared" ca="1" si="8"/>
        <v>E$125</v>
      </c>
      <c r="QW8" s="54" t="str">
        <f t="shared" ca="1" si="8"/>
        <v>$F125</v>
      </c>
      <c r="QX8" s="54" t="str">
        <f t="shared" ca="1" si="8"/>
        <v>D$126</v>
      </c>
      <c r="QY8" s="54" t="str">
        <f t="shared" ca="1" si="8"/>
        <v>E$126</v>
      </c>
      <c r="QZ8" s="54" t="str">
        <f t="shared" ca="1" si="8"/>
        <v>$F126</v>
      </c>
      <c r="RA8" s="54" t="str">
        <f t="shared" ca="1" si="8"/>
        <v>D$127</v>
      </c>
      <c r="RB8" s="54" t="str">
        <f t="shared" ca="1" si="8"/>
        <v>E$127</v>
      </c>
      <c r="RC8" s="54" t="str">
        <f t="shared" ca="1" si="8"/>
        <v>$F127</v>
      </c>
      <c r="RD8" s="54" t="str">
        <f t="shared" ca="1" si="8"/>
        <v>D$128</v>
      </c>
      <c r="RE8" s="54" t="str">
        <f t="shared" ca="1" si="8"/>
        <v>E$128</v>
      </c>
      <c r="RF8" s="54" t="str">
        <f t="shared" ca="1" si="8"/>
        <v>$F128</v>
      </c>
      <c r="RG8" s="54" t="str">
        <f t="shared" ca="1" si="8"/>
        <v>D$129</v>
      </c>
      <c r="RH8" s="54" t="str">
        <f t="shared" ca="1" si="8"/>
        <v>E$129</v>
      </c>
      <c r="RI8" s="54" t="str">
        <f t="shared" ca="1" si="8"/>
        <v>$F129</v>
      </c>
      <c r="RJ8" s="54" t="str">
        <f t="shared" ca="1" si="8"/>
        <v>D$130</v>
      </c>
      <c r="RK8" s="54" t="str">
        <f t="shared" ca="1" si="8"/>
        <v>E$130</v>
      </c>
      <c r="RL8" s="54" t="str">
        <f t="shared" ca="1" si="8"/>
        <v>$F130</v>
      </c>
      <c r="RM8" s="54" t="str">
        <f t="shared" ca="1" si="8"/>
        <v>D$131</v>
      </c>
      <c r="RN8" s="54" t="str">
        <f t="shared" ca="1" si="8"/>
        <v>E$131</v>
      </c>
      <c r="RO8" s="54" t="str">
        <f t="shared" ca="1" si="8"/>
        <v>$F131</v>
      </c>
      <c r="RP8" s="54" t="str">
        <f t="shared" ca="1" si="8"/>
        <v>D$132</v>
      </c>
      <c r="RQ8" s="54" t="str">
        <f t="shared" ca="1" si="8"/>
        <v>E$132</v>
      </c>
      <c r="RR8" s="54" t="str">
        <f t="shared" ca="1" si="8"/>
        <v>$F132</v>
      </c>
      <c r="RS8" s="54" t="str">
        <f t="shared" ca="1" si="8"/>
        <v>D$133</v>
      </c>
      <c r="RT8" s="54" t="str">
        <f t="shared" ca="1" si="8"/>
        <v>E$133</v>
      </c>
      <c r="RU8" s="54" t="str">
        <f t="shared" ca="1" si="8"/>
        <v>$F133</v>
      </c>
      <c r="RV8" s="54" t="str">
        <f t="shared" ca="1" si="8"/>
        <v>D$134</v>
      </c>
      <c r="RW8" s="54" t="str">
        <f t="shared" ca="1" si="8"/>
        <v>E$134</v>
      </c>
      <c r="RX8" s="54" t="str">
        <f t="shared" ca="1" si="8"/>
        <v>$F134</v>
      </c>
      <c r="RY8" s="54" t="str">
        <f t="shared" ca="1" si="8"/>
        <v>D$135</v>
      </c>
      <c r="RZ8" s="54" t="str">
        <f t="shared" ca="1" si="8"/>
        <v>E$135</v>
      </c>
      <c r="SA8" s="54" t="str">
        <f t="shared" ca="1" si="8"/>
        <v>$F135</v>
      </c>
      <c r="SB8" s="54" t="str">
        <f t="shared" ca="1" si="8"/>
        <v>D$136</v>
      </c>
      <c r="SC8" s="54" t="str">
        <f t="shared" ca="1" si="8"/>
        <v>E$136</v>
      </c>
      <c r="SD8" s="54" t="str">
        <f t="shared" ca="1" si="8"/>
        <v>$F136</v>
      </c>
      <c r="SE8" s="54" t="str">
        <f t="shared" ca="1" si="8"/>
        <v>D$137</v>
      </c>
      <c r="SF8" s="54" t="str">
        <f t="shared" ca="1" si="8"/>
        <v>E$137</v>
      </c>
      <c r="SG8" s="54" t="str">
        <f t="shared" ca="1" si="8"/>
        <v>$F137</v>
      </c>
      <c r="SH8" s="54" t="str">
        <f t="shared" ca="1" si="8"/>
        <v>D$138</v>
      </c>
      <c r="SI8" s="54" t="str">
        <f t="shared" ca="1" si="8"/>
        <v>E$138</v>
      </c>
      <c r="SJ8" s="54" t="str">
        <f t="shared" ca="1" si="8"/>
        <v>$F138</v>
      </c>
      <c r="SK8" s="54" t="str">
        <f t="shared" ca="1" si="8"/>
        <v>D$139</v>
      </c>
      <c r="SL8" s="54" t="str">
        <f t="shared" ca="1" si="8"/>
        <v>E$139</v>
      </c>
      <c r="SM8" s="54" t="str">
        <f t="shared" ca="1" si="8"/>
        <v>$F139</v>
      </c>
      <c r="SN8" s="54" t="str">
        <f t="shared" ca="1" si="8"/>
        <v>D$140</v>
      </c>
      <c r="SO8" s="54" t="str">
        <f t="shared" ca="1" si="8"/>
        <v>E$140</v>
      </c>
      <c r="SP8" s="54" t="str">
        <f t="shared" ca="1" si="8"/>
        <v>$F140</v>
      </c>
      <c r="SQ8" s="54" t="str">
        <f t="shared" ca="1" si="8"/>
        <v>D$141</v>
      </c>
      <c r="SR8" s="54" t="str">
        <f t="shared" ca="1" si="8"/>
        <v>E$141</v>
      </c>
      <c r="SS8" s="54" t="str">
        <f t="shared" ca="1" si="8"/>
        <v>$F141</v>
      </c>
      <c r="ST8" s="54" t="str">
        <f t="shared" ca="1" si="8"/>
        <v>D$142</v>
      </c>
      <c r="SU8" s="54" t="str">
        <f t="shared" ca="1" si="8"/>
        <v>E$142</v>
      </c>
      <c r="SV8" s="54" t="str">
        <f t="shared" ca="1" si="8"/>
        <v>$F142</v>
      </c>
      <c r="SW8" s="54" t="str">
        <f t="shared" ca="1" si="8"/>
        <v>D$143</v>
      </c>
      <c r="SX8" s="54" t="str">
        <f t="shared" ca="1" si="8"/>
        <v>E$143</v>
      </c>
      <c r="SY8" s="54" t="str">
        <f t="shared" ca="1" si="8"/>
        <v>$F143</v>
      </c>
      <c r="SZ8" s="54" t="str">
        <f t="shared" ca="1" si="8"/>
        <v>D$144</v>
      </c>
      <c r="TA8" s="54" t="str">
        <f t="shared" ca="1" si="8"/>
        <v>E$144</v>
      </c>
      <c r="TB8" s="54" t="str">
        <f t="shared" ca="1" si="8"/>
        <v>$F144</v>
      </c>
      <c r="TC8" s="54" t="str">
        <f t="shared" ref="TC8:VN8" ca="1" si="9">RIGHT(_xlfn.FORMULATEXT(TC7),5)</f>
        <v>D$145</v>
      </c>
      <c r="TD8" s="54" t="str">
        <f t="shared" ca="1" si="9"/>
        <v>E$145</v>
      </c>
      <c r="TE8" s="54" t="str">
        <f t="shared" ca="1" si="9"/>
        <v>$F145</v>
      </c>
      <c r="TF8" s="54" t="str">
        <f t="shared" ca="1" si="9"/>
        <v>D$146</v>
      </c>
      <c r="TG8" s="54" t="str">
        <f t="shared" ca="1" si="9"/>
        <v>E$146</v>
      </c>
      <c r="TH8" s="54" t="str">
        <f t="shared" ca="1" si="9"/>
        <v>$F146</v>
      </c>
      <c r="TI8" s="54" t="str">
        <f t="shared" ca="1" si="9"/>
        <v>D$147</v>
      </c>
      <c r="TJ8" s="54" t="str">
        <f t="shared" ca="1" si="9"/>
        <v>E$147</v>
      </c>
      <c r="TK8" s="54" t="str">
        <f t="shared" ca="1" si="9"/>
        <v>$F147</v>
      </c>
      <c r="TL8" s="54" t="str">
        <f t="shared" ca="1" si="9"/>
        <v>D$148</v>
      </c>
      <c r="TM8" s="54" t="str">
        <f t="shared" ca="1" si="9"/>
        <v>E$148</v>
      </c>
      <c r="TN8" s="54" t="str">
        <f t="shared" ca="1" si="9"/>
        <v>$F148</v>
      </c>
      <c r="TO8" s="54" t="str">
        <f t="shared" ca="1" si="9"/>
        <v>D$149</v>
      </c>
      <c r="TP8" s="54" t="str">
        <f t="shared" ca="1" si="9"/>
        <v>E$149</v>
      </c>
      <c r="TQ8" s="54" t="str">
        <f t="shared" ca="1" si="9"/>
        <v>$F149</v>
      </c>
      <c r="TR8" s="54" t="str">
        <f t="shared" ca="1" si="9"/>
        <v>D$150</v>
      </c>
      <c r="TS8" s="54" t="str">
        <f t="shared" ca="1" si="9"/>
        <v>E$150</v>
      </c>
      <c r="TT8" s="54" t="str">
        <f t="shared" ca="1" si="9"/>
        <v>$F150</v>
      </c>
      <c r="TU8" s="54" t="str">
        <f t="shared" ca="1" si="9"/>
        <v>D$151</v>
      </c>
      <c r="TV8" s="54" t="str">
        <f t="shared" ca="1" si="9"/>
        <v>E$151</v>
      </c>
      <c r="TW8" s="54" t="str">
        <f t="shared" ca="1" si="9"/>
        <v>$F151</v>
      </c>
      <c r="TX8" s="54" t="str">
        <f t="shared" ca="1" si="9"/>
        <v>D$152</v>
      </c>
      <c r="TY8" s="54" t="str">
        <f t="shared" ca="1" si="9"/>
        <v>E$152</v>
      </c>
      <c r="TZ8" s="54" t="str">
        <f t="shared" ca="1" si="9"/>
        <v>$F152</v>
      </c>
      <c r="UA8" s="54" t="str">
        <f t="shared" ca="1" si="9"/>
        <v>D$153</v>
      </c>
      <c r="UB8" s="54" t="str">
        <f t="shared" ca="1" si="9"/>
        <v>E$153</v>
      </c>
      <c r="UC8" s="54" t="str">
        <f t="shared" ca="1" si="9"/>
        <v>$F153</v>
      </c>
      <c r="UD8" s="54" t="str">
        <f t="shared" ca="1" si="9"/>
        <v>D$154</v>
      </c>
      <c r="UE8" s="54" t="str">
        <f t="shared" ca="1" si="9"/>
        <v>E$154</v>
      </c>
      <c r="UF8" s="54" t="str">
        <f t="shared" ca="1" si="9"/>
        <v>$F154</v>
      </c>
      <c r="UG8" s="54" t="str">
        <f t="shared" ca="1" si="9"/>
        <v>D$155</v>
      </c>
      <c r="UH8" s="54" t="str">
        <f t="shared" ca="1" si="9"/>
        <v>E$155</v>
      </c>
      <c r="UI8" s="54" t="str">
        <f t="shared" ca="1" si="9"/>
        <v>$F155</v>
      </c>
      <c r="UJ8" s="54" t="str">
        <f t="shared" ca="1" si="9"/>
        <v>D$156</v>
      </c>
      <c r="UK8" s="54" t="str">
        <f t="shared" ca="1" si="9"/>
        <v>E$156</v>
      </c>
      <c r="UL8" s="54" t="str">
        <f t="shared" ca="1" si="9"/>
        <v>$F156</v>
      </c>
      <c r="UM8" s="54" t="str">
        <f t="shared" ca="1" si="9"/>
        <v>D$157</v>
      </c>
      <c r="UN8" s="54" t="str">
        <f t="shared" ca="1" si="9"/>
        <v>E$157</v>
      </c>
      <c r="UO8" s="54" t="str">
        <f t="shared" ca="1" si="9"/>
        <v>$F157</v>
      </c>
      <c r="UP8" s="54" t="str">
        <f t="shared" ca="1" si="9"/>
        <v>D$158</v>
      </c>
      <c r="UQ8" s="54" t="str">
        <f t="shared" ca="1" si="9"/>
        <v>E$158</v>
      </c>
      <c r="UR8" s="54" t="str">
        <f t="shared" ca="1" si="9"/>
        <v>$F158</v>
      </c>
      <c r="US8" s="54" t="str">
        <f t="shared" ca="1" si="9"/>
        <v>D$159</v>
      </c>
      <c r="UT8" s="54" t="str">
        <f t="shared" ca="1" si="9"/>
        <v>E$159</v>
      </c>
      <c r="UU8" s="54" t="str">
        <f t="shared" ca="1" si="9"/>
        <v>$F159</v>
      </c>
      <c r="UV8" s="54" t="str">
        <f t="shared" ca="1" si="9"/>
        <v>D$160</v>
      </c>
      <c r="UW8" s="54" t="str">
        <f t="shared" ca="1" si="9"/>
        <v>E$160</v>
      </c>
      <c r="UX8" s="54" t="str">
        <f t="shared" ca="1" si="9"/>
        <v>$F160</v>
      </c>
      <c r="UY8" s="54" t="str">
        <f t="shared" ca="1" si="9"/>
        <v>D$161</v>
      </c>
      <c r="UZ8" s="54" t="str">
        <f t="shared" ca="1" si="9"/>
        <v>E$161</v>
      </c>
      <c r="VA8" s="54" t="str">
        <f t="shared" ca="1" si="9"/>
        <v>$F161</v>
      </c>
      <c r="VB8" s="54" t="str">
        <f t="shared" ca="1" si="9"/>
        <v>D$162</v>
      </c>
      <c r="VC8" s="54" t="str">
        <f t="shared" ca="1" si="9"/>
        <v>E$162</v>
      </c>
      <c r="VD8" s="54" t="str">
        <f t="shared" ca="1" si="9"/>
        <v>$F162</v>
      </c>
      <c r="VE8" s="54" t="str">
        <f t="shared" ca="1" si="9"/>
        <v>D$163</v>
      </c>
      <c r="VF8" s="54" t="str">
        <f t="shared" ca="1" si="9"/>
        <v>E$163</v>
      </c>
      <c r="VG8" s="54" t="str">
        <f t="shared" ca="1" si="9"/>
        <v>$F163</v>
      </c>
      <c r="VH8" s="54" t="str">
        <f t="shared" ca="1" si="9"/>
        <v>D$164</v>
      </c>
      <c r="VI8" s="54" t="str">
        <f t="shared" ca="1" si="9"/>
        <v>E$164</v>
      </c>
      <c r="VJ8" s="54" t="str">
        <f t="shared" ca="1" si="9"/>
        <v>$F164</v>
      </c>
      <c r="VK8" s="54" t="str">
        <f t="shared" ca="1" si="9"/>
        <v>D$165</v>
      </c>
      <c r="VL8" s="54" t="str">
        <f t="shared" ca="1" si="9"/>
        <v>E$165</v>
      </c>
      <c r="VM8" s="54" t="str">
        <f t="shared" ca="1" si="9"/>
        <v>$F165</v>
      </c>
      <c r="VN8" s="54" t="str">
        <f t="shared" ca="1" si="9"/>
        <v>D$166</v>
      </c>
      <c r="VO8" s="54" t="str">
        <f t="shared" ref="VO8:XZ8" ca="1" si="10">RIGHT(_xlfn.FORMULATEXT(VO7),5)</f>
        <v>E$166</v>
      </c>
      <c r="VP8" s="54" t="str">
        <f t="shared" ca="1" si="10"/>
        <v>$F166</v>
      </c>
      <c r="VQ8" s="54" t="str">
        <f t="shared" ca="1" si="10"/>
        <v>D$167</v>
      </c>
      <c r="VR8" s="54" t="str">
        <f t="shared" ca="1" si="10"/>
        <v>E$167</v>
      </c>
      <c r="VS8" s="54" t="str">
        <f t="shared" ca="1" si="10"/>
        <v>$F167</v>
      </c>
      <c r="VT8" s="54" t="str">
        <f t="shared" ca="1" si="10"/>
        <v>D$168</v>
      </c>
      <c r="VU8" s="54" t="str">
        <f t="shared" ca="1" si="10"/>
        <v>E$168</v>
      </c>
      <c r="VV8" s="54" t="str">
        <f t="shared" ca="1" si="10"/>
        <v>$F168</v>
      </c>
      <c r="VW8" s="54" t="str">
        <f t="shared" ca="1" si="10"/>
        <v>D$169</v>
      </c>
      <c r="VX8" s="54" t="str">
        <f t="shared" ca="1" si="10"/>
        <v>E$169</v>
      </c>
      <c r="VY8" s="54" t="str">
        <f t="shared" ca="1" si="10"/>
        <v>$F169</v>
      </c>
      <c r="VZ8" s="54" t="str">
        <f t="shared" ca="1" si="10"/>
        <v>D$170</v>
      </c>
      <c r="WA8" s="54" t="str">
        <f t="shared" ca="1" si="10"/>
        <v>E$170</v>
      </c>
      <c r="WB8" s="54" t="str">
        <f t="shared" ca="1" si="10"/>
        <v>$F170</v>
      </c>
      <c r="WC8" s="54" t="str">
        <f t="shared" ca="1" si="10"/>
        <v>D$171</v>
      </c>
      <c r="WD8" s="54" t="str">
        <f t="shared" ca="1" si="10"/>
        <v>E$171</v>
      </c>
      <c r="WE8" s="54" t="str">
        <f t="shared" ca="1" si="10"/>
        <v>$F171</v>
      </c>
      <c r="WF8" s="54" t="str">
        <f t="shared" ca="1" si="10"/>
        <v>D$172</v>
      </c>
      <c r="WG8" s="54" t="str">
        <f t="shared" ca="1" si="10"/>
        <v>E$172</v>
      </c>
      <c r="WH8" s="54" t="str">
        <f t="shared" ca="1" si="10"/>
        <v>$F172</v>
      </c>
      <c r="WI8" s="54" t="str">
        <f t="shared" ca="1" si="10"/>
        <v>D$173</v>
      </c>
      <c r="WJ8" s="54" t="str">
        <f t="shared" ca="1" si="10"/>
        <v>E$173</v>
      </c>
      <c r="WK8" s="54" t="str">
        <f t="shared" ca="1" si="10"/>
        <v>$F173</v>
      </c>
      <c r="WL8" s="54" t="str">
        <f t="shared" ca="1" si="10"/>
        <v>D$174</v>
      </c>
      <c r="WM8" s="54" t="str">
        <f t="shared" ca="1" si="10"/>
        <v>E$174</v>
      </c>
      <c r="WN8" s="54" t="str">
        <f t="shared" ca="1" si="10"/>
        <v>$F174</v>
      </c>
      <c r="WO8" s="54" t="str">
        <f t="shared" ca="1" si="10"/>
        <v>D$175</v>
      </c>
      <c r="WP8" s="54" t="str">
        <f t="shared" ca="1" si="10"/>
        <v>E$175</v>
      </c>
      <c r="WQ8" s="54" t="str">
        <f t="shared" ca="1" si="10"/>
        <v>$F175</v>
      </c>
      <c r="WR8" s="54" t="str">
        <f t="shared" ca="1" si="10"/>
        <v>D$176</v>
      </c>
      <c r="WS8" s="54" t="str">
        <f t="shared" ca="1" si="10"/>
        <v>E$176</v>
      </c>
      <c r="WT8" s="54" t="str">
        <f t="shared" ca="1" si="10"/>
        <v>$F176</v>
      </c>
      <c r="WU8" s="54" t="str">
        <f t="shared" ca="1" si="10"/>
        <v>D$177</v>
      </c>
      <c r="WV8" s="54" t="str">
        <f t="shared" ca="1" si="10"/>
        <v>E$177</v>
      </c>
      <c r="WW8" s="54" t="str">
        <f t="shared" ca="1" si="10"/>
        <v>$F177</v>
      </c>
      <c r="WX8" s="54" t="str">
        <f t="shared" ca="1" si="10"/>
        <v>D$178</v>
      </c>
      <c r="WY8" s="54" t="str">
        <f t="shared" ca="1" si="10"/>
        <v>E$178</v>
      </c>
      <c r="WZ8" s="54" t="str">
        <f t="shared" ca="1" si="10"/>
        <v>$F178</v>
      </c>
      <c r="XA8" s="54" t="str">
        <f t="shared" ca="1" si="10"/>
        <v>D$179</v>
      </c>
      <c r="XB8" s="54" t="str">
        <f t="shared" ca="1" si="10"/>
        <v>E$179</v>
      </c>
      <c r="XC8" s="54" t="str">
        <f t="shared" ca="1" si="10"/>
        <v>$F179</v>
      </c>
      <c r="XD8" s="54" t="str">
        <f t="shared" ca="1" si="10"/>
        <v>D$180</v>
      </c>
      <c r="XE8" s="54" t="str">
        <f t="shared" ca="1" si="10"/>
        <v>E$180</v>
      </c>
      <c r="XF8" s="54" t="str">
        <f t="shared" ca="1" si="10"/>
        <v>$F180</v>
      </c>
      <c r="XG8" s="54" t="str">
        <f t="shared" ca="1" si="10"/>
        <v>D$181</v>
      </c>
      <c r="XH8" s="54" t="str">
        <f t="shared" ca="1" si="10"/>
        <v>E$181</v>
      </c>
      <c r="XI8" s="54" t="str">
        <f t="shared" ca="1" si="10"/>
        <v>$F181</v>
      </c>
      <c r="XJ8" s="54" t="str">
        <f t="shared" ca="1" si="10"/>
        <v>D$182</v>
      </c>
      <c r="XK8" s="54" t="str">
        <f t="shared" ca="1" si="10"/>
        <v>E$182</v>
      </c>
      <c r="XL8" s="54" t="str">
        <f t="shared" ca="1" si="10"/>
        <v>$F182</v>
      </c>
      <c r="XM8" s="54" t="str">
        <f t="shared" ca="1" si="10"/>
        <v>D$183</v>
      </c>
      <c r="XN8" s="54" t="str">
        <f t="shared" ca="1" si="10"/>
        <v>E$183</v>
      </c>
      <c r="XO8" s="54" t="str">
        <f t="shared" ca="1" si="10"/>
        <v>$F183</v>
      </c>
      <c r="XP8" s="54" t="str">
        <f t="shared" ca="1" si="10"/>
        <v>D$184</v>
      </c>
      <c r="XQ8" s="54" t="str">
        <f t="shared" ca="1" si="10"/>
        <v>E$184</v>
      </c>
      <c r="XR8" s="54" t="str">
        <f t="shared" ca="1" si="10"/>
        <v>$F184</v>
      </c>
      <c r="XS8" s="54" t="str">
        <f t="shared" ca="1" si="10"/>
        <v>D$185</v>
      </c>
      <c r="XT8" s="54" t="str">
        <f t="shared" ca="1" si="10"/>
        <v>E$185</v>
      </c>
      <c r="XU8" s="54" t="str">
        <f t="shared" ca="1" si="10"/>
        <v>$F185</v>
      </c>
      <c r="XV8" s="54" t="str">
        <f t="shared" ca="1" si="10"/>
        <v>D$186</v>
      </c>
      <c r="XW8" s="54" t="str">
        <f t="shared" ca="1" si="10"/>
        <v>E$186</v>
      </c>
      <c r="XX8" s="54" t="str">
        <f t="shared" ca="1" si="10"/>
        <v>$F186</v>
      </c>
      <c r="XY8" s="54" t="str">
        <f t="shared" ca="1" si="10"/>
        <v>D$187</v>
      </c>
      <c r="XZ8" s="54" t="str">
        <f t="shared" ca="1" si="10"/>
        <v>E$187</v>
      </c>
      <c r="YA8" s="54" t="str">
        <f t="shared" ref="YA8:AAL8" ca="1" si="11">RIGHT(_xlfn.FORMULATEXT(YA7),5)</f>
        <v>$F187</v>
      </c>
      <c r="YB8" s="54" t="str">
        <f t="shared" ca="1" si="11"/>
        <v>D$188</v>
      </c>
      <c r="YC8" s="54" t="str">
        <f t="shared" ca="1" si="11"/>
        <v>E$188</v>
      </c>
      <c r="YD8" s="54" t="str">
        <f t="shared" ca="1" si="11"/>
        <v>$F188</v>
      </c>
      <c r="YE8" s="54" t="str">
        <f t="shared" ca="1" si="11"/>
        <v>D$189</v>
      </c>
      <c r="YF8" s="54" t="str">
        <f t="shared" ca="1" si="11"/>
        <v>E$189</v>
      </c>
      <c r="YG8" s="54" t="str">
        <f t="shared" ca="1" si="11"/>
        <v>$F189</v>
      </c>
      <c r="YH8" s="54" t="str">
        <f t="shared" ca="1" si="11"/>
        <v>D$190</v>
      </c>
      <c r="YI8" s="54" t="str">
        <f t="shared" ca="1" si="11"/>
        <v>E$190</v>
      </c>
      <c r="YJ8" s="54" t="str">
        <f t="shared" ca="1" si="11"/>
        <v>$F190</v>
      </c>
      <c r="YK8" s="54" t="str">
        <f t="shared" ca="1" si="11"/>
        <v>D$191</v>
      </c>
      <c r="YL8" s="54" t="str">
        <f t="shared" ca="1" si="11"/>
        <v>E$191</v>
      </c>
      <c r="YM8" s="54" t="str">
        <f t="shared" ca="1" si="11"/>
        <v>$F191</v>
      </c>
      <c r="YN8" s="54" t="str">
        <f t="shared" ca="1" si="11"/>
        <v>D$192</v>
      </c>
      <c r="YO8" s="54" t="str">
        <f t="shared" ca="1" si="11"/>
        <v>E$192</v>
      </c>
      <c r="YP8" s="54" t="str">
        <f t="shared" ca="1" si="11"/>
        <v>$F192</v>
      </c>
      <c r="YQ8" s="54" t="str">
        <f t="shared" ca="1" si="11"/>
        <v>D$193</v>
      </c>
      <c r="YR8" s="54" t="str">
        <f t="shared" ca="1" si="11"/>
        <v>E$193</v>
      </c>
      <c r="YS8" s="54" t="str">
        <f t="shared" ca="1" si="11"/>
        <v>$F193</v>
      </c>
      <c r="YT8" s="54" t="str">
        <f t="shared" ca="1" si="11"/>
        <v>D$194</v>
      </c>
      <c r="YU8" s="54" t="str">
        <f t="shared" ca="1" si="11"/>
        <v>E$194</v>
      </c>
      <c r="YV8" s="54" t="str">
        <f t="shared" ca="1" si="11"/>
        <v>$F194</v>
      </c>
      <c r="YW8" s="54" t="str">
        <f t="shared" ca="1" si="11"/>
        <v>D$195</v>
      </c>
      <c r="YX8" s="54" t="str">
        <f t="shared" ca="1" si="11"/>
        <v>E$195</v>
      </c>
      <c r="YY8" s="54" t="str">
        <f t="shared" ca="1" si="11"/>
        <v>$F195</v>
      </c>
      <c r="YZ8" s="54" t="str">
        <f t="shared" ca="1" si="11"/>
        <v>D$196</v>
      </c>
      <c r="ZA8" s="54" t="str">
        <f t="shared" ca="1" si="11"/>
        <v>E$196</v>
      </c>
      <c r="ZB8" s="54" t="str">
        <f t="shared" ca="1" si="11"/>
        <v>$F196</v>
      </c>
      <c r="ZC8" s="54" t="str">
        <f t="shared" ca="1" si="11"/>
        <v>D$197</v>
      </c>
      <c r="ZD8" s="54" t="str">
        <f t="shared" ca="1" si="11"/>
        <v>E$197</v>
      </c>
      <c r="ZE8" s="54" t="str">
        <f t="shared" ca="1" si="11"/>
        <v>$F197</v>
      </c>
      <c r="ZF8" s="54" t="str">
        <f t="shared" ca="1" si="11"/>
        <v>D$198</v>
      </c>
      <c r="ZG8" s="54" t="str">
        <f t="shared" ca="1" si="11"/>
        <v>E$198</v>
      </c>
      <c r="ZH8" s="54" t="str">
        <f t="shared" ca="1" si="11"/>
        <v>$F198</v>
      </c>
      <c r="ZI8" s="54" t="str">
        <f t="shared" ca="1" si="11"/>
        <v>D$199</v>
      </c>
      <c r="ZJ8" s="54" t="str">
        <f t="shared" ca="1" si="11"/>
        <v>E$199</v>
      </c>
      <c r="ZK8" s="54" t="str">
        <f t="shared" ca="1" si="11"/>
        <v>$F199</v>
      </c>
      <c r="ZL8" s="54" t="str">
        <f t="shared" ca="1" si="11"/>
        <v>D$200</v>
      </c>
      <c r="ZM8" s="54" t="str">
        <f t="shared" ca="1" si="11"/>
        <v>E$200</v>
      </c>
      <c r="ZN8" s="54" t="str">
        <f t="shared" ca="1" si="11"/>
        <v>$F200</v>
      </c>
      <c r="ZO8" s="54" t="str">
        <f t="shared" ca="1" si="11"/>
        <v>D$201</v>
      </c>
      <c r="ZP8" s="54" t="str">
        <f t="shared" ca="1" si="11"/>
        <v>E$201</v>
      </c>
      <c r="ZQ8" s="54" t="str">
        <f t="shared" ca="1" si="11"/>
        <v>$F201</v>
      </c>
      <c r="ZR8" s="54" t="str">
        <f t="shared" ca="1" si="11"/>
        <v>D$202</v>
      </c>
      <c r="ZS8" s="54" t="str">
        <f t="shared" ca="1" si="11"/>
        <v>E$202</v>
      </c>
      <c r="ZT8" s="54" t="str">
        <f t="shared" ca="1" si="11"/>
        <v>$F202</v>
      </c>
      <c r="ZU8" s="54" t="str">
        <f t="shared" ca="1" si="11"/>
        <v>D$203</v>
      </c>
      <c r="ZV8" s="54" t="str">
        <f t="shared" ca="1" si="11"/>
        <v>E$203</v>
      </c>
      <c r="ZW8" s="54" t="str">
        <f t="shared" ca="1" si="11"/>
        <v>$F203</v>
      </c>
      <c r="ZX8" s="54" t="str">
        <f t="shared" ca="1" si="11"/>
        <v>D$204</v>
      </c>
      <c r="ZY8" s="54" t="str">
        <f t="shared" ca="1" si="11"/>
        <v>E$204</v>
      </c>
      <c r="ZZ8" s="54" t="str">
        <f t="shared" ca="1" si="11"/>
        <v>$F204</v>
      </c>
      <c r="AAA8" s="54" t="str">
        <f t="shared" ca="1" si="11"/>
        <v>D$205</v>
      </c>
      <c r="AAB8" s="54" t="str">
        <f t="shared" ca="1" si="11"/>
        <v>E$205</v>
      </c>
      <c r="AAC8" s="54" t="str">
        <f t="shared" ca="1" si="11"/>
        <v>$F205</v>
      </c>
      <c r="AAD8" s="54" t="str">
        <f t="shared" ca="1" si="11"/>
        <v>D$206</v>
      </c>
      <c r="AAE8" s="54" t="str">
        <f t="shared" ca="1" si="11"/>
        <v>E$206</v>
      </c>
      <c r="AAF8" s="54" t="str">
        <f t="shared" ca="1" si="11"/>
        <v>$F206</v>
      </c>
      <c r="AAG8" s="54" t="str">
        <f t="shared" ca="1" si="11"/>
        <v>D$207</v>
      </c>
      <c r="AAH8" s="54" t="str">
        <f t="shared" ca="1" si="11"/>
        <v>E$207</v>
      </c>
      <c r="AAI8" s="54" t="str">
        <f t="shared" ca="1" si="11"/>
        <v>$F207</v>
      </c>
      <c r="AAJ8" s="54" t="str">
        <f t="shared" ca="1" si="11"/>
        <v>D$208</v>
      </c>
      <c r="AAK8" s="54" t="str">
        <f t="shared" ca="1" si="11"/>
        <v>E$208</v>
      </c>
      <c r="AAL8" s="54" t="str">
        <f t="shared" ca="1" si="11"/>
        <v>$F208</v>
      </c>
      <c r="AAM8" s="54" t="str">
        <f t="shared" ref="AAM8:ACX8" ca="1" si="12">RIGHT(_xlfn.FORMULATEXT(AAM7),5)</f>
        <v>D$209</v>
      </c>
      <c r="AAN8" s="54" t="str">
        <f t="shared" ca="1" si="12"/>
        <v>E$209</v>
      </c>
      <c r="AAO8" s="54" t="str">
        <f t="shared" ca="1" si="12"/>
        <v>$F209</v>
      </c>
      <c r="AAP8" s="54" t="str">
        <f t="shared" ca="1" si="12"/>
        <v>D$210</v>
      </c>
      <c r="AAQ8" s="54" t="str">
        <f t="shared" ca="1" si="12"/>
        <v>E$210</v>
      </c>
      <c r="AAR8" s="54" t="str">
        <f t="shared" ca="1" si="12"/>
        <v>$F210</v>
      </c>
      <c r="AAS8" s="54" t="str">
        <f t="shared" ca="1" si="12"/>
        <v>D$211</v>
      </c>
      <c r="AAT8" s="54" t="str">
        <f t="shared" ca="1" si="12"/>
        <v>E$211</v>
      </c>
      <c r="AAU8" s="54" t="str">
        <f t="shared" ca="1" si="12"/>
        <v>$F211</v>
      </c>
      <c r="AAV8" s="54" t="str">
        <f t="shared" ca="1" si="12"/>
        <v>D$212</v>
      </c>
      <c r="AAW8" s="54" t="str">
        <f t="shared" ca="1" si="12"/>
        <v>E$212</v>
      </c>
      <c r="AAX8" s="54" t="str">
        <f t="shared" ca="1" si="12"/>
        <v>$F212</v>
      </c>
      <c r="AAY8" s="54" t="str">
        <f t="shared" ca="1" si="12"/>
        <v>D$213</v>
      </c>
      <c r="AAZ8" s="54" t="str">
        <f t="shared" ca="1" si="12"/>
        <v>E$213</v>
      </c>
      <c r="ABA8" s="54" t="str">
        <f t="shared" ca="1" si="12"/>
        <v>$F213</v>
      </c>
      <c r="ABB8" s="54" t="str">
        <f t="shared" ca="1" si="12"/>
        <v>D$214</v>
      </c>
      <c r="ABC8" s="54" t="str">
        <f t="shared" ca="1" si="12"/>
        <v>E$214</v>
      </c>
      <c r="ABD8" s="54" t="str">
        <f t="shared" ca="1" si="12"/>
        <v>$F214</v>
      </c>
      <c r="ABE8" s="54" t="str">
        <f t="shared" ca="1" si="12"/>
        <v>D$215</v>
      </c>
      <c r="ABF8" s="54" t="str">
        <f t="shared" ca="1" si="12"/>
        <v>E$215</v>
      </c>
      <c r="ABG8" s="54" t="str">
        <f t="shared" ca="1" si="12"/>
        <v>$F215</v>
      </c>
      <c r="ABH8" s="54" t="str">
        <f t="shared" ca="1" si="12"/>
        <v>D$216</v>
      </c>
      <c r="ABI8" s="54" t="str">
        <f t="shared" ca="1" si="12"/>
        <v>E$216</v>
      </c>
      <c r="ABJ8" s="54" t="str">
        <f t="shared" ca="1" si="12"/>
        <v>$F216</v>
      </c>
      <c r="ABK8" s="54" t="str">
        <f t="shared" ca="1" si="12"/>
        <v>D$217</v>
      </c>
      <c r="ABL8" s="54" t="str">
        <f t="shared" ca="1" si="12"/>
        <v>E$217</v>
      </c>
      <c r="ABM8" s="54" t="str">
        <f t="shared" ca="1" si="12"/>
        <v>$F217</v>
      </c>
      <c r="ABN8" s="54" t="str">
        <f t="shared" ca="1" si="12"/>
        <v>D$218</v>
      </c>
      <c r="ABO8" s="54" t="str">
        <f t="shared" ca="1" si="12"/>
        <v>E$218</v>
      </c>
      <c r="ABP8" s="54" t="str">
        <f t="shared" ca="1" si="12"/>
        <v>$F218</v>
      </c>
      <c r="ABQ8" s="54" t="str">
        <f t="shared" ca="1" si="12"/>
        <v>D$219</v>
      </c>
      <c r="ABR8" s="54" t="str">
        <f t="shared" ca="1" si="12"/>
        <v>E$219</v>
      </c>
      <c r="ABS8" s="54" t="str">
        <f t="shared" ca="1" si="12"/>
        <v>$F219</v>
      </c>
      <c r="ABT8" s="54" t="str">
        <f t="shared" ca="1" si="12"/>
        <v>D$220</v>
      </c>
      <c r="ABU8" s="54" t="str">
        <f t="shared" ca="1" si="12"/>
        <v>E$220</v>
      </c>
      <c r="ABV8" s="54" t="str">
        <f t="shared" ca="1" si="12"/>
        <v>$F220</v>
      </c>
      <c r="ABW8" s="54" t="str">
        <f t="shared" ca="1" si="12"/>
        <v>D$221</v>
      </c>
      <c r="ABX8" s="54" t="str">
        <f t="shared" ca="1" si="12"/>
        <v>E$221</v>
      </c>
      <c r="ABY8" s="54" t="str">
        <f t="shared" ca="1" si="12"/>
        <v>$F221</v>
      </c>
      <c r="ABZ8" s="54" t="str">
        <f t="shared" ca="1" si="12"/>
        <v>D$222</v>
      </c>
      <c r="ACA8" s="54" t="str">
        <f t="shared" ca="1" si="12"/>
        <v>E$222</v>
      </c>
      <c r="ACB8" s="54" t="str">
        <f t="shared" ca="1" si="12"/>
        <v>$F222</v>
      </c>
      <c r="ACC8" s="54" t="str">
        <f t="shared" ca="1" si="12"/>
        <v>D$223</v>
      </c>
      <c r="ACD8" s="54" t="str">
        <f t="shared" ca="1" si="12"/>
        <v>E$223</v>
      </c>
      <c r="ACE8" s="54" t="str">
        <f t="shared" ca="1" si="12"/>
        <v>$F223</v>
      </c>
      <c r="ACF8" s="54" t="str">
        <f t="shared" ca="1" si="12"/>
        <v>D$224</v>
      </c>
      <c r="ACG8" s="54" t="str">
        <f t="shared" ca="1" si="12"/>
        <v>E$224</v>
      </c>
      <c r="ACH8" s="54" t="str">
        <f t="shared" ca="1" si="12"/>
        <v>$F224</v>
      </c>
      <c r="ACI8" s="54" t="str">
        <f t="shared" ca="1" si="12"/>
        <v>D$225</v>
      </c>
      <c r="ACJ8" s="54" t="str">
        <f t="shared" ca="1" si="12"/>
        <v>E$225</v>
      </c>
      <c r="ACK8" s="54" t="str">
        <f t="shared" ca="1" si="12"/>
        <v>$F225</v>
      </c>
      <c r="ACL8" s="54" t="str">
        <f t="shared" ca="1" si="12"/>
        <v>D$226</v>
      </c>
      <c r="ACM8" s="54" t="str">
        <f t="shared" ca="1" si="12"/>
        <v>E$226</v>
      </c>
      <c r="ACN8" s="54" t="str">
        <f t="shared" ca="1" si="12"/>
        <v>$F226</v>
      </c>
      <c r="ACO8" s="54" t="str">
        <f t="shared" ca="1" si="12"/>
        <v>D$227</v>
      </c>
      <c r="ACP8" s="54" t="str">
        <f t="shared" ca="1" si="12"/>
        <v>E$227</v>
      </c>
      <c r="ACQ8" s="54" t="str">
        <f t="shared" ca="1" si="12"/>
        <v>$F227</v>
      </c>
      <c r="ACR8" s="54" t="str">
        <f t="shared" ca="1" si="12"/>
        <v>D$228</v>
      </c>
      <c r="ACS8" s="54" t="str">
        <f t="shared" ca="1" si="12"/>
        <v>E$228</v>
      </c>
      <c r="ACT8" s="54" t="str">
        <f t="shared" ca="1" si="12"/>
        <v>$F228</v>
      </c>
      <c r="ACU8" s="54" t="str">
        <f t="shared" ca="1" si="12"/>
        <v>D$229</v>
      </c>
      <c r="ACV8" s="54" t="str">
        <f t="shared" ca="1" si="12"/>
        <v>E$229</v>
      </c>
      <c r="ACW8" s="54" t="str">
        <f t="shared" ca="1" si="12"/>
        <v>$F229</v>
      </c>
      <c r="ACX8" s="54" t="str">
        <f t="shared" ca="1" si="12"/>
        <v>D$230</v>
      </c>
      <c r="ACY8" s="54" t="str">
        <f t="shared" ref="ACY8:AFJ8" ca="1" si="13">RIGHT(_xlfn.FORMULATEXT(ACY7),5)</f>
        <v>E$230</v>
      </c>
      <c r="ACZ8" s="54" t="str">
        <f t="shared" ca="1" si="13"/>
        <v>$F230</v>
      </c>
      <c r="ADA8" s="54" t="str">
        <f t="shared" ca="1" si="13"/>
        <v>D$231</v>
      </c>
      <c r="ADB8" s="54" t="str">
        <f t="shared" ca="1" si="13"/>
        <v>E$231</v>
      </c>
      <c r="ADC8" s="54" t="str">
        <f t="shared" ca="1" si="13"/>
        <v>$F231</v>
      </c>
      <c r="ADD8" s="54" t="str">
        <f t="shared" ca="1" si="13"/>
        <v>D$232</v>
      </c>
      <c r="ADE8" s="54" t="str">
        <f t="shared" ca="1" si="13"/>
        <v>E$232</v>
      </c>
      <c r="ADF8" s="54" t="str">
        <f t="shared" ca="1" si="13"/>
        <v>$F232</v>
      </c>
      <c r="ADG8" s="54" t="str">
        <f t="shared" ca="1" si="13"/>
        <v>D$233</v>
      </c>
      <c r="ADH8" s="54" t="str">
        <f t="shared" ca="1" si="13"/>
        <v>E$233</v>
      </c>
      <c r="ADI8" s="54" t="str">
        <f t="shared" ca="1" si="13"/>
        <v>$F233</v>
      </c>
      <c r="ADJ8" s="54" t="str">
        <f t="shared" ca="1" si="13"/>
        <v>D$234</v>
      </c>
      <c r="ADK8" s="54" t="str">
        <f t="shared" ca="1" si="13"/>
        <v>E$234</v>
      </c>
      <c r="ADL8" s="54" t="str">
        <f t="shared" ca="1" si="13"/>
        <v>$F234</v>
      </c>
      <c r="ADM8" s="54" t="str">
        <f t="shared" ca="1" si="13"/>
        <v>D$235</v>
      </c>
      <c r="ADN8" s="54" t="str">
        <f t="shared" ca="1" si="13"/>
        <v>E$235</v>
      </c>
      <c r="ADO8" s="54" t="str">
        <f t="shared" ca="1" si="13"/>
        <v>$F235</v>
      </c>
      <c r="ADP8" s="54" t="str">
        <f t="shared" ca="1" si="13"/>
        <v>D$236</v>
      </c>
      <c r="ADQ8" s="54" t="str">
        <f t="shared" ca="1" si="13"/>
        <v>E$236</v>
      </c>
      <c r="ADR8" s="54" t="str">
        <f t="shared" ca="1" si="13"/>
        <v>$F236</v>
      </c>
      <c r="ADS8" s="54" t="str">
        <f t="shared" ca="1" si="13"/>
        <v>D$237</v>
      </c>
      <c r="ADT8" s="54" t="str">
        <f t="shared" ca="1" si="13"/>
        <v>E$237</v>
      </c>
      <c r="ADU8" s="54" t="str">
        <f t="shared" ca="1" si="13"/>
        <v>$F237</v>
      </c>
      <c r="ADV8" s="54" t="str">
        <f t="shared" ca="1" si="13"/>
        <v>D$238</v>
      </c>
      <c r="ADW8" s="54" t="str">
        <f t="shared" ca="1" si="13"/>
        <v>E$238</v>
      </c>
      <c r="ADX8" s="54" t="str">
        <f t="shared" ca="1" si="13"/>
        <v>$F238</v>
      </c>
      <c r="ADY8" s="54" t="str">
        <f t="shared" ca="1" si="13"/>
        <v>D$239</v>
      </c>
      <c r="ADZ8" s="54" t="str">
        <f t="shared" ca="1" si="13"/>
        <v>E$239</v>
      </c>
      <c r="AEA8" s="54" t="str">
        <f t="shared" ca="1" si="13"/>
        <v>$F239</v>
      </c>
      <c r="AEB8" s="54" t="str">
        <f t="shared" ca="1" si="13"/>
        <v>D$240</v>
      </c>
      <c r="AEC8" s="54" t="str">
        <f t="shared" ca="1" si="13"/>
        <v>E$240</v>
      </c>
      <c r="AED8" s="54" t="str">
        <f t="shared" ca="1" si="13"/>
        <v>$F240</v>
      </c>
      <c r="AEE8" s="54" t="str">
        <f t="shared" ca="1" si="13"/>
        <v>D$241</v>
      </c>
      <c r="AEF8" s="54" t="str">
        <f t="shared" ca="1" si="13"/>
        <v>E$241</v>
      </c>
      <c r="AEG8" s="54" t="str">
        <f t="shared" ca="1" si="13"/>
        <v>$F241</v>
      </c>
      <c r="AEH8" s="54" t="str">
        <f t="shared" ca="1" si="13"/>
        <v>D$242</v>
      </c>
      <c r="AEI8" s="54" t="str">
        <f t="shared" ca="1" si="13"/>
        <v>E$242</v>
      </c>
      <c r="AEJ8" s="54" t="str">
        <f t="shared" ca="1" si="13"/>
        <v>$F242</v>
      </c>
      <c r="AEK8" s="54" t="str">
        <f t="shared" ca="1" si="13"/>
        <v>D$243</v>
      </c>
      <c r="AEL8" s="54" t="str">
        <f t="shared" ca="1" si="13"/>
        <v>E$243</v>
      </c>
      <c r="AEM8" s="54" t="str">
        <f t="shared" ca="1" si="13"/>
        <v>$F243</v>
      </c>
      <c r="AEN8" s="54" t="str">
        <f t="shared" ca="1" si="13"/>
        <v>D$244</v>
      </c>
      <c r="AEO8" s="54" t="str">
        <f t="shared" ca="1" si="13"/>
        <v>E$244</v>
      </c>
      <c r="AEP8" s="54" t="str">
        <f t="shared" ca="1" si="13"/>
        <v>$F244</v>
      </c>
      <c r="AEQ8" s="54" t="str">
        <f t="shared" ca="1" si="13"/>
        <v>D$245</v>
      </c>
      <c r="AER8" s="54" t="str">
        <f t="shared" ca="1" si="13"/>
        <v>E$245</v>
      </c>
      <c r="AES8" s="54" t="str">
        <f t="shared" ca="1" si="13"/>
        <v>$F245</v>
      </c>
      <c r="AET8" s="54" t="str">
        <f t="shared" ca="1" si="13"/>
        <v>D$246</v>
      </c>
      <c r="AEU8" s="54" t="str">
        <f t="shared" ca="1" si="13"/>
        <v>E$246</v>
      </c>
      <c r="AEV8" s="54" t="str">
        <f t="shared" ca="1" si="13"/>
        <v>$F246</v>
      </c>
      <c r="AEW8" s="54" t="str">
        <f t="shared" ca="1" si="13"/>
        <v>D$247</v>
      </c>
      <c r="AEX8" s="54" t="str">
        <f t="shared" ca="1" si="13"/>
        <v>E$247</v>
      </c>
      <c r="AEY8" s="54" t="str">
        <f t="shared" ca="1" si="13"/>
        <v>$F247</v>
      </c>
      <c r="AEZ8" s="54" t="str">
        <f t="shared" ca="1" si="13"/>
        <v>D$248</v>
      </c>
      <c r="AFA8" s="54" t="str">
        <f t="shared" ca="1" si="13"/>
        <v>E$248</v>
      </c>
      <c r="AFB8" s="54" t="str">
        <f t="shared" ca="1" si="13"/>
        <v>$F248</v>
      </c>
      <c r="AFC8" s="54" t="str">
        <f t="shared" ca="1" si="13"/>
        <v>D$249</v>
      </c>
      <c r="AFD8" s="54" t="str">
        <f t="shared" ca="1" si="13"/>
        <v>E$249</v>
      </c>
      <c r="AFE8" s="54" t="str">
        <f t="shared" ca="1" si="13"/>
        <v>$F249</v>
      </c>
      <c r="AFF8" s="54" t="str">
        <f t="shared" ca="1" si="13"/>
        <v>D$250</v>
      </c>
      <c r="AFG8" s="54" t="str">
        <f t="shared" ca="1" si="13"/>
        <v>E$250</v>
      </c>
      <c r="AFH8" s="54" t="str">
        <f t="shared" ca="1" si="13"/>
        <v>$F250</v>
      </c>
      <c r="AFI8" s="54" t="str">
        <f t="shared" ca="1" si="13"/>
        <v>D$251</v>
      </c>
      <c r="AFJ8" s="54" t="str">
        <f t="shared" ca="1" si="13"/>
        <v>E$251</v>
      </c>
      <c r="AFK8" s="54" t="str">
        <f t="shared" ref="AFK8:AHV8" ca="1" si="14">RIGHT(_xlfn.FORMULATEXT(AFK7),5)</f>
        <v>$F251</v>
      </c>
      <c r="AFL8" s="54" t="str">
        <f t="shared" ca="1" si="14"/>
        <v>D$252</v>
      </c>
      <c r="AFM8" s="54" t="str">
        <f t="shared" ca="1" si="14"/>
        <v>E$252</v>
      </c>
      <c r="AFN8" s="54" t="str">
        <f t="shared" ca="1" si="14"/>
        <v>$F252</v>
      </c>
      <c r="AFO8" s="54" t="str">
        <f t="shared" ca="1" si="14"/>
        <v>D$253</v>
      </c>
      <c r="AFP8" s="54" t="str">
        <f t="shared" ca="1" si="14"/>
        <v>E$253</v>
      </c>
      <c r="AFQ8" s="54" t="str">
        <f t="shared" ca="1" si="14"/>
        <v>$F253</v>
      </c>
      <c r="AFR8" s="54" t="str">
        <f t="shared" ca="1" si="14"/>
        <v>D$254</v>
      </c>
      <c r="AFS8" s="54" t="str">
        <f t="shared" ca="1" si="14"/>
        <v>E$254</v>
      </c>
      <c r="AFT8" s="54" t="str">
        <f t="shared" ca="1" si="14"/>
        <v>$F254</v>
      </c>
      <c r="AFU8" s="54" t="str">
        <f t="shared" ca="1" si="14"/>
        <v>D$255</v>
      </c>
      <c r="AFV8" s="54" t="str">
        <f t="shared" ca="1" si="14"/>
        <v>E$255</v>
      </c>
      <c r="AFW8" s="54" t="str">
        <f t="shared" ca="1" si="14"/>
        <v>$F255</v>
      </c>
      <c r="AFX8" s="54" t="str">
        <f t="shared" ca="1" si="14"/>
        <v>D$256</v>
      </c>
      <c r="AFY8" s="54" t="str">
        <f t="shared" ca="1" si="14"/>
        <v>E$256</v>
      </c>
      <c r="AFZ8" s="54" t="str">
        <f t="shared" ca="1" si="14"/>
        <v>$F256</v>
      </c>
      <c r="AGA8" s="54" t="str">
        <f t="shared" ca="1" si="14"/>
        <v>D$257</v>
      </c>
      <c r="AGB8" s="54" t="str">
        <f t="shared" ca="1" si="14"/>
        <v>E$257</v>
      </c>
      <c r="AGC8" s="54" t="str">
        <f t="shared" ca="1" si="14"/>
        <v>$F257</v>
      </c>
      <c r="AGD8" s="54" t="str">
        <f t="shared" ca="1" si="14"/>
        <v>D$258</v>
      </c>
      <c r="AGE8" s="54" t="str">
        <f t="shared" ca="1" si="14"/>
        <v>E$258</v>
      </c>
      <c r="AGF8" s="54" t="str">
        <f t="shared" ca="1" si="14"/>
        <v>$F258</v>
      </c>
      <c r="AGG8" s="54" t="str">
        <f t="shared" ca="1" si="14"/>
        <v>D$259</v>
      </c>
      <c r="AGH8" s="54" t="str">
        <f t="shared" ca="1" si="14"/>
        <v>E$259</v>
      </c>
      <c r="AGI8" s="54" t="str">
        <f t="shared" ca="1" si="14"/>
        <v>$F259</v>
      </c>
      <c r="AGJ8" s="54" t="str">
        <f t="shared" ca="1" si="14"/>
        <v>D$260</v>
      </c>
      <c r="AGK8" s="54" t="str">
        <f t="shared" ca="1" si="14"/>
        <v>E$260</v>
      </c>
      <c r="AGL8" s="54" t="str">
        <f t="shared" ca="1" si="14"/>
        <v>$F260</v>
      </c>
      <c r="AGM8" s="54" t="str">
        <f t="shared" ca="1" si="14"/>
        <v>D$261</v>
      </c>
      <c r="AGN8" s="54" t="str">
        <f t="shared" ca="1" si="14"/>
        <v>E$261</v>
      </c>
      <c r="AGO8" s="54" t="str">
        <f t="shared" ca="1" si="14"/>
        <v>$F261</v>
      </c>
      <c r="AGP8" s="54" t="str">
        <f t="shared" ca="1" si="14"/>
        <v>D$262</v>
      </c>
      <c r="AGQ8" s="54" t="str">
        <f t="shared" ca="1" si="14"/>
        <v>E$262</v>
      </c>
      <c r="AGR8" s="54" t="str">
        <f t="shared" ca="1" si="14"/>
        <v>$F262</v>
      </c>
      <c r="AGS8" s="54" t="str">
        <f t="shared" ca="1" si="14"/>
        <v>D$263</v>
      </c>
      <c r="AGT8" s="54" t="str">
        <f t="shared" ca="1" si="14"/>
        <v>E$263</v>
      </c>
      <c r="AGU8" s="54" t="str">
        <f t="shared" ca="1" si="14"/>
        <v>$F263</v>
      </c>
      <c r="AGV8" s="54" t="str">
        <f t="shared" ca="1" si="14"/>
        <v>D$264</v>
      </c>
      <c r="AGW8" s="54" t="str">
        <f t="shared" ca="1" si="14"/>
        <v>E$264</v>
      </c>
      <c r="AGX8" s="54" t="str">
        <f t="shared" ca="1" si="14"/>
        <v>$F264</v>
      </c>
      <c r="AGY8" s="54" t="str">
        <f t="shared" ca="1" si="14"/>
        <v>D$265</v>
      </c>
      <c r="AGZ8" s="54" t="str">
        <f t="shared" ca="1" si="14"/>
        <v>E$265</v>
      </c>
      <c r="AHA8" s="54" t="str">
        <f t="shared" ca="1" si="14"/>
        <v>$F265</v>
      </c>
      <c r="AHB8" s="54" t="str">
        <f t="shared" ca="1" si="14"/>
        <v>D$266</v>
      </c>
      <c r="AHC8" s="54" t="str">
        <f t="shared" ca="1" si="14"/>
        <v>E$266</v>
      </c>
      <c r="AHD8" s="54" t="str">
        <f t="shared" ca="1" si="14"/>
        <v>$F266</v>
      </c>
      <c r="AHE8" s="54" t="str">
        <f t="shared" ca="1" si="14"/>
        <v>D$267</v>
      </c>
      <c r="AHF8" s="54" t="str">
        <f t="shared" ca="1" si="14"/>
        <v>E$267</v>
      </c>
      <c r="AHG8" s="54" t="str">
        <f t="shared" ca="1" si="14"/>
        <v>$F267</v>
      </c>
      <c r="AHH8" s="54" t="str">
        <f t="shared" ca="1" si="14"/>
        <v>D$268</v>
      </c>
      <c r="AHI8" s="54" t="str">
        <f t="shared" ca="1" si="14"/>
        <v>E$268</v>
      </c>
      <c r="AHJ8" s="54" t="str">
        <f t="shared" ca="1" si="14"/>
        <v>$F268</v>
      </c>
      <c r="AHK8" s="54" t="str">
        <f t="shared" ca="1" si="14"/>
        <v>D$269</v>
      </c>
      <c r="AHL8" s="54" t="str">
        <f t="shared" ca="1" si="14"/>
        <v>E$269</v>
      </c>
      <c r="AHM8" s="54" t="str">
        <f t="shared" ca="1" si="14"/>
        <v>$F269</v>
      </c>
      <c r="AHN8" s="54" t="str">
        <f t="shared" ca="1" si="14"/>
        <v>D$270</v>
      </c>
      <c r="AHO8" s="54" t="str">
        <f t="shared" ca="1" si="14"/>
        <v>E$270</v>
      </c>
      <c r="AHP8" s="54" t="str">
        <f t="shared" ca="1" si="14"/>
        <v>$F270</v>
      </c>
      <c r="AHQ8" s="54" t="str">
        <f t="shared" ca="1" si="14"/>
        <v>D$271</v>
      </c>
      <c r="AHR8" s="54" t="str">
        <f t="shared" ca="1" si="14"/>
        <v>E$271</v>
      </c>
      <c r="AHS8" s="54" t="str">
        <f t="shared" ca="1" si="14"/>
        <v>$F271</v>
      </c>
      <c r="AHT8" s="54" t="str">
        <f t="shared" ca="1" si="14"/>
        <v>D$272</v>
      </c>
      <c r="AHU8" s="54" t="str">
        <f t="shared" ca="1" si="14"/>
        <v>E$272</v>
      </c>
      <c r="AHV8" s="54" t="str">
        <f t="shared" ca="1" si="14"/>
        <v>$F272</v>
      </c>
      <c r="AHW8" s="54" t="str">
        <f t="shared" ref="AHW8:AKH8" ca="1" si="15">RIGHT(_xlfn.FORMULATEXT(AHW7),5)</f>
        <v>D$273</v>
      </c>
      <c r="AHX8" s="54" t="str">
        <f t="shared" ca="1" si="15"/>
        <v>E$273</v>
      </c>
      <c r="AHY8" s="54" t="str">
        <f t="shared" ca="1" si="15"/>
        <v>$F273</v>
      </c>
      <c r="AHZ8" s="54" t="str">
        <f t="shared" ca="1" si="15"/>
        <v>D$274</v>
      </c>
      <c r="AIA8" s="54" t="str">
        <f t="shared" ca="1" si="15"/>
        <v>E$274</v>
      </c>
      <c r="AIB8" s="54" t="str">
        <f t="shared" ca="1" si="15"/>
        <v>$F274</v>
      </c>
      <c r="AIC8" s="54" t="str">
        <f t="shared" ca="1" si="15"/>
        <v>D$275</v>
      </c>
      <c r="AID8" s="54" t="str">
        <f t="shared" ca="1" si="15"/>
        <v>E$275</v>
      </c>
      <c r="AIE8" s="54" t="str">
        <f t="shared" ca="1" si="15"/>
        <v>$F275</v>
      </c>
      <c r="AIF8" s="54" t="str">
        <f t="shared" ca="1" si="15"/>
        <v>D$276</v>
      </c>
      <c r="AIG8" s="54" t="str">
        <f t="shared" ca="1" si="15"/>
        <v>E$276</v>
      </c>
      <c r="AIH8" s="54" t="str">
        <f t="shared" ca="1" si="15"/>
        <v>$F276</v>
      </c>
      <c r="AII8" s="54" t="str">
        <f t="shared" ca="1" si="15"/>
        <v>D$277</v>
      </c>
      <c r="AIJ8" s="54" t="str">
        <f t="shared" ca="1" si="15"/>
        <v>E$277</v>
      </c>
      <c r="AIK8" s="54" t="str">
        <f t="shared" ca="1" si="15"/>
        <v>$F277</v>
      </c>
      <c r="AIL8" s="54" t="str">
        <f t="shared" ca="1" si="15"/>
        <v>D$278</v>
      </c>
      <c r="AIM8" s="54" t="str">
        <f t="shared" ca="1" si="15"/>
        <v>E$278</v>
      </c>
      <c r="AIN8" s="54" t="str">
        <f t="shared" ca="1" si="15"/>
        <v>$F278</v>
      </c>
      <c r="AIO8" s="54" t="str">
        <f t="shared" ca="1" si="15"/>
        <v>D$279</v>
      </c>
      <c r="AIP8" s="54" t="str">
        <f t="shared" ca="1" si="15"/>
        <v>E$279</v>
      </c>
      <c r="AIQ8" s="54" t="str">
        <f t="shared" ca="1" si="15"/>
        <v>$F279</v>
      </c>
      <c r="AIR8" s="54" t="str">
        <f t="shared" ca="1" si="15"/>
        <v>D$280</v>
      </c>
      <c r="AIS8" s="54" t="str">
        <f t="shared" ca="1" si="15"/>
        <v>E$280</v>
      </c>
      <c r="AIT8" s="54" t="str">
        <f t="shared" ca="1" si="15"/>
        <v>$F280</v>
      </c>
      <c r="AIU8" s="54" t="str">
        <f t="shared" ca="1" si="15"/>
        <v>D$281</v>
      </c>
      <c r="AIV8" s="54" t="str">
        <f t="shared" ca="1" si="15"/>
        <v>E$281</v>
      </c>
      <c r="AIW8" s="54" t="str">
        <f t="shared" ca="1" si="15"/>
        <v>$F281</v>
      </c>
      <c r="AIX8" s="54" t="str">
        <f t="shared" ca="1" si="15"/>
        <v>D$282</v>
      </c>
      <c r="AIY8" s="54" t="str">
        <f t="shared" ca="1" si="15"/>
        <v>E$282</v>
      </c>
      <c r="AIZ8" s="54" t="str">
        <f t="shared" ca="1" si="15"/>
        <v>$F282</v>
      </c>
      <c r="AJA8" s="54" t="str">
        <f t="shared" ca="1" si="15"/>
        <v>D$283</v>
      </c>
      <c r="AJB8" s="54" t="str">
        <f t="shared" ca="1" si="15"/>
        <v>E$283</v>
      </c>
      <c r="AJC8" s="54" t="str">
        <f t="shared" ca="1" si="15"/>
        <v>$F283</v>
      </c>
      <c r="AJD8" s="54" t="str">
        <f t="shared" ca="1" si="15"/>
        <v>D$284</v>
      </c>
      <c r="AJE8" s="54" t="str">
        <f t="shared" ca="1" si="15"/>
        <v>E$284</v>
      </c>
      <c r="AJF8" s="54" t="str">
        <f t="shared" ca="1" si="15"/>
        <v>$F284</v>
      </c>
      <c r="AJG8" s="54" t="str">
        <f t="shared" ca="1" si="15"/>
        <v>D$285</v>
      </c>
      <c r="AJH8" s="54" t="str">
        <f t="shared" ca="1" si="15"/>
        <v>E$285</v>
      </c>
      <c r="AJI8" s="54" t="str">
        <f t="shared" ca="1" si="15"/>
        <v>$F285</v>
      </c>
      <c r="AJJ8" s="54" t="str">
        <f t="shared" ca="1" si="15"/>
        <v>D$286</v>
      </c>
      <c r="AJK8" s="54" t="str">
        <f t="shared" ca="1" si="15"/>
        <v>E$286</v>
      </c>
      <c r="AJL8" s="54" t="str">
        <f t="shared" ca="1" si="15"/>
        <v>$F286</v>
      </c>
      <c r="AJM8" s="54" t="str">
        <f t="shared" ca="1" si="15"/>
        <v>D$287</v>
      </c>
      <c r="AJN8" s="54" t="str">
        <f t="shared" ca="1" si="15"/>
        <v>E$287</v>
      </c>
      <c r="AJO8" s="54" t="str">
        <f t="shared" ca="1" si="15"/>
        <v>$F287</v>
      </c>
      <c r="AJP8" s="54" t="str">
        <f t="shared" ca="1" si="15"/>
        <v>D$288</v>
      </c>
      <c r="AJQ8" s="54" t="str">
        <f t="shared" ca="1" si="15"/>
        <v>E$288</v>
      </c>
      <c r="AJR8" s="54" t="str">
        <f t="shared" ca="1" si="15"/>
        <v>$F288</v>
      </c>
      <c r="AJS8" s="54" t="str">
        <f t="shared" ca="1" si="15"/>
        <v>D$289</v>
      </c>
      <c r="AJT8" s="54" t="str">
        <f t="shared" ca="1" si="15"/>
        <v>E$289</v>
      </c>
      <c r="AJU8" s="54" t="str">
        <f t="shared" ca="1" si="15"/>
        <v>$F289</v>
      </c>
      <c r="AJV8" s="54" t="str">
        <f t="shared" ca="1" si="15"/>
        <v>D$290</v>
      </c>
      <c r="AJW8" s="54" t="str">
        <f t="shared" ca="1" si="15"/>
        <v>E$290</v>
      </c>
      <c r="AJX8" s="54" t="str">
        <f t="shared" ca="1" si="15"/>
        <v>$F290</v>
      </c>
      <c r="AJY8" s="54" t="str">
        <f t="shared" ca="1" si="15"/>
        <v>D$291</v>
      </c>
      <c r="AJZ8" s="54" t="str">
        <f t="shared" ca="1" si="15"/>
        <v>E$291</v>
      </c>
      <c r="AKA8" s="54" t="str">
        <f t="shared" ca="1" si="15"/>
        <v>$F291</v>
      </c>
      <c r="AKB8" s="54" t="str">
        <f t="shared" ca="1" si="15"/>
        <v>D$292</v>
      </c>
      <c r="AKC8" s="54" t="str">
        <f t="shared" ca="1" si="15"/>
        <v>E$292</v>
      </c>
      <c r="AKD8" s="54" t="str">
        <f t="shared" ca="1" si="15"/>
        <v>$F292</v>
      </c>
      <c r="AKE8" s="54" t="str">
        <f t="shared" ca="1" si="15"/>
        <v>D$293</v>
      </c>
      <c r="AKF8" s="54" t="str">
        <f t="shared" ca="1" si="15"/>
        <v>E$293</v>
      </c>
      <c r="AKG8" s="54" t="str">
        <f t="shared" ca="1" si="15"/>
        <v>$F293</v>
      </c>
      <c r="AKH8" s="54" t="str">
        <f t="shared" ca="1" si="15"/>
        <v>D$294</v>
      </c>
      <c r="AKI8" s="54" t="str">
        <f t="shared" ref="AKI8:AMT8" ca="1" si="16">RIGHT(_xlfn.FORMULATEXT(AKI7),5)</f>
        <v>E$294</v>
      </c>
      <c r="AKJ8" s="54" t="str">
        <f t="shared" ca="1" si="16"/>
        <v>$F294</v>
      </c>
      <c r="AKK8" s="54" t="str">
        <f t="shared" ca="1" si="16"/>
        <v>D$295</v>
      </c>
      <c r="AKL8" s="54" t="str">
        <f t="shared" ca="1" si="16"/>
        <v>E$295</v>
      </c>
      <c r="AKM8" s="54" t="str">
        <f t="shared" ca="1" si="16"/>
        <v>$F295</v>
      </c>
      <c r="AKN8" s="54" t="str">
        <f t="shared" ca="1" si="16"/>
        <v>D$296</v>
      </c>
      <c r="AKO8" s="54" t="str">
        <f t="shared" ca="1" si="16"/>
        <v>E$296</v>
      </c>
      <c r="AKP8" s="54" t="str">
        <f t="shared" ca="1" si="16"/>
        <v>$F296</v>
      </c>
      <c r="AKQ8" s="54" t="str">
        <f t="shared" ca="1" si="16"/>
        <v>D$297</v>
      </c>
      <c r="AKR8" s="54" t="str">
        <f t="shared" ca="1" si="16"/>
        <v>E$297</v>
      </c>
      <c r="AKS8" s="54" t="str">
        <f t="shared" ca="1" si="16"/>
        <v>$F297</v>
      </c>
      <c r="AKT8" s="54" t="str">
        <f t="shared" ca="1" si="16"/>
        <v>D$298</v>
      </c>
      <c r="AKU8" s="54" t="str">
        <f t="shared" ca="1" si="16"/>
        <v>E$298</v>
      </c>
      <c r="AKV8" s="54" t="str">
        <f t="shared" ca="1" si="16"/>
        <v>$F298</v>
      </c>
      <c r="AKW8" s="54" t="str">
        <f t="shared" ca="1" si="16"/>
        <v>D$299</v>
      </c>
      <c r="AKX8" s="54" t="str">
        <f t="shared" ca="1" si="16"/>
        <v>E$299</v>
      </c>
      <c r="AKY8" s="54" t="str">
        <f t="shared" ca="1" si="16"/>
        <v>$F299</v>
      </c>
      <c r="AKZ8" s="54" t="str">
        <f t="shared" ca="1" si="16"/>
        <v>D$300</v>
      </c>
      <c r="ALA8" s="54" t="str">
        <f t="shared" ca="1" si="16"/>
        <v>E$300</v>
      </c>
      <c r="ALB8" s="54" t="str">
        <f t="shared" ca="1" si="16"/>
        <v>$F300</v>
      </c>
      <c r="ALC8" s="54" t="str">
        <f t="shared" ca="1" si="16"/>
        <v>D$301</v>
      </c>
      <c r="ALD8" s="54" t="str">
        <f t="shared" ca="1" si="16"/>
        <v>E$301</v>
      </c>
      <c r="ALE8" s="54" t="str">
        <f t="shared" ca="1" si="16"/>
        <v>$F301</v>
      </c>
      <c r="ALF8" s="54" t="str">
        <f t="shared" ca="1" si="16"/>
        <v>D$302</v>
      </c>
      <c r="ALG8" s="54" t="str">
        <f t="shared" ca="1" si="16"/>
        <v>E$302</v>
      </c>
      <c r="ALH8" s="54" t="str">
        <f t="shared" ca="1" si="16"/>
        <v>$F302</v>
      </c>
      <c r="ALI8" s="54" t="str">
        <f t="shared" ca="1" si="16"/>
        <v>D$303</v>
      </c>
      <c r="ALJ8" s="54" t="str">
        <f t="shared" ca="1" si="16"/>
        <v>E$303</v>
      </c>
      <c r="ALK8" s="54" t="str">
        <f t="shared" ca="1" si="16"/>
        <v>$F303</v>
      </c>
      <c r="ALL8" s="54" t="str">
        <f t="shared" ca="1" si="16"/>
        <v>D$304</v>
      </c>
      <c r="ALM8" s="54" t="str">
        <f t="shared" ca="1" si="16"/>
        <v>E$304</v>
      </c>
      <c r="ALN8" s="54" t="str">
        <f t="shared" ca="1" si="16"/>
        <v>$F304</v>
      </c>
      <c r="ALO8" s="54" t="str">
        <f t="shared" ca="1" si="16"/>
        <v>D$305</v>
      </c>
      <c r="ALP8" s="54" t="str">
        <f t="shared" ca="1" si="16"/>
        <v>E$305</v>
      </c>
      <c r="ALQ8" s="54" t="str">
        <f t="shared" ca="1" si="16"/>
        <v>$F305</v>
      </c>
      <c r="ALR8" s="54" t="str">
        <f t="shared" ca="1" si="16"/>
        <v>D$306</v>
      </c>
      <c r="ALS8" s="54" t="str">
        <f t="shared" ca="1" si="16"/>
        <v>E$306</v>
      </c>
      <c r="ALT8" s="54" t="str">
        <f t="shared" ca="1" si="16"/>
        <v>$F306</v>
      </c>
      <c r="ALU8" s="54" t="str">
        <f t="shared" ca="1" si="16"/>
        <v>D$307</v>
      </c>
      <c r="ALV8" s="54" t="str">
        <f t="shared" ca="1" si="16"/>
        <v>E$307</v>
      </c>
      <c r="ALW8" s="54" t="str">
        <f t="shared" ca="1" si="16"/>
        <v>$F307</v>
      </c>
      <c r="ALX8" s="54" t="str">
        <f t="shared" ca="1" si="16"/>
        <v>D$308</v>
      </c>
      <c r="ALY8" s="54" t="str">
        <f t="shared" ca="1" si="16"/>
        <v>E$308</v>
      </c>
      <c r="ALZ8" s="54" t="str">
        <f t="shared" ca="1" si="16"/>
        <v>$F308</v>
      </c>
      <c r="AMA8" s="54" t="str">
        <f t="shared" ca="1" si="16"/>
        <v>D$309</v>
      </c>
      <c r="AMB8" s="54" t="str">
        <f t="shared" ca="1" si="16"/>
        <v>E$309</v>
      </c>
      <c r="AMC8" s="54" t="str">
        <f t="shared" ca="1" si="16"/>
        <v>$F309</v>
      </c>
      <c r="AMD8" s="54" t="str">
        <f t="shared" ca="1" si="16"/>
        <v>D$310</v>
      </c>
      <c r="AME8" s="54" t="str">
        <f t="shared" ca="1" si="16"/>
        <v>E$310</v>
      </c>
      <c r="AMF8" s="54" t="str">
        <f t="shared" ca="1" si="16"/>
        <v>$F310</v>
      </c>
      <c r="AMG8" s="54" t="str">
        <f t="shared" ca="1" si="16"/>
        <v>D$311</v>
      </c>
      <c r="AMH8" s="54" t="str">
        <f t="shared" ca="1" si="16"/>
        <v>E$311</v>
      </c>
      <c r="AMI8" s="54" t="str">
        <f t="shared" ca="1" si="16"/>
        <v>$F311</v>
      </c>
      <c r="AMJ8" s="54" t="str">
        <f t="shared" ca="1" si="16"/>
        <v>D$312</v>
      </c>
      <c r="AMK8" s="54" t="str">
        <f t="shared" ca="1" si="16"/>
        <v>E$312</v>
      </c>
      <c r="AML8" s="54" t="str">
        <f t="shared" ca="1" si="16"/>
        <v>$F312</v>
      </c>
      <c r="AMM8" s="54" t="str">
        <f t="shared" ca="1" si="16"/>
        <v>D$313</v>
      </c>
      <c r="AMN8" s="54" t="str">
        <f t="shared" ca="1" si="16"/>
        <v>E$313</v>
      </c>
      <c r="AMO8" s="54" t="str">
        <f t="shared" ca="1" si="16"/>
        <v>$F313</v>
      </c>
      <c r="AMP8" s="54" t="str">
        <f t="shared" ca="1" si="16"/>
        <v>D$314</v>
      </c>
      <c r="AMQ8" s="54" t="str">
        <f t="shared" ca="1" si="16"/>
        <v>E$314</v>
      </c>
      <c r="AMR8" s="54" t="str">
        <f t="shared" ca="1" si="16"/>
        <v>$F314</v>
      </c>
      <c r="AMS8" s="54" t="str">
        <f t="shared" ca="1" si="16"/>
        <v>D$315</v>
      </c>
      <c r="AMT8" s="54" t="str">
        <f t="shared" ca="1" si="16"/>
        <v>E$315</v>
      </c>
      <c r="AMU8" s="54" t="str">
        <f t="shared" ref="AMU8:APF8" ca="1" si="17">RIGHT(_xlfn.FORMULATEXT(AMU7),5)</f>
        <v>$F315</v>
      </c>
      <c r="AMV8" s="54" t="str">
        <f t="shared" ca="1" si="17"/>
        <v>D$316</v>
      </c>
      <c r="AMW8" s="54" t="str">
        <f t="shared" ca="1" si="17"/>
        <v>E$316</v>
      </c>
      <c r="AMX8" s="54" t="str">
        <f t="shared" ca="1" si="17"/>
        <v>$F316</v>
      </c>
      <c r="AMY8" s="54" t="str">
        <f t="shared" ca="1" si="17"/>
        <v>D$317</v>
      </c>
      <c r="AMZ8" s="54" t="str">
        <f t="shared" ca="1" si="17"/>
        <v>E$317</v>
      </c>
      <c r="ANA8" s="54" t="str">
        <f t="shared" ca="1" si="17"/>
        <v>$F317</v>
      </c>
      <c r="ANB8" s="54" t="str">
        <f t="shared" ca="1" si="17"/>
        <v>D$318</v>
      </c>
      <c r="ANC8" s="54" t="str">
        <f t="shared" ca="1" si="17"/>
        <v>E$318</v>
      </c>
      <c r="AND8" s="54" t="str">
        <f t="shared" ca="1" si="17"/>
        <v>$F318</v>
      </c>
      <c r="ANE8" s="54" t="str">
        <f t="shared" ca="1" si="17"/>
        <v>D$319</v>
      </c>
      <c r="ANF8" s="54" t="str">
        <f t="shared" ca="1" si="17"/>
        <v>E$319</v>
      </c>
      <c r="ANG8" s="54" t="str">
        <f t="shared" ca="1" si="17"/>
        <v>$F319</v>
      </c>
      <c r="ANH8" s="54" t="str">
        <f t="shared" ca="1" si="17"/>
        <v>D$320</v>
      </c>
      <c r="ANI8" s="54" t="str">
        <f t="shared" ca="1" si="17"/>
        <v>E$320</v>
      </c>
      <c r="ANJ8" s="54" t="str">
        <f t="shared" ca="1" si="17"/>
        <v>$F320</v>
      </c>
      <c r="ANK8" s="54" t="str">
        <f t="shared" ca="1" si="17"/>
        <v>D$321</v>
      </c>
      <c r="ANL8" s="54" t="str">
        <f t="shared" ca="1" si="17"/>
        <v>E$321</v>
      </c>
      <c r="ANM8" s="54" t="str">
        <f t="shared" ca="1" si="17"/>
        <v>$F321</v>
      </c>
      <c r="ANN8" s="54" t="str">
        <f t="shared" ca="1" si="17"/>
        <v>D$322</v>
      </c>
      <c r="ANO8" s="54" t="str">
        <f t="shared" ca="1" si="17"/>
        <v>E$322</v>
      </c>
      <c r="ANP8" s="54" t="str">
        <f t="shared" ca="1" si="17"/>
        <v>$F322</v>
      </c>
      <c r="ANQ8" s="54" t="str">
        <f t="shared" ca="1" si="17"/>
        <v>D$323</v>
      </c>
      <c r="ANR8" s="54" t="str">
        <f t="shared" ca="1" si="17"/>
        <v>E$323</v>
      </c>
      <c r="ANS8" s="54" t="str">
        <f t="shared" ca="1" si="17"/>
        <v>$F323</v>
      </c>
      <c r="ANT8" s="54" t="str">
        <f t="shared" ca="1" si="17"/>
        <v>D$324</v>
      </c>
      <c r="ANU8" s="54" t="str">
        <f t="shared" ca="1" si="17"/>
        <v>E$324</v>
      </c>
      <c r="ANV8" s="54" t="str">
        <f t="shared" ca="1" si="17"/>
        <v>$F324</v>
      </c>
      <c r="ANW8" s="54" t="str">
        <f t="shared" ca="1" si="17"/>
        <v>D$325</v>
      </c>
      <c r="ANX8" s="54" t="str">
        <f t="shared" ca="1" si="17"/>
        <v>E$325</v>
      </c>
      <c r="ANY8" s="54" t="str">
        <f t="shared" ca="1" si="17"/>
        <v>$F325</v>
      </c>
      <c r="ANZ8" s="54" t="str">
        <f t="shared" ca="1" si="17"/>
        <v>D$326</v>
      </c>
      <c r="AOA8" s="54" t="str">
        <f t="shared" ca="1" si="17"/>
        <v>E$326</v>
      </c>
      <c r="AOB8" s="54" t="str">
        <f t="shared" ca="1" si="17"/>
        <v>$F326</v>
      </c>
      <c r="AOC8" s="54" t="str">
        <f t="shared" ca="1" si="17"/>
        <v>D$327</v>
      </c>
      <c r="AOD8" s="54" t="str">
        <f t="shared" ca="1" si="17"/>
        <v>E$327</v>
      </c>
      <c r="AOE8" s="54" t="str">
        <f t="shared" ca="1" si="17"/>
        <v>$F327</v>
      </c>
      <c r="AOF8" s="54" t="str">
        <f t="shared" ca="1" si="17"/>
        <v>D$328</v>
      </c>
      <c r="AOG8" s="54" t="str">
        <f t="shared" ca="1" si="17"/>
        <v>E$328</v>
      </c>
      <c r="AOH8" s="54" t="str">
        <f t="shared" ca="1" si="17"/>
        <v>$F328</v>
      </c>
      <c r="AOI8" s="54" t="str">
        <f t="shared" ca="1" si="17"/>
        <v>D$329</v>
      </c>
      <c r="AOJ8" s="54" t="str">
        <f t="shared" ca="1" si="17"/>
        <v>E$329</v>
      </c>
      <c r="AOK8" s="54" t="str">
        <f t="shared" ca="1" si="17"/>
        <v>$F329</v>
      </c>
      <c r="AOL8" s="54" t="str">
        <f t="shared" ca="1" si="17"/>
        <v>D$330</v>
      </c>
      <c r="AOM8" s="54" t="str">
        <f t="shared" ca="1" si="17"/>
        <v>E$330</v>
      </c>
      <c r="AON8" s="54" t="str">
        <f t="shared" ca="1" si="17"/>
        <v>$F330</v>
      </c>
      <c r="AOO8" s="54" t="str">
        <f t="shared" ca="1" si="17"/>
        <v>D$331</v>
      </c>
      <c r="AOP8" s="54" t="str">
        <f t="shared" ca="1" si="17"/>
        <v>E$331</v>
      </c>
      <c r="AOQ8" s="54" t="str">
        <f t="shared" ca="1" si="17"/>
        <v>$F331</v>
      </c>
      <c r="AOR8" s="54" t="str">
        <f t="shared" ca="1" si="17"/>
        <v>D$332</v>
      </c>
      <c r="AOS8" s="54" t="str">
        <f t="shared" ca="1" si="17"/>
        <v>E$332</v>
      </c>
      <c r="AOT8" s="54" t="str">
        <f t="shared" ca="1" si="17"/>
        <v>$F332</v>
      </c>
      <c r="AOU8" s="54" t="str">
        <f t="shared" ca="1" si="17"/>
        <v>D$333</v>
      </c>
      <c r="AOV8" s="54" t="str">
        <f t="shared" ca="1" si="17"/>
        <v>E$333</v>
      </c>
      <c r="AOW8" s="54" t="str">
        <f t="shared" ca="1" si="17"/>
        <v>$F333</v>
      </c>
      <c r="AOX8" s="54" t="str">
        <f t="shared" ca="1" si="17"/>
        <v>D$334</v>
      </c>
      <c r="AOY8" s="54" t="str">
        <f t="shared" ca="1" si="17"/>
        <v>E$334</v>
      </c>
      <c r="AOZ8" s="54" t="str">
        <f t="shared" ca="1" si="17"/>
        <v>$F334</v>
      </c>
      <c r="APA8" s="54" t="str">
        <f t="shared" ca="1" si="17"/>
        <v>D$335</v>
      </c>
      <c r="APB8" s="54" t="str">
        <f t="shared" ca="1" si="17"/>
        <v>E$335</v>
      </c>
      <c r="APC8" s="54" t="str">
        <f t="shared" ca="1" si="17"/>
        <v>$F335</v>
      </c>
      <c r="APD8" s="54" t="str">
        <f t="shared" ca="1" si="17"/>
        <v>D$336</v>
      </c>
      <c r="APE8" s="54" t="str">
        <f t="shared" ca="1" si="17"/>
        <v>E$336</v>
      </c>
      <c r="APF8" s="54" t="str">
        <f t="shared" ca="1" si="17"/>
        <v>$F336</v>
      </c>
      <c r="APG8" s="54" t="str">
        <f t="shared" ref="APG8:ARR8" ca="1" si="18">RIGHT(_xlfn.FORMULATEXT(APG7),5)</f>
        <v>D$337</v>
      </c>
      <c r="APH8" s="54" t="str">
        <f t="shared" ca="1" si="18"/>
        <v>E$337</v>
      </c>
      <c r="API8" s="54" t="str">
        <f t="shared" ca="1" si="18"/>
        <v>$F337</v>
      </c>
      <c r="APJ8" s="54" t="str">
        <f t="shared" ca="1" si="18"/>
        <v>D$338</v>
      </c>
      <c r="APK8" s="54" t="str">
        <f t="shared" ca="1" si="18"/>
        <v>E$338</v>
      </c>
      <c r="APL8" s="54" t="str">
        <f t="shared" ca="1" si="18"/>
        <v>$F338</v>
      </c>
      <c r="APM8" s="54" t="str">
        <f t="shared" ca="1" si="18"/>
        <v>D$339</v>
      </c>
      <c r="APN8" s="54" t="str">
        <f t="shared" ca="1" si="18"/>
        <v>E$339</v>
      </c>
      <c r="APO8" s="54" t="str">
        <f t="shared" ca="1" si="18"/>
        <v>$F339</v>
      </c>
      <c r="APP8" s="54" t="str">
        <f t="shared" ca="1" si="18"/>
        <v>D$340</v>
      </c>
      <c r="APQ8" s="54" t="str">
        <f t="shared" ca="1" si="18"/>
        <v>E$340</v>
      </c>
      <c r="APR8" s="54" t="str">
        <f t="shared" ca="1" si="18"/>
        <v>$F340</v>
      </c>
      <c r="APS8" s="54" t="str">
        <f t="shared" ca="1" si="18"/>
        <v>D$341</v>
      </c>
      <c r="APT8" s="54" t="str">
        <f t="shared" ca="1" si="18"/>
        <v>E$341</v>
      </c>
      <c r="APU8" s="54" t="str">
        <f t="shared" ca="1" si="18"/>
        <v>$F341</v>
      </c>
      <c r="APV8" s="54" t="str">
        <f t="shared" ca="1" si="18"/>
        <v>D$342</v>
      </c>
      <c r="APW8" s="54" t="str">
        <f t="shared" ca="1" si="18"/>
        <v>E$342</v>
      </c>
      <c r="APX8" s="54" t="str">
        <f t="shared" ca="1" si="18"/>
        <v>$F342</v>
      </c>
      <c r="APY8" s="54" t="str">
        <f t="shared" ca="1" si="18"/>
        <v>D$343</v>
      </c>
      <c r="APZ8" s="54" t="str">
        <f t="shared" ca="1" si="18"/>
        <v>E$343</v>
      </c>
      <c r="AQA8" s="54" t="str">
        <f t="shared" ca="1" si="18"/>
        <v>$F343</v>
      </c>
      <c r="AQB8" s="54" t="str">
        <f t="shared" ca="1" si="18"/>
        <v>D$344</v>
      </c>
      <c r="AQC8" s="54" t="str">
        <f t="shared" ca="1" si="18"/>
        <v>E$344</v>
      </c>
      <c r="AQD8" s="54" t="str">
        <f t="shared" ca="1" si="18"/>
        <v>$F344</v>
      </c>
      <c r="AQE8" s="54" t="str">
        <f t="shared" ca="1" si="18"/>
        <v>D$345</v>
      </c>
      <c r="AQF8" s="54" t="str">
        <f t="shared" ca="1" si="18"/>
        <v>E$345</v>
      </c>
      <c r="AQG8" s="54" t="str">
        <f t="shared" ca="1" si="18"/>
        <v>$F345</v>
      </c>
      <c r="AQH8" s="54" t="str">
        <f t="shared" ca="1" si="18"/>
        <v>D$346</v>
      </c>
      <c r="AQI8" s="54" t="str">
        <f t="shared" ca="1" si="18"/>
        <v>E$346</v>
      </c>
      <c r="AQJ8" s="54" t="str">
        <f t="shared" ca="1" si="18"/>
        <v>$F346</v>
      </c>
      <c r="AQK8" s="54" t="str">
        <f t="shared" ca="1" si="18"/>
        <v>D$347</v>
      </c>
      <c r="AQL8" s="54" t="str">
        <f t="shared" ca="1" si="18"/>
        <v>E$347</v>
      </c>
      <c r="AQM8" s="54" t="str">
        <f t="shared" ca="1" si="18"/>
        <v>$F347</v>
      </c>
      <c r="AQN8" s="54" t="str">
        <f t="shared" ca="1" si="18"/>
        <v>D$348</v>
      </c>
      <c r="AQO8" s="54" t="str">
        <f t="shared" ca="1" si="18"/>
        <v>E$348</v>
      </c>
      <c r="AQP8" s="54" t="str">
        <f t="shared" ca="1" si="18"/>
        <v>$F348</v>
      </c>
      <c r="AQQ8" s="54" t="str">
        <f t="shared" ca="1" si="18"/>
        <v>D$349</v>
      </c>
      <c r="AQR8" s="54" t="str">
        <f t="shared" ca="1" si="18"/>
        <v>E$349</v>
      </c>
      <c r="AQS8" s="54" t="str">
        <f t="shared" ca="1" si="18"/>
        <v>$F349</v>
      </c>
      <c r="AQT8" s="54" t="str">
        <f t="shared" ca="1" si="18"/>
        <v>D$350</v>
      </c>
      <c r="AQU8" s="54" t="str">
        <f t="shared" ca="1" si="18"/>
        <v>E$350</v>
      </c>
      <c r="AQV8" s="54" t="str">
        <f t="shared" ca="1" si="18"/>
        <v>$F350</v>
      </c>
      <c r="AQW8" s="54" t="str">
        <f t="shared" ca="1" si="18"/>
        <v>D$351</v>
      </c>
      <c r="AQX8" s="54" t="str">
        <f t="shared" ca="1" si="18"/>
        <v>E$351</v>
      </c>
      <c r="AQY8" s="54" t="str">
        <f t="shared" ca="1" si="18"/>
        <v>$F351</v>
      </c>
      <c r="AQZ8" s="54" t="str">
        <f t="shared" ca="1" si="18"/>
        <v>D$352</v>
      </c>
      <c r="ARA8" s="54" t="str">
        <f t="shared" ca="1" si="18"/>
        <v>E$352</v>
      </c>
      <c r="ARB8" s="54" t="str">
        <f t="shared" ca="1" si="18"/>
        <v>$F352</v>
      </c>
      <c r="ARC8" s="54" t="str">
        <f t="shared" ca="1" si="18"/>
        <v>D$353</v>
      </c>
      <c r="ARD8" s="54" t="str">
        <f t="shared" ca="1" si="18"/>
        <v>E$353</v>
      </c>
      <c r="ARE8" s="54" t="str">
        <f t="shared" ca="1" si="18"/>
        <v>$F353</v>
      </c>
      <c r="ARF8" s="54" t="str">
        <f t="shared" ca="1" si="18"/>
        <v>D$354</v>
      </c>
      <c r="ARG8" s="54" t="str">
        <f t="shared" ca="1" si="18"/>
        <v>E$354</v>
      </c>
      <c r="ARH8" s="54" t="str">
        <f t="shared" ca="1" si="18"/>
        <v>$F354</v>
      </c>
      <c r="ARI8" s="54" t="str">
        <f t="shared" ca="1" si="18"/>
        <v>D$355</v>
      </c>
      <c r="ARJ8" s="54" t="str">
        <f t="shared" ca="1" si="18"/>
        <v>E$355</v>
      </c>
      <c r="ARK8" s="54" t="str">
        <f t="shared" ca="1" si="18"/>
        <v>$F355</v>
      </c>
      <c r="ARL8" s="54" t="str">
        <f t="shared" ca="1" si="18"/>
        <v>D$356</v>
      </c>
      <c r="ARM8" s="54" t="str">
        <f t="shared" ca="1" si="18"/>
        <v>E$356</v>
      </c>
      <c r="ARN8" s="54" t="str">
        <f t="shared" ca="1" si="18"/>
        <v>$F356</v>
      </c>
      <c r="ARO8" s="54" t="str">
        <f t="shared" ca="1" si="18"/>
        <v>D$357</v>
      </c>
      <c r="ARP8" s="54" t="str">
        <f t="shared" ca="1" si="18"/>
        <v>E$357</v>
      </c>
      <c r="ARQ8" s="54" t="str">
        <f t="shared" ca="1" si="18"/>
        <v>$F357</v>
      </c>
      <c r="ARR8" s="54" t="str">
        <f t="shared" ca="1" si="18"/>
        <v>D$358</v>
      </c>
      <c r="ARS8" s="54" t="str">
        <f t="shared" ref="ARS8:AUD8" ca="1" si="19">RIGHT(_xlfn.FORMULATEXT(ARS7),5)</f>
        <v>E$358</v>
      </c>
      <c r="ART8" s="54" t="str">
        <f t="shared" ca="1" si="19"/>
        <v>$F358</v>
      </c>
      <c r="ARU8" s="54" t="str">
        <f t="shared" ca="1" si="19"/>
        <v>D$359</v>
      </c>
      <c r="ARV8" s="54" t="str">
        <f t="shared" ca="1" si="19"/>
        <v>E$359</v>
      </c>
      <c r="ARW8" s="54" t="str">
        <f t="shared" ca="1" si="19"/>
        <v>$F359</v>
      </c>
      <c r="ARX8" s="54" t="str">
        <f t="shared" ca="1" si="19"/>
        <v>D$360</v>
      </c>
      <c r="ARY8" s="54" t="str">
        <f t="shared" ca="1" si="19"/>
        <v>E$360</v>
      </c>
      <c r="ARZ8" s="54" t="str">
        <f t="shared" ca="1" si="19"/>
        <v>$F360</v>
      </c>
      <c r="ASA8" s="54" t="str">
        <f t="shared" ca="1" si="19"/>
        <v>D$361</v>
      </c>
      <c r="ASB8" s="54" t="str">
        <f t="shared" ca="1" si="19"/>
        <v>E$361</v>
      </c>
      <c r="ASC8" s="54" t="str">
        <f t="shared" ca="1" si="19"/>
        <v>$F361</v>
      </c>
      <c r="ASD8" s="54" t="str">
        <f t="shared" ca="1" si="19"/>
        <v>D$362</v>
      </c>
      <c r="ASE8" s="54" t="str">
        <f t="shared" ca="1" si="19"/>
        <v>E$362</v>
      </c>
      <c r="ASF8" s="54" t="str">
        <f t="shared" ca="1" si="19"/>
        <v>$F362</v>
      </c>
      <c r="ASG8" s="54" t="str">
        <f t="shared" ca="1" si="19"/>
        <v>D$363</v>
      </c>
      <c r="ASH8" s="54" t="str">
        <f t="shared" ca="1" si="19"/>
        <v>E$363</v>
      </c>
      <c r="ASI8" s="54" t="str">
        <f t="shared" ca="1" si="19"/>
        <v>$F363</v>
      </c>
      <c r="ASJ8" s="54" t="str">
        <f t="shared" ca="1" si="19"/>
        <v>D$364</v>
      </c>
      <c r="ASK8" s="54" t="str">
        <f t="shared" ca="1" si="19"/>
        <v>E$364</v>
      </c>
      <c r="ASL8" s="54" t="str">
        <f t="shared" ca="1" si="19"/>
        <v>$F364</v>
      </c>
      <c r="ASM8" s="54" t="str">
        <f t="shared" ca="1" si="19"/>
        <v>D$365</v>
      </c>
      <c r="ASN8" s="54" t="str">
        <f t="shared" ca="1" si="19"/>
        <v>E$365</v>
      </c>
      <c r="ASO8" s="54" t="str">
        <f t="shared" ca="1" si="19"/>
        <v>$F365</v>
      </c>
      <c r="ASP8" s="54" t="str">
        <f t="shared" ca="1" si="19"/>
        <v>D$366</v>
      </c>
      <c r="ASQ8" s="54" t="str">
        <f t="shared" ca="1" si="19"/>
        <v>E$366</v>
      </c>
      <c r="ASR8" s="54" t="str">
        <f t="shared" ca="1" si="19"/>
        <v>$F366</v>
      </c>
      <c r="ASS8" s="54" t="str">
        <f t="shared" ca="1" si="19"/>
        <v>D$367</v>
      </c>
      <c r="AST8" s="54" t="str">
        <f t="shared" ca="1" si="19"/>
        <v>E$367</v>
      </c>
      <c r="ASU8" s="54" t="str">
        <f t="shared" ca="1" si="19"/>
        <v>$F367</v>
      </c>
      <c r="ASV8" s="54" t="str">
        <f t="shared" ca="1" si="19"/>
        <v>D$368</v>
      </c>
      <c r="ASW8" s="54" t="str">
        <f t="shared" ca="1" si="19"/>
        <v>E$368</v>
      </c>
      <c r="ASX8" s="54" t="str">
        <f t="shared" ca="1" si="19"/>
        <v>$F368</v>
      </c>
      <c r="ASY8" s="54" t="str">
        <f t="shared" ca="1" si="19"/>
        <v>D$369</v>
      </c>
      <c r="ASZ8" s="54" t="str">
        <f t="shared" ca="1" si="19"/>
        <v>E$369</v>
      </c>
      <c r="ATA8" s="54" t="str">
        <f t="shared" ca="1" si="19"/>
        <v>$F369</v>
      </c>
      <c r="ATB8" s="54" t="str">
        <f t="shared" ca="1" si="19"/>
        <v>D$370</v>
      </c>
      <c r="ATC8" s="54" t="str">
        <f t="shared" ca="1" si="19"/>
        <v>E$370</v>
      </c>
      <c r="ATD8" s="54" t="str">
        <f t="shared" ca="1" si="19"/>
        <v>$F370</v>
      </c>
      <c r="ATE8" s="54" t="str">
        <f t="shared" ca="1" si="19"/>
        <v>D$371</v>
      </c>
      <c r="ATF8" s="54" t="str">
        <f t="shared" ca="1" si="19"/>
        <v>E$371</v>
      </c>
      <c r="ATG8" s="54" t="str">
        <f t="shared" ca="1" si="19"/>
        <v>$F371</v>
      </c>
      <c r="ATH8" s="54" t="str">
        <f t="shared" ca="1" si="19"/>
        <v>D$372</v>
      </c>
      <c r="ATI8" s="54" t="str">
        <f t="shared" ca="1" si="19"/>
        <v>E$372</v>
      </c>
      <c r="ATJ8" s="54" t="str">
        <f t="shared" ca="1" si="19"/>
        <v>$F372</v>
      </c>
      <c r="ATK8" s="54" t="str">
        <f t="shared" ca="1" si="19"/>
        <v>D$373</v>
      </c>
      <c r="ATL8" s="54" t="str">
        <f t="shared" ca="1" si="19"/>
        <v>E$373</v>
      </c>
      <c r="ATM8" s="54" t="str">
        <f t="shared" ca="1" si="19"/>
        <v>$F373</v>
      </c>
      <c r="ATN8" s="54" t="str">
        <f t="shared" ca="1" si="19"/>
        <v>D$374</v>
      </c>
      <c r="ATO8" s="54" t="str">
        <f t="shared" ca="1" si="19"/>
        <v>E$374</v>
      </c>
      <c r="ATP8" s="54" t="str">
        <f t="shared" ca="1" si="19"/>
        <v>$F374</v>
      </c>
      <c r="ATQ8" s="54" t="str">
        <f t="shared" ca="1" si="19"/>
        <v>D$375</v>
      </c>
      <c r="ATR8" s="54" t="str">
        <f t="shared" ca="1" si="19"/>
        <v>E$375</v>
      </c>
      <c r="ATS8" s="54" t="str">
        <f t="shared" ca="1" si="19"/>
        <v>$F375</v>
      </c>
      <c r="ATT8" s="54" t="str">
        <f t="shared" ca="1" si="19"/>
        <v>D$376</v>
      </c>
      <c r="ATU8" s="54" t="str">
        <f t="shared" ca="1" si="19"/>
        <v>E$376</v>
      </c>
      <c r="ATV8" s="54" t="str">
        <f t="shared" ca="1" si="19"/>
        <v>$F376</v>
      </c>
      <c r="ATW8" s="54" t="str">
        <f t="shared" ca="1" si="19"/>
        <v>D$377</v>
      </c>
      <c r="ATX8" s="54" t="str">
        <f t="shared" ca="1" si="19"/>
        <v>E$377</v>
      </c>
      <c r="ATY8" s="54" t="str">
        <f t="shared" ca="1" si="19"/>
        <v>$F377</v>
      </c>
      <c r="ATZ8" s="54" t="str">
        <f t="shared" ca="1" si="19"/>
        <v>D$378</v>
      </c>
      <c r="AUA8" s="54" t="str">
        <f t="shared" ca="1" si="19"/>
        <v>E$378</v>
      </c>
      <c r="AUB8" s="54" t="str">
        <f t="shared" ca="1" si="19"/>
        <v>$F378</v>
      </c>
      <c r="AUC8" s="54" t="str">
        <f t="shared" ca="1" si="19"/>
        <v>D$379</v>
      </c>
      <c r="AUD8" s="54" t="str">
        <f t="shared" ca="1" si="19"/>
        <v>E$379</v>
      </c>
      <c r="AUE8" s="54" t="str">
        <f t="shared" ref="AUE8:AWP8" ca="1" si="20">RIGHT(_xlfn.FORMULATEXT(AUE7),5)</f>
        <v>$F379</v>
      </c>
      <c r="AUF8" s="54" t="str">
        <f t="shared" ca="1" si="20"/>
        <v>D$380</v>
      </c>
      <c r="AUG8" s="54" t="str">
        <f t="shared" ca="1" si="20"/>
        <v>E$380</v>
      </c>
      <c r="AUH8" s="54" t="str">
        <f t="shared" ca="1" si="20"/>
        <v>$F380</v>
      </c>
      <c r="AUI8" s="54" t="str">
        <f t="shared" ca="1" si="20"/>
        <v>D$381</v>
      </c>
      <c r="AUJ8" s="54" t="str">
        <f t="shared" ca="1" si="20"/>
        <v>E$381</v>
      </c>
      <c r="AUK8" s="54" t="str">
        <f t="shared" ca="1" si="20"/>
        <v>$F381</v>
      </c>
      <c r="AUL8" s="54" t="str">
        <f t="shared" ca="1" si="20"/>
        <v>D$382</v>
      </c>
      <c r="AUM8" s="54" t="str">
        <f t="shared" ca="1" si="20"/>
        <v>E$382</v>
      </c>
      <c r="AUN8" s="54" t="str">
        <f t="shared" ca="1" si="20"/>
        <v>$F382</v>
      </c>
      <c r="AUO8" s="54" t="str">
        <f t="shared" ca="1" si="20"/>
        <v>D$383</v>
      </c>
      <c r="AUP8" s="54" t="str">
        <f t="shared" ca="1" si="20"/>
        <v>E$383</v>
      </c>
      <c r="AUQ8" s="54" t="str">
        <f t="shared" ca="1" si="20"/>
        <v>$F383</v>
      </c>
      <c r="AUR8" s="54" t="str">
        <f t="shared" ca="1" si="20"/>
        <v>D$384</v>
      </c>
      <c r="AUS8" s="54" t="str">
        <f t="shared" ca="1" si="20"/>
        <v>E$384</v>
      </c>
      <c r="AUT8" s="54" t="str">
        <f t="shared" ca="1" si="20"/>
        <v>$F384</v>
      </c>
      <c r="AUU8" s="54" t="str">
        <f t="shared" ca="1" si="20"/>
        <v>D$385</v>
      </c>
      <c r="AUV8" s="54" t="str">
        <f t="shared" ca="1" si="20"/>
        <v>E$385</v>
      </c>
      <c r="AUW8" s="54" t="str">
        <f t="shared" ca="1" si="20"/>
        <v>$F385</v>
      </c>
      <c r="AUX8" s="54" t="str">
        <f t="shared" ca="1" si="20"/>
        <v>D$386</v>
      </c>
      <c r="AUY8" s="54" t="str">
        <f t="shared" ca="1" si="20"/>
        <v>E$386</v>
      </c>
      <c r="AUZ8" s="54" t="str">
        <f t="shared" ca="1" si="20"/>
        <v>$F386</v>
      </c>
      <c r="AVA8" s="54" t="str">
        <f t="shared" ca="1" si="20"/>
        <v>D$387</v>
      </c>
      <c r="AVB8" s="54" t="str">
        <f t="shared" ca="1" si="20"/>
        <v>E$387</v>
      </c>
      <c r="AVC8" s="54" t="str">
        <f t="shared" ca="1" si="20"/>
        <v>$F387</v>
      </c>
      <c r="AVD8" s="54" t="str">
        <f t="shared" ca="1" si="20"/>
        <v>D$388</v>
      </c>
      <c r="AVE8" s="54" t="str">
        <f t="shared" ca="1" si="20"/>
        <v>E$388</v>
      </c>
      <c r="AVF8" s="54" t="str">
        <f t="shared" ca="1" si="20"/>
        <v>$F388</v>
      </c>
      <c r="AVG8" s="54" t="str">
        <f t="shared" ca="1" si="20"/>
        <v>D$389</v>
      </c>
      <c r="AVH8" s="54" t="str">
        <f t="shared" ca="1" si="20"/>
        <v>E$389</v>
      </c>
      <c r="AVI8" s="54" t="str">
        <f t="shared" ca="1" si="20"/>
        <v>$F389</v>
      </c>
      <c r="AVJ8" s="54" t="str">
        <f t="shared" ca="1" si="20"/>
        <v>D$390</v>
      </c>
      <c r="AVK8" s="54" t="str">
        <f t="shared" ca="1" si="20"/>
        <v>E$390</v>
      </c>
      <c r="AVL8" s="54" t="str">
        <f t="shared" ca="1" si="20"/>
        <v>$F390</v>
      </c>
      <c r="AVM8" s="54" t="str">
        <f t="shared" ca="1" si="20"/>
        <v>D$391</v>
      </c>
      <c r="AVN8" s="54" t="str">
        <f t="shared" ca="1" si="20"/>
        <v>E$391</v>
      </c>
      <c r="AVO8" s="54" t="str">
        <f t="shared" ca="1" si="20"/>
        <v>$F391</v>
      </c>
      <c r="AVP8" s="54" t="str">
        <f t="shared" ca="1" si="20"/>
        <v>D$392</v>
      </c>
      <c r="AVQ8" s="54" t="str">
        <f t="shared" ca="1" si="20"/>
        <v>E$392</v>
      </c>
      <c r="AVR8" s="54" t="str">
        <f t="shared" ca="1" si="20"/>
        <v>$F392</v>
      </c>
      <c r="AVS8" s="54" t="str">
        <f t="shared" ca="1" si="20"/>
        <v>D$393</v>
      </c>
      <c r="AVT8" s="54" t="str">
        <f t="shared" ca="1" si="20"/>
        <v>E$393</v>
      </c>
      <c r="AVU8" s="54" t="str">
        <f t="shared" ca="1" si="20"/>
        <v>$F393</v>
      </c>
      <c r="AVV8" s="54" t="str">
        <f t="shared" ca="1" si="20"/>
        <v>D$394</v>
      </c>
      <c r="AVW8" s="54" t="str">
        <f t="shared" ca="1" si="20"/>
        <v>E$394</v>
      </c>
      <c r="AVX8" s="54" t="str">
        <f t="shared" ca="1" si="20"/>
        <v>$F394</v>
      </c>
      <c r="AVY8" s="54" t="str">
        <f t="shared" ca="1" si="20"/>
        <v>D$395</v>
      </c>
      <c r="AVZ8" s="54" t="str">
        <f t="shared" ca="1" si="20"/>
        <v>E$395</v>
      </c>
      <c r="AWA8" s="54" t="str">
        <f t="shared" ca="1" si="20"/>
        <v>$F395</v>
      </c>
      <c r="AWB8" s="54" t="str">
        <f t="shared" ca="1" si="20"/>
        <v>D$396</v>
      </c>
      <c r="AWC8" s="54" t="str">
        <f t="shared" ca="1" si="20"/>
        <v>E$396</v>
      </c>
      <c r="AWD8" s="54" t="str">
        <f t="shared" ca="1" si="20"/>
        <v>$F396</v>
      </c>
      <c r="AWE8" s="54" t="str">
        <f t="shared" ca="1" si="20"/>
        <v>D$397</v>
      </c>
      <c r="AWF8" s="54" t="str">
        <f t="shared" ca="1" si="20"/>
        <v>E$397</v>
      </c>
      <c r="AWG8" s="54" t="str">
        <f t="shared" ca="1" si="20"/>
        <v>$F397</v>
      </c>
      <c r="AWH8" s="54" t="str">
        <f t="shared" ca="1" si="20"/>
        <v>D$398</v>
      </c>
      <c r="AWI8" s="54" t="str">
        <f t="shared" ca="1" si="20"/>
        <v>E$398</v>
      </c>
      <c r="AWJ8" s="54" t="str">
        <f t="shared" ca="1" si="20"/>
        <v>$F398</v>
      </c>
      <c r="AWK8" s="54" t="str">
        <f t="shared" ca="1" si="20"/>
        <v>D$399</v>
      </c>
      <c r="AWL8" s="54" t="str">
        <f t="shared" ca="1" si="20"/>
        <v>E$399</v>
      </c>
      <c r="AWM8" s="54" t="str">
        <f t="shared" ca="1" si="20"/>
        <v>$F399</v>
      </c>
      <c r="AWN8" s="54" t="str">
        <f t="shared" ca="1" si="20"/>
        <v>D$400</v>
      </c>
      <c r="AWO8" s="54" t="str">
        <f t="shared" ca="1" si="20"/>
        <v>E$400</v>
      </c>
      <c r="AWP8" s="54" t="str">
        <f t="shared" ca="1" si="20"/>
        <v>$F400</v>
      </c>
      <c r="AWQ8" s="54" t="str">
        <f t="shared" ref="AWQ8:AZB8" ca="1" si="21">RIGHT(_xlfn.FORMULATEXT(AWQ7),5)</f>
        <v>D$401</v>
      </c>
      <c r="AWR8" s="54" t="str">
        <f t="shared" ca="1" si="21"/>
        <v>E$401</v>
      </c>
      <c r="AWS8" s="54" t="str">
        <f t="shared" ca="1" si="21"/>
        <v>$F401</v>
      </c>
      <c r="AWT8" s="54" t="str">
        <f t="shared" ca="1" si="21"/>
        <v>D$402</v>
      </c>
      <c r="AWU8" s="54" t="str">
        <f t="shared" ca="1" si="21"/>
        <v>E$402</v>
      </c>
      <c r="AWV8" s="54" t="str">
        <f t="shared" ca="1" si="21"/>
        <v>$F402</v>
      </c>
      <c r="AWW8" s="54" t="str">
        <f t="shared" ca="1" si="21"/>
        <v>D$403</v>
      </c>
      <c r="AWX8" s="54" t="str">
        <f t="shared" ca="1" si="21"/>
        <v>E$403</v>
      </c>
      <c r="AWY8" s="54" t="str">
        <f t="shared" ca="1" si="21"/>
        <v>$F403</v>
      </c>
      <c r="AWZ8" s="54" t="str">
        <f t="shared" ca="1" si="21"/>
        <v>D$404</v>
      </c>
      <c r="AXA8" s="54" t="str">
        <f t="shared" ca="1" si="21"/>
        <v>E$404</v>
      </c>
      <c r="AXB8" s="54" t="str">
        <f t="shared" ca="1" si="21"/>
        <v>$F404</v>
      </c>
      <c r="AXC8" s="54" t="str">
        <f t="shared" ca="1" si="21"/>
        <v>D$405</v>
      </c>
      <c r="AXD8" s="54" t="str">
        <f t="shared" ca="1" si="21"/>
        <v>E$405</v>
      </c>
      <c r="AXE8" s="54" t="str">
        <f t="shared" ca="1" si="21"/>
        <v>$F405</v>
      </c>
      <c r="AXF8" s="54" t="str">
        <f t="shared" ca="1" si="21"/>
        <v>D$406</v>
      </c>
      <c r="AXG8" s="54" t="str">
        <f t="shared" ca="1" si="21"/>
        <v>E$406</v>
      </c>
      <c r="AXH8" s="54" t="str">
        <f t="shared" ca="1" si="21"/>
        <v>$F406</v>
      </c>
      <c r="AXI8" s="54" t="str">
        <f t="shared" ca="1" si="21"/>
        <v>D$407</v>
      </c>
      <c r="AXJ8" s="54" t="str">
        <f t="shared" ca="1" si="21"/>
        <v>E$407</v>
      </c>
      <c r="AXK8" s="54" t="str">
        <f t="shared" ca="1" si="21"/>
        <v>$F407</v>
      </c>
      <c r="AXL8" s="54" t="str">
        <f t="shared" ca="1" si="21"/>
        <v>D$408</v>
      </c>
      <c r="AXM8" s="54" t="str">
        <f t="shared" ca="1" si="21"/>
        <v>E$408</v>
      </c>
      <c r="AXN8" s="54" t="str">
        <f t="shared" ca="1" si="21"/>
        <v>$F408</v>
      </c>
      <c r="AXO8" s="54" t="str">
        <f t="shared" ca="1" si="21"/>
        <v>D$409</v>
      </c>
      <c r="AXP8" s="54" t="str">
        <f t="shared" ca="1" si="21"/>
        <v>E$409</v>
      </c>
      <c r="AXQ8" s="54" t="str">
        <f t="shared" ca="1" si="21"/>
        <v>$F409</v>
      </c>
      <c r="AXR8" s="54" t="str">
        <f t="shared" ca="1" si="21"/>
        <v>D$410</v>
      </c>
      <c r="AXS8" s="54" t="str">
        <f t="shared" ca="1" si="21"/>
        <v>E$410</v>
      </c>
      <c r="AXT8" s="54" t="str">
        <f t="shared" ca="1" si="21"/>
        <v>$F410</v>
      </c>
      <c r="AXU8" s="54" t="str">
        <f t="shared" ca="1" si="21"/>
        <v>D$411</v>
      </c>
      <c r="AXV8" s="54" t="str">
        <f t="shared" ca="1" si="21"/>
        <v>E$411</v>
      </c>
      <c r="AXW8" s="54" t="str">
        <f t="shared" ca="1" si="21"/>
        <v>$F411</v>
      </c>
      <c r="AXX8" s="54" t="str">
        <f t="shared" ca="1" si="21"/>
        <v>D$412</v>
      </c>
      <c r="AXY8" s="54" t="str">
        <f t="shared" ca="1" si="21"/>
        <v>E$412</v>
      </c>
      <c r="AXZ8" s="54" t="str">
        <f t="shared" ca="1" si="21"/>
        <v>$F412</v>
      </c>
      <c r="AYA8" s="54" t="str">
        <f t="shared" ca="1" si="21"/>
        <v>D$413</v>
      </c>
      <c r="AYB8" s="54" t="str">
        <f t="shared" ca="1" si="21"/>
        <v>E$413</v>
      </c>
      <c r="AYC8" s="54" t="str">
        <f t="shared" ca="1" si="21"/>
        <v>$F413</v>
      </c>
      <c r="AYD8" s="54" t="str">
        <f t="shared" ca="1" si="21"/>
        <v>D$414</v>
      </c>
      <c r="AYE8" s="54" t="str">
        <f t="shared" ca="1" si="21"/>
        <v>E$414</v>
      </c>
      <c r="AYF8" s="54" t="str">
        <f t="shared" ca="1" si="21"/>
        <v>$F414</v>
      </c>
      <c r="AYG8" s="54" t="str">
        <f t="shared" ca="1" si="21"/>
        <v>D$415</v>
      </c>
      <c r="AYH8" s="54" t="str">
        <f t="shared" ca="1" si="21"/>
        <v>E$415</v>
      </c>
      <c r="AYI8" s="54" t="str">
        <f t="shared" ca="1" si="21"/>
        <v>$F415</v>
      </c>
      <c r="AYJ8" s="54" t="str">
        <f t="shared" ca="1" si="21"/>
        <v>D$416</v>
      </c>
      <c r="AYK8" s="54" t="str">
        <f t="shared" ca="1" si="21"/>
        <v>E$416</v>
      </c>
      <c r="AYL8" s="54" t="str">
        <f t="shared" ca="1" si="21"/>
        <v>$F416</v>
      </c>
      <c r="AYM8" s="54" t="str">
        <f t="shared" ca="1" si="21"/>
        <v>D$417</v>
      </c>
      <c r="AYN8" s="54" t="str">
        <f t="shared" ca="1" si="21"/>
        <v>E$417</v>
      </c>
      <c r="AYO8" s="54" t="str">
        <f t="shared" ca="1" si="21"/>
        <v>$F417</v>
      </c>
      <c r="AYP8" s="54" t="str">
        <f t="shared" ca="1" si="21"/>
        <v>D$418</v>
      </c>
      <c r="AYQ8" s="54" t="str">
        <f t="shared" ca="1" si="21"/>
        <v>E$418</v>
      </c>
      <c r="AYR8" s="54" t="str">
        <f t="shared" ca="1" si="21"/>
        <v>$F418</v>
      </c>
      <c r="AYS8" s="54" t="str">
        <f t="shared" ca="1" si="21"/>
        <v>D$419</v>
      </c>
      <c r="AYT8" s="54" t="str">
        <f t="shared" ca="1" si="21"/>
        <v>E$419</v>
      </c>
      <c r="AYU8" s="54" t="str">
        <f t="shared" ca="1" si="21"/>
        <v>$F419</v>
      </c>
      <c r="AYV8" s="54" t="str">
        <f t="shared" ca="1" si="21"/>
        <v>D$420</v>
      </c>
      <c r="AYW8" s="54" t="str">
        <f t="shared" ca="1" si="21"/>
        <v>E$420</v>
      </c>
      <c r="AYX8" s="54" t="str">
        <f t="shared" ca="1" si="21"/>
        <v>$F420</v>
      </c>
      <c r="AYY8" s="54" t="str">
        <f t="shared" ca="1" si="21"/>
        <v>D$421</v>
      </c>
      <c r="AYZ8" s="54" t="str">
        <f t="shared" ca="1" si="21"/>
        <v>E$421</v>
      </c>
      <c r="AZA8" s="54" t="str">
        <f t="shared" ca="1" si="21"/>
        <v>$F421</v>
      </c>
      <c r="AZB8" s="54" t="str">
        <f t="shared" ca="1" si="21"/>
        <v>D$422</v>
      </c>
      <c r="AZC8" s="54" t="str">
        <f t="shared" ref="AZC8:BBN8" ca="1" si="22">RIGHT(_xlfn.FORMULATEXT(AZC7),5)</f>
        <v>E$422</v>
      </c>
      <c r="AZD8" s="54" t="str">
        <f t="shared" ca="1" si="22"/>
        <v>$F422</v>
      </c>
      <c r="AZE8" s="54" t="str">
        <f t="shared" ca="1" si="22"/>
        <v>D$423</v>
      </c>
      <c r="AZF8" s="54" t="str">
        <f t="shared" ca="1" si="22"/>
        <v>E$423</v>
      </c>
      <c r="AZG8" s="54" t="str">
        <f t="shared" ca="1" si="22"/>
        <v>$F423</v>
      </c>
      <c r="AZH8" s="54" t="str">
        <f t="shared" ca="1" si="22"/>
        <v>D$424</v>
      </c>
      <c r="AZI8" s="54" t="str">
        <f t="shared" ca="1" si="22"/>
        <v>E$424</v>
      </c>
      <c r="AZJ8" s="54" t="str">
        <f t="shared" ca="1" si="22"/>
        <v>$F424</v>
      </c>
      <c r="AZK8" s="54" t="str">
        <f t="shared" ca="1" si="22"/>
        <v>D$425</v>
      </c>
      <c r="AZL8" s="54" t="str">
        <f t="shared" ca="1" si="22"/>
        <v>E$425</v>
      </c>
      <c r="AZM8" s="54" t="str">
        <f t="shared" ca="1" si="22"/>
        <v>$F425</v>
      </c>
      <c r="AZN8" s="54" t="str">
        <f t="shared" ca="1" si="22"/>
        <v>D$426</v>
      </c>
      <c r="AZO8" s="54" t="str">
        <f t="shared" ca="1" si="22"/>
        <v>E$426</v>
      </c>
      <c r="AZP8" s="54" t="str">
        <f t="shared" ca="1" si="22"/>
        <v>$F426</v>
      </c>
      <c r="AZQ8" s="54" t="str">
        <f t="shared" ca="1" si="22"/>
        <v>D$427</v>
      </c>
      <c r="AZR8" s="54" t="str">
        <f t="shared" ca="1" si="22"/>
        <v>E$427</v>
      </c>
      <c r="AZS8" s="54" t="str">
        <f t="shared" ca="1" si="22"/>
        <v>$F427</v>
      </c>
      <c r="AZT8" s="54" t="str">
        <f t="shared" ca="1" si="22"/>
        <v>D$428</v>
      </c>
      <c r="AZU8" s="54" t="str">
        <f t="shared" ca="1" si="22"/>
        <v>E$428</v>
      </c>
      <c r="AZV8" s="54" t="str">
        <f t="shared" ca="1" si="22"/>
        <v>$F428</v>
      </c>
      <c r="AZW8" s="54" t="str">
        <f t="shared" ca="1" si="22"/>
        <v>D$429</v>
      </c>
      <c r="AZX8" s="54" t="str">
        <f t="shared" ca="1" si="22"/>
        <v>E$429</v>
      </c>
      <c r="AZY8" s="54" t="str">
        <f t="shared" ca="1" si="22"/>
        <v>$F429</v>
      </c>
      <c r="AZZ8" s="54" t="str">
        <f t="shared" ca="1" si="22"/>
        <v>D$430</v>
      </c>
      <c r="BAA8" s="54" t="str">
        <f t="shared" ca="1" si="22"/>
        <v>E$430</v>
      </c>
      <c r="BAB8" s="54" t="str">
        <f t="shared" ca="1" si="22"/>
        <v>$F430</v>
      </c>
      <c r="BAC8" s="54" t="str">
        <f t="shared" ca="1" si="22"/>
        <v>D$431</v>
      </c>
      <c r="BAD8" s="54" t="str">
        <f t="shared" ca="1" si="22"/>
        <v>E$431</v>
      </c>
      <c r="BAE8" s="54" t="str">
        <f t="shared" ca="1" si="22"/>
        <v>$F431</v>
      </c>
      <c r="BAF8" s="54" t="str">
        <f t="shared" ca="1" si="22"/>
        <v>D$432</v>
      </c>
      <c r="BAG8" s="54" t="str">
        <f t="shared" ca="1" si="22"/>
        <v>E$432</v>
      </c>
      <c r="BAH8" s="54" t="str">
        <f t="shared" ca="1" si="22"/>
        <v>$F432</v>
      </c>
      <c r="BAI8" s="54" t="str">
        <f t="shared" ca="1" si="22"/>
        <v>D$433</v>
      </c>
      <c r="BAJ8" s="54" t="str">
        <f t="shared" ca="1" si="22"/>
        <v>E$433</v>
      </c>
      <c r="BAK8" s="54" t="str">
        <f t="shared" ca="1" si="22"/>
        <v>$F433</v>
      </c>
      <c r="BAL8" s="54" t="str">
        <f t="shared" ca="1" si="22"/>
        <v>D$434</v>
      </c>
      <c r="BAM8" s="54" t="str">
        <f t="shared" ca="1" si="22"/>
        <v>E$434</v>
      </c>
      <c r="BAN8" s="54" t="str">
        <f t="shared" ca="1" si="22"/>
        <v>$F434</v>
      </c>
      <c r="BAO8" s="54" t="str">
        <f t="shared" ca="1" si="22"/>
        <v>D$435</v>
      </c>
      <c r="BAP8" s="54" t="str">
        <f t="shared" ca="1" si="22"/>
        <v>E$435</v>
      </c>
      <c r="BAQ8" s="54" t="str">
        <f t="shared" ca="1" si="22"/>
        <v>$F435</v>
      </c>
      <c r="BAR8" s="54" t="str">
        <f t="shared" ca="1" si="22"/>
        <v>D$436</v>
      </c>
      <c r="BAS8" s="54" t="str">
        <f t="shared" ca="1" si="22"/>
        <v>E$436</v>
      </c>
      <c r="BAT8" s="54" t="str">
        <f t="shared" ca="1" si="22"/>
        <v>$F436</v>
      </c>
      <c r="BAU8" s="54" t="str">
        <f t="shared" ca="1" si="22"/>
        <v>D$437</v>
      </c>
      <c r="BAV8" s="54" t="str">
        <f t="shared" ca="1" si="22"/>
        <v>E$437</v>
      </c>
      <c r="BAW8" s="54" t="str">
        <f t="shared" ca="1" si="22"/>
        <v>$F437</v>
      </c>
      <c r="BAX8" s="54" t="str">
        <f t="shared" ca="1" si="22"/>
        <v>D$438</v>
      </c>
      <c r="BAY8" s="54" t="str">
        <f t="shared" ca="1" si="22"/>
        <v>E$438</v>
      </c>
      <c r="BAZ8" s="54" t="str">
        <f t="shared" ca="1" si="22"/>
        <v>$F438</v>
      </c>
      <c r="BBA8" s="54" t="str">
        <f t="shared" ca="1" si="22"/>
        <v>D$439</v>
      </c>
      <c r="BBB8" s="54" t="str">
        <f t="shared" ca="1" si="22"/>
        <v>E$439</v>
      </c>
      <c r="BBC8" s="54" t="str">
        <f t="shared" ca="1" si="22"/>
        <v>$F439</v>
      </c>
      <c r="BBD8" s="54" t="str">
        <f t="shared" ca="1" si="22"/>
        <v>D$440</v>
      </c>
      <c r="BBE8" s="54" t="str">
        <f t="shared" ca="1" si="22"/>
        <v>E$440</v>
      </c>
      <c r="BBF8" s="54" t="str">
        <f t="shared" ca="1" si="22"/>
        <v>$F440</v>
      </c>
      <c r="BBG8" s="54" t="str">
        <f t="shared" ca="1" si="22"/>
        <v>D$441</v>
      </c>
      <c r="BBH8" s="54" t="str">
        <f t="shared" ca="1" si="22"/>
        <v>E$441</v>
      </c>
      <c r="BBI8" s="54" t="str">
        <f t="shared" ca="1" si="22"/>
        <v>$F441</v>
      </c>
      <c r="BBJ8" s="54" t="str">
        <f t="shared" ca="1" si="22"/>
        <v>D$442</v>
      </c>
      <c r="BBK8" s="54" t="str">
        <f t="shared" ca="1" si="22"/>
        <v>E$442</v>
      </c>
      <c r="BBL8" s="54" t="str">
        <f t="shared" ca="1" si="22"/>
        <v>$F442</v>
      </c>
      <c r="BBM8" s="54" t="str">
        <f t="shared" ca="1" si="22"/>
        <v>D$443</v>
      </c>
      <c r="BBN8" s="54" t="str">
        <f t="shared" ca="1" si="22"/>
        <v>E$443</v>
      </c>
      <c r="BBO8" s="54" t="str">
        <f t="shared" ref="BBO8:BDZ8" ca="1" si="23">RIGHT(_xlfn.FORMULATEXT(BBO7),5)</f>
        <v>$F443</v>
      </c>
      <c r="BBP8" s="54" t="str">
        <f t="shared" ca="1" si="23"/>
        <v>D$444</v>
      </c>
      <c r="BBQ8" s="54" t="str">
        <f t="shared" ca="1" si="23"/>
        <v>E$444</v>
      </c>
      <c r="BBR8" s="54" t="str">
        <f t="shared" ca="1" si="23"/>
        <v>$F444</v>
      </c>
      <c r="BBS8" s="54" t="str">
        <f t="shared" ca="1" si="23"/>
        <v>D$445</v>
      </c>
      <c r="BBT8" s="54" t="str">
        <f t="shared" ca="1" si="23"/>
        <v>E$445</v>
      </c>
      <c r="BBU8" s="54" t="str">
        <f t="shared" ca="1" si="23"/>
        <v>$F445</v>
      </c>
      <c r="BBV8" s="54" t="str">
        <f t="shared" ca="1" si="23"/>
        <v>D$446</v>
      </c>
      <c r="BBW8" s="54" t="str">
        <f t="shared" ca="1" si="23"/>
        <v>E$446</v>
      </c>
      <c r="BBX8" s="54" t="str">
        <f t="shared" ca="1" si="23"/>
        <v>$F446</v>
      </c>
      <c r="BBY8" s="54" t="str">
        <f t="shared" ca="1" si="23"/>
        <v>D$447</v>
      </c>
      <c r="BBZ8" s="54" t="str">
        <f t="shared" ca="1" si="23"/>
        <v>E$447</v>
      </c>
      <c r="BCA8" s="54" t="str">
        <f t="shared" ca="1" si="23"/>
        <v>$F447</v>
      </c>
      <c r="BCB8" s="54" t="str">
        <f t="shared" ca="1" si="23"/>
        <v>D$448</v>
      </c>
      <c r="BCC8" s="54" t="str">
        <f t="shared" ca="1" si="23"/>
        <v>E$448</v>
      </c>
      <c r="BCD8" s="54" t="str">
        <f t="shared" ca="1" si="23"/>
        <v>$F448</v>
      </c>
      <c r="BCE8" s="54" t="str">
        <f t="shared" ca="1" si="23"/>
        <v>D$449</v>
      </c>
      <c r="BCF8" s="54" t="str">
        <f t="shared" ca="1" si="23"/>
        <v>E$449</v>
      </c>
      <c r="BCG8" s="54" t="str">
        <f t="shared" ca="1" si="23"/>
        <v>$F449</v>
      </c>
      <c r="BCH8" s="54" t="str">
        <f t="shared" ca="1" si="23"/>
        <v>D$450</v>
      </c>
      <c r="BCI8" s="54" t="str">
        <f t="shared" ca="1" si="23"/>
        <v>E$450</v>
      </c>
      <c r="BCJ8" s="54" t="str">
        <f t="shared" ca="1" si="23"/>
        <v>$F450</v>
      </c>
      <c r="BCK8" s="54" t="str">
        <f t="shared" ca="1" si="23"/>
        <v>D$451</v>
      </c>
      <c r="BCL8" s="54" t="str">
        <f t="shared" ca="1" si="23"/>
        <v>E$451</v>
      </c>
      <c r="BCM8" s="54" t="str">
        <f t="shared" ca="1" si="23"/>
        <v>$F451</v>
      </c>
      <c r="BCN8" s="54" t="str">
        <f t="shared" ca="1" si="23"/>
        <v>D$452</v>
      </c>
      <c r="BCO8" s="54" t="str">
        <f t="shared" ca="1" si="23"/>
        <v>E$452</v>
      </c>
      <c r="BCP8" s="54" t="str">
        <f t="shared" ca="1" si="23"/>
        <v>$F452</v>
      </c>
      <c r="BCQ8" s="54" t="str">
        <f t="shared" ca="1" si="23"/>
        <v>D$453</v>
      </c>
      <c r="BCR8" s="54" t="str">
        <f t="shared" ca="1" si="23"/>
        <v>E$453</v>
      </c>
      <c r="BCS8" s="54" t="str">
        <f t="shared" ca="1" si="23"/>
        <v>$F453</v>
      </c>
      <c r="BCT8" s="54" t="str">
        <f t="shared" ca="1" si="23"/>
        <v>D$454</v>
      </c>
      <c r="BCU8" s="54" t="str">
        <f t="shared" ca="1" si="23"/>
        <v>E$454</v>
      </c>
      <c r="BCV8" s="54" t="str">
        <f t="shared" ca="1" si="23"/>
        <v>$F454</v>
      </c>
      <c r="BCW8" s="54" t="str">
        <f t="shared" ca="1" si="23"/>
        <v>D$455</v>
      </c>
      <c r="BCX8" s="54" t="str">
        <f t="shared" ca="1" si="23"/>
        <v>E$455</v>
      </c>
      <c r="BCY8" s="54" t="str">
        <f t="shared" ca="1" si="23"/>
        <v>$F455</v>
      </c>
      <c r="BCZ8" s="54" t="str">
        <f t="shared" ca="1" si="23"/>
        <v>D$456</v>
      </c>
      <c r="BDA8" s="54" t="str">
        <f t="shared" ca="1" si="23"/>
        <v>E$456</v>
      </c>
      <c r="BDB8" s="54" t="str">
        <f t="shared" ca="1" si="23"/>
        <v>$F456</v>
      </c>
      <c r="BDC8" s="54" t="str">
        <f t="shared" ca="1" si="23"/>
        <v>D$457</v>
      </c>
      <c r="BDD8" s="54" t="str">
        <f t="shared" ca="1" si="23"/>
        <v>E$457</v>
      </c>
      <c r="BDE8" s="54" t="str">
        <f t="shared" ca="1" si="23"/>
        <v>$F457</v>
      </c>
      <c r="BDF8" s="54" t="str">
        <f t="shared" ca="1" si="23"/>
        <v>D$458</v>
      </c>
      <c r="BDG8" s="54" t="str">
        <f t="shared" ca="1" si="23"/>
        <v>E$458</v>
      </c>
      <c r="BDH8" s="54" t="str">
        <f t="shared" ca="1" si="23"/>
        <v>$F458</v>
      </c>
      <c r="BDI8" s="54" t="str">
        <f t="shared" ca="1" si="23"/>
        <v>D$459</v>
      </c>
      <c r="BDJ8" s="54" t="str">
        <f t="shared" ca="1" si="23"/>
        <v>E$459</v>
      </c>
      <c r="BDK8" s="54" t="str">
        <f t="shared" ca="1" si="23"/>
        <v>$F459</v>
      </c>
      <c r="BDL8" s="54" t="str">
        <f t="shared" ca="1" si="23"/>
        <v>D$460</v>
      </c>
      <c r="BDM8" s="54" t="str">
        <f t="shared" ca="1" si="23"/>
        <v>E$460</v>
      </c>
      <c r="BDN8" s="54" t="str">
        <f t="shared" ca="1" si="23"/>
        <v>$F460</v>
      </c>
      <c r="BDO8" s="54" t="str">
        <f t="shared" ca="1" si="23"/>
        <v>D$461</v>
      </c>
      <c r="BDP8" s="54" t="str">
        <f t="shared" ca="1" si="23"/>
        <v>E$461</v>
      </c>
      <c r="BDQ8" s="54" t="str">
        <f t="shared" ca="1" si="23"/>
        <v>$F461</v>
      </c>
      <c r="BDR8" s="54" t="str">
        <f t="shared" ca="1" si="23"/>
        <v>D$462</v>
      </c>
      <c r="BDS8" s="54" t="str">
        <f t="shared" ca="1" si="23"/>
        <v>E$462</v>
      </c>
      <c r="BDT8" s="54" t="str">
        <f t="shared" ca="1" si="23"/>
        <v>$F462</v>
      </c>
      <c r="BDU8" s="54" t="str">
        <f t="shared" ca="1" si="23"/>
        <v>D$463</v>
      </c>
      <c r="BDV8" s="54" t="str">
        <f t="shared" ca="1" si="23"/>
        <v>E$463</v>
      </c>
      <c r="BDW8" s="54" t="str">
        <f t="shared" ca="1" si="23"/>
        <v>$F463</v>
      </c>
      <c r="BDX8" s="54" t="str">
        <f t="shared" ca="1" si="23"/>
        <v>D$464</v>
      </c>
      <c r="BDY8" s="54" t="str">
        <f t="shared" ca="1" si="23"/>
        <v>E$464</v>
      </c>
      <c r="BDZ8" s="54" t="str">
        <f t="shared" ca="1" si="23"/>
        <v>$F464</v>
      </c>
      <c r="BEA8" s="54" t="str">
        <f t="shared" ref="BEA8:BGL8" ca="1" si="24">RIGHT(_xlfn.FORMULATEXT(BEA7),5)</f>
        <v>D$465</v>
      </c>
      <c r="BEB8" s="54" t="str">
        <f t="shared" ca="1" si="24"/>
        <v>E$465</v>
      </c>
      <c r="BEC8" s="54" t="str">
        <f t="shared" ca="1" si="24"/>
        <v>$F465</v>
      </c>
      <c r="BED8" s="54" t="str">
        <f t="shared" ca="1" si="24"/>
        <v>D$466</v>
      </c>
      <c r="BEE8" s="54" t="str">
        <f t="shared" ca="1" si="24"/>
        <v>E$466</v>
      </c>
      <c r="BEF8" s="54" t="str">
        <f t="shared" ca="1" si="24"/>
        <v>$F466</v>
      </c>
      <c r="BEG8" s="54" t="str">
        <f t="shared" ca="1" si="24"/>
        <v>D$467</v>
      </c>
      <c r="BEH8" s="54" t="str">
        <f t="shared" ca="1" si="24"/>
        <v>E$467</v>
      </c>
      <c r="BEI8" s="54" t="str">
        <f t="shared" ca="1" si="24"/>
        <v>$F467</v>
      </c>
      <c r="BEJ8" s="54" t="str">
        <f t="shared" ca="1" si="24"/>
        <v>D$468</v>
      </c>
      <c r="BEK8" s="54" t="str">
        <f t="shared" ca="1" si="24"/>
        <v>E$468</v>
      </c>
      <c r="BEL8" s="54" t="str">
        <f t="shared" ca="1" si="24"/>
        <v>$F468</v>
      </c>
      <c r="BEM8" s="54" t="str">
        <f t="shared" ca="1" si="24"/>
        <v>D$469</v>
      </c>
      <c r="BEN8" s="54" t="str">
        <f t="shared" ca="1" si="24"/>
        <v>E$469</v>
      </c>
      <c r="BEO8" s="54" t="str">
        <f t="shared" ca="1" si="24"/>
        <v>$F469</v>
      </c>
      <c r="BEP8" s="54" t="str">
        <f t="shared" ca="1" si="24"/>
        <v>D$470</v>
      </c>
      <c r="BEQ8" s="54" t="str">
        <f t="shared" ca="1" si="24"/>
        <v>E$470</v>
      </c>
      <c r="BER8" s="54" t="str">
        <f t="shared" ca="1" si="24"/>
        <v>$F470</v>
      </c>
      <c r="BES8" s="54" t="str">
        <f t="shared" ca="1" si="24"/>
        <v>D$471</v>
      </c>
      <c r="BET8" s="54" t="str">
        <f t="shared" ca="1" si="24"/>
        <v>E$471</v>
      </c>
      <c r="BEU8" s="54" t="str">
        <f t="shared" ca="1" si="24"/>
        <v>$F471</v>
      </c>
      <c r="BEV8" s="54" t="str">
        <f t="shared" ca="1" si="24"/>
        <v>D$472</v>
      </c>
      <c r="BEW8" s="54" t="str">
        <f t="shared" ca="1" si="24"/>
        <v>E$472</v>
      </c>
      <c r="BEX8" s="54" t="str">
        <f t="shared" ca="1" si="24"/>
        <v>$F472</v>
      </c>
      <c r="BEY8" s="54" t="str">
        <f t="shared" ca="1" si="24"/>
        <v>D$473</v>
      </c>
      <c r="BEZ8" s="54" t="str">
        <f t="shared" ca="1" si="24"/>
        <v>E$473</v>
      </c>
      <c r="BFA8" s="54" t="str">
        <f t="shared" ca="1" si="24"/>
        <v>$F473</v>
      </c>
      <c r="BFB8" s="54" t="str">
        <f t="shared" ca="1" si="24"/>
        <v>D$474</v>
      </c>
      <c r="BFC8" s="54" t="str">
        <f t="shared" ca="1" si="24"/>
        <v>E$474</v>
      </c>
      <c r="BFD8" s="54" t="str">
        <f t="shared" ca="1" si="24"/>
        <v>$F474</v>
      </c>
      <c r="BFE8" s="54" t="str">
        <f t="shared" ca="1" si="24"/>
        <v>D$475</v>
      </c>
      <c r="BFF8" s="54" t="str">
        <f t="shared" ca="1" si="24"/>
        <v>E$475</v>
      </c>
      <c r="BFG8" s="54" t="str">
        <f t="shared" ca="1" si="24"/>
        <v>$F475</v>
      </c>
      <c r="BFH8" s="54" t="str">
        <f t="shared" ca="1" si="24"/>
        <v>D$476</v>
      </c>
      <c r="BFI8" s="54" t="str">
        <f t="shared" ca="1" si="24"/>
        <v>E$476</v>
      </c>
      <c r="BFJ8" s="54" t="str">
        <f t="shared" ca="1" si="24"/>
        <v>$F476</v>
      </c>
      <c r="BFK8" s="54" t="str">
        <f t="shared" ca="1" si="24"/>
        <v>D$477</v>
      </c>
      <c r="BFL8" s="54" t="str">
        <f t="shared" ca="1" si="24"/>
        <v>E$477</v>
      </c>
      <c r="BFM8" s="54" t="str">
        <f t="shared" ca="1" si="24"/>
        <v>$F477</v>
      </c>
      <c r="BFN8" s="54" t="str">
        <f t="shared" ca="1" si="24"/>
        <v>D$478</v>
      </c>
      <c r="BFO8" s="54" t="str">
        <f t="shared" ca="1" si="24"/>
        <v>E$478</v>
      </c>
      <c r="BFP8" s="54" t="str">
        <f t="shared" ca="1" si="24"/>
        <v>$F478</v>
      </c>
      <c r="BFQ8" s="54" t="str">
        <f t="shared" ca="1" si="24"/>
        <v>D$479</v>
      </c>
      <c r="BFR8" s="54" t="str">
        <f t="shared" ca="1" si="24"/>
        <v>E$479</v>
      </c>
      <c r="BFS8" s="54" t="str">
        <f t="shared" ca="1" si="24"/>
        <v>$F479</v>
      </c>
      <c r="BFT8" s="54" t="str">
        <f t="shared" ca="1" si="24"/>
        <v>D$480</v>
      </c>
      <c r="BFU8" s="54" t="str">
        <f t="shared" ca="1" si="24"/>
        <v>E$480</v>
      </c>
      <c r="BFV8" s="54" t="str">
        <f t="shared" ca="1" si="24"/>
        <v>$F480</v>
      </c>
      <c r="BFW8" s="54" t="str">
        <f t="shared" ca="1" si="24"/>
        <v>D$481</v>
      </c>
      <c r="BFX8" s="54" t="str">
        <f t="shared" ca="1" si="24"/>
        <v>E$481</v>
      </c>
      <c r="BFY8" s="54" t="str">
        <f t="shared" ca="1" si="24"/>
        <v>$F481</v>
      </c>
      <c r="BFZ8" s="54" t="str">
        <f t="shared" ca="1" si="24"/>
        <v>D$482</v>
      </c>
      <c r="BGA8" s="54" t="str">
        <f t="shared" ca="1" si="24"/>
        <v>E$482</v>
      </c>
      <c r="BGB8" s="54" t="str">
        <f t="shared" ca="1" si="24"/>
        <v>$F482</v>
      </c>
      <c r="BGC8" s="54" t="str">
        <f t="shared" ca="1" si="24"/>
        <v>D$483</v>
      </c>
      <c r="BGD8" s="54" t="str">
        <f t="shared" ca="1" si="24"/>
        <v>E$483</v>
      </c>
      <c r="BGE8" s="54" t="str">
        <f t="shared" ca="1" si="24"/>
        <v>$F483</v>
      </c>
      <c r="BGF8" s="54" t="str">
        <f t="shared" ca="1" si="24"/>
        <v>D$484</v>
      </c>
      <c r="BGG8" s="54" t="str">
        <f t="shared" ca="1" si="24"/>
        <v>E$484</v>
      </c>
      <c r="BGH8" s="54" t="str">
        <f t="shared" ca="1" si="24"/>
        <v>$F484</v>
      </c>
      <c r="BGI8" s="54" t="str">
        <f t="shared" ca="1" si="24"/>
        <v>D$485</v>
      </c>
      <c r="BGJ8" s="54" t="str">
        <f t="shared" ca="1" si="24"/>
        <v>E$485</v>
      </c>
      <c r="BGK8" s="54" t="str">
        <f t="shared" ca="1" si="24"/>
        <v>$F485</v>
      </c>
      <c r="BGL8" s="54" t="str">
        <f t="shared" ca="1" si="24"/>
        <v>D$486</v>
      </c>
      <c r="BGM8" s="54" t="str">
        <f t="shared" ref="BGM8:BIX8" ca="1" si="25">RIGHT(_xlfn.FORMULATEXT(BGM7),5)</f>
        <v>E$486</v>
      </c>
      <c r="BGN8" s="54" t="str">
        <f t="shared" ca="1" si="25"/>
        <v>$F486</v>
      </c>
      <c r="BGO8" s="54" t="str">
        <f t="shared" ca="1" si="25"/>
        <v>D$487</v>
      </c>
      <c r="BGP8" s="54" t="str">
        <f t="shared" ca="1" si="25"/>
        <v>E$487</v>
      </c>
      <c r="BGQ8" s="54" t="str">
        <f t="shared" ca="1" si="25"/>
        <v>$F487</v>
      </c>
      <c r="BGR8" s="54" t="str">
        <f t="shared" ca="1" si="25"/>
        <v>D$488</v>
      </c>
      <c r="BGS8" s="54" t="str">
        <f t="shared" ca="1" si="25"/>
        <v>E$488</v>
      </c>
      <c r="BGT8" s="54" t="str">
        <f t="shared" ca="1" si="25"/>
        <v>$F488</v>
      </c>
      <c r="BGU8" s="54" t="str">
        <f t="shared" ca="1" si="25"/>
        <v>D$489</v>
      </c>
      <c r="BGV8" s="54" t="str">
        <f t="shared" ca="1" si="25"/>
        <v>E$489</v>
      </c>
      <c r="BGW8" s="54" t="str">
        <f t="shared" ca="1" si="25"/>
        <v>$F489</v>
      </c>
      <c r="BGX8" s="54" t="str">
        <f t="shared" ca="1" si="25"/>
        <v>D$490</v>
      </c>
      <c r="BGY8" s="54" t="str">
        <f t="shared" ca="1" si="25"/>
        <v>E$490</v>
      </c>
      <c r="BGZ8" s="54" t="str">
        <f t="shared" ca="1" si="25"/>
        <v>$F490</v>
      </c>
      <c r="BHA8" s="54" t="str">
        <f t="shared" ca="1" si="25"/>
        <v>D$491</v>
      </c>
      <c r="BHB8" s="54" t="str">
        <f t="shared" ca="1" si="25"/>
        <v>E$491</v>
      </c>
      <c r="BHC8" s="54" t="str">
        <f t="shared" ca="1" si="25"/>
        <v>$F491</v>
      </c>
      <c r="BHD8" s="54" t="str">
        <f t="shared" ca="1" si="25"/>
        <v>D$492</v>
      </c>
      <c r="BHE8" s="54" t="str">
        <f t="shared" ca="1" si="25"/>
        <v>E$492</v>
      </c>
      <c r="BHF8" s="54" t="str">
        <f t="shared" ca="1" si="25"/>
        <v>$F492</v>
      </c>
      <c r="BHG8" s="54" t="str">
        <f t="shared" ca="1" si="25"/>
        <v>D$493</v>
      </c>
      <c r="BHH8" s="54" t="str">
        <f t="shared" ca="1" si="25"/>
        <v>E$493</v>
      </c>
      <c r="BHI8" s="54" t="str">
        <f t="shared" ca="1" si="25"/>
        <v>$F493</v>
      </c>
      <c r="BHJ8" s="54" t="str">
        <f t="shared" ca="1" si="25"/>
        <v>D$494</v>
      </c>
      <c r="BHK8" s="54" t="str">
        <f t="shared" ca="1" si="25"/>
        <v>E$494</v>
      </c>
      <c r="BHL8" s="54" t="str">
        <f t="shared" ca="1" si="25"/>
        <v>$F494</v>
      </c>
      <c r="BHM8" s="54" t="str">
        <f t="shared" ca="1" si="25"/>
        <v>D$495</v>
      </c>
      <c r="BHN8" s="54" t="str">
        <f t="shared" ca="1" si="25"/>
        <v>E$495</v>
      </c>
      <c r="BHO8" s="54" t="str">
        <f t="shared" ca="1" si="25"/>
        <v>$F495</v>
      </c>
      <c r="BHP8" s="54" t="str">
        <f t="shared" ca="1" si="25"/>
        <v>D$496</v>
      </c>
      <c r="BHQ8" s="54" t="str">
        <f t="shared" ca="1" si="25"/>
        <v>E$496</v>
      </c>
      <c r="BHR8" s="54" t="str">
        <f t="shared" ca="1" si="25"/>
        <v>$F496</v>
      </c>
      <c r="BHS8" s="54" t="str">
        <f t="shared" ca="1" si="25"/>
        <v>D$497</v>
      </c>
      <c r="BHT8" s="54" t="str">
        <f t="shared" ca="1" si="25"/>
        <v>E$497</v>
      </c>
      <c r="BHU8" s="54" t="str">
        <f t="shared" ca="1" si="25"/>
        <v>$F497</v>
      </c>
      <c r="BHV8" s="54" t="str">
        <f t="shared" ca="1" si="25"/>
        <v>D$498</v>
      </c>
      <c r="BHW8" s="54" t="str">
        <f t="shared" ca="1" si="25"/>
        <v>E$498</v>
      </c>
      <c r="BHX8" s="54" t="str">
        <f t="shared" ca="1" si="25"/>
        <v>$F498</v>
      </c>
      <c r="BHY8" s="54" t="str">
        <f t="shared" ca="1" si="25"/>
        <v>D$499</v>
      </c>
      <c r="BHZ8" s="54" t="str">
        <f t="shared" ca="1" si="25"/>
        <v>E$499</v>
      </c>
      <c r="BIA8" s="54" t="str">
        <f t="shared" ca="1" si="25"/>
        <v>$F499</v>
      </c>
      <c r="BIB8" s="54" t="str">
        <f t="shared" ca="1" si="25"/>
        <v>D$500</v>
      </c>
      <c r="BIC8" s="54" t="str">
        <f t="shared" ca="1" si="25"/>
        <v>E$500</v>
      </c>
      <c r="BID8" s="54" t="str">
        <f t="shared" ca="1" si="25"/>
        <v>$F500</v>
      </c>
      <c r="BIE8" s="54" t="str">
        <f t="shared" ca="1" si="25"/>
        <v>D$501</v>
      </c>
      <c r="BIF8" s="54" t="str">
        <f t="shared" ca="1" si="25"/>
        <v>E$501</v>
      </c>
      <c r="BIG8" s="54" t="str">
        <f t="shared" ca="1" si="25"/>
        <v>$F501</v>
      </c>
      <c r="BIH8" s="54" t="str">
        <f t="shared" ca="1" si="25"/>
        <v>D$502</v>
      </c>
      <c r="BII8" s="54" t="str">
        <f t="shared" ca="1" si="25"/>
        <v>E$502</v>
      </c>
      <c r="BIJ8" s="54" t="str">
        <f t="shared" ca="1" si="25"/>
        <v>$F502</v>
      </c>
      <c r="BIK8" s="54" t="str">
        <f t="shared" ca="1" si="25"/>
        <v>D$503</v>
      </c>
      <c r="BIL8" s="54" t="str">
        <f t="shared" ca="1" si="25"/>
        <v>E$503</v>
      </c>
      <c r="BIM8" s="54" t="str">
        <f t="shared" ca="1" si="25"/>
        <v>$F503</v>
      </c>
      <c r="BIN8" s="54" t="str">
        <f t="shared" ca="1" si="25"/>
        <v>D$504</v>
      </c>
      <c r="BIO8" s="54" t="str">
        <f t="shared" ca="1" si="25"/>
        <v>E$504</v>
      </c>
      <c r="BIP8" s="54" t="str">
        <f t="shared" ca="1" si="25"/>
        <v>$F504</v>
      </c>
      <c r="BIQ8" s="54" t="str">
        <f t="shared" ca="1" si="25"/>
        <v>D$505</v>
      </c>
      <c r="BIR8" s="54" t="str">
        <f t="shared" ca="1" si="25"/>
        <v>E$505</v>
      </c>
      <c r="BIS8" s="54" t="str">
        <f t="shared" ca="1" si="25"/>
        <v>$F505</v>
      </c>
      <c r="BIT8" s="54" t="str">
        <f t="shared" ca="1" si="25"/>
        <v>D$506</v>
      </c>
      <c r="BIU8" s="54" t="str">
        <f t="shared" ca="1" si="25"/>
        <v>E$506</v>
      </c>
      <c r="BIV8" s="54" t="str">
        <f t="shared" ca="1" si="25"/>
        <v>$F506</v>
      </c>
      <c r="BIW8" s="54" t="str">
        <f t="shared" ca="1" si="25"/>
        <v>D$507</v>
      </c>
      <c r="BIX8" s="54" t="str">
        <f t="shared" ca="1" si="25"/>
        <v>E$507</v>
      </c>
      <c r="BIY8" s="54" t="str">
        <f t="shared" ref="BIY8:BLJ8" ca="1" si="26">RIGHT(_xlfn.FORMULATEXT(BIY7),5)</f>
        <v>$F507</v>
      </c>
      <c r="BIZ8" s="54" t="str">
        <f t="shared" ca="1" si="26"/>
        <v>D$508</v>
      </c>
      <c r="BJA8" s="54" t="str">
        <f t="shared" ca="1" si="26"/>
        <v>E$508</v>
      </c>
      <c r="BJB8" s="54" t="str">
        <f t="shared" ca="1" si="26"/>
        <v>$F508</v>
      </c>
      <c r="BJC8" s="54" t="str">
        <f t="shared" ca="1" si="26"/>
        <v>D$509</v>
      </c>
      <c r="BJD8" s="54" t="str">
        <f t="shared" ca="1" si="26"/>
        <v>E$509</v>
      </c>
      <c r="BJE8" s="54" t="str">
        <f t="shared" ca="1" si="26"/>
        <v>$F509</v>
      </c>
      <c r="BJF8" s="54" t="str">
        <f t="shared" ca="1" si="26"/>
        <v>D$510</v>
      </c>
      <c r="BJG8" s="54" t="str">
        <f t="shared" ca="1" si="26"/>
        <v>E$510</v>
      </c>
      <c r="BJH8" s="54" t="str">
        <f t="shared" ca="1" si="26"/>
        <v>$F510</v>
      </c>
      <c r="BJI8" s="54" t="str">
        <f t="shared" ca="1" si="26"/>
        <v>D$511</v>
      </c>
      <c r="BJJ8" s="54" t="str">
        <f t="shared" ca="1" si="26"/>
        <v>E$511</v>
      </c>
      <c r="BJK8" s="54" t="str">
        <f t="shared" ca="1" si="26"/>
        <v>$F511</v>
      </c>
      <c r="BJL8" s="54" t="str">
        <f t="shared" ca="1" si="26"/>
        <v>D$512</v>
      </c>
      <c r="BJM8" s="54" t="str">
        <f t="shared" ca="1" si="26"/>
        <v>E$512</v>
      </c>
      <c r="BJN8" s="54" t="str">
        <f t="shared" ca="1" si="26"/>
        <v>$F512</v>
      </c>
      <c r="BJO8" s="54" t="str">
        <f t="shared" ca="1" si="26"/>
        <v>D$513</v>
      </c>
      <c r="BJP8" s="54" t="str">
        <f t="shared" ca="1" si="26"/>
        <v>E$513</v>
      </c>
      <c r="BJQ8" s="54" t="str">
        <f t="shared" ca="1" si="26"/>
        <v>$F513</v>
      </c>
      <c r="BJR8" s="54" t="str">
        <f t="shared" ca="1" si="26"/>
        <v>D$514</v>
      </c>
      <c r="BJS8" s="54" t="str">
        <f t="shared" ca="1" si="26"/>
        <v>E$514</v>
      </c>
      <c r="BJT8" s="54" t="str">
        <f t="shared" ca="1" si="26"/>
        <v>$F514</v>
      </c>
      <c r="BJU8" s="54" t="str">
        <f t="shared" ca="1" si="26"/>
        <v>D$515</v>
      </c>
      <c r="BJV8" s="54" t="str">
        <f t="shared" ca="1" si="26"/>
        <v>E$515</v>
      </c>
      <c r="BJW8" s="54" t="str">
        <f t="shared" ca="1" si="26"/>
        <v>$F515</v>
      </c>
      <c r="BJX8" s="54" t="str">
        <f t="shared" ca="1" si="26"/>
        <v>D$516</v>
      </c>
      <c r="BJY8" s="54" t="str">
        <f t="shared" ca="1" si="26"/>
        <v>E$516</v>
      </c>
      <c r="BJZ8" s="54" t="str">
        <f t="shared" ca="1" si="26"/>
        <v>$F516</v>
      </c>
      <c r="BKA8" s="54" t="str">
        <f t="shared" ca="1" si="26"/>
        <v>D$517</v>
      </c>
      <c r="BKB8" s="54" t="str">
        <f t="shared" ca="1" si="26"/>
        <v>E$517</v>
      </c>
      <c r="BKC8" s="54" t="str">
        <f t="shared" ca="1" si="26"/>
        <v>$F517</v>
      </c>
      <c r="BKD8" s="54" t="str">
        <f t="shared" ca="1" si="26"/>
        <v>D$518</v>
      </c>
      <c r="BKE8" s="54" t="str">
        <f t="shared" ca="1" si="26"/>
        <v>E$518</v>
      </c>
      <c r="BKF8" s="54" t="str">
        <f t="shared" ca="1" si="26"/>
        <v>$F518</v>
      </c>
      <c r="BKG8" s="54" t="str">
        <f t="shared" ca="1" si="26"/>
        <v>D$519</v>
      </c>
      <c r="BKH8" s="54" t="str">
        <f t="shared" ca="1" si="26"/>
        <v>E$519</v>
      </c>
      <c r="BKI8" s="54" t="str">
        <f t="shared" ca="1" si="26"/>
        <v>$F519</v>
      </c>
      <c r="BKJ8" s="54" t="str">
        <f t="shared" ca="1" si="26"/>
        <v>D$520</v>
      </c>
      <c r="BKK8" s="54" t="str">
        <f t="shared" ca="1" si="26"/>
        <v>E$520</v>
      </c>
      <c r="BKL8" s="54" t="str">
        <f t="shared" ca="1" si="26"/>
        <v>$F520</v>
      </c>
      <c r="BKM8" s="54" t="str">
        <f t="shared" ca="1" si="26"/>
        <v>D$521</v>
      </c>
      <c r="BKN8" s="54" t="str">
        <f t="shared" ca="1" si="26"/>
        <v>E$521</v>
      </c>
      <c r="BKO8" s="54" t="str">
        <f t="shared" ca="1" si="26"/>
        <v>$F521</v>
      </c>
      <c r="BKP8" s="54" t="str">
        <f t="shared" ca="1" si="26"/>
        <v>D$522</v>
      </c>
      <c r="BKQ8" s="54" t="str">
        <f t="shared" ca="1" si="26"/>
        <v>E$522</v>
      </c>
      <c r="BKR8" s="54" t="str">
        <f t="shared" ca="1" si="26"/>
        <v>$F522</v>
      </c>
      <c r="BKS8" s="54" t="str">
        <f t="shared" ca="1" si="26"/>
        <v>D$523</v>
      </c>
      <c r="BKT8" s="54" t="str">
        <f t="shared" ca="1" si="26"/>
        <v>E$523</v>
      </c>
      <c r="BKU8" s="54" t="str">
        <f t="shared" ca="1" si="26"/>
        <v>$F523</v>
      </c>
      <c r="BKV8" s="54" t="str">
        <f t="shared" ca="1" si="26"/>
        <v>D$524</v>
      </c>
      <c r="BKW8" s="54" t="str">
        <f t="shared" ca="1" si="26"/>
        <v>E$524</v>
      </c>
      <c r="BKX8" s="54" t="str">
        <f t="shared" ca="1" si="26"/>
        <v>$F524</v>
      </c>
      <c r="BKY8" s="54" t="str">
        <f t="shared" ca="1" si="26"/>
        <v>D$525</v>
      </c>
      <c r="BKZ8" s="54" t="str">
        <f t="shared" ca="1" si="26"/>
        <v>E$525</v>
      </c>
      <c r="BLA8" s="54" t="str">
        <f t="shared" ca="1" si="26"/>
        <v>$F525</v>
      </c>
      <c r="BLB8" s="54" t="str">
        <f t="shared" ca="1" si="26"/>
        <v>D$526</v>
      </c>
      <c r="BLC8" s="54" t="str">
        <f t="shared" ca="1" si="26"/>
        <v>E$526</v>
      </c>
      <c r="BLD8" s="54" t="str">
        <f t="shared" ca="1" si="26"/>
        <v>$F526</v>
      </c>
      <c r="BLE8" s="54" t="str">
        <f t="shared" ca="1" si="26"/>
        <v>D$527</v>
      </c>
      <c r="BLF8" s="54" t="str">
        <f t="shared" ca="1" si="26"/>
        <v>E$527</v>
      </c>
      <c r="BLG8" s="54" t="str">
        <f t="shared" ca="1" si="26"/>
        <v>$F527</v>
      </c>
      <c r="BLH8" s="54" t="str">
        <f t="shared" ca="1" si="26"/>
        <v>D$528</v>
      </c>
      <c r="BLI8" s="54" t="str">
        <f t="shared" ca="1" si="26"/>
        <v>E$528</v>
      </c>
      <c r="BLJ8" s="54" t="str">
        <f t="shared" ca="1" si="26"/>
        <v>$F528</v>
      </c>
      <c r="BLK8" s="54" t="str">
        <f t="shared" ref="BLK8:BNV8" ca="1" si="27">RIGHT(_xlfn.FORMULATEXT(BLK7),5)</f>
        <v>D$529</v>
      </c>
      <c r="BLL8" s="54" t="str">
        <f t="shared" ca="1" si="27"/>
        <v>E$529</v>
      </c>
      <c r="BLM8" s="54" t="str">
        <f t="shared" ca="1" si="27"/>
        <v>$F529</v>
      </c>
      <c r="BLN8" s="54" t="str">
        <f t="shared" ca="1" si="27"/>
        <v>D$530</v>
      </c>
      <c r="BLO8" s="54" t="str">
        <f t="shared" ca="1" si="27"/>
        <v>E$530</v>
      </c>
      <c r="BLP8" s="54" t="str">
        <f t="shared" ca="1" si="27"/>
        <v>$F530</v>
      </c>
      <c r="BLQ8" s="54" t="str">
        <f t="shared" ca="1" si="27"/>
        <v>D$531</v>
      </c>
      <c r="BLR8" s="54" t="str">
        <f t="shared" ca="1" si="27"/>
        <v>E$531</v>
      </c>
      <c r="BLS8" s="54" t="str">
        <f t="shared" ca="1" si="27"/>
        <v>$F531</v>
      </c>
      <c r="BLT8" s="54" t="str">
        <f t="shared" ca="1" si="27"/>
        <v>D$532</v>
      </c>
      <c r="BLU8" s="54" t="str">
        <f t="shared" ca="1" si="27"/>
        <v>E$532</v>
      </c>
      <c r="BLV8" s="54" t="str">
        <f t="shared" ca="1" si="27"/>
        <v>$F532</v>
      </c>
      <c r="BLW8" s="54" t="str">
        <f t="shared" ca="1" si="27"/>
        <v>D$533</v>
      </c>
      <c r="BLX8" s="54" t="str">
        <f t="shared" ca="1" si="27"/>
        <v>E$533</v>
      </c>
      <c r="BLY8" s="54" t="str">
        <f t="shared" ca="1" si="27"/>
        <v>$F533</v>
      </c>
      <c r="BLZ8" s="54" t="str">
        <f t="shared" ca="1" si="27"/>
        <v>D$534</v>
      </c>
      <c r="BMA8" s="54" t="str">
        <f t="shared" ca="1" si="27"/>
        <v>E$534</v>
      </c>
      <c r="BMB8" s="54" t="str">
        <f t="shared" ca="1" si="27"/>
        <v>$F534</v>
      </c>
      <c r="BMC8" s="54" t="str">
        <f t="shared" ca="1" si="27"/>
        <v>D$535</v>
      </c>
      <c r="BMD8" s="54" t="str">
        <f t="shared" ca="1" si="27"/>
        <v>E$535</v>
      </c>
      <c r="BME8" s="54" t="str">
        <f t="shared" ca="1" si="27"/>
        <v>$F535</v>
      </c>
      <c r="BMF8" s="54" t="str">
        <f t="shared" ca="1" si="27"/>
        <v>D$536</v>
      </c>
      <c r="BMG8" s="54" t="str">
        <f t="shared" ca="1" si="27"/>
        <v>E$536</v>
      </c>
      <c r="BMH8" s="54" t="str">
        <f t="shared" ca="1" si="27"/>
        <v>$F536</v>
      </c>
      <c r="BMI8" s="54" t="str">
        <f t="shared" ca="1" si="27"/>
        <v>D$537</v>
      </c>
      <c r="BMJ8" s="54" t="str">
        <f t="shared" ca="1" si="27"/>
        <v>E$537</v>
      </c>
      <c r="BMK8" s="54" t="str">
        <f t="shared" ca="1" si="27"/>
        <v>$F537</v>
      </c>
      <c r="BML8" s="54" t="str">
        <f t="shared" ca="1" si="27"/>
        <v>D$538</v>
      </c>
      <c r="BMM8" s="54" t="str">
        <f t="shared" ca="1" si="27"/>
        <v>E$538</v>
      </c>
      <c r="BMN8" s="54" t="str">
        <f t="shared" ca="1" si="27"/>
        <v>$F538</v>
      </c>
      <c r="BMO8" s="54" t="str">
        <f t="shared" ca="1" si="27"/>
        <v>D$539</v>
      </c>
      <c r="BMP8" s="54" t="str">
        <f t="shared" ca="1" si="27"/>
        <v>E$539</v>
      </c>
      <c r="BMQ8" s="54" t="str">
        <f t="shared" ca="1" si="27"/>
        <v>$F539</v>
      </c>
      <c r="BMR8" s="54" t="str">
        <f t="shared" ca="1" si="27"/>
        <v>D$540</v>
      </c>
      <c r="BMS8" s="54" t="str">
        <f t="shared" ca="1" si="27"/>
        <v>E$540</v>
      </c>
      <c r="BMT8" s="54" t="str">
        <f t="shared" ca="1" si="27"/>
        <v>$F540</v>
      </c>
      <c r="BMU8" s="54" t="str">
        <f t="shared" ca="1" si="27"/>
        <v>D$541</v>
      </c>
      <c r="BMV8" s="54" t="str">
        <f t="shared" ca="1" si="27"/>
        <v>E$541</v>
      </c>
      <c r="BMW8" s="54" t="str">
        <f t="shared" ca="1" si="27"/>
        <v>$F541</v>
      </c>
      <c r="BMX8" s="54" t="str">
        <f t="shared" ca="1" si="27"/>
        <v>D$542</v>
      </c>
      <c r="BMY8" s="54" t="str">
        <f t="shared" ca="1" si="27"/>
        <v>E$542</v>
      </c>
      <c r="BMZ8" s="54" t="str">
        <f t="shared" ca="1" si="27"/>
        <v>$F542</v>
      </c>
      <c r="BNA8" s="54" t="str">
        <f t="shared" ca="1" si="27"/>
        <v>D$543</v>
      </c>
      <c r="BNB8" s="54" t="str">
        <f t="shared" ca="1" si="27"/>
        <v>E$543</v>
      </c>
      <c r="BNC8" s="54" t="str">
        <f t="shared" ca="1" si="27"/>
        <v>$F543</v>
      </c>
      <c r="BND8" s="54" t="str">
        <f t="shared" ca="1" si="27"/>
        <v>D$544</v>
      </c>
      <c r="BNE8" s="54" t="str">
        <f t="shared" ca="1" si="27"/>
        <v>E$544</v>
      </c>
      <c r="BNF8" s="54" t="str">
        <f t="shared" ca="1" si="27"/>
        <v>$F544</v>
      </c>
      <c r="BNG8" s="54" t="str">
        <f t="shared" ca="1" si="27"/>
        <v>D$545</v>
      </c>
      <c r="BNH8" s="54" t="str">
        <f t="shared" ca="1" si="27"/>
        <v>E$545</v>
      </c>
      <c r="BNI8" s="54" t="str">
        <f t="shared" ca="1" si="27"/>
        <v>$F545</v>
      </c>
      <c r="BNJ8" s="54" t="str">
        <f t="shared" ca="1" si="27"/>
        <v>D$546</v>
      </c>
      <c r="BNK8" s="54" t="str">
        <f t="shared" ca="1" si="27"/>
        <v>E$546</v>
      </c>
      <c r="BNL8" s="54" t="str">
        <f t="shared" ca="1" si="27"/>
        <v>$F546</v>
      </c>
      <c r="BNM8" s="54" t="str">
        <f t="shared" ca="1" si="27"/>
        <v>D$547</v>
      </c>
      <c r="BNN8" s="54" t="str">
        <f t="shared" ca="1" si="27"/>
        <v>E$547</v>
      </c>
      <c r="BNO8" s="54" t="str">
        <f t="shared" ca="1" si="27"/>
        <v>$F547</v>
      </c>
      <c r="BNP8" s="54" t="str">
        <f t="shared" ca="1" si="27"/>
        <v>D$548</v>
      </c>
      <c r="BNQ8" s="54" t="str">
        <f t="shared" ca="1" si="27"/>
        <v>E$548</v>
      </c>
      <c r="BNR8" s="54" t="str">
        <f t="shared" ca="1" si="27"/>
        <v>$F548</v>
      </c>
      <c r="BNS8" s="54" t="str">
        <f t="shared" ca="1" si="27"/>
        <v>D$549</v>
      </c>
      <c r="BNT8" s="54" t="str">
        <f t="shared" ca="1" si="27"/>
        <v>E$549</v>
      </c>
      <c r="BNU8" s="54" t="str">
        <f t="shared" ca="1" si="27"/>
        <v>$F549</v>
      </c>
      <c r="BNV8" s="54" t="str">
        <f t="shared" ca="1" si="27"/>
        <v>D$550</v>
      </c>
      <c r="BNW8" s="54" t="str">
        <f t="shared" ref="BNW8:BQH8" ca="1" si="28">RIGHT(_xlfn.FORMULATEXT(BNW7),5)</f>
        <v>E$550</v>
      </c>
      <c r="BNX8" s="54" t="str">
        <f t="shared" ca="1" si="28"/>
        <v>$F550</v>
      </c>
      <c r="BNY8" s="54" t="str">
        <f t="shared" ca="1" si="28"/>
        <v>D$551</v>
      </c>
      <c r="BNZ8" s="54" t="str">
        <f t="shared" ca="1" si="28"/>
        <v>E$551</v>
      </c>
      <c r="BOA8" s="54" t="str">
        <f t="shared" ca="1" si="28"/>
        <v>$F551</v>
      </c>
      <c r="BOB8" s="54" t="str">
        <f t="shared" ca="1" si="28"/>
        <v>D$552</v>
      </c>
      <c r="BOC8" s="54" t="str">
        <f t="shared" ca="1" si="28"/>
        <v>E$552</v>
      </c>
      <c r="BOD8" s="54" t="str">
        <f t="shared" ca="1" si="28"/>
        <v>$F552</v>
      </c>
      <c r="BOE8" s="54" t="str">
        <f t="shared" ca="1" si="28"/>
        <v>D$553</v>
      </c>
      <c r="BOF8" s="54" t="str">
        <f t="shared" ca="1" si="28"/>
        <v>E$553</v>
      </c>
      <c r="BOG8" s="54" t="str">
        <f t="shared" ca="1" si="28"/>
        <v>$F553</v>
      </c>
      <c r="BOH8" s="54" t="str">
        <f t="shared" ca="1" si="28"/>
        <v>D$554</v>
      </c>
      <c r="BOI8" s="54" t="str">
        <f t="shared" ca="1" si="28"/>
        <v>E$554</v>
      </c>
      <c r="BOJ8" s="54" t="str">
        <f t="shared" ca="1" si="28"/>
        <v>$F554</v>
      </c>
      <c r="BOK8" s="54" t="str">
        <f t="shared" ca="1" si="28"/>
        <v>D$555</v>
      </c>
      <c r="BOL8" s="54" t="str">
        <f t="shared" ca="1" si="28"/>
        <v>E$555</v>
      </c>
      <c r="BOM8" s="54" t="str">
        <f t="shared" ca="1" si="28"/>
        <v>$F555</v>
      </c>
      <c r="BON8" s="54" t="str">
        <f t="shared" ca="1" si="28"/>
        <v>D$556</v>
      </c>
      <c r="BOO8" s="54" t="str">
        <f t="shared" ca="1" si="28"/>
        <v>E$556</v>
      </c>
      <c r="BOP8" s="54" t="str">
        <f t="shared" ca="1" si="28"/>
        <v>$F556</v>
      </c>
      <c r="BOQ8" s="54" t="str">
        <f t="shared" ca="1" si="28"/>
        <v>D$557</v>
      </c>
      <c r="BOR8" s="54" t="str">
        <f t="shared" ca="1" si="28"/>
        <v>E$557</v>
      </c>
      <c r="BOS8" s="54" t="str">
        <f t="shared" ca="1" si="28"/>
        <v>$F557</v>
      </c>
      <c r="BOT8" s="54" t="str">
        <f t="shared" ca="1" si="28"/>
        <v>D$558</v>
      </c>
      <c r="BOU8" s="54" t="str">
        <f t="shared" ca="1" si="28"/>
        <v>E$558</v>
      </c>
      <c r="BOV8" s="54" t="str">
        <f t="shared" ca="1" si="28"/>
        <v>$F558</v>
      </c>
      <c r="BOW8" s="54" t="str">
        <f t="shared" ca="1" si="28"/>
        <v>D$559</v>
      </c>
      <c r="BOX8" s="54" t="str">
        <f t="shared" ca="1" si="28"/>
        <v>E$559</v>
      </c>
      <c r="BOY8" s="54" t="str">
        <f t="shared" ca="1" si="28"/>
        <v>$F559</v>
      </c>
      <c r="BOZ8" s="54" t="str">
        <f t="shared" ca="1" si="28"/>
        <v>D$560</v>
      </c>
      <c r="BPA8" s="54" t="str">
        <f t="shared" ca="1" si="28"/>
        <v>E$560</v>
      </c>
      <c r="BPB8" s="54" t="str">
        <f t="shared" ca="1" si="28"/>
        <v>$F560</v>
      </c>
      <c r="BPC8" s="54" t="str">
        <f t="shared" ca="1" si="28"/>
        <v>D$561</v>
      </c>
      <c r="BPD8" s="54" t="str">
        <f t="shared" ca="1" si="28"/>
        <v>E$561</v>
      </c>
      <c r="BPE8" s="54" t="str">
        <f t="shared" ca="1" si="28"/>
        <v>$F561</v>
      </c>
      <c r="BPF8" s="54" t="str">
        <f t="shared" ca="1" si="28"/>
        <v>D$562</v>
      </c>
      <c r="BPG8" s="54" t="str">
        <f t="shared" ca="1" si="28"/>
        <v>E$562</v>
      </c>
      <c r="BPH8" s="54" t="str">
        <f t="shared" ca="1" si="28"/>
        <v>$F562</v>
      </c>
      <c r="BPI8" s="54" t="str">
        <f t="shared" ca="1" si="28"/>
        <v>D$563</v>
      </c>
      <c r="BPJ8" s="54" t="str">
        <f t="shared" ca="1" si="28"/>
        <v>E$563</v>
      </c>
      <c r="BPK8" s="54" t="str">
        <f t="shared" ca="1" si="28"/>
        <v>$F563</v>
      </c>
      <c r="BPL8" s="54" t="str">
        <f t="shared" ca="1" si="28"/>
        <v>D$564</v>
      </c>
      <c r="BPM8" s="54" t="str">
        <f t="shared" ca="1" si="28"/>
        <v>E$564</v>
      </c>
      <c r="BPN8" s="54" t="str">
        <f t="shared" ca="1" si="28"/>
        <v>$F564</v>
      </c>
      <c r="BPO8" s="54" t="str">
        <f t="shared" ca="1" si="28"/>
        <v>D$565</v>
      </c>
      <c r="BPP8" s="54" t="str">
        <f t="shared" ca="1" si="28"/>
        <v>E$565</v>
      </c>
      <c r="BPQ8" s="54" t="str">
        <f t="shared" ca="1" si="28"/>
        <v>$F565</v>
      </c>
      <c r="BPR8" s="54" t="str">
        <f t="shared" ca="1" si="28"/>
        <v>D$566</v>
      </c>
      <c r="BPS8" s="54" t="str">
        <f t="shared" ca="1" si="28"/>
        <v>E$566</v>
      </c>
      <c r="BPT8" s="54" t="str">
        <f t="shared" ca="1" si="28"/>
        <v>$F566</v>
      </c>
      <c r="BPU8" s="54" t="str">
        <f t="shared" ca="1" si="28"/>
        <v>D$567</v>
      </c>
      <c r="BPV8" s="54" t="str">
        <f t="shared" ca="1" si="28"/>
        <v>E$567</v>
      </c>
      <c r="BPW8" s="54" t="str">
        <f t="shared" ca="1" si="28"/>
        <v>$F567</v>
      </c>
      <c r="BPX8" s="54" t="str">
        <f t="shared" ca="1" si="28"/>
        <v>D$568</v>
      </c>
      <c r="BPY8" s="54" t="str">
        <f t="shared" ca="1" si="28"/>
        <v>E$568</v>
      </c>
      <c r="BPZ8" s="54" t="str">
        <f t="shared" ca="1" si="28"/>
        <v>$F568</v>
      </c>
      <c r="BQA8" s="54" t="str">
        <f t="shared" ca="1" si="28"/>
        <v>D$569</v>
      </c>
      <c r="BQB8" s="54" t="str">
        <f t="shared" ca="1" si="28"/>
        <v>E$569</v>
      </c>
      <c r="BQC8" s="54" t="str">
        <f t="shared" ca="1" si="28"/>
        <v>$F569</v>
      </c>
      <c r="BQD8" s="54" t="str">
        <f t="shared" ca="1" si="28"/>
        <v>D$570</v>
      </c>
      <c r="BQE8" s="54" t="str">
        <f t="shared" ca="1" si="28"/>
        <v>E$570</v>
      </c>
      <c r="BQF8" s="54" t="str">
        <f t="shared" ca="1" si="28"/>
        <v>$F570</v>
      </c>
      <c r="BQG8" s="54" t="str">
        <f t="shared" ca="1" si="28"/>
        <v>D$571</v>
      </c>
      <c r="BQH8" s="54" t="str">
        <f t="shared" ca="1" si="28"/>
        <v>E$571</v>
      </c>
      <c r="BQI8" s="54" t="str">
        <f t="shared" ref="BQI8:BST8" ca="1" si="29">RIGHT(_xlfn.FORMULATEXT(BQI7),5)</f>
        <v>$F571</v>
      </c>
      <c r="BQJ8" s="54" t="str">
        <f t="shared" ca="1" si="29"/>
        <v>D$572</v>
      </c>
      <c r="BQK8" s="54" t="str">
        <f t="shared" ca="1" si="29"/>
        <v>E$572</v>
      </c>
      <c r="BQL8" s="54" t="str">
        <f t="shared" ca="1" si="29"/>
        <v>$F572</v>
      </c>
      <c r="BQM8" s="54" t="str">
        <f t="shared" ca="1" si="29"/>
        <v>D$573</v>
      </c>
      <c r="BQN8" s="54" t="str">
        <f t="shared" ca="1" si="29"/>
        <v>E$573</v>
      </c>
      <c r="BQO8" s="54" t="str">
        <f t="shared" ca="1" si="29"/>
        <v>$F573</v>
      </c>
      <c r="BQP8" s="54" t="str">
        <f t="shared" ca="1" si="29"/>
        <v>D$574</v>
      </c>
      <c r="BQQ8" s="54" t="str">
        <f t="shared" ca="1" si="29"/>
        <v>E$574</v>
      </c>
      <c r="BQR8" s="54" t="str">
        <f t="shared" ca="1" si="29"/>
        <v>$F574</v>
      </c>
      <c r="BQS8" s="54" t="str">
        <f t="shared" ca="1" si="29"/>
        <v>D$575</v>
      </c>
      <c r="BQT8" s="54" t="str">
        <f t="shared" ca="1" si="29"/>
        <v>E$575</v>
      </c>
      <c r="BQU8" s="54" t="str">
        <f t="shared" ca="1" si="29"/>
        <v>$F575</v>
      </c>
      <c r="BQV8" s="54" t="str">
        <f t="shared" ca="1" si="29"/>
        <v>D$576</v>
      </c>
      <c r="BQW8" s="54" t="str">
        <f t="shared" ca="1" si="29"/>
        <v>E$576</v>
      </c>
      <c r="BQX8" s="54" t="str">
        <f t="shared" ca="1" si="29"/>
        <v>$F576</v>
      </c>
      <c r="BQY8" s="54" t="str">
        <f t="shared" ca="1" si="29"/>
        <v>D$577</v>
      </c>
      <c r="BQZ8" s="54" t="str">
        <f t="shared" ca="1" si="29"/>
        <v>E$577</v>
      </c>
      <c r="BRA8" s="54" t="str">
        <f t="shared" ca="1" si="29"/>
        <v>$F577</v>
      </c>
      <c r="BRB8" s="54" t="str">
        <f t="shared" ca="1" si="29"/>
        <v>D$578</v>
      </c>
      <c r="BRC8" s="54" t="str">
        <f t="shared" ca="1" si="29"/>
        <v>E$578</v>
      </c>
      <c r="BRD8" s="54" t="str">
        <f t="shared" ca="1" si="29"/>
        <v>$F578</v>
      </c>
      <c r="BRE8" s="54" t="str">
        <f t="shared" ca="1" si="29"/>
        <v>D$579</v>
      </c>
      <c r="BRF8" s="54" t="str">
        <f t="shared" ca="1" si="29"/>
        <v>E$579</v>
      </c>
      <c r="BRG8" s="54" t="str">
        <f t="shared" ca="1" si="29"/>
        <v>$F579</v>
      </c>
      <c r="BRH8" s="54" t="str">
        <f t="shared" ca="1" si="29"/>
        <v>D$580</v>
      </c>
      <c r="BRI8" s="54" t="str">
        <f t="shared" ca="1" si="29"/>
        <v>E$580</v>
      </c>
      <c r="BRJ8" s="54" t="str">
        <f t="shared" ca="1" si="29"/>
        <v>$F580</v>
      </c>
      <c r="BRK8" s="54" t="str">
        <f t="shared" ca="1" si="29"/>
        <v>D$581</v>
      </c>
      <c r="BRL8" s="54" t="str">
        <f t="shared" ca="1" si="29"/>
        <v>E$581</v>
      </c>
      <c r="BRM8" s="54" t="str">
        <f t="shared" ca="1" si="29"/>
        <v>$F581</v>
      </c>
      <c r="BRN8" s="54" t="str">
        <f t="shared" ca="1" si="29"/>
        <v>D$582</v>
      </c>
      <c r="BRO8" s="54" t="str">
        <f t="shared" ca="1" si="29"/>
        <v>E$582</v>
      </c>
      <c r="BRP8" s="54" t="str">
        <f t="shared" ca="1" si="29"/>
        <v>$F582</v>
      </c>
      <c r="BRQ8" s="54" t="str">
        <f t="shared" ca="1" si="29"/>
        <v>!$F$8</v>
      </c>
      <c r="BRR8" s="54" t="str">
        <f t="shared" ca="1" si="29"/>
        <v>!$G$8</v>
      </c>
      <c r="BRS8" s="54" t="str">
        <f t="shared" ca="1" si="29"/>
        <v>!$H$8</v>
      </c>
      <c r="BRT8" s="54" t="str">
        <f t="shared" ca="1" si="29"/>
        <v>!$J$8</v>
      </c>
      <c r="BRU8" s="54" t="str">
        <f t="shared" ca="1" si="29"/>
        <v>!$K$8</v>
      </c>
      <c r="BRV8" s="54" t="str">
        <f t="shared" ca="1" si="29"/>
        <v>!$G$9</v>
      </c>
      <c r="BRW8" s="54" t="str">
        <f t="shared" ca="1" si="29"/>
        <v>!$I$9</v>
      </c>
      <c r="BRX8" s="54" t="str">
        <f t="shared" ca="1" si="29"/>
        <v>$F$10</v>
      </c>
      <c r="BRY8" s="54" t="str">
        <f t="shared" ca="1" si="29"/>
        <v>$G$10</v>
      </c>
      <c r="BRZ8" s="54" t="str">
        <f t="shared" ca="1" si="29"/>
        <v>$H$10</v>
      </c>
      <c r="BSA8" s="54" t="str">
        <f t="shared" ca="1" si="29"/>
        <v>$I$10</v>
      </c>
      <c r="BSB8" s="54" t="str">
        <f t="shared" ca="1" si="29"/>
        <v>$J$10</v>
      </c>
      <c r="BSC8" s="54" t="str">
        <f t="shared" ca="1" si="29"/>
        <v>$K$10</v>
      </c>
      <c r="BSD8" s="54" t="str">
        <f t="shared" ca="1" si="29"/>
        <v>$F$11</v>
      </c>
      <c r="BSE8" s="54" t="str">
        <f t="shared" ca="1" si="29"/>
        <v>$G$11</v>
      </c>
      <c r="BSF8" s="54" t="str">
        <f t="shared" ca="1" si="29"/>
        <v>$H$11</v>
      </c>
      <c r="BSG8" s="54" t="str">
        <f t="shared" ca="1" si="29"/>
        <v>$I$11</v>
      </c>
      <c r="BSH8" s="54" t="str">
        <f t="shared" ca="1" si="29"/>
        <v>$J$11</v>
      </c>
      <c r="BSI8" s="54" t="str">
        <f t="shared" ca="1" si="29"/>
        <v>$K$11</v>
      </c>
      <c r="BSJ8" s="54" t="str">
        <f t="shared" ca="1" si="29"/>
        <v>$F$12</v>
      </c>
      <c r="BSK8" s="54" t="str">
        <f t="shared" ca="1" si="29"/>
        <v>$G$12</v>
      </c>
      <c r="BSL8" s="54" t="str">
        <f t="shared" ca="1" si="29"/>
        <v>$H$12</v>
      </c>
      <c r="BSM8" s="54" t="str">
        <f t="shared" ca="1" si="29"/>
        <v>$I$12</v>
      </c>
      <c r="BSN8" s="54" t="str">
        <f t="shared" ca="1" si="29"/>
        <v>$J$12</v>
      </c>
      <c r="BSO8" s="54" t="str">
        <f t="shared" ca="1" si="29"/>
        <v>$K$12</v>
      </c>
      <c r="BSP8" s="54" t="str">
        <f t="shared" ca="1" si="29"/>
        <v>$F$13</v>
      </c>
      <c r="BSQ8" s="54" t="str">
        <f t="shared" ca="1" si="29"/>
        <v>$G$13</v>
      </c>
      <c r="BSR8" s="54" t="str">
        <f t="shared" ca="1" si="29"/>
        <v>$H$13</v>
      </c>
      <c r="BSS8" s="54" t="str">
        <f t="shared" ca="1" si="29"/>
        <v>$I$13</v>
      </c>
      <c r="BST8" s="54" t="str">
        <f t="shared" ca="1" si="29"/>
        <v>$J$13</v>
      </c>
      <c r="BSU8" s="54" t="str">
        <f t="shared" ref="BSU8:BVF8" ca="1" si="30">RIGHT(_xlfn.FORMULATEXT(BSU7),5)</f>
        <v>$K$13</v>
      </c>
      <c r="BSV8" s="54" t="str">
        <f t="shared" ca="1" si="30"/>
        <v>$F$14</v>
      </c>
      <c r="BSW8" s="54" t="str">
        <f t="shared" ca="1" si="30"/>
        <v>$G$14</v>
      </c>
      <c r="BSX8" s="54" t="str">
        <f t="shared" ca="1" si="30"/>
        <v>$H$14</v>
      </c>
      <c r="BSY8" s="54" t="str">
        <f t="shared" ca="1" si="30"/>
        <v>$I$14</v>
      </c>
      <c r="BSZ8" s="54" t="str">
        <f t="shared" ca="1" si="30"/>
        <v>$J$14</v>
      </c>
      <c r="BTA8" s="54" t="str">
        <f t="shared" ca="1" si="30"/>
        <v>$K$14</v>
      </c>
      <c r="BTB8" s="54" t="str">
        <f t="shared" ca="1" si="30"/>
        <v>$F$15</v>
      </c>
      <c r="BTC8" s="54" t="str">
        <f t="shared" ca="1" si="30"/>
        <v>$G$15</v>
      </c>
      <c r="BTD8" s="54" t="str">
        <f t="shared" ca="1" si="30"/>
        <v>$H$15</v>
      </c>
      <c r="BTE8" s="54" t="str">
        <f t="shared" ca="1" si="30"/>
        <v>$I$15</v>
      </c>
      <c r="BTF8" s="54" t="str">
        <f t="shared" ca="1" si="30"/>
        <v>$J$15</v>
      </c>
      <c r="BTG8" s="54" t="str">
        <f t="shared" ca="1" si="30"/>
        <v>$K$15</v>
      </c>
      <c r="BTH8" s="54" t="str">
        <f t="shared" ca="1" si="30"/>
        <v>$F$16</v>
      </c>
      <c r="BTI8" s="54" t="str">
        <f t="shared" ca="1" si="30"/>
        <v>$G$16</v>
      </c>
      <c r="BTJ8" s="54" t="str">
        <f t="shared" ca="1" si="30"/>
        <v>$H$16</v>
      </c>
      <c r="BTK8" s="54" t="str">
        <f t="shared" ca="1" si="30"/>
        <v>$I$16</v>
      </c>
      <c r="BTL8" s="54" t="str">
        <f t="shared" ca="1" si="30"/>
        <v>$J$16</v>
      </c>
      <c r="BTM8" s="54" t="str">
        <f t="shared" ca="1" si="30"/>
        <v>$K$16</v>
      </c>
      <c r="BTN8" s="54" t="str">
        <f t="shared" ca="1" si="30"/>
        <v>$F$17</v>
      </c>
      <c r="BTO8" s="54" t="str">
        <f t="shared" ca="1" si="30"/>
        <v>$G$17</v>
      </c>
      <c r="BTP8" s="54" t="str">
        <f t="shared" ca="1" si="30"/>
        <v>$H$17</v>
      </c>
      <c r="BTQ8" s="54" t="str">
        <f t="shared" ca="1" si="30"/>
        <v>$I$17</v>
      </c>
      <c r="BTR8" s="54" t="str">
        <f t="shared" ca="1" si="30"/>
        <v>$J$17</v>
      </c>
      <c r="BTS8" s="54" t="str">
        <f t="shared" ca="1" si="30"/>
        <v>$K$17</v>
      </c>
      <c r="BTT8" s="54" t="str">
        <f t="shared" ca="1" si="30"/>
        <v>$F$18</v>
      </c>
      <c r="BTU8" s="54" t="str">
        <f t="shared" ca="1" si="30"/>
        <v>$G$18</v>
      </c>
      <c r="BTV8" s="54" t="str">
        <f t="shared" ca="1" si="30"/>
        <v>$H$18</v>
      </c>
      <c r="BTW8" s="54" t="str">
        <f t="shared" ca="1" si="30"/>
        <v>$I$18</v>
      </c>
      <c r="BTX8" s="54" t="str">
        <f t="shared" ca="1" si="30"/>
        <v>$J$18</v>
      </c>
      <c r="BTY8" s="54" t="str">
        <f t="shared" ca="1" si="30"/>
        <v>$K$18</v>
      </c>
      <c r="BTZ8" s="54" t="str">
        <f t="shared" ca="1" si="30"/>
        <v>$F$19</v>
      </c>
      <c r="BUA8" s="54" t="str">
        <f t="shared" ca="1" si="30"/>
        <v>$G$19</v>
      </c>
      <c r="BUB8" s="54" t="str">
        <f t="shared" ca="1" si="30"/>
        <v>$H$19</v>
      </c>
      <c r="BUC8" s="54" t="str">
        <f t="shared" ca="1" si="30"/>
        <v>$I$19</v>
      </c>
      <c r="BUD8" s="54" t="str">
        <f t="shared" ca="1" si="30"/>
        <v>$J$19</v>
      </c>
      <c r="BUE8" s="54" t="str">
        <f t="shared" ca="1" si="30"/>
        <v>$K$19</v>
      </c>
      <c r="BUF8" s="54" t="str">
        <f t="shared" ca="1" si="30"/>
        <v>$F$20</v>
      </c>
      <c r="BUG8" s="54" t="str">
        <f t="shared" ca="1" si="30"/>
        <v>$G$20</v>
      </c>
      <c r="BUH8" s="54" t="str">
        <f t="shared" ca="1" si="30"/>
        <v>$H$20</v>
      </c>
      <c r="BUI8" s="54" t="str">
        <f t="shared" ca="1" si="30"/>
        <v>$J$20</v>
      </c>
      <c r="BUJ8" s="54" t="str">
        <f t="shared" ca="1" si="30"/>
        <v>$K$20</v>
      </c>
      <c r="BUK8" s="54" t="str">
        <f t="shared" ca="1" si="30"/>
        <v>$G$21</v>
      </c>
      <c r="BUL8" s="54" t="str">
        <f t="shared" ca="1" si="30"/>
        <v>$I$21</v>
      </c>
      <c r="BUM8" s="54" t="str">
        <f t="shared" ca="1" si="30"/>
        <v>$C$23</v>
      </c>
      <c r="BUN8" s="54" t="str">
        <f t="shared" ca="1" si="30"/>
        <v>$F$23</v>
      </c>
      <c r="BUO8" s="54" t="str">
        <f t="shared" ca="1" si="30"/>
        <v>$G$23</v>
      </c>
      <c r="BUP8" s="54" t="str">
        <f t="shared" ca="1" si="30"/>
        <v>$H$23</v>
      </c>
      <c r="BUQ8" s="54" t="str">
        <f t="shared" ca="1" si="30"/>
        <v>$I$23</v>
      </c>
      <c r="BUR8" s="54" t="str">
        <f t="shared" ca="1" si="30"/>
        <v>$J$23</v>
      </c>
      <c r="BUS8" s="54" t="str">
        <f t="shared" ca="1" si="30"/>
        <v>$K$23</v>
      </c>
      <c r="BUT8" s="54" t="str">
        <f t="shared" ca="1" si="30"/>
        <v>$C$24</v>
      </c>
      <c r="BUU8" s="54" t="str">
        <f t="shared" ca="1" si="30"/>
        <v>$F$24</v>
      </c>
      <c r="BUV8" s="54" t="str">
        <f t="shared" ca="1" si="30"/>
        <v>$G$24</v>
      </c>
      <c r="BUW8" s="54" t="str">
        <f t="shared" ca="1" si="30"/>
        <v>$H$24</v>
      </c>
      <c r="BUX8" s="54" t="str">
        <f t="shared" ca="1" si="30"/>
        <v>$I$24</v>
      </c>
      <c r="BUY8" s="54" t="str">
        <f t="shared" ca="1" si="30"/>
        <v>$J$24</v>
      </c>
      <c r="BUZ8" s="54" t="str">
        <f t="shared" ca="1" si="30"/>
        <v>$K$24</v>
      </c>
      <c r="BVA8" s="54" t="str">
        <f t="shared" ca="1" si="30"/>
        <v>$C$25</v>
      </c>
      <c r="BVB8" s="54" t="str">
        <f t="shared" ca="1" si="30"/>
        <v>$F$25</v>
      </c>
      <c r="BVC8" s="54" t="str">
        <f t="shared" ca="1" si="30"/>
        <v>$G$25</v>
      </c>
      <c r="BVD8" s="54" t="str">
        <f t="shared" ca="1" si="30"/>
        <v>$H$25</v>
      </c>
      <c r="BVE8" s="54" t="str">
        <f t="shared" ca="1" si="30"/>
        <v>$I$25</v>
      </c>
      <c r="BVF8" s="54" t="str">
        <f t="shared" ca="1" si="30"/>
        <v>$J$25</v>
      </c>
      <c r="BVG8" s="54" t="str">
        <f t="shared" ref="BVG8:BXR8" ca="1" si="31">RIGHT(_xlfn.FORMULATEXT(BVG7),5)</f>
        <v>$K$25</v>
      </c>
      <c r="BVH8" s="54" t="str">
        <f t="shared" ca="1" si="31"/>
        <v>$C$26</v>
      </c>
      <c r="BVI8" s="54" t="str">
        <f t="shared" ca="1" si="31"/>
        <v>$F$26</v>
      </c>
      <c r="BVJ8" s="54" t="str">
        <f t="shared" ca="1" si="31"/>
        <v>$G$26</v>
      </c>
      <c r="BVK8" s="54" t="str">
        <f t="shared" ca="1" si="31"/>
        <v>$H$26</v>
      </c>
      <c r="BVL8" s="54" t="str">
        <f t="shared" ca="1" si="31"/>
        <v>$I$26</v>
      </c>
      <c r="BVM8" s="54" t="str">
        <f t="shared" ca="1" si="31"/>
        <v>$J$26</v>
      </c>
      <c r="BVN8" s="54" t="str">
        <f t="shared" ca="1" si="31"/>
        <v>$K$26</v>
      </c>
      <c r="BVO8" s="54" t="str">
        <f t="shared" ca="1" si="31"/>
        <v>$C$27</v>
      </c>
      <c r="BVP8" s="54" t="str">
        <f t="shared" ca="1" si="31"/>
        <v>$F$27</v>
      </c>
      <c r="BVQ8" s="54" t="str">
        <f t="shared" ca="1" si="31"/>
        <v>$G$27</v>
      </c>
      <c r="BVR8" s="54" t="str">
        <f t="shared" ca="1" si="31"/>
        <v>$H$27</v>
      </c>
      <c r="BVS8" s="54" t="str">
        <f t="shared" ca="1" si="31"/>
        <v>$I$27</v>
      </c>
      <c r="BVT8" s="54" t="str">
        <f t="shared" ca="1" si="31"/>
        <v>$J$27</v>
      </c>
      <c r="BVU8" s="54" t="str">
        <f t="shared" ca="1" si="31"/>
        <v>$K$27</v>
      </c>
      <c r="BVV8" s="54" t="str">
        <f t="shared" ca="1" si="31"/>
        <v>$F$28</v>
      </c>
      <c r="BVW8" s="54" t="str">
        <f t="shared" ca="1" si="31"/>
        <v>$G$28</v>
      </c>
      <c r="BVX8" s="54" t="str">
        <f t="shared" ca="1" si="31"/>
        <v>$H$28</v>
      </c>
      <c r="BVY8" s="54" t="str">
        <f t="shared" ca="1" si="31"/>
        <v>$I$28</v>
      </c>
      <c r="BVZ8" s="54" t="str">
        <f t="shared" ca="1" si="31"/>
        <v>$J$28</v>
      </c>
      <c r="BWA8" s="54" t="str">
        <f t="shared" ca="1" si="31"/>
        <v>$K$28</v>
      </c>
      <c r="BWB8" s="54" t="str">
        <f t="shared" ca="1" si="31"/>
        <v>$F$29</v>
      </c>
      <c r="BWC8" s="54" t="str">
        <f t="shared" ca="1" si="31"/>
        <v>$G$29</v>
      </c>
      <c r="BWD8" s="54" t="str">
        <f t="shared" ca="1" si="31"/>
        <v>$H$29</v>
      </c>
      <c r="BWE8" s="54" t="str">
        <f t="shared" ca="1" si="31"/>
        <v>$I$29</v>
      </c>
      <c r="BWF8" s="54" t="str">
        <f t="shared" ca="1" si="31"/>
        <v>$J$29</v>
      </c>
      <c r="BWG8" s="54" t="str">
        <f t="shared" ca="1" si="31"/>
        <v>$K$29</v>
      </c>
      <c r="BWH8" s="54" t="str">
        <f t="shared" ca="1" si="31"/>
        <v>$F$30</v>
      </c>
      <c r="BWI8" s="54" t="str">
        <f t="shared" ca="1" si="31"/>
        <v>$G$30</v>
      </c>
      <c r="BWJ8" s="54" t="str">
        <f t="shared" ca="1" si="31"/>
        <v>$H$30</v>
      </c>
      <c r="BWK8" s="54" t="str">
        <f t="shared" ca="1" si="31"/>
        <v>$I$30</v>
      </c>
      <c r="BWL8" s="54" t="str">
        <f t="shared" ca="1" si="31"/>
        <v>$J$30</v>
      </c>
      <c r="BWM8" s="54" t="str">
        <f t="shared" ca="1" si="31"/>
        <v>$K$30</v>
      </c>
      <c r="BWN8" s="54" t="str">
        <f t="shared" ca="1" si="31"/>
        <v>$F$31</v>
      </c>
      <c r="BWO8" s="54" t="str">
        <f t="shared" ca="1" si="31"/>
        <v>$G$31</v>
      </c>
      <c r="BWP8" s="54" t="str">
        <f t="shared" ca="1" si="31"/>
        <v>$H$31</v>
      </c>
      <c r="BWQ8" s="54" t="str">
        <f t="shared" ca="1" si="31"/>
        <v>$I$31</v>
      </c>
      <c r="BWR8" s="54" t="str">
        <f t="shared" ca="1" si="31"/>
        <v>$J$31</v>
      </c>
      <c r="BWS8" s="54" t="str">
        <f t="shared" ca="1" si="31"/>
        <v>$K$31</v>
      </c>
      <c r="BWT8" s="54" t="str">
        <f t="shared" ca="1" si="31"/>
        <v>$F$32</v>
      </c>
      <c r="BWU8" s="54" t="str">
        <f t="shared" ca="1" si="31"/>
        <v>$G$32</v>
      </c>
      <c r="BWV8" s="54" t="str">
        <f t="shared" ca="1" si="31"/>
        <v>$H$32</v>
      </c>
      <c r="BWW8" s="54" t="str">
        <f t="shared" ca="1" si="31"/>
        <v>$I$32</v>
      </c>
      <c r="BWX8" s="54" t="str">
        <f t="shared" ca="1" si="31"/>
        <v>$J$32</v>
      </c>
      <c r="BWY8" s="54" t="str">
        <f t="shared" ca="1" si="31"/>
        <v>$K$32</v>
      </c>
      <c r="BWZ8" s="54" t="str">
        <f t="shared" ca="1" si="31"/>
        <v>$F$33</v>
      </c>
      <c r="BXA8" s="54" t="str">
        <f t="shared" ca="1" si="31"/>
        <v>$G$33</v>
      </c>
      <c r="BXB8" s="54" t="str">
        <f t="shared" ca="1" si="31"/>
        <v>$H$33</v>
      </c>
      <c r="BXC8" s="54" t="str">
        <f t="shared" ca="1" si="31"/>
        <v>$I$33</v>
      </c>
      <c r="BXD8" s="54" t="str">
        <f t="shared" ca="1" si="31"/>
        <v>$J$33</v>
      </c>
      <c r="BXE8" s="54" t="str">
        <f t="shared" ca="1" si="31"/>
        <v>$K$33</v>
      </c>
      <c r="BXF8" s="54" t="str">
        <f t="shared" ca="1" si="31"/>
        <v>$F$34</v>
      </c>
      <c r="BXG8" s="54" t="str">
        <f t="shared" ca="1" si="31"/>
        <v>$G$34</v>
      </c>
      <c r="BXH8" s="54" t="str">
        <f t="shared" ca="1" si="31"/>
        <v>$H$34</v>
      </c>
      <c r="BXI8" s="54" t="str">
        <f t="shared" ca="1" si="31"/>
        <v>$I$34</v>
      </c>
      <c r="BXJ8" s="54" t="str">
        <f t="shared" ca="1" si="31"/>
        <v>$J$34</v>
      </c>
      <c r="BXK8" s="54" t="str">
        <f t="shared" ca="1" si="31"/>
        <v>$K$34</v>
      </c>
      <c r="BXL8" s="54" t="str">
        <f t="shared" ca="1" si="31"/>
        <v>$F$35</v>
      </c>
      <c r="BXM8" s="54" t="str">
        <f t="shared" ca="1" si="31"/>
        <v>$G$35</v>
      </c>
      <c r="BXN8" s="54" t="str">
        <f t="shared" ca="1" si="31"/>
        <v>$H$35</v>
      </c>
      <c r="BXO8" s="54" t="str">
        <f t="shared" ca="1" si="31"/>
        <v>$I$35</v>
      </c>
      <c r="BXP8" s="54" t="str">
        <f t="shared" ca="1" si="31"/>
        <v>$J$35</v>
      </c>
      <c r="BXQ8" s="54" t="str">
        <f t="shared" ca="1" si="31"/>
        <v>$K$35</v>
      </c>
      <c r="BXR8" s="54" t="str">
        <f t="shared" ca="1" si="31"/>
        <v>$F$36</v>
      </c>
      <c r="BXS8" s="54" t="str">
        <f t="shared" ref="BXS8:CAD8" ca="1" si="32">RIGHT(_xlfn.FORMULATEXT(BXS7),5)</f>
        <v>$G$36</v>
      </c>
      <c r="BXT8" s="54" t="str">
        <f t="shared" ca="1" si="32"/>
        <v>$H$36</v>
      </c>
      <c r="BXU8" s="54" t="str">
        <f t="shared" ca="1" si="32"/>
        <v>$I$36</v>
      </c>
      <c r="BXV8" s="54" t="str">
        <f t="shared" ca="1" si="32"/>
        <v>$J$36</v>
      </c>
      <c r="BXW8" s="54" t="str">
        <f t="shared" ca="1" si="32"/>
        <v>$K$36</v>
      </c>
      <c r="BXX8" s="54" t="str">
        <f t="shared" ca="1" si="32"/>
        <v>$F$37</v>
      </c>
      <c r="BXY8" s="54" t="str">
        <f t="shared" ca="1" si="32"/>
        <v>$G$37</v>
      </c>
      <c r="BXZ8" s="54" t="str">
        <f t="shared" ca="1" si="32"/>
        <v>$H$37</v>
      </c>
      <c r="BYA8" s="54" t="str">
        <f t="shared" ca="1" si="32"/>
        <v>$I$37</v>
      </c>
      <c r="BYB8" s="54" t="str">
        <f t="shared" ca="1" si="32"/>
        <v>$J$37</v>
      </c>
      <c r="BYC8" s="54" t="str">
        <f t="shared" ca="1" si="32"/>
        <v>$K$37</v>
      </c>
      <c r="BYD8" s="54" t="str">
        <f t="shared" ca="1" si="32"/>
        <v>$F$38</v>
      </c>
      <c r="BYE8" s="54" t="str">
        <f t="shared" ca="1" si="32"/>
        <v>$G$38</v>
      </c>
      <c r="BYF8" s="54" t="str">
        <f t="shared" ca="1" si="32"/>
        <v>$H$38</v>
      </c>
      <c r="BYG8" s="54" t="str">
        <f t="shared" ca="1" si="32"/>
        <v>$I$38</v>
      </c>
      <c r="BYH8" s="54" t="str">
        <f t="shared" ca="1" si="32"/>
        <v>$J$38</v>
      </c>
      <c r="BYI8" s="54" t="str">
        <f t="shared" ca="1" si="32"/>
        <v>$K$38</v>
      </c>
      <c r="BYJ8" s="54" t="str">
        <f t="shared" ca="1" si="32"/>
        <v>$F$39</v>
      </c>
      <c r="BYK8" s="54" t="str">
        <f t="shared" ca="1" si="32"/>
        <v>$G$39</v>
      </c>
      <c r="BYL8" s="54" t="str">
        <f t="shared" ca="1" si="32"/>
        <v>$H$39</v>
      </c>
      <c r="BYM8" s="54" t="str">
        <f t="shared" ca="1" si="32"/>
        <v>$I$39</v>
      </c>
      <c r="BYN8" s="54" t="str">
        <f t="shared" ca="1" si="32"/>
        <v>$J$39</v>
      </c>
      <c r="BYO8" s="54" t="str">
        <f t="shared" ca="1" si="32"/>
        <v>$K$39</v>
      </c>
      <c r="BYP8" s="54" t="str">
        <f t="shared" ca="1" si="32"/>
        <v>$C$41</v>
      </c>
      <c r="BYQ8" s="54" t="str">
        <f t="shared" ca="1" si="32"/>
        <v>$F$41</v>
      </c>
      <c r="BYR8" s="54" t="str">
        <f t="shared" ca="1" si="32"/>
        <v>$G$41</v>
      </c>
      <c r="BYS8" s="54" t="str">
        <f t="shared" ca="1" si="32"/>
        <v>$H$41</v>
      </c>
      <c r="BYT8" s="54" t="str">
        <f t="shared" ca="1" si="32"/>
        <v>$I$41</v>
      </c>
      <c r="BYU8" s="54" t="str">
        <f t="shared" ca="1" si="32"/>
        <v>$J$41</v>
      </c>
      <c r="BYV8" s="54" t="str">
        <f t="shared" ca="1" si="32"/>
        <v>$K$41</v>
      </c>
      <c r="BYW8" s="54" t="str">
        <f t="shared" ca="1" si="32"/>
        <v>$C$42</v>
      </c>
      <c r="BYX8" s="54" t="str">
        <f t="shared" ca="1" si="32"/>
        <v>$F$42</v>
      </c>
      <c r="BYY8" s="54" t="str">
        <f t="shared" ca="1" si="32"/>
        <v>$G$42</v>
      </c>
      <c r="BYZ8" s="54" t="str">
        <f t="shared" ca="1" si="32"/>
        <v>$H$42</v>
      </c>
      <c r="BZA8" s="54" t="str">
        <f t="shared" ca="1" si="32"/>
        <v>$I$42</v>
      </c>
      <c r="BZB8" s="54" t="str">
        <f t="shared" ca="1" si="32"/>
        <v>$J$42</v>
      </c>
      <c r="BZC8" s="54" t="str">
        <f t="shared" ca="1" si="32"/>
        <v>$K$42</v>
      </c>
      <c r="BZD8" s="54" t="str">
        <f t="shared" ca="1" si="32"/>
        <v>$C$43</v>
      </c>
      <c r="BZE8" s="54" t="str">
        <f t="shared" ca="1" si="32"/>
        <v>$F$43</v>
      </c>
      <c r="BZF8" s="54" t="str">
        <f t="shared" ca="1" si="32"/>
        <v>$G$43</v>
      </c>
      <c r="BZG8" s="54" t="str">
        <f t="shared" ca="1" si="32"/>
        <v>$H$43</v>
      </c>
      <c r="BZH8" s="54" t="str">
        <f t="shared" ca="1" si="32"/>
        <v>$I$43</v>
      </c>
      <c r="BZI8" s="54" t="str">
        <f t="shared" ca="1" si="32"/>
        <v>$J$43</v>
      </c>
      <c r="BZJ8" s="54" t="str">
        <f t="shared" ca="1" si="32"/>
        <v>$K$43</v>
      </c>
      <c r="BZK8" s="54" t="str">
        <f t="shared" ca="1" si="32"/>
        <v>$C$44</v>
      </c>
      <c r="BZL8" s="54" t="str">
        <f t="shared" ca="1" si="32"/>
        <v>$F$44</v>
      </c>
      <c r="BZM8" s="54" t="str">
        <f t="shared" ca="1" si="32"/>
        <v>$G$44</v>
      </c>
      <c r="BZN8" s="54" t="str">
        <f t="shared" ca="1" si="32"/>
        <v>$H$44</v>
      </c>
      <c r="BZO8" s="54" t="str">
        <f t="shared" ca="1" si="32"/>
        <v>$I$44</v>
      </c>
      <c r="BZP8" s="54" t="str">
        <f t="shared" ca="1" si="32"/>
        <v>$J$44</v>
      </c>
      <c r="BZQ8" s="54" t="str">
        <f t="shared" ca="1" si="32"/>
        <v>$K$44</v>
      </c>
      <c r="BZR8" s="54" t="str">
        <f t="shared" ca="1" si="32"/>
        <v>$C$45</v>
      </c>
      <c r="BZS8" s="54" t="str">
        <f t="shared" ca="1" si="32"/>
        <v>$F$45</v>
      </c>
      <c r="BZT8" s="54" t="str">
        <f t="shared" ca="1" si="32"/>
        <v>$G$45</v>
      </c>
      <c r="BZU8" s="54" t="str">
        <f t="shared" ca="1" si="32"/>
        <v>$H$45</v>
      </c>
      <c r="BZV8" s="54" t="str">
        <f t="shared" ca="1" si="32"/>
        <v>$I$45</v>
      </c>
      <c r="BZW8" s="54" t="str">
        <f t="shared" ca="1" si="32"/>
        <v>$J$45</v>
      </c>
      <c r="BZX8" s="54" t="str">
        <f t="shared" ca="1" si="32"/>
        <v>$K$45</v>
      </c>
      <c r="BZY8" s="54" t="str">
        <f t="shared" ca="1" si="32"/>
        <v>$C$47</v>
      </c>
      <c r="BZZ8" s="54" t="str">
        <f t="shared" ca="1" si="32"/>
        <v>$E$47</v>
      </c>
      <c r="CAA8" s="54" t="str">
        <f t="shared" ca="1" si="32"/>
        <v>$F$47</v>
      </c>
      <c r="CAB8" s="54" t="str">
        <f t="shared" ca="1" si="32"/>
        <v>$G$47</v>
      </c>
      <c r="CAC8" s="54" t="str">
        <f t="shared" ca="1" si="32"/>
        <v>$H$47</v>
      </c>
      <c r="CAD8" s="54" t="str">
        <f t="shared" ca="1" si="32"/>
        <v>$I$47</v>
      </c>
      <c r="CAE8" s="54" t="str">
        <f t="shared" ref="CAE8:CCP8" ca="1" si="33">RIGHT(_xlfn.FORMULATEXT(CAE7),5)</f>
        <v>$J$47</v>
      </c>
      <c r="CAF8" s="54" t="str">
        <f t="shared" ca="1" si="33"/>
        <v>$K$47</v>
      </c>
      <c r="CAG8" s="54" t="str">
        <f t="shared" ca="1" si="33"/>
        <v>$C$48</v>
      </c>
      <c r="CAH8" s="54" t="str">
        <f t="shared" ca="1" si="33"/>
        <v>$E$48</v>
      </c>
      <c r="CAI8" s="54" t="str">
        <f t="shared" ca="1" si="33"/>
        <v>$F$48</v>
      </c>
      <c r="CAJ8" s="54" t="str">
        <f t="shared" ca="1" si="33"/>
        <v>$G$48</v>
      </c>
      <c r="CAK8" s="54" t="str">
        <f t="shared" ca="1" si="33"/>
        <v>$H$48</v>
      </c>
      <c r="CAL8" s="54" t="str">
        <f t="shared" ca="1" si="33"/>
        <v>$I$48</v>
      </c>
      <c r="CAM8" s="54" t="str">
        <f t="shared" ca="1" si="33"/>
        <v>$J$48</v>
      </c>
      <c r="CAN8" s="54" t="str">
        <f t="shared" ca="1" si="33"/>
        <v>$K$48</v>
      </c>
      <c r="CAO8" s="54" t="str">
        <f t="shared" ca="1" si="33"/>
        <v>$C$49</v>
      </c>
      <c r="CAP8" s="54" t="str">
        <f t="shared" ca="1" si="33"/>
        <v>$E$49</v>
      </c>
      <c r="CAQ8" s="54" t="str">
        <f t="shared" ca="1" si="33"/>
        <v>$F$49</v>
      </c>
      <c r="CAR8" s="54" t="str">
        <f t="shared" ca="1" si="33"/>
        <v>$G$49</v>
      </c>
      <c r="CAS8" s="54" t="str">
        <f t="shared" ca="1" si="33"/>
        <v>$H$49</v>
      </c>
      <c r="CAT8" s="54" t="str">
        <f t="shared" ca="1" si="33"/>
        <v>$I$49</v>
      </c>
      <c r="CAU8" s="54" t="str">
        <f t="shared" ca="1" si="33"/>
        <v>$J$49</v>
      </c>
      <c r="CAV8" s="54" t="str">
        <f t="shared" ca="1" si="33"/>
        <v>$K$49</v>
      </c>
      <c r="CAW8" s="54" t="str">
        <f t="shared" ca="1" si="33"/>
        <v>$C$50</v>
      </c>
      <c r="CAX8" s="54" t="str">
        <f t="shared" ca="1" si="33"/>
        <v>$E$50</v>
      </c>
      <c r="CAY8" s="54" t="str">
        <f t="shared" ca="1" si="33"/>
        <v>$F$50</v>
      </c>
      <c r="CAZ8" s="54" t="str">
        <f t="shared" ca="1" si="33"/>
        <v>$G$50</v>
      </c>
      <c r="CBA8" s="54" t="str">
        <f t="shared" ca="1" si="33"/>
        <v>$H$50</v>
      </c>
      <c r="CBB8" s="54" t="str">
        <f t="shared" ca="1" si="33"/>
        <v>$I$50</v>
      </c>
      <c r="CBC8" s="54" t="str">
        <f t="shared" ca="1" si="33"/>
        <v>$J$50</v>
      </c>
      <c r="CBD8" s="54" t="str">
        <f t="shared" ca="1" si="33"/>
        <v>$K$50</v>
      </c>
      <c r="CBE8" s="54" t="str">
        <f t="shared" ca="1" si="33"/>
        <v>$C$51</v>
      </c>
      <c r="CBF8" s="54" t="str">
        <f t="shared" ca="1" si="33"/>
        <v>$E$51</v>
      </c>
      <c r="CBG8" s="54" t="str">
        <f t="shared" ca="1" si="33"/>
        <v>$F$51</v>
      </c>
      <c r="CBH8" s="54" t="str">
        <f t="shared" ca="1" si="33"/>
        <v>$G$51</v>
      </c>
      <c r="CBI8" s="54" t="str">
        <f t="shared" ca="1" si="33"/>
        <v>$H$51</v>
      </c>
      <c r="CBJ8" s="54" t="str">
        <f t="shared" ca="1" si="33"/>
        <v>$I$51</v>
      </c>
      <c r="CBK8" s="54" t="str">
        <f t="shared" ca="1" si="33"/>
        <v>$J$51</v>
      </c>
      <c r="CBL8" s="54" t="str">
        <f t="shared" ca="1" si="33"/>
        <v>$K$51</v>
      </c>
      <c r="CBM8" s="54" t="str">
        <f t="shared" ca="1" si="33"/>
        <v>!$E$6</v>
      </c>
      <c r="CBN8" s="54" t="str">
        <f t="shared" ca="1" si="33"/>
        <v>!$F$6</v>
      </c>
      <c r="CBO8" s="54" t="str">
        <f t="shared" ca="1" si="33"/>
        <v>!$G$6</v>
      </c>
      <c r="CBP8" s="54" t="str">
        <f t="shared" ca="1" si="33"/>
        <v>$E$10</v>
      </c>
      <c r="CBQ8" s="54" t="str">
        <f t="shared" ca="1" si="33"/>
        <v>$G$10</v>
      </c>
      <c r="CBR8" s="54" t="str">
        <f t="shared" ca="1" si="33"/>
        <v>$E$11</v>
      </c>
      <c r="CBS8" s="54" t="str">
        <f t="shared" ca="1" si="33"/>
        <v>$G$11</v>
      </c>
      <c r="CBT8" s="54" t="str">
        <f t="shared" ca="1" si="33"/>
        <v>$E$12</v>
      </c>
      <c r="CBU8" s="54" t="str">
        <f t="shared" ca="1" si="33"/>
        <v>$G$12</v>
      </c>
      <c r="CBV8" s="54" t="str">
        <f t="shared" ca="1" si="33"/>
        <v>$E$13</v>
      </c>
      <c r="CBW8" s="54" t="str">
        <f t="shared" ca="1" si="33"/>
        <v>$G$13</v>
      </c>
      <c r="CBX8" s="54" t="str">
        <f t="shared" ca="1" si="33"/>
        <v>$E$14</v>
      </c>
      <c r="CBY8" s="54" t="str">
        <f t="shared" ca="1" si="33"/>
        <v>$G$14</v>
      </c>
      <c r="CBZ8" s="54" t="str">
        <f t="shared" ca="1" si="33"/>
        <v>$E$15</v>
      </c>
      <c r="CCA8" s="54" t="str">
        <f t="shared" ca="1" si="33"/>
        <v>$G$15</v>
      </c>
      <c r="CCB8" s="54" t="str">
        <f t="shared" ca="1" si="33"/>
        <v>$E$16</v>
      </c>
      <c r="CCC8" s="54" t="str">
        <f t="shared" ca="1" si="33"/>
        <v>$G$16</v>
      </c>
      <c r="CCD8" s="54" t="str">
        <f t="shared" ca="1" si="33"/>
        <v>$E$17</v>
      </c>
      <c r="CCE8" s="54" t="str">
        <f t="shared" ca="1" si="33"/>
        <v>$G$17</v>
      </c>
      <c r="CCF8" s="54" t="str">
        <f t="shared" ca="1" si="33"/>
        <v>$E$18</v>
      </c>
      <c r="CCG8" s="54" t="str">
        <f t="shared" ca="1" si="33"/>
        <v>$G$18</v>
      </c>
      <c r="CCH8" s="54" t="str">
        <f t="shared" ca="1" si="33"/>
        <v>$E$19</v>
      </c>
      <c r="CCI8" s="54" t="str">
        <f t="shared" ca="1" si="33"/>
        <v>$G$19</v>
      </c>
      <c r="CCJ8" s="54" t="str">
        <f t="shared" ca="1" si="33"/>
        <v>$E$20</v>
      </c>
      <c r="CCK8" s="54" t="str">
        <f t="shared" ca="1" si="33"/>
        <v>$G$20</v>
      </c>
      <c r="CCL8" s="54" t="str">
        <f t="shared" ca="1" si="33"/>
        <v>$E$21</v>
      </c>
      <c r="CCM8" s="54" t="str">
        <f t="shared" ca="1" si="33"/>
        <v>$G$21</v>
      </c>
      <c r="CCN8" s="54" t="str">
        <f t="shared" ca="1" si="33"/>
        <v>$E$22</v>
      </c>
      <c r="CCO8" s="54" t="str">
        <f t="shared" ca="1" si="33"/>
        <v>$G$22</v>
      </c>
      <c r="CCP8" s="54" t="str">
        <f t="shared" ca="1" si="33"/>
        <v>$E$23</v>
      </c>
      <c r="CCQ8" s="54" t="str">
        <f t="shared" ref="CCQ8:CFC8" ca="1" si="34">RIGHT(_xlfn.FORMULATEXT(CCQ7),5)</f>
        <v>$G$23</v>
      </c>
      <c r="CCR8" s="54" t="str">
        <f t="shared" ca="1" si="34"/>
        <v>$E$24</v>
      </c>
      <c r="CCS8" s="54" t="str">
        <f t="shared" ca="1" si="34"/>
        <v>$G$24</v>
      </c>
      <c r="CCT8" s="54" t="str">
        <f t="shared" ca="1" si="34"/>
        <v>$E$25</v>
      </c>
      <c r="CCU8" s="54" t="str">
        <f t="shared" ca="1" si="34"/>
        <v>$G$25</v>
      </c>
      <c r="CCV8" s="54" t="str">
        <f t="shared" ca="1" si="34"/>
        <v>$E$26</v>
      </c>
      <c r="CCW8" s="54" t="str">
        <f ca="1">RIGHT(_xlfn.FORMULATEXT(CCW7),5)</f>
        <v>$F$26</v>
      </c>
      <c r="CCX8" s="54" t="str">
        <f ca="1">RIGHT(_xlfn.FORMULATEXT(CCX7),5)</f>
        <v>$G$26</v>
      </c>
      <c r="CCY8" s="54" t="str">
        <f t="shared" ca="1" si="34"/>
        <v>$E$27</v>
      </c>
      <c r="CCZ8" s="54" t="str">
        <f t="shared" ca="1" si="34"/>
        <v>$F$27</v>
      </c>
      <c r="CDA8" s="54" t="str">
        <f t="shared" ca="1" si="34"/>
        <v>$G$27</v>
      </c>
      <c r="CDB8" s="54" t="str">
        <f t="shared" ca="1" si="34"/>
        <v>$E$28</v>
      </c>
      <c r="CDC8" s="54" t="str">
        <f t="shared" ca="1" si="34"/>
        <v>$F$28</v>
      </c>
      <c r="CDD8" s="54" t="str">
        <f t="shared" ca="1" si="34"/>
        <v>$G$28</v>
      </c>
      <c r="CDE8" s="54" t="str">
        <f t="shared" ca="1" si="34"/>
        <v>!$F$8</v>
      </c>
      <c r="CDF8" s="54" t="str">
        <f t="shared" ca="1" si="34"/>
        <v>!$H$8</v>
      </c>
      <c r="CDG8" s="54" t="str">
        <f t="shared" ca="1" si="34"/>
        <v>!$I$8</v>
      </c>
      <c r="CDH8" s="54" t="str">
        <f t="shared" ca="1" si="34"/>
        <v>!$F$9</v>
      </c>
      <c r="CDI8" s="54" t="str">
        <f t="shared" ca="1" si="34"/>
        <v>!$H$9</v>
      </c>
      <c r="CDJ8" s="54" t="str">
        <f t="shared" ca="1" si="34"/>
        <v>!$I$9</v>
      </c>
      <c r="CDK8" s="54" t="str">
        <f t="shared" ca="1" si="34"/>
        <v>$F$10</v>
      </c>
      <c r="CDL8" s="54" t="str">
        <f t="shared" ca="1" si="34"/>
        <v>$G$10</v>
      </c>
      <c r="CDM8" s="54" t="str">
        <f t="shared" ca="1" si="34"/>
        <v>$H$10</v>
      </c>
      <c r="CDN8" s="54" t="str">
        <f t="shared" ca="1" si="34"/>
        <v>$I$10</v>
      </c>
      <c r="CDO8" s="54" t="str">
        <f t="shared" ca="1" si="34"/>
        <v>$F$11</v>
      </c>
      <c r="CDP8" s="54" t="str">
        <f t="shared" ca="1" si="34"/>
        <v>$H$11</v>
      </c>
      <c r="CDQ8" s="54" t="str">
        <f t="shared" ca="1" si="34"/>
        <v>$I$11</v>
      </c>
      <c r="CDR8" s="54" t="str">
        <f t="shared" ca="1" si="34"/>
        <v>$F$12</v>
      </c>
      <c r="CDS8" s="54" t="str">
        <f t="shared" ca="1" si="34"/>
        <v>$H$12</v>
      </c>
      <c r="CDT8" s="54" t="str">
        <f t="shared" ca="1" si="34"/>
        <v>$I$12</v>
      </c>
      <c r="CDU8" s="54" t="str">
        <f t="shared" ca="1" si="34"/>
        <v>$F$13</v>
      </c>
      <c r="CDV8" s="54" t="str">
        <f t="shared" ca="1" si="34"/>
        <v>$H$13</v>
      </c>
      <c r="CDW8" s="54" t="str">
        <f t="shared" ca="1" si="34"/>
        <v>$I$13</v>
      </c>
      <c r="CDX8" s="54" t="str">
        <f t="shared" ca="1" si="34"/>
        <v>$F$14</v>
      </c>
      <c r="CDY8" s="54" t="str">
        <f t="shared" ca="1" si="34"/>
        <v>$H$14</v>
      </c>
      <c r="CDZ8" s="54" t="str">
        <f t="shared" ca="1" si="34"/>
        <v>$I$14</v>
      </c>
      <c r="CEA8" s="54" t="str">
        <f t="shared" ca="1" si="34"/>
        <v>$F$15</v>
      </c>
      <c r="CEB8" s="54" t="str">
        <f t="shared" ca="1" si="34"/>
        <v>$G$15</v>
      </c>
      <c r="CEC8" s="54" t="str">
        <f t="shared" ca="1" si="34"/>
        <v>$H$15</v>
      </c>
      <c r="CED8" s="54" t="str">
        <f t="shared" ca="1" si="34"/>
        <v>$I$15</v>
      </c>
      <c r="CEE8" s="54" t="str">
        <f t="shared" ca="1" si="34"/>
        <v>$F$16</v>
      </c>
      <c r="CEF8" s="54" t="str">
        <f t="shared" ca="1" si="34"/>
        <v>$G$16</v>
      </c>
      <c r="CEG8" s="54" t="str">
        <f t="shared" ca="1" si="34"/>
        <v>$H$16</v>
      </c>
      <c r="CEH8" s="54" t="str">
        <f t="shared" ca="1" si="34"/>
        <v>$I$16</v>
      </c>
      <c r="CEI8" s="54" t="str">
        <f t="shared" ca="1" si="34"/>
        <v>$F$17</v>
      </c>
      <c r="CEJ8" s="54" t="str">
        <f t="shared" ca="1" si="34"/>
        <v>$G$17</v>
      </c>
      <c r="CEK8" s="54" t="str">
        <f t="shared" ca="1" si="34"/>
        <v>$H$17</v>
      </c>
      <c r="CEL8" s="54" t="str">
        <f t="shared" ca="1" si="34"/>
        <v>$I$17</v>
      </c>
      <c r="CEM8" s="54" t="str">
        <f t="shared" ca="1" si="34"/>
        <v>$F$18</v>
      </c>
      <c r="CEN8" s="54" t="str">
        <f t="shared" ca="1" si="34"/>
        <v>$G$18</v>
      </c>
      <c r="CEO8" s="54" t="str">
        <f t="shared" ca="1" si="34"/>
        <v>$H$18</v>
      </c>
      <c r="CEP8" s="54" t="str">
        <f t="shared" ca="1" si="34"/>
        <v>$I$18</v>
      </c>
      <c r="CEQ8" s="54" t="str">
        <f t="shared" ca="1" si="34"/>
        <v>$F$19</v>
      </c>
      <c r="CER8" s="54" t="str">
        <f t="shared" ca="1" si="34"/>
        <v>$G$19</v>
      </c>
      <c r="CES8" s="54" t="str">
        <f t="shared" ca="1" si="34"/>
        <v>$H$19</v>
      </c>
      <c r="CET8" s="54" t="str">
        <f t="shared" ca="1" si="34"/>
        <v>$I$19</v>
      </c>
      <c r="CEU8" s="54" t="str">
        <f t="shared" ca="1" si="34"/>
        <v>$F$20</v>
      </c>
      <c r="CEV8" s="54" t="str">
        <f t="shared" ca="1" si="34"/>
        <v>$G$20</v>
      </c>
      <c r="CEW8" s="54" t="str">
        <f t="shared" ca="1" si="34"/>
        <v>$H$20</v>
      </c>
      <c r="CEX8" s="54" t="str">
        <f t="shared" ca="1" si="34"/>
        <v>$I$20</v>
      </c>
      <c r="CEY8" s="54" t="str">
        <f t="shared" ca="1" si="34"/>
        <v>$F$21</v>
      </c>
      <c r="CEZ8" s="54" t="str">
        <f t="shared" ca="1" si="34"/>
        <v>$G$21</v>
      </c>
      <c r="CFA8" s="54" t="str">
        <f t="shared" ca="1" si="34"/>
        <v>$H$21</v>
      </c>
      <c r="CFB8" s="54" t="str">
        <f t="shared" ca="1" si="34"/>
        <v>$I$21</v>
      </c>
      <c r="CFC8" s="54" t="str">
        <f t="shared" ca="1" si="34"/>
        <v>$F$22</v>
      </c>
      <c r="CFD8" s="54" t="str">
        <f t="shared" ref="CFD8:CHO8" ca="1" si="35">RIGHT(_xlfn.FORMULATEXT(CFD7),5)</f>
        <v>$H$22</v>
      </c>
      <c r="CFE8" s="54" t="str">
        <f t="shared" ca="1" si="35"/>
        <v>$I$22</v>
      </c>
      <c r="CFF8" s="54" t="str">
        <f t="shared" ca="1" si="35"/>
        <v>$F$23</v>
      </c>
      <c r="CFG8" s="54" t="str">
        <f t="shared" ca="1" si="35"/>
        <v>$G$23</v>
      </c>
      <c r="CFH8" s="54" t="str">
        <f t="shared" ca="1" si="35"/>
        <v>$H$23</v>
      </c>
      <c r="CFI8" s="54" t="str">
        <f t="shared" ca="1" si="35"/>
        <v>$I$23</v>
      </c>
      <c r="CFJ8" s="54" t="str">
        <f t="shared" ca="1" si="35"/>
        <v>$F$24</v>
      </c>
      <c r="CFK8" s="54" t="str">
        <f t="shared" ca="1" si="35"/>
        <v>$G$24</v>
      </c>
      <c r="CFL8" s="54" t="str">
        <f t="shared" ca="1" si="35"/>
        <v>$H$24</v>
      </c>
      <c r="CFM8" s="54" t="str">
        <f t="shared" ca="1" si="35"/>
        <v>$I$24</v>
      </c>
      <c r="CFN8" s="54" t="str">
        <f t="shared" ca="1" si="35"/>
        <v>$F$25</v>
      </c>
      <c r="CFO8" s="54" t="str">
        <f t="shared" ca="1" si="35"/>
        <v>$G$25</v>
      </c>
      <c r="CFP8" s="54" t="str">
        <f t="shared" ca="1" si="35"/>
        <v>$H$25</v>
      </c>
      <c r="CFQ8" s="54" t="str">
        <f t="shared" ca="1" si="35"/>
        <v>$I$25</v>
      </c>
      <c r="CFR8" s="54" t="str">
        <f t="shared" ca="1" si="35"/>
        <v>$F$26</v>
      </c>
      <c r="CFS8" s="54" t="str">
        <f t="shared" ca="1" si="35"/>
        <v>$G$26</v>
      </c>
      <c r="CFT8" s="54" t="str">
        <f t="shared" ca="1" si="35"/>
        <v>$H$26</v>
      </c>
      <c r="CFU8" s="54" t="str">
        <f t="shared" ca="1" si="35"/>
        <v>$I$26</v>
      </c>
      <c r="CFV8" s="54" t="str">
        <f t="shared" ca="1" si="35"/>
        <v>$F$27</v>
      </c>
      <c r="CFW8" s="54" t="str">
        <f t="shared" ca="1" si="35"/>
        <v>$G$27</v>
      </c>
      <c r="CFX8" s="54" t="str">
        <f t="shared" ca="1" si="35"/>
        <v>$H$27</v>
      </c>
      <c r="CFY8" s="54" t="str">
        <f t="shared" ca="1" si="35"/>
        <v>$I$27</v>
      </c>
      <c r="CFZ8" s="54" t="str">
        <f t="shared" ca="1" si="35"/>
        <v>$F$28</v>
      </c>
      <c r="CGA8" s="54" t="str">
        <f t="shared" ca="1" si="35"/>
        <v>$H$28</v>
      </c>
      <c r="CGB8" s="54" t="str">
        <f t="shared" ca="1" si="35"/>
        <v>$I$28</v>
      </c>
      <c r="CGC8" s="54" t="str">
        <f t="shared" ca="1" si="35"/>
        <v>$F$29</v>
      </c>
      <c r="CGD8" s="54" t="str">
        <f t="shared" ca="1" si="35"/>
        <v>$G$29</v>
      </c>
      <c r="CGE8" s="54" t="str">
        <f t="shared" ca="1" si="35"/>
        <v>$H$29</v>
      </c>
      <c r="CGF8" s="54" t="str">
        <f t="shared" ca="1" si="35"/>
        <v>$I$29</v>
      </c>
      <c r="CGG8" s="54" t="str">
        <f t="shared" ca="1" si="35"/>
        <v>$F$30</v>
      </c>
      <c r="CGH8" s="54" t="str">
        <f t="shared" ca="1" si="35"/>
        <v>$H$30</v>
      </c>
      <c r="CGI8" s="54" t="str">
        <f t="shared" ca="1" si="35"/>
        <v>$I$30</v>
      </c>
      <c r="CGJ8" s="54" t="str">
        <f t="shared" ca="1" si="35"/>
        <v>$F$31</v>
      </c>
      <c r="CGK8" s="54" t="str">
        <f t="shared" ca="1" si="35"/>
        <v>$H$31</v>
      </c>
      <c r="CGL8" s="54" t="str">
        <f t="shared" ca="1" si="35"/>
        <v>$I$31</v>
      </c>
      <c r="CGM8" s="54" t="str">
        <f t="shared" ca="1" si="35"/>
        <v>$H$32</v>
      </c>
      <c r="CGN8" s="54" t="str">
        <f t="shared" ca="1" si="35"/>
        <v>$I$32</v>
      </c>
      <c r="CGO8" s="54" t="str">
        <f t="shared" ca="1" si="35"/>
        <v>$H$33</v>
      </c>
      <c r="CGP8" s="54" t="str">
        <f t="shared" ca="1" si="35"/>
        <v>$I$33</v>
      </c>
      <c r="CGQ8" s="54" t="str">
        <f t="shared" ca="1" si="35"/>
        <v>$H$34</v>
      </c>
      <c r="CGR8" s="54" t="str">
        <f t="shared" ca="1" si="35"/>
        <v>$I$34</v>
      </c>
      <c r="CGS8" s="54" t="str">
        <f t="shared" ca="1" si="35"/>
        <v>$H$35</v>
      </c>
      <c r="CGT8" s="54" t="str">
        <f t="shared" ca="1" si="35"/>
        <v>$I$35</v>
      </c>
      <c r="CGU8" s="54" t="str">
        <f t="shared" ca="1" si="35"/>
        <v>$H$36</v>
      </c>
      <c r="CGV8" s="54" t="str">
        <f t="shared" ca="1" si="35"/>
        <v>$I$36</v>
      </c>
      <c r="CGW8" s="54" t="str">
        <f t="shared" ca="1" si="35"/>
        <v>$H$37</v>
      </c>
      <c r="CGX8" s="54" t="str">
        <f t="shared" ca="1" si="35"/>
        <v>$I$37</v>
      </c>
      <c r="CGY8" s="54" t="str">
        <f t="shared" ca="1" si="35"/>
        <v>$H$38</v>
      </c>
      <c r="CGZ8" s="54" t="str">
        <f t="shared" ca="1" si="35"/>
        <v>$I$38</v>
      </c>
      <c r="CHA8" s="54" t="str">
        <f t="shared" ca="1" si="35"/>
        <v>!$E$6</v>
      </c>
      <c r="CHB8" s="54" t="str">
        <f t="shared" ca="1" si="35"/>
        <v>!$F$6</v>
      </c>
      <c r="CHC8" s="54" t="str">
        <f t="shared" ca="1" si="35"/>
        <v>!$G$6</v>
      </c>
      <c r="CHD8" s="54" t="str">
        <f t="shared" ca="1" si="35"/>
        <v>!$F$7</v>
      </c>
      <c r="CHE8" s="54" t="str">
        <f t="shared" ca="1" si="35"/>
        <v>!$G$7</v>
      </c>
      <c r="CHF8" s="54" t="str">
        <f t="shared" ca="1" si="35"/>
        <v>!$F$8</v>
      </c>
      <c r="CHG8" s="54" t="str">
        <f t="shared" ca="1" si="35"/>
        <v>!$G$8</v>
      </c>
      <c r="CHH8" s="54" t="str">
        <f t="shared" ca="1" si="35"/>
        <v>!$F$9</v>
      </c>
      <c r="CHI8" s="54" t="str">
        <f t="shared" ca="1" si="35"/>
        <v>!$G$9</v>
      </c>
      <c r="CHJ8" s="54" t="str">
        <f t="shared" ca="1" si="35"/>
        <v>$F$10</v>
      </c>
      <c r="CHK8" s="54" t="str">
        <f t="shared" ca="1" si="35"/>
        <v>$G$10</v>
      </c>
      <c r="CHL8" s="54" t="str">
        <f t="shared" ca="1" si="35"/>
        <v>$F$11</v>
      </c>
      <c r="CHM8" s="54" t="str">
        <f t="shared" ca="1" si="35"/>
        <v>$G$11</v>
      </c>
      <c r="CHN8" s="54" t="str">
        <f t="shared" ca="1" si="35"/>
        <v>$E$12</v>
      </c>
      <c r="CHO8" s="54" t="str">
        <f t="shared" ca="1" si="35"/>
        <v>$F$12</v>
      </c>
      <c r="CHP8" s="54" t="str">
        <f t="shared" ref="CHP8:CKA8" ca="1" si="36">RIGHT(_xlfn.FORMULATEXT(CHP7),5)</f>
        <v>$G$12</v>
      </c>
      <c r="CHQ8" s="54" t="str">
        <f t="shared" ca="1" si="36"/>
        <v>$F$13</v>
      </c>
      <c r="CHR8" s="54" t="str">
        <f t="shared" ca="1" si="36"/>
        <v>$G$13</v>
      </c>
      <c r="CHS8" s="54" t="str">
        <f t="shared" ca="1" si="36"/>
        <v>$F$14</v>
      </c>
      <c r="CHT8" s="54" t="str">
        <f t="shared" ca="1" si="36"/>
        <v>$G$14</v>
      </c>
      <c r="CHU8" s="54" t="str">
        <f t="shared" ca="1" si="36"/>
        <v>$F$15</v>
      </c>
      <c r="CHV8" s="54" t="str">
        <f t="shared" ca="1" si="36"/>
        <v>$G$15</v>
      </c>
      <c r="CHW8" s="54" t="str">
        <f t="shared" ca="1" si="36"/>
        <v>$F$16</v>
      </c>
      <c r="CHX8" s="54" t="str">
        <f t="shared" ca="1" si="36"/>
        <v>$G$16</v>
      </c>
      <c r="CHY8" s="54" t="str">
        <f t="shared" ca="1" si="36"/>
        <v>$F$17</v>
      </c>
      <c r="CHZ8" s="54" t="str">
        <f t="shared" ca="1" si="36"/>
        <v>$G$17</v>
      </c>
      <c r="CIA8" s="54" t="str">
        <f t="shared" ca="1" si="36"/>
        <v>$E$18</v>
      </c>
      <c r="CIB8" s="54" t="str">
        <f t="shared" ca="1" si="36"/>
        <v>$F$18</v>
      </c>
      <c r="CIC8" s="54" t="str">
        <f t="shared" ca="1" si="36"/>
        <v>$G$18</v>
      </c>
      <c r="CID8" s="54" t="str">
        <f t="shared" ca="1" si="36"/>
        <v>$F$19</v>
      </c>
      <c r="CIE8" s="54" t="str">
        <f t="shared" ca="1" si="36"/>
        <v>$G$19</v>
      </c>
      <c r="CIF8" s="54" t="str">
        <f t="shared" ca="1" si="36"/>
        <v>$F$20</v>
      </c>
      <c r="CIG8" s="54" t="str">
        <f t="shared" ca="1" si="36"/>
        <v>$G$20</v>
      </c>
      <c r="CIH8" s="54" t="str">
        <f t="shared" ca="1" si="36"/>
        <v>$F$21</v>
      </c>
      <c r="CII8" s="54" t="str">
        <f t="shared" ca="1" si="36"/>
        <v>$G$21</v>
      </c>
      <c r="CIJ8" s="54" t="str">
        <f t="shared" ca="1" si="36"/>
        <v>$F$22</v>
      </c>
      <c r="CIK8" s="54" t="str">
        <f t="shared" ca="1" si="36"/>
        <v>$G$22</v>
      </c>
      <c r="CIL8" s="54" t="str">
        <f t="shared" ca="1" si="36"/>
        <v>$F$23</v>
      </c>
      <c r="CIM8" s="54" t="str">
        <f t="shared" ca="1" si="36"/>
        <v>$G$23</v>
      </c>
      <c r="CIN8" s="54" t="str">
        <f t="shared" ca="1" si="36"/>
        <v>$E$24</v>
      </c>
      <c r="CIO8" s="54" t="str">
        <f t="shared" ca="1" si="36"/>
        <v>$F$24</v>
      </c>
      <c r="CIP8" s="54" t="str">
        <f t="shared" ca="1" si="36"/>
        <v>$G$24</v>
      </c>
      <c r="CIQ8" s="54" t="str">
        <f t="shared" ca="1" si="36"/>
        <v>$F$25</v>
      </c>
      <c r="CIR8" s="54" t="str">
        <f t="shared" ca="1" si="36"/>
        <v>$G$25</v>
      </c>
      <c r="CIS8" s="54" t="str">
        <f t="shared" ca="1" si="36"/>
        <v>$F$26</v>
      </c>
      <c r="CIT8" s="54" t="str">
        <f t="shared" ca="1" si="36"/>
        <v>$G$26</v>
      </c>
      <c r="CIU8" s="54" t="str">
        <f t="shared" ca="1" si="36"/>
        <v>$F$27</v>
      </c>
      <c r="CIV8" s="54" t="str">
        <f t="shared" ca="1" si="36"/>
        <v>$G$27</v>
      </c>
      <c r="CIW8" s="54" t="str">
        <f t="shared" ca="1" si="36"/>
        <v>$F$28</v>
      </c>
      <c r="CIX8" s="54" t="str">
        <f t="shared" ca="1" si="36"/>
        <v>$G$28</v>
      </c>
      <c r="CIY8" s="54" t="str">
        <f t="shared" ca="1" si="36"/>
        <v>$F$29</v>
      </c>
      <c r="CIZ8" s="54" t="str">
        <f t="shared" ca="1" si="36"/>
        <v>$G$29</v>
      </c>
      <c r="CJA8" s="54" t="str">
        <f t="shared" ca="1" si="36"/>
        <v>$E$30</v>
      </c>
      <c r="CJB8" s="54" t="str">
        <f t="shared" ca="1" si="36"/>
        <v>$F$30</v>
      </c>
      <c r="CJC8" s="54" t="str">
        <f t="shared" ca="1" si="36"/>
        <v>$G$30</v>
      </c>
      <c r="CJD8" s="54" t="str">
        <f t="shared" ca="1" si="36"/>
        <v>$F$31</v>
      </c>
      <c r="CJE8" s="54" t="str">
        <f t="shared" ca="1" si="36"/>
        <v>$G$31</v>
      </c>
      <c r="CJF8" s="54" t="str">
        <f t="shared" ca="1" si="36"/>
        <v>$F$32</v>
      </c>
      <c r="CJG8" s="54" t="str">
        <f t="shared" ca="1" si="36"/>
        <v>$G$32</v>
      </c>
      <c r="CJH8" s="54" t="str">
        <f t="shared" ca="1" si="36"/>
        <v>$F$33</v>
      </c>
      <c r="CJI8" s="54" t="str">
        <f t="shared" ca="1" si="36"/>
        <v>$G$33</v>
      </c>
      <c r="CJJ8" s="54" t="str">
        <f t="shared" ca="1" si="36"/>
        <v>$F$34</v>
      </c>
      <c r="CJK8" s="54" t="str">
        <f t="shared" ca="1" si="36"/>
        <v>$G$34</v>
      </c>
      <c r="CJL8" s="54" t="str">
        <f t="shared" ca="1" si="36"/>
        <v>$F$35</v>
      </c>
      <c r="CJM8" s="54" t="str">
        <f t="shared" ca="1" si="36"/>
        <v>$G$35</v>
      </c>
      <c r="CJN8" s="54" t="str">
        <f t="shared" ca="1" si="36"/>
        <v>$E$36</v>
      </c>
      <c r="CJO8" s="54" t="str">
        <f t="shared" ca="1" si="36"/>
        <v>$F$36</v>
      </c>
      <c r="CJP8" s="54" t="str">
        <f t="shared" ca="1" si="36"/>
        <v>$G$36</v>
      </c>
      <c r="CJQ8" s="54" t="str">
        <f t="shared" ca="1" si="36"/>
        <v>$F$37</v>
      </c>
      <c r="CJR8" s="54" t="str">
        <f t="shared" ca="1" si="36"/>
        <v>$G$37</v>
      </c>
      <c r="CJS8" s="54" t="str">
        <f t="shared" ca="1" si="36"/>
        <v>$F$38</v>
      </c>
      <c r="CJT8" s="54" t="str">
        <f t="shared" ca="1" si="36"/>
        <v>$G$38</v>
      </c>
      <c r="CJU8" s="54" t="str">
        <f t="shared" ca="1" si="36"/>
        <v>$F$39</v>
      </c>
      <c r="CJV8" s="54" t="str">
        <f t="shared" ca="1" si="36"/>
        <v>$G$39</v>
      </c>
      <c r="CJW8" s="54" t="str">
        <f t="shared" ca="1" si="36"/>
        <v>$F$40</v>
      </c>
      <c r="CJX8" s="54" t="str">
        <f t="shared" ca="1" si="36"/>
        <v>$G$40</v>
      </c>
      <c r="CJY8" s="54" t="str">
        <f t="shared" ca="1" si="36"/>
        <v>$F$41</v>
      </c>
      <c r="CJZ8" s="54" t="str">
        <f t="shared" ca="1" si="36"/>
        <v>$G$41</v>
      </c>
      <c r="CKA8" s="54" t="str">
        <f t="shared" ca="1" si="36"/>
        <v>$E$42</v>
      </c>
      <c r="CKB8" s="54" t="str">
        <f t="shared" ref="CKB8:CMM8" ca="1" si="37">RIGHT(_xlfn.FORMULATEXT(CKB7),5)</f>
        <v>$F$42</v>
      </c>
      <c r="CKC8" s="54" t="str">
        <f t="shared" ca="1" si="37"/>
        <v>$G$42</v>
      </c>
      <c r="CKD8" s="54" t="str">
        <f t="shared" ca="1" si="37"/>
        <v>$F$43</v>
      </c>
      <c r="CKE8" s="54" t="str">
        <f t="shared" ca="1" si="37"/>
        <v>$G$43</v>
      </c>
      <c r="CKF8" s="54" t="str">
        <f t="shared" ca="1" si="37"/>
        <v>$F$44</v>
      </c>
      <c r="CKG8" s="54" t="str">
        <f t="shared" ca="1" si="37"/>
        <v>$G$44</v>
      </c>
      <c r="CKH8" s="54" t="str">
        <f t="shared" ca="1" si="37"/>
        <v>$F$45</v>
      </c>
      <c r="CKI8" s="54" t="str">
        <f t="shared" ca="1" si="37"/>
        <v>$G$45</v>
      </c>
      <c r="CKJ8" s="54" t="str">
        <f t="shared" ca="1" si="37"/>
        <v>$F$46</v>
      </c>
      <c r="CKK8" s="54" t="str">
        <f t="shared" ca="1" si="37"/>
        <v>$G$46</v>
      </c>
      <c r="CKL8" s="54" t="str">
        <f t="shared" ca="1" si="37"/>
        <v>$F$47</v>
      </c>
      <c r="CKM8" s="54" t="str">
        <f t="shared" ca="1" si="37"/>
        <v>$G$47</v>
      </c>
      <c r="CKN8" s="54" t="str">
        <f t="shared" ca="1" si="37"/>
        <v>$E$48</v>
      </c>
      <c r="CKO8" s="54" t="str">
        <f t="shared" ca="1" si="37"/>
        <v>$F$48</v>
      </c>
      <c r="CKP8" s="54" t="str">
        <f t="shared" ca="1" si="37"/>
        <v>$G$48</v>
      </c>
      <c r="CKQ8" s="54" t="str">
        <f t="shared" ca="1" si="37"/>
        <v>$F$49</v>
      </c>
      <c r="CKR8" s="54" t="str">
        <f t="shared" ca="1" si="37"/>
        <v>$G$49</v>
      </c>
      <c r="CKS8" s="54" t="str">
        <f t="shared" ca="1" si="37"/>
        <v>$F$50</v>
      </c>
      <c r="CKT8" s="54" t="str">
        <f t="shared" ca="1" si="37"/>
        <v>$G$50</v>
      </c>
      <c r="CKU8" s="54" t="str">
        <f t="shared" ca="1" si="37"/>
        <v>$F$51</v>
      </c>
      <c r="CKV8" s="54" t="str">
        <f t="shared" ca="1" si="37"/>
        <v>$G$51</v>
      </c>
      <c r="CKW8" s="54" t="str">
        <f t="shared" ca="1" si="37"/>
        <v>$F$52</v>
      </c>
      <c r="CKX8" s="54" t="str">
        <f t="shared" ca="1" si="37"/>
        <v>$G$52</v>
      </c>
      <c r="CKY8" s="54" t="str">
        <f t="shared" ca="1" si="37"/>
        <v>$F$53</v>
      </c>
      <c r="CKZ8" s="54" t="str">
        <f t="shared" ca="1" si="37"/>
        <v>$G$53</v>
      </c>
      <c r="CLA8" s="54" t="str">
        <f t="shared" ca="1" si="37"/>
        <v>$E$54</v>
      </c>
      <c r="CLB8" s="54" t="str">
        <f t="shared" ca="1" si="37"/>
        <v>$F$54</v>
      </c>
      <c r="CLC8" s="54" t="str">
        <f t="shared" ca="1" si="37"/>
        <v>$G$54</v>
      </c>
      <c r="CLD8" s="54" t="str">
        <f t="shared" ca="1" si="37"/>
        <v>$F$55</v>
      </c>
      <c r="CLE8" s="54" t="str">
        <f t="shared" ca="1" si="37"/>
        <v>$G$55</v>
      </c>
      <c r="CLF8" s="54" t="str">
        <f t="shared" ca="1" si="37"/>
        <v>$F$56</v>
      </c>
      <c r="CLG8" s="54" t="str">
        <f t="shared" ca="1" si="37"/>
        <v>$G$56</v>
      </c>
      <c r="CLH8" s="54" t="str">
        <f t="shared" ca="1" si="37"/>
        <v>$F$57</v>
      </c>
      <c r="CLI8" s="54" t="str">
        <f t="shared" ca="1" si="37"/>
        <v>$G$57</v>
      </c>
      <c r="CLJ8" s="54" t="str">
        <f t="shared" ca="1" si="37"/>
        <v>$F$58</v>
      </c>
      <c r="CLK8" s="54" t="str">
        <f t="shared" ca="1" si="37"/>
        <v>$G$58</v>
      </c>
      <c r="CLL8" s="54" t="str">
        <f t="shared" ca="1" si="37"/>
        <v>$F$59</v>
      </c>
      <c r="CLM8" s="54" t="str">
        <f t="shared" ca="1" si="37"/>
        <v>$G$59</v>
      </c>
      <c r="CLN8" s="54" t="str">
        <f t="shared" ca="1" si="37"/>
        <v>$E$60</v>
      </c>
      <c r="CLO8" s="54" t="str">
        <f t="shared" ca="1" si="37"/>
        <v>$F$60</v>
      </c>
      <c r="CLP8" s="54" t="str">
        <f t="shared" ca="1" si="37"/>
        <v>$G$60</v>
      </c>
      <c r="CLQ8" s="54" t="str">
        <f t="shared" ca="1" si="37"/>
        <v>$F$61</v>
      </c>
      <c r="CLR8" s="54" t="str">
        <f t="shared" ca="1" si="37"/>
        <v>$G$61</v>
      </c>
      <c r="CLS8" s="54" t="str">
        <f t="shared" ca="1" si="37"/>
        <v>$F$62</v>
      </c>
      <c r="CLT8" s="54" t="str">
        <f t="shared" ca="1" si="37"/>
        <v>$G$62</v>
      </c>
      <c r="CLU8" s="54" t="str">
        <f t="shared" ca="1" si="37"/>
        <v>$F$63</v>
      </c>
      <c r="CLV8" s="54" t="str">
        <f t="shared" ca="1" si="37"/>
        <v>$G$63</v>
      </c>
      <c r="CLW8" s="54" t="str">
        <f t="shared" ca="1" si="37"/>
        <v>$F$64</v>
      </c>
      <c r="CLX8" s="54" t="str">
        <f t="shared" ca="1" si="37"/>
        <v>$G$64</v>
      </c>
      <c r="CLY8" s="54" t="str">
        <f t="shared" ca="1" si="37"/>
        <v>$F$65</v>
      </c>
      <c r="CLZ8" s="54" t="str">
        <f t="shared" ca="1" si="37"/>
        <v>$G$65</v>
      </c>
      <c r="CMA8" s="54" t="str">
        <f t="shared" ca="1" si="37"/>
        <v>$E$66</v>
      </c>
      <c r="CMB8" s="54" t="str">
        <f t="shared" ca="1" si="37"/>
        <v>$F$66</v>
      </c>
      <c r="CMC8" s="54" t="str">
        <f t="shared" ca="1" si="37"/>
        <v>$G$66</v>
      </c>
      <c r="CMD8" s="54" t="str">
        <f t="shared" ca="1" si="37"/>
        <v>$F$67</v>
      </c>
      <c r="CME8" s="54" t="str">
        <f t="shared" ca="1" si="37"/>
        <v>$G$67</v>
      </c>
      <c r="CMF8" s="54" t="str">
        <f t="shared" ca="1" si="37"/>
        <v>$F$68</v>
      </c>
      <c r="CMG8" s="54" t="str">
        <f t="shared" ca="1" si="37"/>
        <v>$G$68</v>
      </c>
      <c r="CMH8" s="54" t="str">
        <f t="shared" ca="1" si="37"/>
        <v>$F$69</v>
      </c>
      <c r="CMI8" s="54" t="str">
        <f t="shared" ca="1" si="37"/>
        <v>$G$69</v>
      </c>
      <c r="CMJ8" s="54" t="str">
        <f t="shared" ca="1" si="37"/>
        <v>$F$70</v>
      </c>
      <c r="CMK8" s="54" t="str">
        <f t="shared" ca="1" si="37"/>
        <v>$G$70</v>
      </c>
      <c r="CML8" s="54" t="str">
        <f t="shared" ca="1" si="37"/>
        <v>$F$71</v>
      </c>
      <c r="CMM8" s="54" t="str">
        <f t="shared" ca="1" si="37"/>
        <v>$G$71</v>
      </c>
      <c r="CMN8" s="54" t="str">
        <f t="shared" ref="CMN8:COY8" ca="1" si="38">RIGHT(_xlfn.FORMULATEXT(CMN7),5)</f>
        <v>$E$72</v>
      </c>
      <c r="CMO8" s="54" t="str">
        <f t="shared" ca="1" si="38"/>
        <v>$F$72</v>
      </c>
      <c r="CMP8" s="54" t="str">
        <f t="shared" ca="1" si="38"/>
        <v>$G$72</v>
      </c>
      <c r="CMQ8" s="54" t="str">
        <f t="shared" ca="1" si="38"/>
        <v>$F$73</v>
      </c>
      <c r="CMR8" s="54" t="str">
        <f t="shared" ca="1" si="38"/>
        <v>$G$73</v>
      </c>
      <c r="CMS8" s="54" t="str">
        <f t="shared" ca="1" si="38"/>
        <v>$F$74</v>
      </c>
      <c r="CMT8" s="54" t="str">
        <f t="shared" ca="1" si="38"/>
        <v>$G$74</v>
      </c>
      <c r="CMU8" s="54" t="str">
        <f t="shared" ca="1" si="38"/>
        <v>$F$75</v>
      </c>
      <c r="CMV8" s="54" t="str">
        <f t="shared" ca="1" si="38"/>
        <v>$G$75</v>
      </c>
      <c r="CMW8" s="54" t="str">
        <f t="shared" ca="1" si="38"/>
        <v>$F$76</v>
      </c>
      <c r="CMX8" s="54" t="str">
        <f t="shared" ca="1" si="38"/>
        <v>$G$76</v>
      </c>
      <c r="CMY8" s="54" t="str">
        <f t="shared" ca="1" si="38"/>
        <v>$F$77</v>
      </c>
      <c r="CMZ8" s="54" t="str">
        <f t="shared" ca="1" si="38"/>
        <v>$G$77</v>
      </c>
      <c r="CNA8" s="54" t="str">
        <f t="shared" ca="1" si="38"/>
        <v>$E$78</v>
      </c>
      <c r="CNB8" s="54" t="str">
        <f t="shared" ca="1" si="38"/>
        <v>$F$78</v>
      </c>
      <c r="CNC8" s="54" t="str">
        <f t="shared" ca="1" si="38"/>
        <v>$G$78</v>
      </c>
      <c r="CND8" s="54" t="str">
        <f t="shared" ca="1" si="38"/>
        <v>$F$79</v>
      </c>
      <c r="CNE8" s="54" t="str">
        <f t="shared" ca="1" si="38"/>
        <v>$G$79</v>
      </c>
      <c r="CNF8" s="54" t="str">
        <f t="shared" ca="1" si="38"/>
        <v>$F$80</v>
      </c>
      <c r="CNG8" s="54" t="str">
        <f t="shared" ca="1" si="38"/>
        <v>$G$80</v>
      </c>
      <c r="CNH8" s="54" t="str">
        <f t="shared" ca="1" si="38"/>
        <v>$F$81</v>
      </c>
      <c r="CNI8" s="54" t="str">
        <f t="shared" ca="1" si="38"/>
        <v>$G$81</v>
      </c>
      <c r="CNJ8" s="54" t="str">
        <f t="shared" ca="1" si="38"/>
        <v>$F$82</v>
      </c>
      <c r="CNK8" s="54" t="str">
        <f t="shared" ca="1" si="38"/>
        <v>$G$82</v>
      </c>
      <c r="CNL8" s="54" t="str">
        <f t="shared" ca="1" si="38"/>
        <v>$F$83</v>
      </c>
      <c r="CNM8" s="54" t="str">
        <f t="shared" ca="1" si="38"/>
        <v>$G$83</v>
      </c>
      <c r="CNN8" s="54" t="str">
        <f t="shared" ca="1" si="38"/>
        <v>$E$84</v>
      </c>
      <c r="CNO8" s="54" t="str">
        <f t="shared" ca="1" si="38"/>
        <v>$F$84</v>
      </c>
      <c r="CNP8" s="54" t="str">
        <f t="shared" ca="1" si="38"/>
        <v>$G$84</v>
      </c>
      <c r="CNQ8" s="54" t="str">
        <f t="shared" ca="1" si="38"/>
        <v>$F$85</v>
      </c>
      <c r="CNR8" s="54" t="str">
        <f t="shared" ca="1" si="38"/>
        <v>$G$85</v>
      </c>
      <c r="CNS8" s="54" t="str">
        <f t="shared" ca="1" si="38"/>
        <v>$F$86</v>
      </c>
      <c r="CNT8" s="54" t="str">
        <f t="shared" ca="1" si="38"/>
        <v>$G$86</v>
      </c>
      <c r="CNU8" s="54" t="str">
        <f t="shared" ca="1" si="38"/>
        <v>$F$87</v>
      </c>
      <c r="CNV8" s="54" t="str">
        <f t="shared" ca="1" si="38"/>
        <v>$G$87</v>
      </c>
      <c r="CNW8" s="54" t="str">
        <f t="shared" ca="1" si="38"/>
        <v>$F$88</v>
      </c>
      <c r="CNX8" s="54" t="str">
        <f t="shared" ca="1" si="38"/>
        <v>$G$88</v>
      </c>
      <c r="CNY8" s="54" t="str">
        <f t="shared" ca="1" si="38"/>
        <v>$F$89</v>
      </c>
      <c r="CNZ8" s="54" t="str">
        <f t="shared" ca="1" si="38"/>
        <v>$G$89</v>
      </c>
      <c r="COA8" s="54" t="str">
        <f t="shared" ca="1" si="38"/>
        <v>$E$90</v>
      </c>
      <c r="COB8" s="54" t="str">
        <f t="shared" ca="1" si="38"/>
        <v>$F$90</v>
      </c>
      <c r="COC8" s="54" t="str">
        <f t="shared" ca="1" si="38"/>
        <v>$G$90</v>
      </c>
      <c r="COD8" s="54" t="str">
        <f t="shared" ca="1" si="38"/>
        <v>$F$91</v>
      </c>
      <c r="COE8" s="54" t="str">
        <f t="shared" ca="1" si="38"/>
        <v>$G$91</v>
      </c>
      <c r="COF8" s="54" t="str">
        <f t="shared" ca="1" si="38"/>
        <v>$F$92</v>
      </c>
      <c r="COG8" s="54" t="str">
        <f t="shared" ca="1" si="38"/>
        <v>$G$92</v>
      </c>
      <c r="COH8" s="54" t="str">
        <f t="shared" ca="1" si="38"/>
        <v>$F$93</v>
      </c>
      <c r="COI8" s="54" t="str">
        <f t="shared" ca="1" si="38"/>
        <v>$G$93</v>
      </c>
      <c r="COJ8" s="54" t="str">
        <f t="shared" ca="1" si="38"/>
        <v>$F$94</v>
      </c>
      <c r="COK8" s="54" t="str">
        <f t="shared" ca="1" si="38"/>
        <v>$G$94</v>
      </c>
      <c r="COL8" s="54" t="str">
        <f t="shared" ca="1" si="38"/>
        <v>$F$95</v>
      </c>
      <c r="COM8" s="54" t="str">
        <f t="shared" ca="1" si="38"/>
        <v>$G$95</v>
      </c>
      <c r="CON8" s="54" t="str">
        <f t="shared" ca="1" si="38"/>
        <v>$E$96</v>
      </c>
      <c r="COO8" s="54" t="str">
        <f t="shared" ca="1" si="38"/>
        <v>$F$96</v>
      </c>
      <c r="COP8" s="54" t="str">
        <f t="shared" ca="1" si="38"/>
        <v>$G$96</v>
      </c>
      <c r="COQ8" s="54" t="str">
        <f t="shared" ca="1" si="38"/>
        <v>$F$97</v>
      </c>
      <c r="COR8" s="54" t="str">
        <f t="shared" ca="1" si="38"/>
        <v>$G$97</v>
      </c>
      <c r="COS8" s="54" t="str">
        <f t="shared" ca="1" si="38"/>
        <v>$F$98</v>
      </c>
      <c r="COT8" s="54" t="str">
        <f t="shared" ca="1" si="38"/>
        <v>$G$98</v>
      </c>
      <c r="COU8" s="54" t="str">
        <f t="shared" ca="1" si="38"/>
        <v>$F$99</v>
      </c>
      <c r="COV8" s="54" t="str">
        <f t="shared" ca="1" si="38"/>
        <v>$G$99</v>
      </c>
      <c r="COW8" s="54" t="str">
        <f t="shared" ca="1" si="38"/>
        <v>F$100</v>
      </c>
      <c r="COX8" s="54" t="str">
        <f t="shared" ca="1" si="38"/>
        <v>G$100</v>
      </c>
      <c r="COY8" s="54" t="str">
        <f t="shared" ca="1" si="38"/>
        <v>F$101</v>
      </c>
      <c r="COZ8" s="54" t="str">
        <f t="shared" ref="COZ8:CRK8" ca="1" si="39">RIGHT(_xlfn.FORMULATEXT(COZ7),5)</f>
        <v>G$101</v>
      </c>
      <c r="CPA8" s="54" t="str">
        <f t="shared" ca="1" si="39"/>
        <v>E$102</v>
      </c>
      <c r="CPB8" s="54" t="str">
        <f t="shared" ca="1" si="39"/>
        <v>F$102</v>
      </c>
      <c r="CPC8" s="54" t="str">
        <f t="shared" ca="1" si="39"/>
        <v>G$102</v>
      </c>
      <c r="CPD8" s="54" t="str">
        <f t="shared" ca="1" si="39"/>
        <v>F$103</v>
      </c>
      <c r="CPE8" s="54" t="str">
        <f t="shared" ca="1" si="39"/>
        <v>G$103</v>
      </c>
      <c r="CPF8" s="54" t="str">
        <f t="shared" ca="1" si="39"/>
        <v>F$104</v>
      </c>
      <c r="CPG8" s="54" t="str">
        <f t="shared" ca="1" si="39"/>
        <v>G$104</v>
      </c>
      <c r="CPH8" s="54" t="str">
        <f t="shared" ca="1" si="39"/>
        <v>F$105</v>
      </c>
      <c r="CPI8" s="54" t="str">
        <f t="shared" ca="1" si="39"/>
        <v>G$105</v>
      </c>
      <c r="CPJ8" s="54" t="str">
        <f t="shared" ca="1" si="39"/>
        <v>F$106</v>
      </c>
      <c r="CPK8" s="54" t="str">
        <f t="shared" ca="1" si="39"/>
        <v>G$106</v>
      </c>
      <c r="CPL8" s="54" t="str">
        <f t="shared" ca="1" si="39"/>
        <v>F$107</v>
      </c>
      <c r="CPM8" s="54" t="str">
        <f t="shared" ca="1" si="39"/>
        <v>G$107</v>
      </c>
      <c r="CPN8" s="54" t="str">
        <f t="shared" ca="1" si="39"/>
        <v>E$108</v>
      </c>
      <c r="CPO8" s="54" t="str">
        <f t="shared" ca="1" si="39"/>
        <v>F$108</v>
      </c>
      <c r="CPP8" s="54" t="str">
        <f t="shared" ca="1" si="39"/>
        <v>G$108</v>
      </c>
      <c r="CPQ8" s="54" t="str">
        <f t="shared" ca="1" si="39"/>
        <v>F$109</v>
      </c>
      <c r="CPR8" s="54" t="str">
        <f t="shared" ca="1" si="39"/>
        <v>G$109</v>
      </c>
      <c r="CPS8" s="54" t="str">
        <f t="shared" ca="1" si="39"/>
        <v>F$110</v>
      </c>
      <c r="CPT8" s="54" t="str">
        <f t="shared" ca="1" si="39"/>
        <v>G$110</v>
      </c>
      <c r="CPU8" s="54" t="str">
        <f t="shared" ca="1" si="39"/>
        <v>F$111</v>
      </c>
      <c r="CPV8" s="54" t="str">
        <f t="shared" ca="1" si="39"/>
        <v>G$111</v>
      </c>
      <c r="CPW8" s="54" t="str">
        <f t="shared" ca="1" si="39"/>
        <v>F$112</v>
      </c>
      <c r="CPX8" s="54" t="str">
        <f t="shared" ca="1" si="39"/>
        <v>G$112</v>
      </c>
      <c r="CPY8" s="54" t="str">
        <f t="shared" ca="1" si="39"/>
        <v>F$113</v>
      </c>
      <c r="CPZ8" s="54" t="str">
        <f t="shared" ca="1" si="39"/>
        <v>G$113</v>
      </c>
      <c r="CQA8" s="54" t="str">
        <f t="shared" ca="1" si="39"/>
        <v>E$114</v>
      </c>
      <c r="CQB8" s="54" t="str">
        <f t="shared" ca="1" si="39"/>
        <v>F$114</v>
      </c>
      <c r="CQC8" s="54" t="str">
        <f t="shared" ca="1" si="39"/>
        <v>G$114</v>
      </c>
      <c r="CQD8" s="54" t="str">
        <f t="shared" ca="1" si="39"/>
        <v>F$115</v>
      </c>
      <c r="CQE8" s="54" t="str">
        <f t="shared" ca="1" si="39"/>
        <v>G$115</v>
      </c>
      <c r="CQF8" s="54" t="str">
        <f t="shared" ca="1" si="39"/>
        <v>F$116</v>
      </c>
      <c r="CQG8" s="54" t="str">
        <f t="shared" ca="1" si="39"/>
        <v>G$116</v>
      </c>
      <c r="CQH8" s="54" t="str">
        <f t="shared" ca="1" si="39"/>
        <v>F$117</v>
      </c>
      <c r="CQI8" s="54" t="str">
        <f t="shared" ca="1" si="39"/>
        <v>G$117</v>
      </c>
      <c r="CQJ8" s="54" t="str">
        <f t="shared" ca="1" si="39"/>
        <v>F$118</v>
      </c>
      <c r="CQK8" s="54" t="str">
        <f t="shared" ca="1" si="39"/>
        <v>G$118</v>
      </c>
      <c r="CQL8" s="54" t="str">
        <f t="shared" ca="1" si="39"/>
        <v>F$119</v>
      </c>
      <c r="CQM8" s="54" t="str">
        <f t="shared" ca="1" si="39"/>
        <v>G$119</v>
      </c>
      <c r="CQN8" s="54" t="str">
        <f t="shared" ca="1" si="39"/>
        <v>E$120</v>
      </c>
      <c r="CQO8" s="54" t="str">
        <f t="shared" ca="1" si="39"/>
        <v>F$120</v>
      </c>
      <c r="CQP8" s="54" t="str">
        <f t="shared" ca="1" si="39"/>
        <v>G$120</v>
      </c>
      <c r="CQQ8" s="54" t="str">
        <f t="shared" ca="1" si="39"/>
        <v>F$121</v>
      </c>
      <c r="CQR8" s="54" t="str">
        <f t="shared" ca="1" si="39"/>
        <v>G$121</v>
      </c>
      <c r="CQS8" s="54" t="str">
        <f t="shared" ca="1" si="39"/>
        <v>F$122</v>
      </c>
      <c r="CQT8" s="54" t="str">
        <f t="shared" ca="1" si="39"/>
        <v>G$122</v>
      </c>
      <c r="CQU8" s="54" t="str">
        <f t="shared" ca="1" si="39"/>
        <v>F$123</v>
      </c>
      <c r="CQV8" s="54" t="str">
        <f t="shared" ca="1" si="39"/>
        <v>G$123</v>
      </c>
      <c r="CQW8" s="54" t="str">
        <f t="shared" ca="1" si="39"/>
        <v>F$124</v>
      </c>
      <c r="CQX8" s="54" t="str">
        <f t="shared" ca="1" si="39"/>
        <v>G$124</v>
      </c>
      <c r="CQY8" s="54" t="str">
        <f t="shared" ca="1" si="39"/>
        <v>F$125</v>
      </c>
      <c r="CQZ8" s="54" t="str">
        <f t="shared" ca="1" si="39"/>
        <v>G$125</v>
      </c>
      <c r="CRA8" s="54" t="str">
        <f t="shared" ca="1" si="39"/>
        <v>E$126</v>
      </c>
      <c r="CRB8" s="54" t="str">
        <f t="shared" ca="1" si="39"/>
        <v>F$126</v>
      </c>
      <c r="CRC8" s="54" t="str">
        <f t="shared" ca="1" si="39"/>
        <v>G$126</v>
      </c>
      <c r="CRD8" s="54" t="str">
        <f t="shared" ca="1" si="39"/>
        <v>F$127</v>
      </c>
      <c r="CRE8" s="54" t="str">
        <f t="shared" ca="1" si="39"/>
        <v>G$127</v>
      </c>
      <c r="CRF8" s="54" t="str">
        <f t="shared" ca="1" si="39"/>
        <v>F$128</v>
      </c>
      <c r="CRG8" s="54" t="str">
        <f t="shared" ca="1" si="39"/>
        <v>G$128</v>
      </c>
      <c r="CRH8" s="54" t="str">
        <f t="shared" ca="1" si="39"/>
        <v>F$129</v>
      </c>
      <c r="CRI8" s="54" t="str">
        <f t="shared" ca="1" si="39"/>
        <v>G$129</v>
      </c>
      <c r="CRJ8" s="54" t="str">
        <f t="shared" ca="1" si="39"/>
        <v>F$130</v>
      </c>
      <c r="CRK8" s="54" t="str">
        <f t="shared" ca="1" si="39"/>
        <v>G$130</v>
      </c>
      <c r="CRL8" s="54" t="str">
        <f t="shared" ref="CRL8:CTW8" ca="1" si="40">RIGHT(_xlfn.FORMULATEXT(CRL7),5)</f>
        <v>F$131</v>
      </c>
      <c r="CRM8" s="54" t="str">
        <f t="shared" ca="1" si="40"/>
        <v>G$131</v>
      </c>
      <c r="CRN8" s="54" t="str">
        <f t="shared" ca="1" si="40"/>
        <v>E$132</v>
      </c>
      <c r="CRO8" s="54" t="str">
        <f t="shared" ca="1" si="40"/>
        <v>F$132</v>
      </c>
      <c r="CRP8" s="54" t="str">
        <f t="shared" ca="1" si="40"/>
        <v>G$132</v>
      </c>
      <c r="CRQ8" s="54" t="str">
        <f t="shared" ca="1" si="40"/>
        <v>F$133</v>
      </c>
      <c r="CRR8" s="54" t="str">
        <f t="shared" ca="1" si="40"/>
        <v>G$133</v>
      </c>
      <c r="CRS8" s="54" t="str">
        <f t="shared" ca="1" si="40"/>
        <v>F$134</v>
      </c>
      <c r="CRT8" s="54" t="str">
        <f t="shared" ca="1" si="40"/>
        <v>G$134</v>
      </c>
      <c r="CRU8" s="54" t="str">
        <f t="shared" ca="1" si="40"/>
        <v>F$135</v>
      </c>
      <c r="CRV8" s="54" t="str">
        <f t="shared" ca="1" si="40"/>
        <v>G$135</v>
      </c>
      <c r="CRW8" s="54" t="str">
        <f t="shared" ca="1" si="40"/>
        <v>F$136</v>
      </c>
      <c r="CRX8" s="54" t="str">
        <f t="shared" ca="1" si="40"/>
        <v>G$136</v>
      </c>
      <c r="CRY8" s="54" t="str">
        <f t="shared" ca="1" si="40"/>
        <v>F$137</v>
      </c>
      <c r="CRZ8" s="54" t="str">
        <f t="shared" ca="1" si="40"/>
        <v>G$137</v>
      </c>
      <c r="CSA8" s="54" t="str">
        <f t="shared" ca="1" si="40"/>
        <v>E$138</v>
      </c>
      <c r="CSB8" s="54" t="str">
        <f t="shared" ca="1" si="40"/>
        <v>F$138</v>
      </c>
      <c r="CSC8" s="54" t="str">
        <f t="shared" ca="1" si="40"/>
        <v>G$138</v>
      </c>
      <c r="CSD8" s="54" t="str">
        <f t="shared" ca="1" si="40"/>
        <v>F$139</v>
      </c>
      <c r="CSE8" s="54" t="str">
        <f t="shared" ca="1" si="40"/>
        <v>G$139</v>
      </c>
      <c r="CSF8" s="54" t="str">
        <f t="shared" ca="1" si="40"/>
        <v>F$140</v>
      </c>
      <c r="CSG8" s="54" t="str">
        <f t="shared" ca="1" si="40"/>
        <v>G$140</v>
      </c>
      <c r="CSH8" s="54" t="str">
        <f t="shared" ca="1" si="40"/>
        <v>F$141</v>
      </c>
      <c r="CSI8" s="54" t="str">
        <f t="shared" ca="1" si="40"/>
        <v>G$141</v>
      </c>
      <c r="CSJ8" s="54" t="str">
        <f t="shared" ca="1" si="40"/>
        <v>F$142</v>
      </c>
      <c r="CSK8" s="54" t="str">
        <f t="shared" ca="1" si="40"/>
        <v>G$142</v>
      </c>
      <c r="CSL8" s="54" t="str">
        <f t="shared" ca="1" si="40"/>
        <v>F$143</v>
      </c>
      <c r="CSM8" s="54" t="str">
        <f t="shared" ca="1" si="40"/>
        <v>G$143</v>
      </c>
      <c r="CSN8" s="54" t="str">
        <f t="shared" ca="1" si="40"/>
        <v>E$144</v>
      </c>
      <c r="CSO8" s="54" t="str">
        <f t="shared" ca="1" si="40"/>
        <v>F$144</v>
      </c>
      <c r="CSP8" s="54" t="str">
        <f t="shared" ca="1" si="40"/>
        <v>G$144</v>
      </c>
      <c r="CSQ8" s="54" t="str">
        <f t="shared" ca="1" si="40"/>
        <v>F$145</v>
      </c>
      <c r="CSR8" s="54" t="str">
        <f t="shared" ca="1" si="40"/>
        <v>G$145</v>
      </c>
      <c r="CSS8" s="54" t="str">
        <f t="shared" ca="1" si="40"/>
        <v>F$146</v>
      </c>
      <c r="CST8" s="54" t="str">
        <f t="shared" ca="1" si="40"/>
        <v>G$146</v>
      </c>
      <c r="CSU8" s="54" t="str">
        <f t="shared" ca="1" si="40"/>
        <v>F$147</v>
      </c>
      <c r="CSV8" s="54" t="str">
        <f t="shared" ca="1" si="40"/>
        <v>G$147</v>
      </c>
      <c r="CSW8" s="54" t="str">
        <f t="shared" ca="1" si="40"/>
        <v>F$148</v>
      </c>
      <c r="CSX8" s="54" t="str">
        <f t="shared" ca="1" si="40"/>
        <v>G$148</v>
      </c>
      <c r="CSY8" s="54" t="str">
        <f t="shared" ca="1" si="40"/>
        <v>F$149</v>
      </c>
      <c r="CSZ8" s="54" t="str">
        <f t="shared" ca="1" si="40"/>
        <v>G$149</v>
      </c>
      <c r="CTA8" s="54" t="str">
        <f t="shared" ca="1" si="40"/>
        <v>E$150</v>
      </c>
      <c r="CTB8" s="54" t="str">
        <f t="shared" ca="1" si="40"/>
        <v>F$150</v>
      </c>
      <c r="CTC8" s="54" t="str">
        <f t="shared" ca="1" si="40"/>
        <v>G$150</v>
      </c>
      <c r="CTD8" s="54" t="str">
        <f t="shared" ca="1" si="40"/>
        <v>F$151</v>
      </c>
      <c r="CTE8" s="54" t="str">
        <f t="shared" ca="1" si="40"/>
        <v>G$151</v>
      </c>
      <c r="CTF8" s="54" t="str">
        <f t="shared" ca="1" si="40"/>
        <v>F$152</v>
      </c>
      <c r="CTG8" s="54" t="str">
        <f t="shared" ca="1" si="40"/>
        <v>G$152</v>
      </c>
      <c r="CTH8" s="54" t="str">
        <f t="shared" ca="1" si="40"/>
        <v>F$153</v>
      </c>
      <c r="CTI8" s="54" t="str">
        <f t="shared" ca="1" si="40"/>
        <v>G$153</v>
      </c>
      <c r="CTJ8" s="54" t="str">
        <f t="shared" ca="1" si="40"/>
        <v>F$154</v>
      </c>
      <c r="CTK8" s="54" t="str">
        <f t="shared" ca="1" si="40"/>
        <v>G$154</v>
      </c>
      <c r="CTL8" s="54" t="str">
        <f t="shared" ca="1" si="40"/>
        <v>F$155</v>
      </c>
      <c r="CTM8" s="54" t="str">
        <f t="shared" ca="1" si="40"/>
        <v>G$155</v>
      </c>
      <c r="CTN8" s="54" t="str">
        <f t="shared" ca="1" si="40"/>
        <v>E$156</v>
      </c>
      <c r="CTO8" s="54" t="str">
        <f t="shared" ca="1" si="40"/>
        <v>F$156</v>
      </c>
      <c r="CTP8" s="54" t="str">
        <f t="shared" ca="1" si="40"/>
        <v>G$156</v>
      </c>
      <c r="CTQ8" s="54" t="str">
        <f t="shared" ca="1" si="40"/>
        <v>F$157</v>
      </c>
      <c r="CTR8" s="54" t="str">
        <f t="shared" ca="1" si="40"/>
        <v>G$157</v>
      </c>
      <c r="CTS8" s="54" t="str">
        <f t="shared" ca="1" si="40"/>
        <v>F$158</v>
      </c>
      <c r="CTT8" s="54" t="str">
        <f t="shared" ca="1" si="40"/>
        <v>G$158</v>
      </c>
      <c r="CTU8" s="54" t="str">
        <f t="shared" ca="1" si="40"/>
        <v>F$159</v>
      </c>
      <c r="CTV8" s="54" t="str">
        <f t="shared" ca="1" si="40"/>
        <v>G$159</v>
      </c>
      <c r="CTW8" s="54" t="str">
        <f t="shared" ca="1" si="40"/>
        <v>F$160</v>
      </c>
      <c r="CTX8" s="54" t="str">
        <f t="shared" ref="CTX8:CWI8" ca="1" si="41">RIGHT(_xlfn.FORMULATEXT(CTX7),5)</f>
        <v>G$160</v>
      </c>
      <c r="CTY8" s="54" t="str">
        <f t="shared" ca="1" si="41"/>
        <v>F$161</v>
      </c>
      <c r="CTZ8" s="54" t="str">
        <f t="shared" ca="1" si="41"/>
        <v>G$161</v>
      </c>
      <c r="CUA8" s="54" t="str">
        <f t="shared" ca="1" si="41"/>
        <v>E$162</v>
      </c>
      <c r="CUB8" s="54" t="str">
        <f t="shared" ca="1" si="41"/>
        <v>F$162</v>
      </c>
      <c r="CUC8" s="54" t="str">
        <f t="shared" ca="1" si="41"/>
        <v>G$162</v>
      </c>
      <c r="CUD8" s="54" t="str">
        <f t="shared" ca="1" si="41"/>
        <v>F$163</v>
      </c>
      <c r="CUE8" s="54" t="str">
        <f t="shared" ca="1" si="41"/>
        <v>G$163</v>
      </c>
      <c r="CUF8" s="54" t="str">
        <f t="shared" ca="1" si="41"/>
        <v>F$164</v>
      </c>
      <c r="CUG8" s="54" t="str">
        <f t="shared" ca="1" si="41"/>
        <v>G$164</v>
      </c>
      <c r="CUH8" s="54" t="str">
        <f t="shared" ca="1" si="41"/>
        <v>F$165</v>
      </c>
      <c r="CUI8" s="54" t="str">
        <f t="shared" ca="1" si="41"/>
        <v>G$165</v>
      </c>
      <c r="CUJ8" s="54" t="str">
        <f t="shared" ca="1" si="41"/>
        <v>F$166</v>
      </c>
      <c r="CUK8" s="54" t="str">
        <f t="shared" ca="1" si="41"/>
        <v>G$166</v>
      </c>
      <c r="CUL8" s="54" t="str">
        <f t="shared" ca="1" si="41"/>
        <v>F$167</v>
      </c>
      <c r="CUM8" s="54" t="str">
        <f t="shared" ca="1" si="41"/>
        <v>G$167</v>
      </c>
      <c r="CUN8" s="54" t="str">
        <f t="shared" ca="1" si="41"/>
        <v>E$168</v>
      </c>
      <c r="CUO8" s="54" t="str">
        <f t="shared" ca="1" si="41"/>
        <v>F$168</v>
      </c>
      <c r="CUP8" s="54" t="str">
        <f t="shared" ca="1" si="41"/>
        <v>G$168</v>
      </c>
      <c r="CUQ8" s="54" t="str">
        <f t="shared" ca="1" si="41"/>
        <v>F$169</v>
      </c>
      <c r="CUR8" s="54" t="str">
        <f t="shared" ca="1" si="41"/>
        <v>G$169</v>
      </c>
      <c r="CUS8" s="54" t="str">
        <f t="shared" ca="1" si="41"/>
        <v>F$170</v>
      </c>
      <c r="CUT8" s="54" t="str">
        <f t="shared" ca="1" si="41"/>
        <v>G$170</v>
      </c>
      <c r="CUU8" s="54" t="str">
        <f t="shared" ca="1" si="41"/>
        <v>F$171</v>
      </c>
      <c r="CUV8" s="54" t="str">
        <f t="shared" ca="1" si="41"/>
        <v>G$171</v>
      </c>
      <c r="CUW8" s="54" t="str">
        <f t="shared" ca="1" si="41"/>
        <v>F$172</v>
      </c>
      <c r="CUX8" s="54" t="str">
        <f t="shared" ca="1" si="41"/>
        <v>G$172</v>
      </c>
      <c r="CUY8" s="54" t="str">
        <f t="shared" ca="1" si="41"/>
        <v>F$173</v>
      </c>
      <c r="CUZ8" s="54" t="str">
        <f t="shared" ca="1" si="41"/>
        <v>G$173</v>
      </c>
      <c r="CVA8" s="54" t="str">
        <f t="shared" ca="1" si="41"/>
        <v>E$174</v>
      </c>
      <c r="CVB8" s="54" t="str">
        <f t="shared" ca="1" si="41"/>
        <v>F$174</v>
      </c>
      <c r="CVC8" s="54" t="str">
        <f t="shared" ca="1" si="41"/>
        <v>G$174</v>
      </c>
      <c r="CVD8" s="54" t="str">
        <f t="shared" ca="1" si="41"/>
        <v>F$175</v>
      </c>
      <c r="CVE8" s="54" t="str">
        <f t="shared" ca="1" si="41"/>
        <v>G$175</v>
      </c>
      <c r="CVF8" s="54" t="str">
        <f t="shared" ca="1" si="41"/>
        <v>F$176</v>
      </c>
      <c r="CVG8" s="54" t="str">
        <f t="shared" ca="1" si="41"/>
        <v>G$176</v>
      </c>
      <c r="CVH8" s="54" t="str">
        <f t="shared" ca="1" si="41"/>
        <v>F$177</v>
      </c>
      <c r="CVI8" s="54" t="str">
        <f t="shared" ca="1" si="41"/>
        <v>G$177</v>
      </c>
      <c r="CVJ8" s="54" t="str">
        <f t="shared" ca="1" si="41"/>
        <v>F$178</v>
      </c>
      <c r="CVK8" s="54" t="str">
        <f t="shared" ca="1" si="41"/>
        <v>G$178</v>
      </c>
      <c r="CVL8" s="54" t="str">
        <f t="shared" ca="1" si="41"/>
        <v>F$179</v>
      </c>
      <c r="CVM8" s="54" t="str">
        <f t="shared" ca="1" si="41"/>
        <v>G$179</v>
      </c>
      <c r="CVN8" s="54" t="str">
        <f t="shared" ca="1" si="41"/>
        <v>E$180</v>
      </c>
      <c r="CVO8" s="54" t="str">
        <f t="shared" ca="1" si="41"/>
        <v>F$180</v>
      </c>
      <c r="CVP8" s="54" t="str">
        <f t="shared" ca="1" si="41"/>
        <v>G$180</v>
      </c>
      <c r="CVQ8" s="54" t="str">
        <f t="shared" ca="1" si="41"/>
        <v>F$181</v>
      </c>
      <c r="CVR8" s="54" t="str">
        <f t="shared" ca="1" si="41"/>
        <v>G$181</v>
      </c>
      <c r="CVS8" s="54" t="str">
        <f t="shared" ca="1" si="41"/>
        <v>F$182</v>
      </c>
      <c r="CVT8" s="54" t="str">
        <f t="shared" ca="1" si="41"/>
        <v>G$182</v>
      </c>
      <c r="CVU8" s="54" t="str">
        <f t="shared" ca="1" si="41"/>
        <v>F$183</v>
      </c>
      <c r="CVV8" s="54" t="str">
        <f t="shared" ca="1" si="41"/>
        <v>G$183</v>
      </c>
      <c r="CVW8" s="54" t="str">
        <f t="shared" ca="1" si="41"/>
        <v>F$184</v>
      </c>
      <c r="CVX8" s="54" t="str">
        <f t="shared" ca="1" si="41"/>
        <v>G$184</v>
      </c>
      <c r="CVY8" s="54" t="str">
        <f t="shared" ca="1" si="41"/>
        <v>F$185</v>
      </c>
      <c r="CVZ8" s="54" t="str">
        <f t="shared" ca="1" si="41"/>
        <v>G$185</v>
      </c>
      <c r="CWA8" s="54" t="str">
        <f t="shared" ca="1" si="41"/>
        <v>E$186</v>
      </c>
      <c r="CWB8" s="54" t="str">
        <f t="shared" ca="1" si="41"/>
        <v>F$186</v>
      </c>
      <c r="CWC8" s="54" t="str">
        <f t="shared" ca="1" si="41"/>
        <v>G$186</v>
      </c>
      <c r="CWD8" s="54" t="str">
        <f t="shared" ca="1" si="41"/>
        <v>F$187</v>
      </c>
      <c r="CWE8" s="54" t="str">
        <f t="shared" ca="1" si="41"/>
        <v>G$187</v>
      </c>
      <c r="CWF8" s="54" t="str">
        <f t="shared" ca="1" si="41"/>
        <v>F$188</v>
      </c>
      <c r="CWG8" s="54" t="str">
        <f t="shared" ca="1" si="41"/>
        <v>G$188</v>
      </c>
      <c r="CWH8" s="54" t="str">
        <f t="shared" ca="1" si="41"/>
        <v>F$189</v>
      </c>
      <c r="CWI8" s="54" t="str">
        <f t="shared" ca="1" si="41"/>
        <v>G$189</v>
      </c>
      <c r="CWJ8" s="54" t="str">
        <f t="shared" ref="CWJ8:CYU8" ca="1" si="42">RIGHT(_xlfn.FORMULATEXT(CWJ7),5)</f>
        <v>F$190</v>
      </c>
      <c r="CWK8" s="54" t="str">
        <f t="shared" ca="1" si="42"/>
        <v>G$190</v>
      </c>
      <c r="CWL8" s="54" t="str">
        <f t="shared" ca="1" si="42"/>
        <v>F$191</v>
      </c>
      <c r="CWM8" s="54" t="str">
        <f t="shared" ca="1" si="42"/>
        <v>G$191</v>
      </c>
      <c r="CWN8" s="54" t="str">
        <f t="shared" ca="1" si="42"/>
        <v>E$192</v>
      </c>
      <c r="CWO8" s="54" t="str">
        <f t="shared" ca="1" si="42"/>
        <v>F$192</v>
      </c>
      <c r="CWP8" s="54" t="str">
        <f t="shared" ca="1" si="42"/>
        <v>G$192</v>
      </c>
      <c r="CWQ8" s="54" t="str">
        <f t="shared" ca="1" si="42"/>
        <v>F$193</v>
      </c>
      <c r="CWR8" s="54" t="str">
        <f t="shared" ca="1" si="42"/>
        <v>G$193</v>
      </c>
      <c r="CWS8" s="54" t="str">
        <f t="shared" ca="1" si="42"/>
        <v>F$194</v>
      </c>
      <c r="CWT8" s="54" t="str">
        <f t="shared" ca="1" si="42"/>
        <v>G$194</v>
      </c>
      <c r="CWU8" s="54" t="str">
        <f t="shared" ca="1" si="42"/>
        <v>F$195</v>
      </c>
      <c r="CWV8" s="54" t="str">
        <f t="shared" ca="1" si="42"/>
        <v>G$195</v>
      </c>
      <c r="CWW8" s="54" t="str">
        <f t="shared" ca="1" si="42"/>
        <v>F$196</v>
      </c>
      <c r="CWX8" s="54" t="str">
        <f t="shared" ca="1" si="42"/>
        <v>G$196</v>
      </c>
      <c r="CWY8" s="54" t="str">
        <f t="shared" ca="1" si="42"/>
        <v>F$197</v>
      </c>
      <c r="CWZ8" s="54" t="str">
        <f t="shared" ca="1" si="42"/>
        <v>G$197</v>
      </c>
      <c r="CXA8" s="54" t="str">
        <f t="shared" ca="1" si="42"/>
        <v>E$198</v>
      </c>
      <c r="CXB8" s="54" t="str">
        <f t="shared" ca="1" si="42"/>
        <v>F$198</v>
      </c>
      <c r="CXC8" s="54" t="str">
        <f t="shared" ca="1" si="42"/>
        <v>G$198</v>
      </c>
      <c r="CXD8" s="54" t="str">
        <f t="shared" ca="1" si="42"/>
        <v>F$199</v>
      </c>
      <c r="CXE8" s="54" t="str">
        <f t="shared" ca="1" si="42"/>
        <v>G$199</v>
      </c>
      <c r="CXF8" s="54" t="str">
        <f t="shared" ca="1" si="42"/>
        <v>F$200</v>
      </c>
      <c r="CXG8" s="54" t="str">
        <f t="shared" ca="1" si="42"/>
        <v>G$200</v>
      </c>
      <c r="CXH8" s="54" t="str">
        <f t="shared" ca="1" si="42"/>
        <v>F$201</v>
      </c>
      <c r="CXI8" s="54" t="str">
        <f t="shared" ca="1" si="42"/>
        <v>G$201</v>
      </c>
      <c r="CXJ8" s="54" t="str">
        <f t="shared" ca="1" si="42"/>
        <v>F$202</v>
      </c>
      <c r="CXK8" s="54" t="str">
        <f t="shared" ca="1" si="42"/>
        <v>G$202</v>
      </c>
      <c r="CXL8" s="54" t="str">
        <f t="shared" ca="1" si="42"/>
        <v>F$203</v>
      </c>
      <c r="CXM8" s="54" t="str">
        <f t="shared" ca="1" si="42"/>
        <v>G$203</v>
      </c>
      <c r="CXN8" s="54" t="str">
        <f t="shared" ca="1" si="42"/>
        <v>E$204</v>
      </c>
      <c r="CXO8" s="54" t="str">
        <f t="shared" ca="1" si="42"/>
        <v>F$204</v>
      </c>
      <c r="CXP8" s="54" t="str">
        <f t="shared" ca="1" si="42"/>
        <v>G$204</v>
      </c>
      <c r="CXQ8" s="54" t="str">
        <f t="shared" ca="1" si="42"/>
        <v>F$205</v>
      </c>
      <c r="CXR8" s="54" t="str">
        <f t="shared" ca="1" si="42"/>
        <v>G$205</v>
      </c>
      <c r="CXS8" s="54" t="str">
        <f t="shared" ca="1" si="42"/>
        <v>F$206</v>
      </c>
      <c r="CXT8" s="54" t="str">
        <f t="shared" ca="1" si="42"/>
        <v>G$206</v>
      </c>
      <c r="CXU8" s="54" t="str">
        <f t="shared" ca="1" si="42"/>
        <v>F$207</v>
      </c>
      <c r="CXV8" s="54" t="str">
        <f t="shared" ca="1" si="42"/>
        <v>G$207</v>
      </c>
      <c r="CXW8" s="54" t="str">
        <f t="shared" ca="1" si="42"/>
        <v>F$208</v>
      </c>
      <c r="CXX8" s="54" t="str">
        <f t="shared" ca="1" si="42"/>
        <v>G$208</v>
      </c>
      <c r="CXY8" s="54" t="str">
        <f t="shared" ca="1" si="42"/>
        <v>F$209</v>
      </c>
      <c r="CXZ8" s="54" t="str">
        <f t="shared" ca="1" si="42"/>
        <v>G$209</v>
      </c>
      <c r="CYA8" s="54" t="str">
        <f t="shared" ca="1" si="42"/>
        <v>E$210</v>
      </c>
      <c r="CYB8" s="54" t="str">
        <f t="shared" ca="1" si="42"/>
        <v>F$210</v>
      </c>
      <c r="CYC8" s="54" t="str">
        <f t="shared" ca="1" si="42"/>
        <v>G$210</v>
      </c>
      <c r="CYD8" s="54" t="str">
        <f t="shared" ca="1" si="42"/>
        <v>F$211</v>
      </c>
      <c r="CYE8" s="54" t="str">
        <f t="shared" ca="1" si="42"/>
        <v>G$211</v>
      </c>
      <c r="CYF8" s="54" t="str">
        <f t="shared" ca="1" si="42"/>
        <v>F$212</v>
      </c>
      <c r="CYG8" s="54" t="str">
        <f t="shared" ca="1" si="42"/>
        <v>G$212</v>
      </c>
      <c r="CYH8" s="54" t="str">
        <f t="shared" ca="1" si="42"/>
        <v>F$213</v>
      </c>
      <c r="CYI8" s="54" t="str">
        <f t="shared" ca="1" si="42"/>
        <v>G$213</v>
      </c>
      <c r="CYJ8" s="54" t="str">
        <f t="shared" ca="1" si="42"/>
        <v>F$214</v>
      </c>
      <c r="CYK8" s="54" t="str">
        <f t="shared" ca="1" si="42"/>
        <v>G$214</v>
      </c>
      <c r="CYL8" s="54" t="str">
        <f t="shared" ca="1" si="42"/>
        <v>F$215</v>
      </c>
      <c r="CYM8" s="54" t="str">
        <f t="shared" ca="1" si="42"/>
        <v>G$215</v>
      </c>
      <c r="CYN8" s="54" t="str">
        <f t="shared" ca="1" si="42"/>
        <v>E$216</v>
      </c>
      <c r="CYO8" s="54" t="str">
        <f t="shared" ca="1" si="42"/>
        <v>F$216</v>
      </c>
      <c r="CYP8" s="54" t="str">
        <f t="shared" ca="1" si="42"/>
        <v>G$216</v>
      </c>
      <c r="CYQ8" s="54" t="str">
        <f t="shared" ca="1" si="42"/>
        <v>F$217</v>
      </c>
      <c r="CYR8" s="54" t="str">
        <f t="shared" ca="1" si="42"/>
        <v>G$217</v>
      </c>
      <c r="CYS8" s="54" t="str">
        <f t="shared" ca="1" si="42"/>
        <v>F$218</v>
      </c>
      <c r="CYT8" s="54" t="str">
        <f t="shared" ca="1" si="42"/>
        <v>G$218</v>
      </c>
      <c r="CYU8" s="54" t="str">
        <f t="shared" ca="1" si="42"/>
        <v>F$219</v>
      </c>
      <c r="CYV8" s="54" t="str">
        <f t="shared" ref="CYV8:DBG8" ca="1" si="43">RIGHT(_xlfn.FORMULATEXT(CYV7),5)</f>
        <v>G$219</v>
      </c>
      <c r="CYW8" s="54" t="str">
        <f t="shared" ca="1" si="43"/>
        <v>F$220</v>
      </c>
      <c r="CYX8" s="54" t="str">
        <f t="shared" ca="1" si="43"/>
        <v>G$220</v>
      </c>
      <c r="CYY8" s="54" t="str">
        <f t="shared" ca="1" si="43"/>
        <v>F$221</v>
      </c>
      <c r="CYZ8" s="54" t="str">
        <f t="shared" ca="1" si="43"/>
        <v>G$221</v>
      </c>
      <c r="CZA8" s="54" t="str">
        <f t="shared" ca="1" si="43"/>
        <v>E$222</v>
      </c>
      <c r="CZB8" s="54" t="str">
        <f t="shared" ca="1" si="43"/>
        <v>F$222</v>
      </c>
      <c r="CZC8" s="54" t="str">
        <f t="shared" ca="1" si="43"/>
        <v>G$222</v>
      </c>
      <c r="CZD8" s="54" t="str">
        <f t="shared" ca="1" si="43"/>
        <v>F$223</v>
      </c>
      <c r="CZE8" s="54" t="str">
        <f t="shared" ca="1" si="43"/>
        <v>G$223</v>
      </c>
      <c r="CZF8" s="54" t="str">
        <f t="shared" ca="1" si="43"/>
        <v>F$224</v>
      </c>
      <c r="CZG8" s="54" t="str">
        <f t="shared" ca="1" si="43"/>
        <v>G$224</v>
      </c>
      <c r="CZH8" s="54" t="str">
        <f t="shared" ca="1" si="43"/>
        <v>F$225</v>
      </c>
      <c r="CZI8" s="54" t="str">
        <f t="shared" ca="1" si="43"/>
        <v>G$225</v>
      </c>
      <c r="CZJ8" s="54" t="str">
        <f t="shared" ca="1" si="43"/>
        <v>F$226</v>
      </c>
      <c r="CZK8" s="54" t="str">
        <f t="shared" ca="1" si="43"/>
        <v>G$226</v>
      </c>
      <c r="CZL8" s="54" t="str">
        <f t="shared" ca="1" si="43"/>
        <v>F$227</v>
      </c>
      <c r="CZM8" s="54" t="str">
        <f t="shared" ca="1" si="43"/>
        <v>G$227</v>
      </c>
      <c r="CZN8" s="54" t="str">
        <f t="shared" ca="1" si="43"/>
        <v>E$228</v>
      </c>
      <c r="CZO8" s="54" t="str">
        <f t="shared" ca="1" si="43"/>
        <v>F$228</v>
      </c>
      <c r="CZP8" s="54" t="str">
        <f t="shared" ca="1" si="43"/>
        <v>G$228</v>
      </c>
      <c r="CZQ8" s="54" t="str">
        <f t="shared" ca="1" si="43"/>
        <v>F$229</v>
      </c>
      <c r="CZR8" s="54" t="str">
        <f t="shared" ca="1" si="43"/>
        <v>G$229</v>
      </c>
      <c r="CZS8" s="54" t="str">
        <f t="shared" ca="1" si="43"/>
        <v>F$230</v>
      </c>
      <c r="CZT8" s="54" t="str">
        <f t="shared" ca="1" si="43"/>
        <v>G$230</v>
      </c>
      <c r="CZU8" s="54" t="str">
        <f t="shared" ca="1" si="43"/>
        <v>F$231</v>
      </c>
      <c r="CZV8" s="54" t="str">
        <f t="shared" ca="1" si="43"/>
        <v>G$231</v>
      </c>
      <c r="CZW8" s="54" t="str">
        <f t="shared" ca="1" si="43"/>
        <v>F$232</v>
      </c>
      <c r="CZX8" s="54" t="str">
        <f t="shared" ca="1" si="43"/>
        <v>G$232</v>
      </c>
      <c r="CZY8" s="54" t="str">
        <f t="shared" ca="1" si="43"/>
        <v>F$233</v>
      </c>
      <c r="CZZ8" s="54" t="str">
        <f t="shared" ca="1" si="43"/>
        <v>G$233</v>
      </c>
      <c r="DAA8" s="54" t="str">
        <f t="shared" ca="1" si="43"/>
        <v>E$234</v>
      </c>
      <c r="DAB8" s="54" t="str">
        <f t="shared" ca="1" si="43"/>
        <v>F$234</v>
      </c>
      <c r="DAC8" s="54" t="str">
        <f t="shared" ca="1" si="43"/>
        <v>G$234</v>
      </c>
      <c r="DAD8" s="54" t="str">
        <f t="shared" ca="1" si="43"/>
        <v>F$235</v>
      </c>
      <c r="DAE8" s="54" t="str">
        <f t="shared" ca="1" si="43"/>
        <v>G$235</v>
      </c>
      <c r="DAF8" s="54" t="str">
        <f t="shared" ca="1" si="43"/>
        <v>F$236</v>
      </c>
      <c r="DAG8" s="54" t="str">
        <f t="shared" ca="1" si="43"/>
        <v>G$236</v>
      </c>
      <c r="DAH8" s="54" t="str">
        <f t="shared" ca="1" si="43"/>
        <v>F$237</v>
      </c>
      <c r="DAI8" s="54" t="str">
        <f t="shared" ca="1" si="43"/>
        <v>G$237</v>
      </c>
      <c r="DAJ8" s="54" t="str">
        <f t="shared" ca="1" si="43"/>
        <v>F$238</v>
      </c>
      <c r="DAK8" s="54" t="str">
        <f t="shared" ca="1" si="43"/>
        <v>G$238</v>
      </c>
      <c r="DAL8" s="54" t="str">
        <f t="shared" ca="1" si="43"/>
        <v>F$239</v>
      </c>
      <c r="DAM8" s="54" t="str">
        <f t="shared" ca="1" si="43"/>
        <v>G$239</v>
      </c>
      <c r="DAN8" s="54" t="str">
        <f t="shared" ca="1" si="43"/>
        <v>E$240</v>
      </c>
      <c r="DAO8" s="54" t="str">
        <f t="shared" ca="1" si="43"/>
        <v>F$240</v>
      </c>
      <c r="DAP8" s="54" t="str">
        <f t="shared" ca="1" si="43"/>
        <v>G$240</v>
      </c>
      <c r="DAQ8" s="54" t="str">
        <f t="shared" ca="1" si="43"/>
        <v>F$241</v>
      </c>
      <c r="DAR8" s="54" t="str">
        <f t="shared" ca="1" si="43"/>
        <v>G$241</v>
      </c>
      <c r="DAS8" s="54" t="str">
        <f t="shared" ca="1" si="43"/>
        <v>F$242</v>
      </c>
      <c r="DAT8" s="54" t="str">
        <f t="shared" ca="1" si="43"/>
        <v>G$242</v>
      </c>
      <c r="DAU8" s="54" t="str">
        <f t="shared" ca="1" si="43"/>
        <v>F$243</v>
      </c>
      <c r="DAV8" s="54" t="str">
        <f t="shared" ca="1" si="43"/>
        <v>G$243</v>
      </c>
      <c r="DAW8" s="54" t="str">
        <f t="shared" ca="1" si="43"/>
        <v>F$244</v>
      </c>
      <c r="DAX8" s="54" t="str">
        <f t="shared" ca="1" si="43"/>
        <v>G$244</v>
      </c>
      <c r="DAY8" s="54" t="str">
        <f t="shared" ca="1" si="43"/>
        <v>F$245</v>
      </c>
      <c r="DAZ8" s="54" t="str">
        <f t="shared" ca="1" si="43"/>
        <v>G$245</v>
      </c>
      <c r="DBA8" s="54" t="str">
        <f t="shared" ca="1" si="43"/>
        <v>E$246</v>
      </c>
      <c r="DBB8" s="54" t="str">
        <f t="shared" ca="1" si="43"/>
        <v>F$246</v>
      </c>
      <c r="DBC8" s="54" t="str">
        <f t="shared" ca="1" si="43"/>
        <v>G$246</v>
      </c>
      <c r="DBD8" s="54" t="str">
        <f t="shared" ca="1" si="43"/>
        <v>F$247</v>
      </c>
      <c r="DBE8" s="54" t="str">
        <f t="shared" ca="1" si="43"/>
        <v>G$247</v>
      </c>
      <c r="DBF8" s="54" t="str">
        <f t="shared" ca="1" si="43"/>
        <v>F$248</v>
      </c>
      <c r="DBG8" s="54" t="str">
        <f t="shared" ca="1" si="43"/>
        <v>G$248</v>
      </c>
      <c r="DBH8" s="54" t="str">
        <f t="shared" ref="DBH8:DDS8" ca="1" si="44">RIGHT(_xlfn.FORMULATEXT(DBH7),5)</f>
        <v>F$249</v>
      </c>
      <c r="DBI8" s="54" t="str">
        <f t="shared" ca="1" si="44"/>
        <v>G$249</v>
      </c>
      <c r="DBJ8" s="54" t="str">
        <f t="shared" ca="1" si="44"/>
        <v>F$250</v>
      </c>
      <c r="DBK8" s="54" t="str">
        <f t="shared" ca="1" si="44"/>
        <v>G$250</v>
      </c>
      <c r="DBL8" s="54" t="str">
        <f t="shared" ca="1" si="44"/>
        <v>F$251</v>
      </c>
      <c r="DBM8" s="54" t="str">
        <f t="shared" ca="1" si="44"/>
        <v>G$251</v>
      </c>
      <c r="DBN8" s="54" t="str">
        <f t="shared" ca="1" si="44"/>
        <v>E$252</v>
      </c>
      <c r="DBO8" s="54" t="str">
        <f t="shared" ca="1" si="44"/>
        <v>F$252</v>
      </c>
      <c r="DBP8" s="54" t="str">
        <f t="shared" ca="1" si="44"/>
        <v>G$252</v>
      </c>
      <c r="DBQ8" s="54" t="str">
        <f t="shared" ca="1" si="44"/>
        <v>F$253</v>
      </c>
      <c r="DBR8" s="54" t="str">
        <f t="shared" ca="1" si="44"/>
        <v>G$253</v>
      </c>
      <c r="DBS8" s="54" t="str">
        <f t="shared" ca="1" si="44"/>
        <v>F$254</v>
      </c>
      <c r="DBT8" s="54" t="str">
        <f t="shared" ca="1" si="44"/>
        <v>G$254</v>
      </c>
      <c r="DBU8" s="54" t="str">
        <f t="shared" ca="1" si="44"/>
        <v>F$255</v>
      </c>
      <c r="DBV8" s="54" t="str">
        <f t="shared" ca="1" si="44"/>
        <v>G$255</v>
      </c>
      <c r="DBW8" s="54" t="str">
        <f t="shared" ca="1" si="44"/>
        <v>F$256</v>
      </c>
      <c r="DBX8" s="54" t="str">
        <f t="shared" ca="1" si="44"/>
        <v>G$256</v>
      </c>
      <c r="DBY8" s="54" t="str">
        <f t="shared" ca="1" si="44"/>
        <v>F$257</v>
      </c>
      <c r="DBZ8" s="54" t="str">
        <f t="shared" ca="1" si="44"/>
        <v>G$257</v>
      </c>
      <c r="DCA8" s="54" t="str">
        <f t="shared" ca="1" si="44"/>
        <v>E$258</v>
      </c>
      <c r="DCB8" s="54" t="str">
        <f t="shared" ca="1" si="44"/>
        <v>F$258</v>
      </c>
      <c r="DCC8" s="54" t="str">
        <f t="shared" ca="1" si="44"/>
        <v>G$258</v>
      </c>
      <c r="DCD8" s="54" t="str">
        <f t="shared" ca="1" si="44"/>
        <v>F$259</v>
      </c>
      <c r="DCE8" s="54" t="str">
        <f t="shared" ca="1" si="44"/>
        <v>G$259</v>
      </c>
      <c r="DCF8" s="54" t="str">
        <f t="shared" ca="1" si="44"/>
        <v>F$260</v>
      </c>
      <c r="DCG8" s="54" t="str">
        <f t="shared" ca="1" si="44"/>
        <v>G$260</v>
      </c>
      <c r="DCH8" s="54" t="str">
        <f t="shared" ca="1" si="44"/>
        <v>F$261</v>
      </c>
      <c r="DCI8" s="54" t="str">
        <f t="shared" ca="1" si="44"/>
        <v>G$261</v>
      </c>
      <c r="DCJ8" s="54" t="str">
        <f t="shared" ca="1" si="44"/>
        <v>F$262</v>
      </c>
      <c r="DCK8" s="54" t="str">
        <f t="shared" ca="1" si="44"/>
        <v>G$262</v>
      </c>
      <c r="DCL8" s="54" t="str">
        <f t="shared" ca="1" si="44"/>
        <v>F$263</v>
      </c>
      <c r="DCM8" s="54" t="str">
        <f t="shared" ca="1" si="44"/>
        <v>G$263</v>
      </c>
      <c r="DCN8" s="54" t="str">
        <f t="shared" ca="1" si="44"/>
        <v>E$264</v>
      </c>
      <c r="DCO8" s="54" t="str">
        <f t="shared" ca="1" si="44"/>
        <v>F$264</v>
      </c>
      <c r="DCP8" s="54" t="str">
        <f t="shared" ca="1" si="44"/>
        <v>G$264</v>
      </c>
      <c r="DCQ8" s="54" t="str">
        <f t="shared" ca="1" si="44"/>
        <v>F$265</v>
      </c>
      <c r="DCR8" s="54" t="str">
        <f t="shared" ca="1" si="44"/>
        <v>G$265</v>
      </c>
      <c r="DCS8" s="54" t="str">
        <f t="shared" ca="1" si="44"/>
        <v>F$266</v>
      </c>
      <c r="DCT8" s="54" t="str">
        <f t="shared" ca="1" si="44"/>
        <v>G$266</v>
      </c>
      <c r="DCU8" s="54" t="str">
        <f t="shared" ca="1" si="44"/>
        <v>F$267</v>
      </c>
      <c r="DCV8" s="54" t="str">
        <f t="shared" ca="1" si="44"/>
        <v>G$267</v>
      </c>
      <c r="DCW8" s="54" t="str">
        <f t="shared" ca="1" si="44"/>
        <v>F$268</v>
      </c>
      <c r="DCX8" s="54" t="str">
        <f t="shared" ca="1" si="44"/>
        <v>G$268</v>
      </c>
      <c r="DCY8" s="54" t="str">
        <f t="shared" ca="1" si="44"/>
        <v>F$269</v>
      </c>
      <c r="DCZ8" s="54" t="str">
        <f t="shared" ca="1" si="44"/>
        <v>G$269</v>
      </c>
      <c r="DDA8" s="54" t="str">
        <f t="shared" ca="1" si="44"/>
        <v>E$270</v>
      </c>
      <c r="DDB8" s="54" t="str">
        <f t="shared" ca="1" si="44"/>
        <v>F$270</v>
      </c>
      <c r="DDC8" s="54" t="str">
        <f t="shared" ca="1" si="44"/>
        <v>G$270</v>
      </c>
      <c r="DDD8" s="54" t="str">
        <f t="shared" ca="1" si="44"/>
        <v>F$271</v>
      </c>
      <c r="DDE8" s="54" t="str">
        <f t="shared" ca="1" si="44"/>
        <v>G$271</v>
      </c>
      <c r="DDF8" s="54" t="str">
        <f t="shared" ca="1" si="44"/>
        <v>F$272</v>
      </c>
      <c r="DDG8" s="54" t="str">
        <f t="shared" ca="1" si="44"/>
        <v>G$272</v>
      </c>
      <c r="DDH8" s="54" t="str">
        <f t="shared" ca="1" si="44"/>
        <v>F$273</v>
      </c>
      <c r="DDI8" s="54" t="str">
        <f t="shared" ca="1" si="44"/>
        <v>G$273</v>
      </c>
      <c r="DDJ8" s="54" t="str">
        <f t="shared" ca="1" si="44"/>
        <v>F$274</v>
      </c>
      <c r="DDK8" s="54" t="str">
        <f t="shared" ca="1" si="44"/>
        <v>G$274</v>
      </c>
      <c r="DDL8" s="54" t="str">
        <f t="shared" ca="1" si="44"/>
        <v>F$275</v>
      </c>
      <c r="DDM8" s="54" t="str">
        <f t="shared" ca="1" si="44"/>
        <v>G$275</v>
      </c>
      <c r="DDN8" s="54" t="str">
        <f t="shared" ca="1" si="44"/>
        <v>E$276</v>
      </c>
      <c r="DDO8" s="54" t="str">
        <f t="shared" ca="1" si="44"/>
        <v>F$276</v>
      </c>
      <c r="DDP8" s="54" t="str">
        <f t="shared" ca="1" si="44"/>
        <v>G$276</v>
      </c>
      <c r="DDQ8" s="54" t="str">
        <f t="shared" ca="1" si="44"/>
        <v>F$277</v>
      </c>
      <c r="DDR8" s="54" t="str">
        <f t="shared" ca="1" si="44"/>
        <v>G$277</v>
      </c>
      <c r="DDS8" s="54" t="str">
        <f t="shared" ca="1" si="44"/>
        <v>F$278</v>
      </c>
      <c r="DDT8" s="54" t="str">
        <f t="shared" ref="DDT8:DFT8" ca="1" si="45">RIGHT(_xlfn.FORMULATEXT(DDT7),5)</f>
        <v>G$278</v>
      </c>
      <c r="DDU8" s="54" t="str">
        <f t="shared" ca="1" si="45"/>
        <v>F$279</v>
      </c>
      <c r="DDV8" s="54" t="str">
        <f t="shared" ca="1" si="45"/>
        <v>G$279</v>
      </c>
      <c r="DDW8" s="54" t="str">
        <f t="shared" ca="1" si="45"/>
        <v>F$280</v>
      </c>
      <c r="DDX8" s="54" t="str">
        <f t="shared" ca="1" si="45"/>
        <v>G$280</v>
      </c>
      <c r="DDY8" s="54" t="str">
        <f t="shared" ca="1" si="45"/>
        <v>F$281</v>
      </c>
      <c r="DDZ8" s="54" t="str">
        <f t="shared" ca="1" si="45"/>
        <v>G$281</v>
      </c>
      <c r="DEA8" s="54" t="str">
        <f t="shared" ca="1" si="45"/>
        <v>E$282</v>
      </c>
      <c r="DEB8" s="54" t="str">
        <f t="shared" ca="1" si="45"/>
        <v>F$282</v>
      </c>
      <c r="DEC8" s="54" t="str">
        <f t="shared" ca="1" si="45"/>
        <v>G$282</v>
      </c>
      <c r="DED8" s="54" t="str">
        <f t="shared" ca="1" si="45"/>
        <v>F$283</v>
      </c>
      <c r="DEE8" s="54" t="str">
        <f t="shared" ca="1" si="45"/>
        <v>G$283</v>
      </c>
      <c r="DEF8" s="54" t="str">
        <f t="shared" ca="1" si="45"/>
        <v>F$284</v>
      </c>
      <c r="DEG8" s="54" t="str">
        <f t="shared" ca="1" si="45"/>
        <v>G$284</v>
      </c>
      <c r="DEH8" s="54" t="str">
        <f t="shared" ca="1" si="45"/>
        <v>F$285</v>
      </c>
      <c r="DEI8" s="54" t="str">
        <f t="shared" ca="1" si="45"/>
        <v>G$285</v>
      </c>
      <c r="DEJ8" s="54" t="str">
        <f t="shared" ca="1" si="45"/>
        <v>F$286</v>
      </c>
      <c r="DEK8" s="54" t="str">
        <f t="shared" ca="1" si="45"/>
        <v>G$286</v>
      </c>
      <c r="DEL8" s="54" t="str">
        <f t="shared" ca="1" si="45"/>
        <v>F$287</v>
      </c>
      <c r="DEM8" s="54" t="str">
        <f t="shared" ca="1" si="45"/>
        <v>G$287</v>
      </c>
      <c r="DEN8" s="54" t="str">
        <f t="shared" ca="1" si="45"/>
        <v>E$288</v>
      </c>
      <c r="DEO8" s="54" t="str">
        <f t="shared" ca="1" si="45"/>
        <v>F$288</v>
      </c>
      <c r="DEP8" s="54" t="str">
        <f t="shared" ca="1" si="45"/>
        <v>G$288</v>
      </c>
      <c r="DEQ8" s="54" t="str">
        <f t="shared" ca="1" si="45"/>
        <v>F$289</v>
      </c>
      <c r="DER8" s="54" t="str">
        <f t="shared" ca="1" si="45"/>
        <v>G$289</v>
      </c>
      <c r="DES8" s="54" t="str">
        <f t="shared" ca="1" si="45"/>
        <v>F$290</v>
      </c>
      <c r="DET8" s="54" t="str">
        <f t="shared" ca="1" si="45"/>
        <v>G$290</v>
      </c>
      <c r="DEU8" s="54" t="str">
        <f t="shared" ca="1" si="45"/>
        <v>F$291</v>
      </c>
      <c r="DEV8" s="54" t="str">
        <f t="shared" ca="1" si="45"/>
        <v>G$291</v>
      </c>
      <c r="DEW8" s="54" t="str">
        <f t="shared" ca="1" si="45"/>
        <v>F$292</v>
      </c>
      <c r="DEX8" s="54" t="str">
        <f t="shared" ca="1" si="45"/>
        <v>G$292</v>
      </c>
      <c r="DEY8" s="54" t="str">
        <f t="shared" ca="1" si="45"/>
        <v>F$293</v>
      </c>
      <c r="DEZ8" s="54" t="str">
        <f t="shared" ca="1" si="45"/>
        <v>G$293</v>
      </c>
      <c r="DFA8" s="54" t="str">
        <f t="shared" ca="1" si="45"/>
        <v>!$B$7</v>
      </c>
      <c r="DFB8" s="54" t="str">
        <f t="shared" ca="1" si="45"/>
        <v>!$C$7</v>
      </c>
      <c r="DFC8" s="54" t="str">
        <f t="shared" ca="1" si="45"/>
        <v>!$D$7</v>
      </c>
      <c r="DFD8" s="54" t="str">
        <f t="shared" ca="1" si="45"/>
        <v>!$B$8</v>
      </c>
      <c r="DFE8" s="54" t="str">
        <f t="shared" ca="1" si="45"/>
        <v>!$C$8</v>
      </c>
      <c r="DFF8" s="54" t="str">
        <f t="shared" ca="1" si="45"/>
        <v>!$D$8</v>
      </c>
      <c r="DFG8" s="54" t="str">
        <f t="shared" ca="1" si="45"/>
        <v>!$B$9</v>
      </c>
      <c r="DFH8" s="54" t="str">
        <f t="shared" ca="1" si="45"/>
        <v>!$C$9</v>
      </c>
      <c r="DFI8" s="54" t="str">
        <f t="shared" ca="1" si="45"/>
        <v>!$D$9</v>
      </c>
      <c r="DFJ8" s="54" t="str">
        <f t="shared" ca="1" si="45"/>
        <v>$B$10</v>
      </c>
      <c r="DFK8" s="54" t="str">
        <f t="shared" ca="1" si="45"/>
        <v>$C$10</v>
      </c>
      <c r="DFL8" s="54" t="str">
        <f t="shared" ca="1" si="45"/>
        <v>$D$10</v>
      </c>
      <c r="DFM8" s="54" t="str">
        <f t="shared" ca="1" si="45"/>
        <v>$B$11</v>
      </c>
      <c r="DFN8" s="54" t="str">
        <f t="shared" ca="1" si="45"/>
        <v>$C$11</v>
      </c>
      <c r="DFO8" s="54" t="str">
        <f t="shared" ca="1" si="45"/>
        <v>$D$11</v>
      </c>
      <c r="DFP8" s="54" t="str">
        <f t="shared" ca="1" si="45"/>
        <v>$B$12</v>
      </c>
      <c r="DFQ8" s="54" t="str">
        <f t="shared" ca="1" si="45"/>
        <v>$C$12</v>
      </c>
      <c r="DFR8" s="54" t="str">
        <f t="shared" ca="1" si="45"/>
        <v>$D$12</v>
      </c>
      <c r="DFS8" s="54" t="str">
        <f t="shared" ca="1" si="45"/>
        <v>$D$13</v>
      </c>
      <c r="DFT8" s="54" t="str">
        <f t="shared" ca="1" si="45"/>
        <v>$D$14</v>
      </c>
    </row>
    <row r="535" spans="145:180" x14ac:dyDescent="0.15">
      <c r="EO535" s="49"/>
      <c r="EP535" s="49"/>
      <c r="EQ535" s="49"/>
      <c r="ER535" s="49"/>
      <c r="ES535" s="49"/>
      <c r="ET535" s="49"/>
      <c r="EU535" s="49"/>
      <c r="EV535" s="49"/>
      <c r="EW535" s="49"/>
      <c r="EX535" s="49"/>
      <c r="EY535" s="49"/>
      <c r="EZ535" s="49"/>
      <c r="FA535" s="49"/>
      <c r="FB535" s="49"/>
      <c r="FC535" s="49"/>
      <c r="FD535" s="49"/>
      <c r="FE535" s="49"/>
      <c r="FF535" s="49"/>
      <c r="FG535" s="49"/>
      <c r="FH535" s="49"/>
      <c r="FI535" s="49"/>
      <c r="FJ535" s="49"/>
      <c r="FK535" s="49"/>
      <c r="FL535" s="49"/>
      <c r="FM535" s="49"/>
      <c r="FN535" s="49"/>
      <c r="FO535" s="49"/>
      <c r="FP535" s="49"/>
      <c r="FQ535" s="49"/>
      <c r="FR535" s="49"/>
      <c r="FS535" s="49"/>
      <c r="FT535" s="49"/>
      <c r="FU535" s="49"/>
      <c r="FV535" s="49"/>
      <c r="FW535" s="49"/>
      <c r="FX535" s="49"/>
    </row>
  </sheetData>
  <sheetProtection algorithmName="SHA-512" hashValue="lK+srSRkLtUsIXxzyt3dVx/rWfCgR7rAW1VBLjxcK4c69oHGDVuH6hVq6BCN2ZE1hYvXCm+v7tusjkkykYmVRw==" saltValue="0AcD7HffkGj2BfsI9YwhRg==" spinCount="100000" sheet="1" objects="1" scenarios="1"/>
  <phoneticPr fontId="25"/>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FFFF00"/>
  </sheetPr>
  <dimension ref="A1:AC4"/>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16384" width="9" style="13"/>
  </cols>
  <sheetData>
    <row r="1" spans="1:29" x14ac:dyDescent="0.15">
      <c r="A1" s="8" t="s">
        <v>14</v>
      </c>
      <c r="B1" s="8" t="s">
        <v>15</v>
      </c>
      <c r="C1" s="8" t="s">
        <v>16</v>
      </c>
      <c r="D1" s="20" t="s">
        <v>443</v>
      </c>
      <c r="E1" s="8" t="s">
        <v>17</v>
      </c>
      <c r="F1" s="8" t="s">
        <v>18</v>
      </c>
      <c r="G1" s="20" t="s">
        <v>444</v>
      </c>
      <c r="H1" s="24" t="s">
        <v>470</v>
      </c>
      <c r="I1" s="13" t="s">
        <v>53</v>
      </c>
      <c r="J1" s="13" t="s">
        <v>408</v>
      </c>
      <c r="Y1" s="13" t="s">
        <v>4</v>
      </c>
      <c r="AB1" s="13" t="s">
        <v>410</v>
      </c>
      <c r="AC1" s="13" t="s">
        <v>62</v>
      </c>
    </row>
    <row r="2" spans="1:29" x14ac:dyDescent="0.15">
      <c r="A2" s="8"/>
      <c r="B2" s="8"/>
      <c r="C2" s="8"/>
      <c r="D2" s="8"/>
      <c r="E2" s="8"/>
      <c r="F2" s="8"/>
      <c r="G2" s="8"/>
      <c r="H2" s="8"/>
      <c r="J2" s="13" t="s">
        <v>409</v>
      </c>
      <c r="L2" s="13" t="s">
        <v>355</v>
      </c>
      <c r="M2" s="13" t="s">
        <v>409</v>
      </c>
      <c r="O2" s="13" t="s">
        <v>355</v>
      </c>
      <c r="P2" s="13" t="s">
        <v>409</v>
      </c>
      <c r="R2" s="13" t="s">
        <v>355</v>
      </c>
      <c r="S2" s="13" t="s">
        <v>409</v>
      </c>
      <c r="U2" s="13" t="s">
        <v>355</v>
      </c>
      <c r="V2" s="13" t="s">
        <v>409</v>
      </c>
      <c r="X2" s="13" t="s">
        <v>355</v>
      </c>
      <c r="Y2" s="13" t="s">
        <v>409</v>
      </c>
      <c r="AA2" s="13" t="s">
        <v>355</v>
      </c>
    </row>
    <row r="3" spans="1:29" x14ac:dyDescent="0.15">
      <c r="A3" s="9"/>
      <c r="B3" s="9"/>
      <c r="C3" s="9"/>
      <c r="D3" s="9"/>
      <c r="E3" s="9"/>
      <c r="F3" s="9"/>
      <c r="G3" s="9"/>
      <c r="H3" s="9"/>
      <c r="J3" s="13" t="s">
        <v>327</v>
      </c>
      <c r="K3" s="13" t="s">
        <v>351</v>
      </c>
      <c r="M3" s="13" t="s">
        <v>327</v>
      </c>
      <c r="N3" s="13" t="s">
        <v>351</v>
      </c>
      <c r="P3" s="13" t="s">
        <v>327</v>
      </c>
      <c r="Q3" s="13" t="s">
        <v>351</v>
      </c>
      <c r="S3" s="13" t="s">
        <v>327</v>
      </c>
      <c r="T3" s="13" t="s">
        <v>351</v>
      </c>
      <c r="V3" s="13" t="s">
        <v>327</v>
      </c>
      <c r="W3" s="13" t="s">
        <v>351</v>
      </c>
      <c r="Y3" s="13" t="s">
        <v>327</v>
      </c>
      <c r="Z3" s="13" t="s">
        <v>351</v>
      </c>
      <c r="AB3" s="13" t="s">
        <v>355</v>
      </c>
      <c r="AC3" s="13" t="s">
        <v>355</v>
      </c>
    </row>
    <row r="4" spans="1:29" x14ac:dyDescent="0.15">
      <c r="A4" s="5" t="str">
        <f>様式第２第１表!H15</f>
        <v/>
      </c>
      <c r="B4" s="5" t="str">
        <f>様式第２第１表!H16</f>
        <v/>
      </c>
      <c r="C4" s="5" t="str">
        <f>様式第２第１表!H17</f>
        <v/>
      </c>
      <c r="D4" s="5" t="str">
        <f>様式第２第１表!H18</f>
        <v/>
      </c>
      <c r="E4" s="5" t="str">
        <f>様式第２第１表!H19</f>
        <v/>
      </c>
      <c r="F4" s="5" t="str">
        <f>様式第２第１表!H20</f>
        <v/>
      </c>
      <c r="G4" s="5" t="str">
        <f>様式第２第１表!H21</f>
        <v/>
      </c>
      <c r="H4" s="27">
        <f>様式第２第１表!C1</f>
        <v>0</v>
      </c>
      <c r="I4" s="13">
        <f>'様式第２第５表 (3)'!D3</f>
        <v>0</v>
      </c>
      <c r="J4" s="13">
        <f>'様式第２第５表 (3)'!B7</f>
        <v>0</v>
      </c>
      <c r="K4" s="13">
        <f>'様式第２第５表 (3)'!C7</f>
        <v>0</v>
      </c>
      <c r="L4" s="13">
        <f>'様式第２第５表 (3)'!D7</f>
        <v>0</v>
      </c>
      <c r="M4" s="13">
        <f>'様式第２第５表 (3)'!B8</f>
        <v>0</v>
      </c>
      <c r="N4" s="13">
        <f>'様式第２第５表 (3)'!C8</f>
        <v>0</v>
      </c>
      <c r="O4" s="13">
        <f>'様式第２第５表 (3)'!D8</f>
        <v>0</v>
      </c>
      <c r="P4" s="13">
        <f>'様式第２第５表 (3)'!B9</f>
        <v>0</v>
      </c>
      <c r="Q4" s="13">
        <f>'様式第２第５表 (3)'!C9</f>
        <v>0</v>
      </c>
      <c r="R4" s="13">
        <f>'様式第２第５表 (3)'!D9</f>
        <v>0</v>
      </c>
      <c r="S4" s="13">
        <f>'様式第２第５表 (3)'!B10</f>
        <v>0</v>
      </c>
      <c r="T4" s="13">
        <f>'様式第２第５表 (3)'!C10</f>
        <v>0</v>
      </c>
      <c r="U4" s="13">
        <f>'様式第２第５表 (3)'!D10</f>
        <v>0</v>
      </c>
      <c r="V4" s="13">
        <f>'様式第２第５表 (3)'!B11</f>
        <v>0</v>
      </c>
      <c r="W4" s="13">
        <f>'様式第２第５表 (3)'!C11</f>
        <v>0</v>
      </c>
      <c r="X4" s="13">
        <f>'様式第２第５表 (3)'!D11</f>
        <v>0</v>
      </c>
      <c r="Y4" s="13">
        <f>'様式第２第５表 (3)'!B12</f>
        <v>0</v>
      </c>
      <c r="Z4" s="13">
        <f>'様式第２第５表 (3)'!C12</f>
        <v>0</v>
      </c>
      <c r="AA4" s="13">
        <f>'様式第２第５表 (3)'!D12</f>
        <v>0</v>
      </c>
      <c r="AB4" s="13">
        <f>'様式第２第５表 (3)'!D13</f>
        <v>0</v>
      </c>
      <c r="AC4" s="13">
        <f>'様式第２第５表 (3)'!D14</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AY31"/>
  <sheetViews>
    <sheetView zoomScale="85" zoomScaleNormal="85" workbookViewId="0">
      <selection activeCell="Q15" sqref="Q15"/>
    </sheetView>
  </sheetViews>
  <sheetFormatPr defaultRowHeight="13.5" x14ac:dyDescent="0.15"/>
  <cols>
    <col min="1" max="1" width="9" style="5"/>
    <col min="2" max="2" width="9.5" style="5" bestFit="1" customWidth="1"/>
    <col min="3" max="3" width="16.125" style="5" bestFit="1" customWidth="1"/>
    <col min="4" max="4" width="18.375" style="5" bestFit="1" customWidth="1"/>
    <col min="5" max="5" width="11.625" style="5" bestFit="1" customWidth="1"/>
    <col min="6" max="7" width="18.375" style="5" bestFit="1" customWidth="1"/>
    <col min="8" max="9" width="11.625" style="5" bestFit="1" customWidth="1"/>
    <col min="10" max="15" width="9" style="5"/>
    <col min="16" max="16" width="8.625" style="5" customWidth="1"/>
    <col min="17" max="16384" width="9" style="5"/>
  </cols>
  <sheetData>
    <row r="1" spans="1:51" ht="24.75" customHeight="1" x14ac:dyDescent="0.15">
      <c r="A1" s="25" t="s">
        <v>471</v>
      </c>
      <c r="B1" s="10" t="s">
        <v>20</v>
      </c>
      <c r="C1" s="8" t="s">
        <v>14</v>
      </c>
      <c r="D1" s="8" t="s">
        <v>15</v>
      </c>
      <c r="E1" s="8" t="s">
        <v>16</v>
      </c>
      <c r="F1" s="20" t="s">
        <v>443</v>
      </c>
      <c r="G1" s="8" t="s">
        <v>17</v>
      </c>
      <c r="H1" s="8" t="s">
        <v>18</v>
      </c>
      <c r="I1" s="20" t="s">
        <v>444</v>
      </c>
      <c r="J1" s="5" t="s">
        <v>177</v>
      </c>
    </row>
    <row r="2" spans="1:51" x14ac:dyDescent="0.15">
      <c r="B2" s="4"/>
      <c r="C2" s="8"/>
      <c r="D2" s="8"/>
      <c r="E2" s="8"/>
      <c r="F2" s="8"/>
      <c r="G2" s="8"/>
      <c r="H2" s="8"/>
      <c r="I2" s="8"/>
      <c r="J2" s="5" t="s">
        <v>178</v>
      </c>
    </row>
    <row r="3" spans="1:51" x14ac:dyDescent="0.15">
      <c r="B3" s="4"/>
      <c r="C3" s="9"/>
      <c r="D3" s="9"/>
      <c r="E3" s="9"/>
      <c r="F3" s="9"/>
      <c r="G3" s="9"/>
      <c r="H3" s="9"/>
      <c r="I3" s="9"/>
      <c r="J3" s="5" t="s">
        <v>179</v>
      </c>
      <c r="P3" s="5" t="s">
        <v>183</v>
      </c>
      <c r="AF3" s="5" t="s">
        <v>188</v>
      </c>
      <c r="AH3" s="21" t="s">
        <v>456</v>
      </c>
      <c r="AV3" s="5" t="s">
        <v>3</v>
      </c>
      <c r="AX3" s="5" t="s">
        <v>4</v>
      </c>
    </row>
    <row r="4" spans="1:51" x14ac:dyDescent="0.15">
      <c r="J4" s="5" t="s">
        <v>180</v>
      </c>
      <c r="L4" s="5" t="s">
        <v>182</v>
      </c>
      <c r="N4" s="5" t="s">
        <v>4</v>
      </c>
      <c r="P4" s="5" t="s">
        <v>184</v>
      </c>
      <c r="R4" s="5" t="s">
        <v>185</v>
      </c>
      <c r="T4" s="5" t="s">
        <v>186</v>
      </c>
      <c r="V4" s="5" t="s">
        <v>187</v>
      </c>
      <c r="X4" s="5" t="s">
        <v>32</v>
      </c>
      <c r="Z4" s="5" t="s">
        <v>88</v>
      </c>
      <c r="AB4" s="5" t="s">
        <v>3</v>
      </c>
      <c r="AD4" s="5" t="s">
        <v>4</v>
      </c>
      <c r="AF4" s="5" t="s">
        <v>188</v>
      </c>
      <c r="AH4" s="5" t="s">
        <v>57</v>
      </c>
      <c r="AJ4" s="5" t="s">
        <v>58</v>
      </c>
      <c r="AL4" s="5" t="s">
        <v>59</v>
      </c>
      <c r="AN4" s="5" t="s">
        <v>189</v>
      </c>
      <c r="AP4" s="5" t="s">
        <v>61</v>
      </c>
      <c r="AR4" s="21" t="s">
        <v>447</v>
      </c>
      <c r="AT4" s="5" t="s">
        <v>4</v>
      </c>
      <c r="AV4" s="5" t="s">
        <v>3</v>
      </c>
      <c r="AX4" s="5" t="s">
        <v>4</v>
      </c>
    </row>
    <row r="5" spans="1:51" x14ac:dyDescent="0.15">
      <c r="J5" s="5" t="s">
        <v>464</v>
      </c>
      <c r="K5" s="5" t="s">
        <v>181</v>
      </c>
      <c r="L5" s="5" t="s">
        <v>464</v>
      </c>
      <c r="M5" s="5" t="s">
        <v>181</v>
      </c>
      <c r="N5" s="5" t="s">
        <v>464</v>
      </c>
      <c r="O5" s="5" t="s">
        <v>181</v>
      </c>
      <c r="P5" s="5" t="s">
        <v>464</v>
      </c>
      <c r="Q5" s="5" t="s">
        <v>181</v>
      </c>
      <c r="R5" s="5" t="s">
        <v>464</v>
      </c>
      <c r="S5" s="5" t="s">
        <v>181</v>
      </c>
      <c r="T5" s="5" t="s">
        <v>464</v>
      </c>
      <c r="U5" s="5" t="s">
        <v>181</v>
      </c>
      <c r="V5" s="5" t="s">
        <v>464</v>
      </c>
      <c r="W5" s="5" t="s">
        <v>181</v>
      </c>
      <c r="X5" s="5" t="s">
        <v>464</v>
      </c>
      <c r="Y5" s="5" t="s">
        <v>181</v>
      </c>
      <c r="Z5" s="5" t="s">
        <v>464</v>
      </c>
      <c r="AA5" s="5" t="s">
        <v>181</v>
      </c>
      <c r="AB5" s="5" t="s">
        <v>464</v>
      </c>
      <c r="AC5" s="5" t="s">
        <v>181</v>
      </c>
      <c r="AD5" s="5" t="s">
        <v>464</v>
      </c>
      <c r="AE5" s="5" t="s">
        <v>181</v>
      </c>
      <c r="AF5" s="5" t="s">
        <v>464</v>
      </c>
      <c r="AG5" s="5" t="s">
        <v>181</v>
      </c>
      <c r="AH5" s="5" t="s">
        <v>464</v>
      </c>
      <c r="AI5" s="5" t="s">
        <v>181</v>
      </c>
      <c r="AJ5" s="5" t="s">
        <v>464</v>
      </c>
      <c r="AK5" s="5" t="s">
        <v>181</v>
      </c>
      <c r="AL5" s="5" t="s">
        <v>464</v>
      </c>
      <c r="AM5" s="5" t="s">
        <v>181</v>
      </c>
      <c r="AN5" s="5" t="s">
        <v>464</v>
      </c>
      <c r="AO5" s="5" t="s">
        <v>181</v>
      </c>
      <c r="AP5" s="5" t="s">
        <v>464</v>
      </c>
      <c r="AQ5" s="5" t="s">
        <v>181</v>
      </c>
      <c r="AR5" s="5" t="s">
        <v>464</v>
      </c>
      <c r="AS5" s="5" t="s">
        <v>181</v>
      </c>
      <c r="AT5" s="5" t="s">
        <v>464</v>
      </c>
      <c r="AU5" s="5" t="s">
        <v>181</v>
      </c>
      <c r="AV5" s="5" t="s">
        <v>464</v>
      </c>
      <c r="AW5" s="5" t="s">
        <v>181</v>
      </c>
      <c r="AX5" s="5" t="s">
        <v>464</v>
      </c>
      <c r="AY5" s="5" t="s">
        <v>181</v>
      </c>
    </row>
    <row r="6" spans="1:51" x14ac:dyDescent="0.15">
      <c r="A6" s="27">
        <f>様式第２第１表!C1</f>
        <v>0</v>
      </c>
      <c r="B6" s="5">
        <f>様式第２第１表!G24</f>
        <v>0</v>
      </c>
      <c r="C6" s="5" t="str">
        <f>様式第２第１表!H15</f>
        <v/>
      </c>
      <c r="D6" s="5" t="str">
        <f>様式第２第１表!H16</f>
        <v/>
      </c>
      <c r="E6" s="5" t="str">
        <f>様式第２第１表!H17</f>
        <v/>
      </c>
      <c r="F6" s="5" t="str">
        <f>様式第２第１表!H18</f>
        <v/>
      </c>
      <c r="G6" s="5" t="str">
        <f>様式第２第１表!H19</f>
        <v/>
      </c>
      <c r="H6" s="5" t="str">
        <f>様式第２第１表!H20</f>
        <v/>
      </c>
      <c r="I6" s="5" t="str">
        <f>様式第２第１表!H21</f>
        <v/>
      </c>
      <c r="J6" s="5">
        <f>様式第２第１表!E28</f>
        <v>0</v>
      </c>
      <c r="K6" s="5">
        <f>様式第２第１表!F28</f>
        <v>0</v>
      </c>
      <c r="L6" s="5">
        <f>様式第２第１表!E29</f>
        <v>0</v>
      </c>
      <c r="M6" s="5">
        <f>様式第２第１表!F29</f>
        <v>0</v>
      </c>
      <c r="N6" s="5">
        <f>様式第２第１表!E30</f>
        <v>0</v>
      </c>
      <c r="O6" s="5">
        <f>様式第２第１表!F30</f>
        <v>0</v>
      </c>
      <c r="P6" s="5">
        <f>様式第２第１表!E31</f>
        <v>0</v>
      </c>
      <c r="Q6" s="5">
        <f>様式第２第１表!F31</f>
        <v>0</v>
      </c>
      <c r="R6" s="5">
        <f>様式第２第１表!E32</f>
        <v>0</v>
      </c>
      <c r="S6" s="5">
        <f>様式第２第１表!F32</f>
        <v>0</v>
      </c>
      <c r="T6" s="5">
        <f>様式第２第１表!E33</f>
        <v>0</v>
      </c>
      <c r="U6" s="5">
        <f>様式第２第１表!F33</f>
        <v>0</v>
      </c>
      <c r="V6" s="5">
        <f>様式第２第１表!E34</f>
        <v>0</v>
      </c>
      <c r="W6" s="5">
        <f>様式第２第１表!F34</f>
        <v>0</v>
      </c>
      <c r="X6" s="5">
        <f>様式第２第１表!E35</f>
        <v>0</v>
      </c>
      <c r="Y6" s="5">
        <f>様式第２第１表!F35</f>
        <v>0</v>
      </c>
      <c r="Z6" s="5">
        <f>様式第２第１表!E36</f>
        <v>0</v>
      </c>
      <c r="AA6" s="5">
        <f>様式第２第１表!F36</f>
        <v>0</v>
      </c>
      <c r="AB6" s="5">
        <f>様式第２第１表!E37</f>
        <v>0</v>
      </c>
      <c r="AC6" s="5">
        <f>様式第２第１表!F37</f>
        <v>0</v>
      </c>
      <c r="AD6" s="5">
        <f>様式第２第１表!E38</f>
        <v>0</v>
      </c>
      <c r="AE6" s="5">
        <f>様式第２第１表!F38</f>
        <v>0</v>
      </c>
      <c r="AF6" s="5">
        <f>様式第２第１表!E39</f>
        <v>0</v>
      </c>
      <c r="AG6" s="5">
        <f>様式第２第１表!F39</f>
        <v>0</v>
      </c>
      <c r="AH6" s="5">
        <f>様式第２第１表!E40</f>
        <v>0</v>
      </c>
      <c r="AI6" s="5">
        <f>様式第２第１表!F40</f>
        <v>0</v>
      </c>
      <c r="AJ6" s="5">
        <f>様式第２第１表!E41</f>
        <v>0</v>
      </c>
      <c r="AK6" s="5">
        <f>様式第２第１表!F41</f>
        <v>0</v>
      </c>
      <c r="AL6" s="5">
        <f>様式第２第１表!E42</f>
        <v>0</v>
      </c>
      <c r="AM6" s="5">
        <f>様式第２第１表!F42</f>
        <v>0</v>
      </c>
      <c r="AN6" s="5">
        <f>様式第２第１表!E43</f>
        <v>0</v>
      </c>
      <c r="AO6" s="5">
        <f>様式第２第１表!F43</f>
        <v>0</v>
      </c>
      <c r="AP6" s="5">
        <f>様式第２第１表!E44</f>
        <v>0</v>
      </c>
      <c r="AQ6" s="5">
        <f>様式第２第１表!F44</f>
        <v>0</v>
      </c>
      <c r="AR6" s="5">
        <f>様式第２第１表!E45</f>
        <v>0</v>
      </c>
      <c r="AS6" s="5">
        <f>様式第２第１表!F45</f>
        <v>0</v>
      </c>
      <c r="AT6" s="5">
        <f>様式第２第１表!E46</f>
        <v>0</v>
      </c>
      <c r="AU6" s="5">
        <f>様式第２第１表!F46</f>
        <v>0</v>
      </c>
      <c r="AV6" s="5">
        <f>様式第２第１表!E47</f>
        <v>0</v>
      </c>
      <c r="AW6" s="5">
        <f>様式第２第１表!F47</f>
        <v>0</v>
      </c>
      <c r="AX6" s="5">
        <f>様式第２第１表!E48</f>
        <v>0</v>
      </c>
      <c r="AY6" s="5">
        <f>様式第２第１表!F48</f>
        <v>0</v>
      </c>
    </row>
    <row r="31" spans="36:36" x14ac:dyDescent="0.15">
      <c r="AJ31" s="19" t="s">
        <v>442</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FF00"/>
  </sheetPr>
  <dimension ref="A1:AD6"/>
  <sheetViews>
    <sheetView topLeftCell="E1" zoomScale="85" zoomScaleNormal="85" workbookViewId="0">
      <selection activeCell="A5" sqref="A5:A6"/>
    </sheetView>
  </sheetViews>
  <sheetFormatPr defaultRowHeight="13.5" x14ac:dyDescent="0.15"/>
  <cols>
    <col min="1" max="1" width="9" style="5"/>
    <col min="2" max="2" width="9.5" style="5" bestFit="1" customWidth="1"/>
    <col min="3" max="3" width="16.125" style="5" bestFit="1" customWidth="1"/>
    <col min="4" max="4" width="18.375" style="5" bestFit="1" customWidth="1"/>
    <col min="5" max="5" width="11.625" style="5" bestFit="1" customWidth="1"/>
    <col min="6" max="7" width="18.375" style="5" bestFit="1" customWidth="1"/>
    <col min="8" max="9" width="11.625" style="5" bestFit="1" customWidth="1"/>
    <col min="10" max="16384" width="9" style="5"/>
  </cols>
  <sheetData>
    <row r="1" spans="1:30" ht="24.75" customHeight="1" x14ac:dyDescent="0.15">
      <c r="A1" s="26" t="s">
        <v>471</v>
      </c>
      <c r="B1" s="10" t="s">
        <v>20</v>
      </c>
      <c r="C1" s="8" t="s">
        <v>14</v>
      </c>
      <c r="D1" s="8" t="s">
        <v>15</v>
      </c>
      <c r="E1" s="8" t="s">
        <v>16</v>
      </c>
      <c r="F1" s="20" t="s">
        <v>443</v>
      </c>
      <c r="G1" s="8" t="s">
        <v>17</v>
      </c>
      <c r="H1" s="8" t="s">
        <v>18</v>
      </c>
      <c r="I1" s="20" t="s">
        <v>444</v>
      </c>
      <c r="J1" s="14" t="s">
        <v>177</v>
      </c>
    </row>
    <row r="2" spans="1:30" x14ac:dyDescent="0.15">
      <c r="B2" s="4"/>
      <c r="C2" s="8"/>
      <c r="D2" s="8"/>
      <c r="E2" s="8"/>
      <c r="F2" s="8"/>
      <c r="G2" s="8"/>
      <c r="H2" s="8"/>
      <c r="I2" s="8"/>
      <c r="J2" s="14" t="s">
        <v>178</v>
      </c>
    </row>
    <row r="3" spans="1:30" x14ac:dyDescent="0.15">
      <c r="B3" s="4"/>
      <c r="C3" s="9"/>
      <c r="D3" s="9"/>
      <c r="E3" s="9"/>
      <c r="F3" s="9"/>
      <c r="G3" s="9"/>
      <c r="H3" s="9"/>
      <c r="I3" s="9"/>
      <c r="J3" s="5" t="s">
        <v>179</v>
      </c>
      <c r="M3" s="5" t="s">
        <v>191</v>
      </c>
      <c r="U3" s="5" t="s">
        <v>188</v>
      </c>
      <c r="V3" s="21" t="s">
        <v>456</v>
      </c>
      <c r="AC3" s="5" t="s">
        <v>3</v>
      </c>
      <c r="AD3" s="5" t="s">
        <v>4</v>
      </c>
    </row>
    <row r="4" spans="1:30" x14ac:dyDescent="0.15">
      <c r="J4" s="5" t="s">
        <v>180</v>
      </c>
      <c r="K4" s="5" t="s">
        <v>182</v>
      </c>
      <c r="L4" s="5" t="s">
        <v>4</v>
      </c>
      <c r="M4" s="5" t="s">
        <v>184</v>
      </c>
      <c r="N4" s="5" t="s">
        <v>185</v>
      </c>
      <c r="O4" s="5" t="s">
        <v>186</v>
      </c>
      <c r="P4" s="5" t="s">
        <v>187</v>
      </c>
      <c r="Q4" s="5" t="s">
        <v>32</v>
      </c>
      <c r="R4" s="5" t="s">
        <v>88</v>
      </c>
      <c r="S4" s="5" t="s">
        <v>3</v>
      </c>
      <c r="T4" s="5" t="s">
        <v>4</v>
      </c>
      <c r="U4" s="5" t="s">
        <v>188</v>
      </c>
      <c r="V4" s="5" t="s">
        <v>57</v>
      </c>
      <c r="W4" s="5" t="s">
        <v>58</v>
      </c>
      <c r="X4" s="5" t="s">
        <v>59</v>
      </c>
      <c r="Y4" s="5" t="s">
        <v>189</v>
      </c>
      <c r="Z4" s="5" t="s">
        <v>61</v>
      </c>
      <c r="AA4" s="21" t="s">
        <v>447</v>
      </c>
      <c r="AB4" s="5" t="s">
        <v>4</v>
      </c>
      <c r="AC4" s="5" t="s">
        <v>3</v>
      </c>
      <c r="AD4" s="5" t="s">
        <v>4</v>
      </c>
    </row>
    <row r="5" spans="1:30" x14ac:dyDescent="0.15">
      <c r="J5" s="5" t="s">
        <v>190</v>
      </c>
      <c r="K5" s="5" t="s">
        <v>190</v>
      </c>
      <c r="L5" s="5" t="s">
        <v>190</v>
      </c>
      <c r="M5" s="5" t="s">
        <v>190</v>
      </c>
      <c r="N5" s="5" t="s">
        <v>190</v>
      </c>
      <c r="O5" s="5" t="s">
        <v>190</v>
      </c>
      <c r="P5" s="5" t="s">
        <v>190</v>
      </c>
      <c r="Q5" s="5" t="s">
        <v>190</v>
      </c>
      <c r="R5" s="5" t="s">
        <v>190</v>
      </c>
      <c r="S5" s="5" t="s">
        <v>190</v>
      </c>
      <c r="T5" s="5" t="s">
        <v>190</v>
      </c>
      <c r="U5" s="5" t="s">
        <v>190</v>
      </c>
      <c r="V5" s="5" t="s">
        <v>190</v>
      </c>
      <c r="W5" s="5" t="s">
        <v>190</v>
      </c>
      <c r="X5" s="5" t="s">
        <v>190</v>
      </c>
      <c r="Y5" s="5" t="s">
        <v>190</v>
      </c>
      <c r="Z5" s="5" t="s">
        <v>190</v>
      </c>
      <c r="AA5" s="5" t="s">
        <v>190</v>
      </c>
      <c r="AB5" s="5" t="s">
        <v>190</v>
      </c>
      <c r="AC5" s="5" t="s">
        <v>190</v>
      </c>
      <c r="AD5" s="5" t="s">
        <v>190</v>
      </c>
    </row>
    <row r="6" spans="1:30" x14ac:dyDescent="0.15">
      <c r="A6" s="27">
        <f>様式第２第１表!C1</f>
        <v>0</v>
      </c>
      <c r="B6" s="5">
        <f>様式第２第１表!G24</f>
        <v>0</v>
      </c>
      <c r="C6" s="5" t="str">
        <f>様式第２第１表!H15</f>
        <v/>
      </c>
      <c r="D6" s="5" t="str">
        <f>様式第２第１表!H16</f>
        <v/>
      </c>
      <c r="E6" s="5" t="str">
        <f>様式第２第１表!H17</f>
        <v/>
      </c>
      <c r="F6" s="5" t="str">
        <f>様式第２第１表!H18</f>
        <v/>
      </c>
      <c r="G6" s="5" t="str">
        <f>様式第２第１表!H19</f>
        <v/>
      </c>
      <c r="H6" s="5" t="str">
        <f>様式第２第１表!H20</f>
        <v/>
      </c>
      <c r="I6" s="5" t="str">
        <f>様式第２第１表!H21</f>
        <v/>
      </c>
      <c r="J6" s="5">
        <f>様式第２第１表!G28</f>
        <v>0</v>
      </c>
      <c r="K6" s="5">
        <f>様式第２第１表!G29</f>
        <v>0</v>
      </c>
      <c r="L6" s="5">
        <f>様式第２第１表!G30</f>
        <v>0</v>
      </c>
      <c r="M6" s="5">
        <f>様式第２第１表!G31</f>
        <v>0</v>
      </c>
      <c r="N6" s="5">
        <f>様式第２第１表!G32</f>
        <v>0</v>
      </c>
      <c r="O6" s="5">
        <f>様式第２第１表!G33</f>
        <v>0</v>
      </c>
      <c r="P6" s="5">
        <f>様式第２第１表!G34</f>
        <v>0</v>
      </c>
      <c r="Q6" s="5">
        <f>様式第２第１表!G35</f>
        <v>0</v>
      </c>
      <c r="R6" s="5">
        <f>様式第２第１表!G36</f>
        <v>0</v>
      </c>
      <c r="S6" s="5">
        <f>様式第２第１表!G37</f>
        <v>0</v>
      </c>
      <c r="T6" s="5">
        <f>様式第２第１表!G38</f>
        <v>0</v>
      </c>
      <c r="U6" s="5">
        <f>様式第２第１表!G39</f>
        <v>0</v>
      </c>
      <c r="V6" s="5">
        <f>様式第２第１表!G40</f>
        <v>0</v>
      </c>
      <c r="W6" s="5">
        <f>様式第２第１表!G41</f>
        <v>0</v>
      </c>
      <c r="X6" s="5">
        <f>様式第２第１表!G42</f>
        <v>0</v>
      </c>
      <c r="Y6" s="5">
        <f>様式第２第１表!G43</f>
        <v>0</v>
      </c>
      <c r="Z6" s="5">
        <f>様式第２第１表!G44</f>
        <v>0</v>
      </c>
      <c r="AA6" s="5">
        <f>様式第２第１表!G45</f>
        <v>0</v>
      </c>
      <c r="AB6" s="5">
        <f>様式第２第１表!G46</f>
        <v>0</v>
      </c>
      <c r="AC6" s="5">
        <f>様式第２第１表!G47</f>
        <v>0</v>
      </c>
      <c r="AD6" s="5">
        <f>様式第２第１表!G48</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FF00"/>
  </sheetPr>
  <dimension ref="A1:Q6"/>
  <sheetViews>
    <sheetView zoomScale="85" zoomScaleNormal="85" workbookViewId="0">
      <selection activeCell="A5" sqref="A5:A6"/>
    </sheetView>
  </sheetViews>
  <sheetFormatPr defaultRowHeight="13.5" x14ac:dyDescent="0.15"/>
  <cols>
    <col min="1" max="1" width="9" style="5"/>
    <col min="2" max="2" width="9.5" style="5" bestFit="1" customWidth="1"/>
    <col min="3" max="3" width="16.125" style="5" bestFit="1" customWidth="1"/>
    <col min="4" max="4" width="18.375" style="5" bestFit="1" customWidth="1"/>
    <col min="5" max="5" width="11.625" style="5" bestFit="1" customWidth="1"/>
    <col min="6" max="7" width="18.375" style="5" bestFit="1" customWidth="1"/>
    <col min="8" max="9" width="11.625" style="5" bestFit="1" customWidth="1"/>
    <col min="10" max="16384" width="9" style="5"/>
  </cols>
  <sheetData>
    <row r="1" spans="1:17" ht="24.75" customHeight="1" x14ac:dyDescent="0.15">
      <c r="A1" s="26" t="s">
        <v>471</v>
      </c>
      <c r="B1" s="10" t="s">
        <v>20</v>
      </c>
      <c r="C1" s="8" t="s">
        <v>14</v>
      </c>
      <c r="D1" s="8" t="s">
        <v>15</v>
      </c>
      <c r="E1" s="8" t="s">
        <v>16</v>
      </c>
      <c r="F1" s="20" t="s">
        <v>443</v>
      </c>
      <c r="G1" s="8" t="s">
        <v>17</v>
      </c>
      <c r="H1" s="8" t="s">
        <v>18</v>
      </c>
      <c r="I1" s="20" t="s">
        <v>444</v>
      </c>
      <c r="J1" s="14" t="s">
        <v>177</v>
      </c>
    </row>
    <row r="2" spans="1:17" x14ac:dyDescent="0.15">
      <c r="B2" s="4"/>
      <c r="C2" s="8"/>
      <c r="D2" s="8"/>
      <c r="E2" s="8"/>
      <c r="F2" s="8"/>
      <c r="G2" s="8"/>
      <c r="H2" s="8"/>
      <c r="I2" s="8"/>
      <c r="J2" s="14" t="s">
        <v>178</v>
      </c>
      <c r="K2" s="5" t="s">
        <v>194</v>
      </c>
      <c r="L2" s="5" t="s">
        <v>195</v>
      </c>
      <c r="M2" s="5" t="s">
        <v>196</v>
      </c>
      <c r="N2" s="21" t="s">
        <v>467</v>
      </c>
      <c r="O2" s="5" t="s">
        <v>197</v>
      </c>
      <c r="P2" s="5" t="s">
        <v>198</v>
      </c>
      <c r="Q2" s="5" t="s">
        <v>199</v>
      </c>
    </row>
    <row r="3" spans="1:17" x14ac:dyDescent="0.15">
      <c r="B3" s="4"/>
      <c r="C3" s="9"/>
      <c r="D3" s="9"/>
      <c r="E3" s="9"/>
      <c r="F3" s="9"/>
      <c r="G3" s="9"/>
      <c r="H3" s="9"/>
      <c r="I3" s="9"/>
      <c r="J3" s="5" t="s">
        <v>4</v>
      </c>
    </row>
    <row r="4" spans="1:17" x14ac:dyDescent="0.15">
      <c r="J4" s="5" t="s">
        <v>4</v>
      </c>
    </row>
    <row r="5" spans="1:17" x14ac:dyDescent="0.15">
      <c r="J5" s="5" t="s">
        <v>190</v>
      </c>
      <c r="K5" s="5" t="s">
        <v>190</v>
      </c>
      <c r="L5" s="5" t="s">
        <v>190</v>
      </c>
      <c r="M5" s="5" t="s">
        <v>190</v>
      </c>
      <c r="N5" s="5" t="s">
        <v>190</v>
      </c>
      <c r="O5" s="5" t="s">
        <v>190</v>
      </c>
      <c r="P5" s="5" t="s">
        <v>190</v>
      </c>
      <c r="Q5" s="5" t="s">
        <v>190</v>
      </c>
    </row>
    <row r="6" spans="1:17" x14ac:dyDescent="0.15">
      <c r="A6" s="27">
        <f>様式第２第１表!C1</f>
        <v>0</v>
      </c>
      <c r="B6" s="5">
        <f>様式第２第１表!G24</f>
        <v>0</v>
      </c>
      <c r="C6" s="5" t="str">
        <f>様式第２第１表!H15</f>
        <v/>
      </c>
      <c r="D6" s="5" t="str">
        <f>様式第２第１表!H16</f>
        <v/>
      </c>
      <c r="E6" s="5" t="str">
        <f>様式第２第１表!H17</f>
        <v/>
      </c>
      <c r="F6" s="5" t="str">
        <f>様式第２第１表!H18</f>
        <v/>
      </c>
      <c r="G6" s="5" t="str">
        <f>様式第２第１表!H19</f>
        <v/>
      </c>
      <c r="H6" s="5" t="str">
        <f>様式第２第１表!H20</f>
        <v/>
      </c>
      <c r="I6" s="5" t="str">
        <f>様式第２第１表!H21</f>
        <v/>
      </c>
      <c r="J6" s="5">
        <f>様式第２第１表!G48</f>
        <v>0</v>
      </c>
      <c r="K6" s="5">
        <f>様式第２第１表!G49</f>
        <v>0</v>
      </c>
      <c r="L6" s="5">
        <f>様式第２第１表!G50</f>
        <v>0</v>
      </c>
      <c r="M6" s="5">
        <f>様式第２第１表!G51</f>
        <v>0</v>
      </c>
      <c r="N6" s="5">
        <f>様式第２第１表!G52</f>
        <v>0</v>
      </c>
      <c r="O6" s="5">
        <f>様式第２第１表!G53</f>
        <v>0</v>
      </c>
      <c r="P6" s="5">
        <f>様式第２第１表!G54</f>
        <v>0</v>
      </c>
      <c r="Q6" s="5">
        <f>様式第２第１表!G55</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00"/>
  </sheetPr>
  <dimension ref="A1:J6"/>
  <sheetViews>
    <sheetView zoomScale="85" zoomScaleNormal="85" workbookViewId="0">
      <selection activeCell="A5" sqref="A5:A6"/>
    </sheetView>
  </sheetViews>
  <sheetFormatPr defaultRowHeight="13.5" x14ac:dyDescent="0.15"/>
  <cols>
    <col min="1" max="1" width="9" style="5"/>
    <col min="2" max="2" width="9.5" style="5" bestFit="1" customWidth="1"/>
    <col min="3" max="3" width="16.125" style="5" bestFit="1" customWidth="1"/>
    <col min="4" max="4" width="18.375" style="5" bestFit="1" customWidth="1"/>
    <col min="5" max="5" width="11.625" style="5" bestFit="1" customWidth="1"/>
    <col min="6" max="7" width="18.375" style="5" bestFit="1" customWidth="1"/>
    <col min="8" max="9" width="11.625" style="5" bestFit="1" customWidth="1"/>
    <col min="10" max="16384" width="9" style="5"/>
  </cols>
  <sheetData>
    <row r="1" spans="1:10" ht="24.75" customHeight="1" x14ac:dyDescent="0.15">
      <c r="A1" s="26" t="s">
        <v>470</v>
      </c>
      <c r="B1" s="10" t="s">
        <v>20</v>
      </c>
      <c r="C1" s="8" t="s">
        <v>14</v>
      </c>
      <c r="D1" s="8" t="s">
        <v>15</v>
      </c>
      <c r="E1" s="8" t="s">
        <v>16</v>
      </c>
      <c r="F1" s="20" t="s">
        <v>443</v>
      </c>
      <c r="G1" s="8" t="s">
        <v>17</v>
      </c>
      <c r="H1" s="8" t="s">
        <v>18</v>
      </c>
      <c r="I1" s="20" t="s">
        <v>444</v>
      </c>
      <c r="J1" s="5" t="s">
        <v>200</v>
      </c>
    </row>
    <row r="2" spans="1:10" x14ac:dyDescent="0.15">
      <c r="B2" s="4"/>
      <c r="C2" s="8"/>
      <c r="D2" s="8"/>
      <c r="E2" s="8"/>
      <c r="F2" s="8"/>
      <c r="G2" s="8"/>
      <c r="H2" s="8"/>
      <c r="I2" s="8"/>
    </row>
    <row r="3" spans="1:10" x14ac:dyDescent="0.15">
      <c r="B3" s="4"/>
      <c r="C3" s="9"/>
      <c r="D3" s="9"/>
      <c r="E3" s="9"/>
      <c r="F3" s="9"/>
      <c r="G3" s="9"/>
      <c r="H3" s="9"/>
      <c r="I3" s="9"/>
    </row>
    <row r="5" spans="1:10" x14ac:dyDescent="0.15">
      <c r="J5" s="5" t="s">
        <v>190</v>
      </c>
    </row>
    <row r="6" spans="1:10" x14ac:dyDescent="0.15">
      <c r="A6" s="27">
        <f>様式第２第１表!C1</f>
        <v>0</v>
      </c>
      <c r="B6" s="5">
        <f>様式第２第１表!G24</f>
        <v>0</v>
      </c>
      <c r="C6" s="5" t="str">
        <f>様式第２第１表!H15</f>
        <v/>
      </c>
      <c r="D6" s="5" t="str">
        <f>様式第２第１表!H16</f>
        <v/>
      </c>
      <c r="E6" s="5" t="str">
        <f>様式第２第１表!H17</f>
        <v/>
      </c>
      <c r="F6" s="5" t="str">
        <f>様式第２第１表!H18</f>
        <v/>
      </c>
      <c r="G6" s="5" t="str">
        <f>様式第２第１表!H19</f>
        <v/>
      </c>
      <c r="H6" s="5" t="str">
        <f>様式第２第１表!H20</f>
        <v/>
      </c>
      <c r="I6" s="5" t="str">
        <f>様式第２第１表!H21</f>
        <v/>
      </c>
      <c r="J6" s="5">
        <f>様式第２第１表!G56</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6BACB-67CD-444C-986D-BFB24A1C4DEF}">
  <sheetPr>
    <tabColor rgb="FFFFFFCC"/>
  </sheetPr>
  <dimension ref="A2:K33"/>
  <sheetViews>
    <sheetView tabSelected="1" workbookViewId="0"/>
  </sheetViews>
  <sheetFormatPr defaultRowHeight="13.5" x14ac:dyDescent="0.15"/>
  <cols>
    <col min="1" max="1" width="9" style="64"/>
    <col min="2" max="11" width="20.625" style="64" customWidth="1"/>
    <col min="12" max="16384" width="9" style="64"/>
  </cols>
  <sheetData>
    <row r="2" spans="1:11" x14ac:dyDescent="0.15">
      <c r="A2" s="60" t="s">
        <v>676</v>
      </c>
      <c r="B2" s="61"/>
      <c r="C2" s="61" t="s">
        <v>516</v>
      </c>
      <c r="D2" s="61" t="s">
        <v>517</v>
      </c>
      <c r="E2" s="62" t="s">
        <v>518</v>
      </c>
      <c r="F2" s="63"/>
    </row>
    <row r="3" spans="1:11" x14ac:dyDescent="0.15">
      <c r="A3" s="60" t="s">
        <v>690</v>
      </c>
      <c r="B3" s="65" t="s">
        <v>536</v>
      </c>
      <c r="C3" s="55"/>
      <c r="D3" s="55"/>
      <c r="E3" s="56"/>
      <c r="F3" s="63"/>
    </row>
    <row r="4" spans="1:11" s="66" customFormat="1" x14ac:dyDescent="0.15">
      <c r="B4" s="67"/>
      <c r="C4" s="68" t="s">
        <v>691</v>
      </c>
      <c r="D4" s="67"/>
      <c r="E4" s="67"/>
    </row>
    <row r="6" spans="1:11" x14ac:dyDescent="0.15">
      <c r="B6" s="61"/>
      <c r="C6" s="61" t="s">
        <v>516</v>
      </c>
      <c r="D6" s="61" t="s">
        <v>517</v>
      </c>
      <c r="E6" s="61" t="s">
        <v>643</v>
      </c>
      <c r="F6" s="69" t="s">
        <v>671</v>
      </c>
    </row>
    <row r="7" spans="1:11" x14ac:dyDescent="0.15">
      <c r="B7" s="65" t="s">
        <v>519</v>
      </c>
      <c r="C7" s="55"/>
      <c r="D7" s="55"/>
      <c r="E7" s="55"/>
    </row>
    <row r="8" spans="1:11" s="66" customFormat="1" x14ac:dyDescent="0.15">
      <c r="B8" s="67"/>
      <c r="C8" s="68" t="s">
        <v>660</v>
      </c>
      <c r="D8" s="67"/>
      <c r="E8" s="67"/>
    </row>
    <row r="10" spans="1:11" x14ac:dyDescent="0.15">
      <c r="B10" s="230"/>
      <c r="C10" s="230" t="s">
        <v>529</v>
      </c>
      <c r="D10" s="231" t="s">
        <v>53</v>
      </c>
      <c r="E10" s="231" t="s">
        <v>527</v>
      </c>
      <c r="F10" s="230" t="s">
        <v>176</v>
      </c>
      <c r="G10" s="230"/>
      <c r="H10" s="230"/>
      <c r="I10" s="230"/>
      <c r="J10" s="230"/>
      <c r="K10" s="230"/>
    </row>
    <row r="11" spans="1:11" x14ac:dyDescent="0.15">
      <c r="B11" s="230"/>
      <c r="C11" s="230"/>
      <c r="D11" s="232"/>
      <c r="E11" s="232"/>
      <c r="F11" s="61" t="s">
        <v>534</v>
      </c>
      <c r="G11" s="61" t="s">
        <v>535</v>
      </c>
      <c r="H11" s="230" t="s">
        <v>661</v>
      </c>
      <c r="I11" s="230"/>
      <c r="J11" s="230"/>
      <c r="K11" s="230"/>
    </row>
    <row r="12" spans="1:11" x14ac:dyDescent="0.15">
      <c r="B12" s="65" t="s">
        <v>526</v>
      </c>
      <c r="C12" s="57"/>
      <c r="D12" s="58"/>
      <c r="E12" s="58"/>
      <c r="F12" s="58"/>
      <c r="G12" s="55"/>
      <c r="H12" s="234"/>
      <c r="I12" s="234"/>
      <c r="J12" s="234"/>
      <c r="K12" s="234"/>
    </row>
    <row r="13" spans="1:11" s="66" customFormat="1" x14ac:dyDescent="0.15">
      <c r="B13" s="67"/>
      <c r="C13" s="68" t="s">
        <v>641</v>
      </c>
      <c r="D13" s="67"/>
      <c r="E13" s="67"/>
      <c r="F13" s="67"/>
      <c r="G13" s="67"/>
      <c r="H13" s="67"/>
    </row>
    <row r="14" spans="1:11" s="66" customFormat="1" x14ac:dyDescent="0.15">
      <c r="B14" s="67"/>
      <c r="C14" s="70" t="s">
        <v>537</v>
      </c>
      <c r="D14" s="67"/>
      <c r="E14" s="67"/>
      <c r="F14" s="67"/>
      <c r="G14" s="67"/>
      <c r="H14" s="67"/>
    </row>
    <row r="15" spans="1:11" s="66" customFormat="1" x14ac:dyDescent="0.15">
      <c r="B15" s="67"/>
      <c r="C15" s="70"/>
      <c r="D15" s="67"/>
      <c r="E15" s="67"/>
      <c r="F15" s="67"/>
      <c r="G15" s="67"/>
      <c r="H15" s="67"/>
    </row>
    <row r="16" spans="1:11" x14ac:dyDescent="0.15">
      <c r="B16" s="61"/>
      <c r="C16" s="61" t="s">
        <v>520</v>
      </c>
      <c r="D16" s="61" t="s">
        <v>155</v>
      </c>
      <c r="E16" s="61" t="s">
        <v>521</v>
      </c>
      <c r="F16" s="61" t="s">
        <v>522</v>
      </c>
      <c r="G16" s="61" t="s">
        <v>523</v>
      </c>
      <c r="H16" s="61" t="s">
        <v>524</v>
      </c>
      <c r="I16" s="61" t="s">
        <v>525</v>
      </c>
      <c r="J16" s="61" t="s">
        <v>644</v>
      </c>
    </row>
    <row r="17" spans="2:10" x14ac:dyDescent="0.15">
      <c r="B17" s="65" t="s">
        <v>688</v>
      </c>
      <c r="C17" s="58"/>
      <c r="D17" s="58"/>
      <c r="E17" s="58"/>
      <c r="F17" s="58"/>
      <c r="G17" s="58"/>
      <c r="H17" s="58"/>
      <c r="I17" s="58"/>
      <c r="J17" s="61">
        <f>COUNTA(E17:I17)</f>
        <v>0</v>
      </c>
    </row>
    <row r="18" spans="2:10" s="66" customFormat="1" x14ac:dyDescent="0.15">
      <c r="B18" s="67"/>
      <c r="C18" s="68" t="s">
        <v>648</v>
      </c>
      <c r="D18" s="67"/>
      <c r="E18" s="67"/>
      <c r="F18" s="67"/>
      <c r="G18" s="67"/>
      <c r="H18" s="67"/>
      <c r="I18" s="67"/>
    </row>
    <row r="20" spans="2:10" x14ac:dyDescent="0.15">
      <c r="B20" s="61"/>
      <c r="C20" s="61" t="s">
        <v>530</v>
      </c>
      <c r="D20" s="61" t="s">
        <v>15</v>
      </c>
      <c r="E20" s="61" t="s">
        <v>16</v>
      </c>
      <c r="F20" s="61" t="s">
        <v>440</v>
      </c>
      <c r="G20" s="61" t="s">
        <v>531</v>
      </c>
      <c r="H20" s="61" t="s">
        <v>532</v>
      </c>
      <c r="I20" s="61" t="s">
        <v>533</v>
      </c>
      <c r="J20" s="61" t="s">
        <v>645</v>
      </c>
    </row>
    <row r="21" spans="2:10" x14ac:dyDescent="0.15">
      <c r="B21" s="65" t="s">
        <v>528</v>
      </c>
      <c r="C21" s="58"/>
      <c r="D21" s="58"/>
      <c r="E21" s="58"/>
      <c r="F21" s="58"/>
      <c r="G21" s="58"/>
      <c r="H21" s="58"/>
      <c r="I21" s="58"/>
      <c r="J21" s="61">
        <f>COUNTA(C21:I21)</f>
        <v>0</v>
      </c>
    </row>
    <row r="22" spans="2:10" x14ac:dyDescent="0.15">
      <c r="C22" s="68" t="s">
        <v>646</v>
      </c>
    </row>
    <row r="24" spans="2:10" x14ac:dyDescent="0.15">
      <c r="B24" s="65" t="s">
        <v>642</v>
      </c>
      <c r="C24" s="230" t="str">
        <f>C12 &amp; RIGHT(C7, 2) &amp; TEXT(D7, "00")&amp; TEXT(E7, "00") &amp; D12 &amp; "発受電月報"</f>
        <v>0000発受電月報</v>
      </c>
      <c r="D24" s="230"/>
      <c r="E24" s="230"/>
      <c r="F24" s="230"/>
    </row>
    <row r="25" spans="2:10" x14ac:dyDescent="0.15">
      <c r="C25" s="68" t="s">
        <v>649</v>
      </c>
    </row>
    <row r="26" spans="2:10" x14ac:dyDescent="0.15">
      <c r="C26" s="68" t="s">
        <v>689</v>
      </c>
    </row>
    <row r="27" spans="2:10" x14ac:dyDescent="0.15">
      <c r="B27" s="71"/>
      <c r="C27" s="68" t="s">
        <v>650</v>
      </c>
      <c r="D27" s="72"/>
      <c r="E27" s="72"/>
      <c r="F27" s="72"/>
    </row>
    <row r="28" spans="2:10" x14ac:dyDescent="0.15">
      <c r="B28" s="73"/>
      <c r="C28" s="74"/>
      <c r="D28" s="75"/>
      <c r="E28" s="75"/>
      <c r="F28" s="75"/>
    </row>
    <row r="29" spans="2:10" x14ac:dyDescent="0.15">
      <c r="B29" s="76" t="s">
        <v>663</v>
      </c>
      <c r="C29" s="77" t="s">
        <v>567</v>
      </c>
      <c r="D29" s="76" t="s">
        <v>664</v>
      </c>
      <c r="E29" s="76" t="s">
        <v>665</v>
      </c>
      <c r="F29" s="76" t="s">
        <v>666</v>
      </c>
      <c r="G29" s="76" t="s">
        <v>667</v>
      </c>
      <c r="H29" s="76" t="s">
        <v>670</v>
      </c>
      <c r="I29" s="76" t="s">
        <v>668</v>
      </c>
      <c r="J29" s="76" t="s">
        <v>669</v>
      </c>
    </row>
    <row r="30" spans="2:10" x14ac:dyDescent="0.15">
      <c r="B30" s="78" t="s">
        <v>662</v>
      </c>
      <c r="C30" s="59"/>
      <c r="D30" s="59"/>
      <c r="E30" s="59"/>
      <c r="F30" s="59"/>
      <c r="G30" s="59"/>
      <c r="H30" s="59"/>
      <c r="I30" s="59"/>
      <c r="J30" s="59"/>
    </row>
    <row r="31" spans="2:10" ht="200.1" customHeight="1" x14ac:dyDescent="0.15">
      <c r="B31" s="61" t="s">
        <v>673</v>
      </c>
      <c r="C31" s="233"/>
      <c r="D31" s="233"/>
      <c r="E31" s="233"/>
      <c r="F31" s="233"/>
      <c r="G31" s="233"/>
      <c r="H31" s="233"/>
      <c r="I31" s="233"/>
      <c r="J31" s="233"/>
    </row>
    <row r="32" spans="2:10" x14ac:dyDescent="0.15">
      <c r="C32" s="69" t="s">
        <v>672</v>
      </c>
    </row>
    <row r="33" spans="3:3" x14ac:dyDescent="0.15">
      <c r="C33" s="69" t="s">
        <v>674</v>
      </c>
    </row>
  </sheetData>
  <sheetProtection algorithmName="SHA-512" hashValue="NQH4c/HcrVpqjjHZvdberMG6+WT7yoPUdck1sbsYCmE/KxkQ3XaNOCKTCZk1RK8myZzqsJ7ByVINqLr6Z2Ia6Q==" saltValue="c74XjjweprjlSzrjQElkEg==" spinCount="100000" sheet="1" objects="1" scenarios="1"/>
  <dataConsolidate/>
  <mergeCells count="9">
    <mergeCell ref="B10:B11"/>
    <mergeCell ref="C10:C11"/>
    <mergeCell ref="D10:D11"/>
    <mergeCell ref="E10:E11"/>
    <mergeCell ref="C31:J31"/>
    <mergeCell ref="C24:F24"/>
    <mergeCell ref="H12:K12"/>
    <mergeCell ref="H11:K11"/>
    <mergeCell ref="F10:K10"/>
  </mergeCells>
  <phoneticPr fontId="25"/>
  <conditionalFormatting sqref="B30:B31">
    <cfRule type="expression" dxfId="60" priority="2">
      <formula>$E$7&gt;=2</formula>
    </cfRule>
  </conditionalFormatting>
  <conditionalFormatting sqref="C3:E3 C12:K12 C17:D17">
    <cfRule type="containsBlanks" dxfId="59" priority="8">
      <formula>LEN(TRIM(C3))=0</formula>
    </cfRule>
  </conditionalFormatting>
  <conditionalFormatting sqref="C7:E7">
    <cfRule type="containsBlanks" dxfId="58" priority="1">
      <formula>LEN(TRIM(C7))=0</formula>
    </cfRule>
  </conditionalFormatting>
  <conditionalFormatting sqref="C21:I21">
    <cfRule type="expression" dxfId="57" priority="5">
      <formula>$J21=0</formula>
    </cfRule>
  </conditionalFormatting>
  <conditionalFormatting sqref="C30:J31">
    <cfRule type="expression" dxfId="56" priority="3">
      <formula>$E$7&gt;=2</formula>
    </cfRule>
  </conditionalFormatting>
  <conditionalFormatting sqref="E17:I17">
    <cfRule type="expression" dxfId="55" priority="6">
      <formula>$J17=0</formula>
    </cfRule>
  </conditionalFormatting>
  <dataValidations count="8">
    <dataValidation type="whole" showInputMessage="1" showErrorMessage="1" error="2016以上の整数を入力してください。" sqref="C7" xr:uid="{BFBAF692-674A-406C-AA65-FE69C4FBE77E}">
      <formula1>2016</formula1>
      <formula2>2100</formula2>
    </dataValidation>
    <dataValidation type="whole" allowBlank="1" showInputMessage="1" showErrorMessage="1" error="1から31の整数を入力してください。" sqref="E3" xr:uid="{D3B4F10C-92AF-4C14-8DBC-11D19A94B188}">
      <formula1>1</formula1>
      <formula2>31</formula2>
    </dataValidation>
    <dataValidation type="whole" showInputMessage="1" showErrorMessage="1" error="13桁の整数で入力してください。" sqref="C12" xr:uid="{126FB27D-240B-40A5-AB0A-C134B48F3D41}">
      <formula1>1000000000000</formula1>
      <formula2>9999999999999</formula2>
    </dataValidation>
    <dataValidation type="list" allowBlank="1" showInputMessage="1" showErrorMessage="1" sqref="C21:I21 C30:J30" xr:uid="{75A76000-F52E-42C7-8C7B-47A40A3E92A8}">
      <formula1>"○"</formula1>
    </dataValidation>
    <dataValidation type="whole" operator="greaterThan" allowBlank="1" showInputMessage="1" showErrorMessage="1" error="1以上の整数を入力してください。" sqref="F3" xr:uid="{A04EC76C-C5D1-41A0-9502-3DFF7ACF908B}">
      <formula1>0</formula1>
    </dataValidation>
    <dataValidation type="whole" showInputMessage="1" showErrorMessage="1" error="1から12の整数を入力してください。" sqref="D3 D7" xr:uid="{1EA4B0E2-0A17-417E-872E-9BB2B4C9596D}">
      <formula1>1</formula1>
      <formula2>12</formula2>
    </dataValidation>
    <dataValidation type="whole" allowBlank="1" showInputMessage="1" showErrorMessage="1" error="2016以上の整数を入力してください。" sqref="C3" xr:uid="{0476EA85-382D-462D-B3F8-FA811C860AA5}">
      <formula1>2016</formula1>
      <formula2>2100</formula2>
    </dataValidation>
    <dataValidation type="whole" operator="greaterThanOrEqual" allowBlank="1" showInputMessage="1" showErrorMessage="1" error="1以上の整数を入力してください。" sqref="E7" xr:uid="{FBDCC94C-F907-4673-9381-D88DCCE4177F}">
      <formula1>1</formula1>
    </dataValidation>
  </dataValidations>
  <hyperlinks>
    <hyperlink ref="C14" r:id="rId1" xr:uid="{58880064-F100-4386-9869-B381887A3BB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BNU5"/>
  <sheetViews>
    <sheetView topLeftCell="B1"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9" width="10.25" style="5" bestFit="1" customWidth="1"/>
    <col min="10" max="16384" width="9" style="5"/>
  </cols>
  <sheetData>
    <row r="1" spans="1:1737" x14ac:dyDescent="0.15">
      <c r="A1" s="8" t="s">
        <v>14</v>
      </c>
      <c r="B1" s="8" t="s">
        <v>15</v>
      </c>
      <c r="C1" s="8" t="s">
        <v>16</v>
      </c>
      <c r="D1" s="20" t="s">
        <v>443</v>
      </c>
      <c r="E1" s="8" t="s">
        <v>17</v>
      </c>
      <c r="F1" s="8" t="s">
        <v>18</v>
      </c>
      <c r="G1" s="20" t="s">
        <v>444</v>
      </c>
      <c r="H1" s="24" t="s">
        <v>471</v>
      </c>
      <c r="I1" s="5" t="s">
        <v>53</v>
      </c>
      <c r="J1" s="5" t="s">
        <v>62</v>
      </c>
      <c r="AT1" s="5" t="s">
        <v>248</v>
      </c>
      <c r="CD1" s="5" t="s">
        <v>249</v>
      </c>
      <c r="DN1" s="5" t="s">
        <v>250</v>
      </c>
      <c r="EX1" s="5" t="s">
        <v>251</v>
      </c>
      <c r="GH1" s="5" t="s">
        <v>252</v>
      </c>
      <c r="HR1" s="5" t="s">
        <v>253</v>
      </c>
      <c r="JB1" s="5" t="s">
        <v>254</v>
      </c>
      <c r="KL1" s="5" t="s">
        <v>255</v>
      </c>
      <c r="LV1" s="5" t="s">
        <v>256</v>
      </c>
      <c r="NF1" s="5" t="s">
        <v>257</v>
      </c>
      <c r="OP1" s="5" t="s">
        <v>258</v>
      </c>
      <c r="PZ1" s="5" t="s">
        <v>259</v>
      </c>
      <c r="RJ1" s="5" t="s">
        <v>260</v>
      </c>
      <c r="ST1" s="5" t="s">
        <v>261</v>
      </c>
      <c r="UD1" s="5" t="s">
        <v>262</v>
      </c>
      <c r="VN1" s="5" t="s">
        <v>263</v>
      </c>
      <c r="WX1" s="5" t="s">
        <v>264</v>
      </c>
      <c r="YH1" s="5" t="s">
        <v>265</v>
      </c>
      <c r="ZR1" s="5" t="s">
        <v>266</v>
      </c>
      <c r="ABB1" s="5" t="s">
        <v>267</v>
      </c>
      <c r="ACL1" s="5" t="s">
        <v>268</v>
      </c>
      <c r="ADV1" s="5" t="s">
        <v>269</v>
      </c>
      <c r="AFF1" s="5" t="s">
        <v>270</v>
      </c>
      <c r="AGP1" s="5" t="s">
        <v>271</v>
      </c>
      <c r="AHZ1" s="5" t="s">
        <v>272</v>
      </c>
      <c r="AJJ1" s="5" t="s">
        <v>273</v>
      </c>
      <c r="AKT1" s="5" t="s">
        <v>274</v>
      </c>
      <c r="AMD1" s="5" t="s">
        <v>275</v>
      </c>
      <c r="ANN1" s="5" t="s">
        <v>276</v>
      </c>
      <c r="AOX1" s="5" t="s">
        <v>277</v>
      </c>
      <c r="AQH1" s="5" t="s">
        <v>278</v>
      </c>
      <c r="ARR1" s="5" t="s">
        <v>279</v>
      </c>
      <c r="ATB1" s="5" t="s">
        <v>280</v>
      </c>
      <c r="AUL1" s="5" t="s">
        <v>281</v>
      </c>
      <c r="AVV1" s="5" t="s">
        <v>282</v>
      </c>
      <c r="AXF1" s="5" t="s">
        <v>283</v>
      </c>
      <c r="AYP1" s="5" t="s">
        <v>284</v>
      </c>
      <c r="AZZ1" s="5" t="s">
        <v>285</v>
      </c>
      <c r="BBJ1" s="5" t="s">
        <v>286</v>
      </c>
      <c r="BCT1" s="5" t="s">
        <v>287</v>
      </c>
      <c r="BED1" s="5" t="s">
        <v>288</v>
      </c>
      <c r="BFN1" s="5" t="s">
        <v>289</v>
      </c>
      <c r="BGX1" s="5" t="s">
        <v>290</v>
      </c>
      <c r="BIH1" s="5" t="s">
        <v>291</v>
      </c>
      <c r="BJR1" s="5" t="s">
        <v>292</v>
      </c>
      <c r="BLB1" s="5" t="s">
        <v>293</v>
      </c>
      <c r="BML1" s="5" t="s">
        <v>294</v>
      </c>
    </row>
    <row r="2" spans="1:1737" x14ac:dyDescent="0.15">
      <c r="A2" s="8"/>
      <c r="B2" s="8"/>
      <c r="C2" s="8"/>
      <c r="D2" s="8"/>
      <c r="E2" s="8"/>
      <c r="F2" s="8"/>
      <c r="G2" s="8"/>
      <c r="H2" s="8"/>
      <c r="J2" s="5" t="s">
        <v>179</v>
      </c>
      <c r="M2" s="5" t="s">
        <v>191</v>
      </c>
      <c r="P2" s="5" t="s">
        <v>188</v>
      </c>
      <c r="S2" s="5" t="s">
        <v>468</v>
      </c>
      <c r="AN2" s="5" t="s">
        <v>3</v>
      </c>
      <c r="AQ2" s="5" t="s">
        <v>62</v>
      </c>
      <c r="AT2" s="5" t="s">
        <v>179</v>
      </c>
      <c r="AW2" s="5" t="s">
        <v>191</v>
      </c>
      <c r="AZ2" s="5" t="s">
        <v>188</v>
      </c>
      <c r="BC2" s="5" t="s">
        <v>468</v>
      </c>
      <c r="BX2" s="5" t="s">
        <v>3</v>
      </c>
      <c r="CA2" s="5" t="s">
        <v>62</v>
      </c>
      <c r="CD2" s="5" t="s">
        <v>179</v>
      </c>
      <c r="CG2" s="5" t="s">
        <v>191</v>
      </c>
      <c r="CJ2" s="5" t="s">
        <v>188</v>
      </c>
      <c r="CM2" s="5" t="s">
        <v>468</v>
      </c>
      <c r="DH2" s="5" t="s">
        <v>3</v>
      </c>
      <c r="DK2" s="5" t="s">
        <v>62</v>
      </c>
      <c r="DN2" s="5" t="s">
        <v>179</v>
      </c>
      <c r="DQ2" s="5" t="s">
        <v>191</v>
      </c>
      <c r="DT2" s="5" t="s">
        <v>188</v>
      </c>
      <c r="DW2" s="5" t="s">
        <v>468</v>
      </c>
      <c r="ER2" s="5" t="s">
        <v>3</v>
      </c>
      <c r="EU2" s="5" t="s">
        <v>62</v>
      </c>
      <c r="EX2" s="5" t="s">
        <v>179</v>
      </c>
      <c r="FA2" s="5" t="s">
        <v>191</v>
      </c>
      <c r="FD2" s="5" t="s">
        <v>188</v>
      </c>
      <c r="FG2" s="5" t="s">
        <v>468</v>
      </c>
      <c r="GB2" s="5" t="s">
        <v>3</v>
      </c>
      <c r="GE2" s="5" t="s">
        <v>62</v>
      </c>
      <c r="GH2" s="5" t="s">
        <v>179</v>
      </c>
      <c r="GK2" s="5" t="s">
        <v>191</v>
      </c>
      <c r="GN2" s="5" t="s">
        <v>188</v>
      </c>
      <c r="GQ2" s="5" t="s">
        <v>468</v>
      </c>
      <c r="HL2" s="5" t="s">
        <v>3</v>
      </c>
      <c r="HO2" s="5" t="s">
        <v>62</v>
      </c>
      <c r="HR2" s="5" t="s">
        <v>179</v>
      </c>
      <c r="HU2" s="5" t="s">
        <v>191</v>
      </c>
      <c r="HX2" s="5" t="s">
        <v>188</v>
      </c>
      <c r="IA2" s="5" t="s">
        <v>468</v>
      </c>
      <c r="IV2" s="5" t="s">
        <v>3</v>
      </c>
      <c r="IY2" s="5" t="s">
        <v>62</v>
      </c>
      <c r="JB2" s="5" t="s">
        <v>179</v>
      </c>
      <c r="JE2" s="5" t="s">
        <v>191</v>
      </c>
      <c r="JH2" s="5" t="s">
        <v>188</v>
      </c>
      <c r="JK2" s="5" t="s">
        <v>468</v>
      </c>
      <c r="KF2" s="5" t="s">
        <v>3</v>
      </c>
      <c r="KI2" s="5" t="s">
        <v>62</v>
      </c>
      <c r="KL2" s="5" t="s">
        <v>179</v>
      </c>
      <c r="KO2" s="5" t="s">
        <v>191</v>
      </c>
      <c r="KR2" s="5" t="s">
        <v>188</v>
      </c>
      <c r="KU2" s="5" t="s">
        <v>468</v>
      </c>
      <c r="LP2" s="5" t="s">
        <v>3</v>
      </c>
      <c r="LS2" s="5" t="s">
        <v>62</v>
      </c>
      <c r="LV2" s="5" t="s">
        <v>179</v>
      </c>
      <c r="LY2" s="5" t="s">
        <v>191</v>
      </c>
      <c r="MB2" s="5" t="s">
        <v>188</v>
      </c>
      <c r="ME2" s="5" t="s">
        <v>468</v>
      </c>
      <c r="MZ2" s="5" t="s">
        <v>3</v>
      </c>
      <c r="NC2" s="5" t="s">
        <v>62</v>
      </c>
      <c r="NF2" s="5" t="s">
        <v>179</v>
      </c>
      <c r="NI2" s="5" t="s">
        <v>191</v>
      </c>
      <c r="NL2" s="5" t="s">
        <v>188</v>
      </c>
      <c r="NO2" s="5" t="s">
        <v>468</v>
      </c>
      <c r="OJ2" s="5" t="s">
        <v>3</v>
      </c>
      <c r="OM2" s="5" t="s">
        <v>62</v>
      </c>
      <c r="OP2" s="5" t="s">
        <v>179</v>
      </c>
      <c r="OS2" s="5" t="s">
        <v>191</v>
      </c>
      <c r="OV2" s="5" t="s">
        <v>188</v>
      </c>
      <c r="OY2" s="5" t="s">
        <v>468</v>
      </c>
      <c r="PT2" s="5" t="s">
        <v>3</v>
      </c>
      <c r="PW2" s="5" t="s">
        <v>62</v>
      </c>
      <c r="PZ2" s="5" t="s">
        <v>179</v>
      </c>
      <c r="QC2" s="5" t="s">
        <v>191</v>
      </c>
      <c r="QF2" s="5" t="s">
        <v>188</v>
      </c>
      <c r="QI2" s="5" t="s">
        <v>468</v>
      </c>
      <c r="RD2" s="5" t="s">
        <v>3</v>
      </c>
      <c r="RG2" s="5" t="s">
        <v>62</v>
      </c>
      <c r="RJ2" s="5" t="s">
        <v>179</v>
      </c>
      <c r="RM2" s="5" t="s">
        <v>191</v>
      </c>
      <c r="RP2" s="5" t="s">
        <v>188</v>
      </c>
      <c r="RS2" s="5" t="s">
        <v>468</v>
      </c>
      <c r="SN2" s="5" t="s">
        <v>3</v>
      </c>
      <c r="SQ2" s="5" t="s">
        <v>62</v>
      </c>
      <c r="ST2" s="5" t="s">
        <v>179</v>
      </c>
      <c r="SW2" s="5" t="s">
        <v>191</v>
      </c>
      <c r="SZ2" s="5" t="s">
        <v>188</v>
      </c>
      <c r="TC2" s="5" t="s">
        <v>468</v>
      </c>
      <c r="TX2" s="5" t="s">
        <v>3</v>
      </c>
      <c r="UA2" s="5" t="s">
        <v>62</v>
      </c>
      <c r="UD2" s="5" t="s">
        <v>179</v>
      </c>
      <c r="UG2" s="5" t="s">
        <v>191</v>
      </c>
      <c r="UJ2" s="5" t="s">
        <v>188</v>
      </c>
      <c r="UM2" s="5" t="s">
        <v>468</v>
      </c>
      <c r="VH2" s="5" t="s">
        <v>3</v>
      </c>
      <c r="VK2" s="5" t="s">
        <v>62</v>
      </c>
      <c r="VN2" s="5" t="s">
        <v>179</v>
      </c>
      <c r="VQ2" s="5" t="s">
        <v>191</v>
      </c>
      <c r="VT2" s="5" t="s">
        <v>188</v>
      </c>
      <c r="VW2" s="5" t="s">
        <v>468</v>
      </c>
      <c r="WR2" s="5" t="s">
        <v>3</v>
      </c>
      <c r="WU2" s="5" t="s">
        <v>62</v>
      </c>
      <c r="WX2" s="5" t="s">
        <v>179</v>
      </c>
      <c r="XA2" s="5" t="s">
        <v>191</v>
      </c>
      <c r="XD2" s="5" t="s">
        <v>188</v>
      </c>
      <c r="XG2" s="5" t="s">
        <v>468</v>
      </c>
      <c r="YB2" s="5" t="s">
        <v>3</v>
      </c>
      <c r="YE2" s="5" t="s">
        <v>62</v>
      </c>
      <c r="YH2" s="5" t="s">
        <v>179</v>
      </c>
      <c r="YK2" s="5" t="s">
        <v>191</v>
      </c>
      <c r="YN2" s="5" t="s">
        <v>188</v>
      </c>
      <c r="YQ2" s="5" t="s">
        <v>468</v>
      </c>
      <c r="ZL2" s="5" t="s">
        <v>3</v>
      </c>
      <c r="ZO2" s="5" t="s">
        <v>62</v>
      </c>
      <c r="ZR2" s="5" t="s">
        <v>179</v>
      </c>
      <c r="ZU2" s="5" t="s">
        <v>191</v>
      </c>
      <c r="ZX2" s="5" t="s">
        <v>188</v>
      </c>
      <c r="AAA2" s="5" t="s">
        <v>468</v>
      </c>
      <c r="AAV2" s="5" t="s">
        <v>3</v>
      </c>
      <c r="AAY2" s="5" t="s">
        <v>62</v>
      </c>
      <c r="ABB2" s="5" t="s">
        <v>179</v>
      </c>
      <c r="ABE2" s="5" t="s">
        <v>191</v>
      </c>
      <c r="ABH2" s="5" t="s">
        <v>188</v>
      </c>
      <c r="ABK2" s="5" t="s">
        <v>468</v>
      </c>
      <c r="ACF2" s="5" t="s">
        <v>3</v>
      </c>
      <c r="ACI2" s="5" t="s">
        <v>62</v>
      </c>
      <c r="ACL2" s="5" t="s">
        <v>179</v>
      </c>
      <c r="ACO2" s="5" t="s">
        <v>191</v>
      </c>
      <c r="ACR2" s="5" t="s">
        <v>188</v>
      </c>
      <c r="ACU2" s="5" t="s">
        <v>468</v>
      </c>
      <c r="ADP2" s="5" t="s">
        <v>3</v>
      </c>
      <c r="ADS2" s="5" t="s">
        <v>62</v>
      </c>
      <c r="ADV2" s="5" t="s">
        <v>179</v>
      </c>
      <c r="ADY2" s="5" t="s">
        <v>191</v>
      </c>
      <c r="AEB2" s="5" t="s">
        <v>188</v>
      </c>
      <c r="AEE2" s="5" t="s">
        <v>468</v>
      </c>
      <c r="AEZ2" s="5" t="s">
        <v>3</v>
      </c>
      <c r="AFC2" s="5" t="s">
        <v>62</v>
      </c>
      <c r="AFF2" s="5" t="s">
        <v>179</v>
      </c>
      <c r="AFI2" s="5" t="s">
        <v>191</v>
      </c>
      <c r="AFL2" s="5" t="s">
        <v>188</v>
      </c>
      <c r="AFO2" s="5" t="s">
        <v>468</v>
      </c>
      <c r="AGJ2" s="5" t="s">
        <v>3</v>
      </c>
      <c r="AGM2" s="5" t="s">
        <v>62</v>
      </c>
      <c r="AGP2" s="5" t="s">
        <v>179</v>
      </c>
      <c r="AGS2" s="5" t="s">
        <v>191</v>
      </c>
      <c r="AGV2" s="5" t="s">
        <v>188</v>
      </c>
      <c r="AGY2" s="5" t="s">
        <v>468</v>
      </c>
      <c r="AHT2" s="5" t="s">
        <v>3</v>
      </c>
      <c r="AHW2" s="5" t="s">
        <v>62</v>
      </c>
      <c r="AHZ2" s="5" t="s">
        <v>179</v>
      </c>
      <c r="AIC2" s="5" t="s">
        <v>191</v>
      </c>
      <c r="AIF2" s="5" t="s">
        <v>188</v>
      </c>
      <c r="AII2" s="5" t="s">
        <v>468</v>
      </c>
      <c r="AJD2" s="5" t="s">
        <v>3</v>
      </c>
      <c r="AJG2" s="5" t="s">
        <v>62</v>
      </c>
      <c r="AJJ2" s="5" t="s">
        <v>179</v>
      </c>
      <c r="AJM2" s="5" t="s">
        <v>191</v>
      </c>
      <c r="AJP2" s="5" t="s">
        <v>188</v>
      </c>
      <c r="AJS2" s="5" t="s">
        <v>468</v>
      </c>
      <c r="AKN2" s="5" t="s">
        <v>3</v>
      </c>
      <c r="AKQ2" s="5" t="s">
        <v>62</v>
      </c>
      <c r="AKT2" s="5" t="s">
        <v>179</v>
      </c>
      <c r="AKW2" s="5" t="s">
        <v>191</v>
      </c>
      <c r="AKZ2" s="5" t="s">
        <v>188</v>
      </c>
      <c r="ALC2" s="5" t="s">
        <v>468</v>
      </c>
      <c r="ALX2" s="5" t="s">
        <v>3</v>
      </c>
      <c r="AMA2" s="5" t="s">
        <v>62</v>
      </c>
      <c r="AMD2" s="5" t="s">
        <v>179</v>
      </c>
      <c r="AMG2" s="5" t="s">
        <v>191</v>
      </c>
      <c r="AMJ2" s="5" t="s">
        <v>188</v>
      </c>
      <c r="AMM2" s="5" t="s">
        <v>468</v>
      </c>
      <c r="ANH2" s="5" t="s">
        <v>3</v>
      </c>
      <c r="ANK2" s="5" t="s">
        <v>62</v>
      </c>
      <c r="ANN2" s="5" t="s">
        <v>179</v>
      </c>
      <c r="ANQ2" s="5" t="s">
        <v>191</v>
      </c>
      <c r="ANT2" s="5" t="s">
        <v>188</v>
      </c>
      <c r="ANW2" s="5" t="s">
        <v>468</v>
      </c>
      <c r="AOR2" s="5" t="s">
        <v>3</v>
      </c>
      <c r="AOU2" s="5" t="s">
        <v>62</v>
      </c>
      <c r="AOX2" s="5" t="s">
        <v>179</v>
      </c>
      <c r="APA2" s="5" t="s">
        <v>191</v>
      </c>
      <c r="APD2" s="5" t="s">
        <v>188</v>
      </c>
      <c r="APG2" s="5" t="s">
        <v>468</v>
      </c>
      <c r="AQB2" s="5" t="s">
        <v>3</v>
      </c>
      <c r="AQE2" s="5" t="s">
        <v>62</v>
      </c>
      <c r="AQH2" s="5" t="s">
        <v>179</v>
      </c>
      <c r="AQK2" s="5" t="s">
        <v>191</v>
      </c>
      <c r="AQN2" s="5" t="s">
        <v>188</v>
      </c>
      <c r="AQQ2" s="5" t="s">
        <v>468</v>
      </c>
      <c r="ARL2" s="5" t="s">
        <v>3</v>
      </c>
      <c r="ARO2" s="5" t="s">
        <v>62</v>
      </c>
      <c r="ARR2" s="5" t="s">
        <v>179</v>
      </c>
      <c r="ARU2" s="5" t="s">
        <v>191</v>
      </c>
      <c r="ARX2" s="5" t="s">
        <v>188</v>
      </c>
      <c r="ASA2" s="5" t="s">
        <v>468</v>
      </c>
      <c r="ASV2" s="5" t="s">
        <v>3</v>
      </c>
      <c r="ASY2" s="5" t="s">
        <v>62</v>
      </c>
      <c r="ATB2" s="5" t="s">
        <v>179</v>
      </c>
      <c r="ATE2" s="5" t="s">
        <v>191</v>
      </c>
      <c r="ATH2" s="5" t="s">
        <v>188</v>
      </c>
      <c r="ATK2" s="5" t="s">
        <v>468</v>
      </c>
      <c r="AUF2" s="5" t="s">
        <v>3</v>
      </c>
      <c r="AUI2" s="5" t="s">
        <v>62</v>
      </c>
      <c r="AUL2" s="5" t="s">
        <v>179</v>
      </c>
      <c r="AUO2" s="5" t="s">
        <v>191</v>
      </c>
      <c r="AUR2" s="5" t="s">
        <v>188</v>
      </c>
      <c r="AUU2" s="5" t="s">
        <v>468</v>
      </c>
      <c r="AVP2" s="5" t="s">
        <v>3</v>
      </c>
      <c r="AVS2" s="5" t="s">
        <v>62</v>
      </c>
      <c r="AVV2" s="5" t="s">
        <v>179</v>
      </c>
      <c r="AVY2" s="5" t="s">
        <v>191</v>
      </c>
      <c r="AWB2" s="5" t="s">
        <v>188</v>
      </c>
      <c r="AWE2" s="5" t="s">
        <v>468</v>
      </c>
      <c r="AWZ2" s="5" t="s">
        <v>3</v>
      </c>
      <c r="AXC2" s="5" t="s">
        <v>62</v>
      </c>
      <c r="AXF2" s="5" t="s">
        <v>179</v>
      </c>
      <c r="AXI2" s="5" t="s">
        <v>191</v>
      </c>
      <c r="AXL2" s="5" t="s">
        <v>188</v>
      </c>
      <c r="AXO2" s="5" t="s">
        <v>468</v>
      </c>
      <c r="AYJ2" s="5" t="s">
        <v>3</v>
      </c>
      <c r="AYM2" s="5" t="s">
        <v>62</v>
      </c>
      <c r="AYP2" s="5" t="s">
        <v>179</v>
      </c>
      <c r="AYS2" s="5" t="s">
        <v>191</v>
      </c>
      <c r="AYV2" s="5" t="s">
        <v>188</v>
      </c>
      <c r="AYY2" s="5" t="s">
        <v>468</v>
      </c>
      <c r="AZT2" s="5" t="s">
        <v>3</v>
      </c>
      <c r="AZW2" s="5" t="s">
        <v>62</v>
      </c>
      <c r="AZZ2" s="5" t="s">
        <v>179</v>
      </c>
      <c r="BAC2" s="5" t="s">
        <v>191</v>
      </c>
      <c r="BAF2" s="5" t="s">
        <v>188</v>
      </c>
      <c r="BAI2" s="5" t="s">
        <v>468</v>
      </c>
      <c r="BBD2" s="5" t="s">
        <v>3</v>
      </c>
      <c r="BBG2" s="5" t="s">
        <v>62</v>
      </c>
      <c r="BBJ2" s="5" t="s">
        <v>179</v>
      </c>
      <c r="BBM2" s="5" t="s">
        <v>191</v>
      </c>
      <c r="BBP2" s="5" t="s">
        <v>188</v>
      </c>
      <c r="BBS2" s="5" t="s">
        <v>468</v>
      </c>
      <c r="BCN2" s="5" t="s">
        <v>3</v>
      </c>
      <c r="BCQ2" s="5" t="s">
        <v>62</v>
      </c>
      <c r="BCT2" s="5" t="s">
        <v>179</v>
      </c>
      <c r="BCW2" s="5" t="s">
        <v>191</v>
      </c>
      <c r="BCZ2" s="5" t="s">
        <v>188</v>
      </c>
      <c r="BDC2" s="5" t="s">
        <v>468</v>
      </c>
      <c r="BDX2" s="5" t="s">
        <v>3</v>
      </c>
      <c r="BEA2" s="5" t="s">
        <v>62</v>
      </c>
      <c r="BED2" s="5" t="s">
        <v>179</v>
      </c>
      <c r="BEG2" s="5" t="s">
        <v>191</v>
      </c>
      <c r="BEJ2" s="5" t="s">
        <v>188</v>
      </c>
      <c r="BEM2" s="5" t="s">
        <v>468</v>
      </c>
      <c r="BFH2" s="5" t="s">
        <v>3</v>
      </c>
      <c r="BFK2" s="5" t="s">
        <v>62</v>
      </c>
      <c r="BFN2" s="5" t="s">
        <v>179</v>
      </c>
      <c r="BFQ2" s="5" t="s">
        <v>191</v>
      </c>
      <c r="BFT2" s="5" t="s">
        <v>188</v>
      </c>
      <c r="BFW2" s="5" t="s">
        <v>468</v>
      </c>
      <c r="BGR2" s="5" t="s">
        <v>3</v>
      </c>
      <c r="BGU2" s="5" t="s">
        <v>62</v>
      </c>
      <c r="BGX2" s="5" t="s">
        <v>179</v>
      </c>
      <c r="BHA2" s="5" t="s">
        <v>191</v>
      </c>
      <c r="BHD2" s="5" t="s">
        <v>188</v>
      </c>
      <c r="BHG2" s="5" t="s">
        <v>468</v>
      </c>
      <c r="BIB2" s="5" t="s">
        <v>3</v>
      </c>
      <c r="BIE2" s="5" t="s">
        <v>62</v>
      </c>
      <c r="BIH2" s="5" t="s">
        <v>179</v>
      </c>
      <c r="BIK2" s="5" t="s">
        <v>191</v>
      </c>
      <c r="BIN2" s="5" t="s">
        <v>188</v>
      </c>
      <c r="BIQ2" s="5" t="s">
        <v>468</v>
      </c>
      <c r="BJL2" s="5" t="s">
        <v>3</v>
      </c>
      <c r="BJO2" s="5" t="s">
        <v>62</v>
      </c>
      <c r="BJR2" s="5" t="s">
        <v>179</v>
      </c>
      <c r="BJU2" s="5" t="s">
        <v>191</v>
      </c>
      <c r="BJX2" s="5" t="s">
        <v>188</v>
      </c>
      <c r="BKA2" s="5" t="s">
        <v>468</v>
      </c>
      <c r="BKV2" s="5" t="s">
        <v>3</v>
      </c>
      <c r="BKY2" s="5" t="s">
        <v>62</v>
      </c>
      <c r="BLB2" s="5" t="s">
        <v>179</v>
      </c>
      <c r="BLE2" s="5" t="s">
        <v>191</v>
      </c>
      <c r="BLH2" s="5" t="s">
        <v>188</v>
      </c>
      <c r="BLK2" s="5" t="s">
        <v>468</v>
      </c>
      <c r="BMF2" s="5" t="s">
        <v>3</v>
      </c>
      <c r="BMI2" s="5" t="s">
        <v>62</v>
      </c>
      <c r="BML2" s="5" t="s">
        <v>179</v>
      </c>
      <c r="BMO2" s="5" t="s">
        <v>191</v>
      </c>
      <c r="BMR2" s="5" t="s">
        <v>188</v>
      </c>
      <c r="BMU2" s="5" t="s">
        <v>468</v>
      </c>
      <c r="BNP2" s="5" t="s">
        <v>3</v>
      </c>
      <c r="BNS2" s="5" t="s">
        <v>62</v>
      </c>
    </row>
    <row r="3" spans="1:1737" x14ac:dyDescent="0.15">
      <c r="A3" s="9"/>
      <c r="B3" s="9"/>
      <c r="C3" s="9"/>
      <c r="D3" s="9"/>
      <c r="E3" s="9"/>
      <c r="F3" s="9"/>
      <c r="G3" s="9"/>
      <c r="H3" s="9"/>
      <c r="J3" s="5" t="s">
        <v>179</v>
      </c>
      <c r="M3" s="5" t="s">
        <v>191</v>
      </c>
      <c r="P3" s="5" t="s">
        <v>188</v>
      </c>
      <c r="S3" s="5" t="s">
        <v>57</v>
      </c>
      <c r="V3" s="5" t="s">
        <v>58</v>
      </c>
      <c r="Y3" s="5" t="s">
        <v>59</v>
      </c>
      <c r="AB3" s="5" t="s">
        <v>189</v>
      </c>
      <c r="AE3" s="5" t="s">
        <v>61</v>
      </c>
      <c r="AH3" s="21" t="s">
        <v>447</v>
      </c>
      <c r="AK3" s="5" t="s">
        <v>4</v>
      </c>
      <c r="AN3" s="5" t="s">
        <v>3</v>
      </c>
      <c r="AQ3" s="5" t="s">
        <v>62</v>
      </c>
      <c r="AT3" s="5" t="s">
        <v>179</v>
      </c>
      <c r="AW3" s="5" t="s">
        <v>191</v>
      </c>
      <c r="AZ3" s="5" t="s">
        <v>188</v>
      </c>
      <c r="BC3" s="5" t="s">
        <v>57</v>
      </c>
      <c r="BF3" s="5" t="s">
        <v>58</v>
      </c>
      <c r="BI3" s="5" t="s">
        <v>59</v>
      </c>
      <c r="BL3" s="5" t="s">
        <v>189</v>
      </c>
      <c r="BO3" s="5" t="s">
        <v>61</v>
      </c>
      <c r="BR3" s="21" t="s">
        <v>447</v>
      </c>
      <c r="BU3" s="5" t="s">
        <v>4</v>
      </c>
      <c r="BX3" s="5" t="s">
        <v>3</v>
      </c>
      <c r="CA3" s="5" t="s">
        <v>62</v>
      </c>
      <c r="CD3" s="5" t="s">
        <v>179</v>
      </c>
      <c r="CG3" s="5" t="s">
        <v>191</v>
      </c>
      <c r="CJ3" s="5" t="s">
        <v>188</v>
      </c>
      <c r="CM3" s="5" t="s">
        <v>57</v>
      </c>
      <c r="CP3" s="5" t="s">
        <v>58</v>
      </c>
      <c r="CS3" s="5" t="s">
        <v>59</v>
      </c>
      <c r="CV3" s="5" t="s">
        <v>189</v>
      </c>
      <c r="CY3" s="5" t="s">
        <v>61</v>
      </c>
      <c r="DB3" s="21" t="s">
        <v>447</v>
      </c>
      <c r="DE3" s="5" t="s">
        <v>4</v>
      </c>
      <c r="DH3" s="5" t="s">
        <v>3</v>
      </c>
      <c r="DK3" s="5" t="s">
        <v>62</v>
      </c>
      <c r="DN3" s="5" t="s">
        <v>179</v>
      </c>
      <c r="DQ3" s="5" t="s">
        <v>191</v>
      </c>
      <c r="DT3" s="5" t="s">
        <v>188</v>
      </c>
      <c r="DW3" s="5" t="s">
        <v>57</v>
      </c>
      <c r="DZ3" s="5" t="s">
        <v>58</v>
      </c>
      <c r="EC3" s="5" t="s">
        <v>59</v>
      </c>
      <c r="EF3" s="5" t="s">
        <v>189</v>
      </c>
      <c r="EI3" s="5" t="s">
        <v>61</v>
      </c>
      <c r="EL3" s="21" t="s">
        <v>447</v>
      </c>
      <c r="EO3" s="5" t="s">
        <v>4</v>
      </c>
      <c r="ER3" s="5" t="s">
        <v>3</v>
      </c>
      <c r="EU3" s="5" t="s">
        <v>62</v>
      </c>
      <c r="EX3" s="5" t="s">
        <v>179</v>
      </c>
      <c r="FA3" s="5" t="s">
        <v>191</v>
      </c>
      <c r="FD3" s="5" t="s">
        <v>188</v>
      </c>
      <c r="FG3" s="5" t="s">
        <v>57</v>
      </c>
      <c r="FJ3" s="5" t="s">
        <v>58</v>
      </c>
      <c r="FM3" s="5" t="s">
        <v>59</v>
      </c>
      <c r="FP3" s="5" t="s">
        <v>189</v>
      </c>
      <c r="FS3" s="5" t="s">
        <v>61</v>
      </c>
      <c r="FV3" s="21" t="s">
        <v>447</v>
      </c>
      <c r="FY3" s="5" t="s">
        <v>4</v>
      </c>
      <c r="GB3" s="5" t="s">
        <v>3</v>
      </c>
      <c r="GE3" s="5" t="s">
        <v>62</v>
      </c>
      <c r="GH3" s="5" t="s">
        <v>179</v>
      </c>
      <c r="GK3" s="5" t="s">
        <v>191</v>
      </c>
      <c r="GN3" s="5" t="s">
        <v>188</v>
      </c>
      <c r="GQ3" s="5" t="s">
        <v>57</v>
      </c>
      <c r="GT3" s="5" t="s">
        <v>58</v>
      </c>
      <c r="GW3" s="5" t="s">
        <v>59</v>
      </c>
      <c r="GZ3" s="5" t="s">
        <v>189</v>
      </c>
      <c r="HC3" s="5" t="s">
        <v>61</v>
      </c>
      <c r="HF3" s="21" t="s">
        <v>447</v>
      </c>
      <c r="HI3" s="5" t="s">
        <v>4</v>
      </c>
      <c r="HL3" s="5" t="s">
        <v>3</v>
      </c>
      <c r="HO3" s="5" t="s">
        <v>62</v>
      </c>
      <c r="HR3" s="5" t="s">
        <v>179</v>
      </c>
      <c r="HU3" s="5" t="s">
        <v>191</v>
      </c>
      <c r="HX3" s="5" t="s">
        <v>188</v>
      </c>
      <c r="IA3" s="5" t="s">
        <v>57</v>
      </c>
      <c r="ID3" s="5" t="s">
        <v>58</v>
      </c>
      <c r="IG3" s="5" t="s">
        <v>59</v>
      </c>
      <c r="IJ3" s="5" t="s">
        <v>189</v>
      </c>
      <c r="IM3" s="5" t="s">
        <v>61</v>
      </c>
      <c r="IP3" s="21" t="s">
        <v>447</v>
      </c>
      <c r="IS3" s="5" t="s">
        <v>4</v>
      </c>
      <c r="IV3" s="5" t="s">
        <v>3</v>
      </c>
      <c r="IY3" s="5" t="s">
        <v>62</v>
      </c>
      <c r="JB3" s="5" t="s">
        <v>179</v>
      </c>
      <c r="JE3" s="5" t="s">
        <v>191</v>
      </c>
      <c r="JH3" s="5" t="s">
        <v>188</v>
      </c>
      <c r="JK3" s="5" t="s">
        <v>57</v>
      </c>
      <c r="JN3" s="5" t="s">
        <v>58</v>
      </c>
      <c r="JQ3" s="5" t="s">
        <v>59</v>
      </c>
      <c r="JT3" s="5" t="s">
        <v>189</v>
      </c>
      <c r="JW3" s="5" t="s">
        <v>61</v>
      </c>
      <c r="JZ3" s="21" t="s">
        <v>447</v>
      </c>
      <c r="KC3" s="5" t="s">
        <v>4</v>
      </c>
      <c r="KF3" s="5" t="s">
        <v>3</v>
      </c>
      <c r="KI3" s="5" t="s">
        <v>62</v>
      </c>
      <c r="KL3" s="5" t="s">
        <v>179</v>
      </c>
      <c r="KO3" s="5" t="s">
        <v>191</v>
      </c>
      <c r="KR3" s="5" t="s">
        <v>188</v>
      </c>
      <c r="KU3" s="5" t="s">
        <v>57</v>
      </c>
      <c r="KX3" s="5" t="s">
        <v>58</v>
      </c>
      <c r="LA3" s="5" t="s">
        <v>59</v>
      </c>
      <c r="LD3" s="5" t="s">
        <v>189</v>
      </c>
      <c r="LG3" s="5" t="s">
        <v>61</v>
      </c>
      <c r="LJ3" s="21" t="s">
        <v>447</v>
      </c>
      <c r="LM3" s="5" t="s">
        <v>4</v>
      </c>
      <c r="LP3" s="5" t="s">
        <v>3</v>
      </c>
      <c r="LS3" s="5" t="s">
        <v>62</v>
      </c>
      <c r="LV3" s="5" t="s">
        <v>179</v>
      </c>
      <c r="LY3" s="5" t="s">
        <v>191</v>
      </c>
      <c r="MB3" s="5" t="s">
        <v>188</v>
      </c>
      <c r="ME3" s="5" t="s">
        <v>57</v>
      </c>
      <c r="MH3" s="5" t="s">
        <v>58</v>
      </c>
      <c r="MK3" s="5" t="s">
        <v>59</v>
      </c>
      <c r="MN3" s="5" t="s">
        <v>189</v>
      </c>
      <c r="MQ3" s="5" t="s">
        <v>61</v>
      </c>
      <c r="MT3" s="21" t="s">
        <v>447</v>
      </c>
      <c r="MW3" s="5" t="s">
        <v>4</v>
      </c>
      <c r="MZ3" s="5" t="s">
        <v>3</v>
      </c>
      <c r="NC3" s="5" t="s">
        <v>62</v>
      </c>
      <c r="NF3" s="5" t="s">
        <v>179</v>
      </c>
      <c r="NI3" s="5" t="s">
        <v>191</v>
      </c>
      <c r="NL3" s="5" t="s">
        <v>188</v>
      </c>
      <c r="NO3" s="5" t="s">
        <v>57</v>
      </c>
      <c r="NR3" s="5" t="s">
        <v>58</v>
      </c>
      <c r="NU3" s="5" t="s">
        <v>59</v>
      </c>
      <c r="NX3" s="5" t="s">
        <v>189</v>
      </c>
      <c r="OA3" s="5" t="s">
        <v>61</v>
      </c>
      <c r="OD3" s="21" t="s">
        <v>447</v>
      </c>
      <c r="OG3" s="5" t="s">
        <v>4</v>
      </c>
      <c r="OJ3" s="5" t="s">
        <v>3</v>
      </c>
      <c r="OM3" s="5" t="s">
        <v>62</v>
      </c>
      <c r="OP3" s="5" t="s">
        <v>179</v>
      </c>
      <c r="OS3" s="5" t="s">
        <v>191</v>
      </c>
      <c r="OV3" s="5" t="s">
        <v>188</v>
      </c>
      <c r="OY3" s="5" t="s">
        <v>57</v>
      </c>
      <c r="PB3" s="5" t="s">
        <v>58</v>
      </c>
      <c r="PE3" s="5" t="s">
        <v>59</v>
      </c>
      <c r="PH3" s="5" t="s">
        <v>189</v>
      </c>
      <c r="PK3" s="5" t="s">
        <v>61</v>
      </c>
      <c r="PN3" s="21" t="s">
        <v>447</v>
      </c>
      <c r="PQ3" s="5" t="s">
        <v>4</v>
      </c>
      <c r="PT3" s="5" t="s">
        <v>3</v>
      </c>
      <c r="PW3" s="5" t="s">
        <v>62</v>
      </c>
      <c r="PZ3" s="5" t="s">
        <v>179</v>
      </c>
      <c r="QC3" s="5" t="s">
        <v>191</v>
      </c>
      <c r="QF3" s="5" t="s">
        <v>188</v>
      </c>
      <c r="QI3" s="5" t="s">
        <v>57</v>
      </c>
      <c r="QL3" s="5" t="s">
        <v>58</v>
      </c>
      <c r="QO3" s="5" t="s">
        <v>59</v>
      </c>
      <c r="QR3" s="5" t="s">
        <v>189</v>
      </c>
      <c r="QU3" s="5" t="s">
        <v>61</v>
      </c>
      <c r="QX3" s="21" t="s">
        <v>447</v>
      </c>
      <c r="RA3" s="5" t="s">
        <v>4</v>
      </c>
      <c r="RD3" s="5" t="s">
        <v>3</v>
      </c>
      <c r="RG3" s="5" t="s">
        <v>62</v>
      </c>
      <c r="RJ3" s="5" t="s">
        <v>179</v>
      </c>
      <c r="RM3" s="5" t="s">
        <v>191</v>
      </c>
      <c r="RP3" s="5" t="s">
        <v>188</v>
      </c>
      <c r="RS3" s="5" t="s">
        <v>57</v>
      </c>
      <c r="RV3" s="5" t="s">
        <v>58</v>
      </c>
      <c r="RY3" s="5" t="s">
        <v>59</v>
      </c>
      <c r="SB3" s="5" t="s">
        <v>189</v>
      </c>
      <c r="SE3" s="5" t="s">
        <v>61</v>
      </c>
      <c r="SH3" s="21" t="s">
        <v>447</v>
      </c>
      <c r="SK3" s="5" t="s">
        <v>4</v>
      </c>
      <c r="SN3" s="5" t="s">
        <v>3</v>
      </c>
      <c r="SQ3" s="5" t="s">
        <v>62</v>
      </c>
      <c r="ST3" s="5" t="s">
        <v>179</v>
      </c>
      <c r="SW3" s="5" t="s">
        <v>191</v>
      </c>
      <c r="SZ3" s="5" t="s">
        <v>188</v>
      </c>
      <c r="TC3" s="5" t="s">
        <v>57</v>
      </c>
      <c r="TF3" s="5" t="s">
        <v>58</v>
      </c>
      <c r="TI3" s="5" t="s">
        <v>59</v>
      </c>
      <c r="TL3" s="5" t="s">
        <v>189</v>
      </c>
      <c r="TO3" s="5" t="s">
        <v>61</v>
      </c>
      <c r="TR3" s="21" t="s">
        <v>447</v>
      </c>
      <c r="TU3" s="5" t="s">
        <v>4</v>
      </c>
      <c r="TX3" s="5" t="s">
        <v>3</v>
      </c>
      <c r="UA3" s="5" t="s">
        <v>62</v>
      </c>
      <c r="UD3" s="5" t="s">
        <v>179</v>
      </c>
      <c r="UG3" s="5" t="s">
        <v>191</v>
      </c>
      <c r="UJ3" s="5" t="s">
        <v>188</v>
      </c>
      <c r="UM3" s="5" t="s">
        <v>57</v>
      </c>
      <c r="UP3" s="5" t="s">
        <v>58</v>
      </c>
      <c r="US3" s="5" t="s">
        <v>59</v>
      </c>
      <c r="UV3" s="5" t="s">
        <v>189</v>
      </c>
      <c r="UY3" s="5" t="s">
        <v>61</v>
      </c>
      <c r="VB3" s="21" t="s">
        <v>447</v>
      </c>
      <c r="VE3" s="5" t="s">
        <v>4</v>
      </c>
      <c r="VH3" s="5" t="s">
        <v>3</v>
      </c>
      <c r="VK3" s="5" t="s">
        <v>62</v>
      </c>
      <c r="VN3" s="5" t="s">
        <v>179</v>
      </c>
      <c r="VQ3" s="5" t="s">
        <v>191</v>
      </c>
      <c r="VT3" s="5" t="s">
        <v>188</v>
      </c>
      <c r="VW3" s="5" t="s">
        <v>57</v>
      </c>
      <c r="VZ3" s="5" t="s">
        <v>58</v>
      </c>
      <c r="WC3" s="5" t="s">
        <v>59</v>
      </c>
      <c r="WF3" s="5" t="s">
        <v>189</v>
      </c>
      <c r="WI3" s="5" t="s">
        <v>61</v>
      </c>
      <c r="WL3" s="21" t="s">
        <v>447</v>
      </c>
      <c r="WO3" s="5" t="s">
        <v>4</v>
      </c>
      <c r="WR3" s="5" t="s">
        <v>3</v>
      </c>
      <c r="WU3" s="5" t="s">
        <v>62</v>
      </c>
      <c r="WX3" s="5" t="s">
        <v>179</v>
      </c>
      <c r="XA3" s="5" t="s">
        <v>191</v>
      </c>
      <c r="XD3" s="5" t="s">
        <v>188</v>
      </c>
      <c r="XG3" s="5" t="s">
        <v>57</v>
      </c>
      <c r="XJ3" s="5" t="s">
        <v>58</v>
      </c>
      <c r="XM3" s="5" t="s">
        <v>59</v>
      </c>
      <c r="XP3" s="5" t="s">
        <v>189</v>
      </c>
      <c r="XS3" s="5" t="s">
        <v>61</v>
      </c>
      <c r="XV3" s="21" t="s">
        <v>447</v>
      </c>
      <c r="XY3" s="5" t="s">
        <v>4</v>
      </c>
      <c r="YB3" s="5" t="s">
        <v>3</v>
      </c>
      <c r="YE3" s="5" t="s">
        <v>62</v>
      </c>
      <c r="YH3" s="5" t="s">
        <v>179</v>
      </c>
      <c r="YK3" s="5" t="s">
        <v>191</v>
      </c>
      <c r="YN3" s="5" t="s">
        <v>188</v>
      </c>
      <c r="YQ3" s="5" t="s">
        <v>57</v>
      </c>
      <c r="YT3" s="5" t="s">
        <v>58</v>
      </c>
      <c r="YW3" s="5" t="s">
        <v>59</v>
      </c>
      <c r="YZ3" s="5" t="s">
        <v>189</v>
      </c>
      <c r="ZC3" s="5" t="s">
        <v>61</v>
      </c>
      <c r="ZF3" s="22" t="s">
        <v>447</v>
      </c>
      <c r="ZI3" s="5" t="s">
        <v>4</v>
      </c>
      <c r="ZL3" s="5" t="s">
        <v>3</v>
      </c>
      <c r="ZO3" s="5" t="s">
        <v>62</v>
      </c>
      <c r="ZR3" s="5" t="s">
        <v>179</v>
      </c>
      <c r="ZU3" s="5" t="s">
        <v>191</v>
      </c>
      <c r="ZX3" s="5" t="s">
        <v>188</v>
      </c>
      <c r="AAA3" s="5" t="s">
        <v>57</v>
      </c>
      <c r="AAD3" s="5" t="s">
        <v>58</v>
      </c>
      <c r="AAG3" s="5" t="s">
        <v>59</v>
      </c>
      <c r="AAJ3" s="5" t="s">
        <v>189</v>
      </c>
      <c r="AAM3" s="5" t="s">
        <v>61</v>
      </c>
      <c r="AAP3" s="22" t="s">
        <v>447</v>
      </c>
      <c r="AAS3" s="5" t="s">
        <v>4</v>
      </c>
      <c r="AAV3" s="5" t="s">
        <v>3</v>
      </c>
      <c r="AAY3" s="5" t="s">
        <v>62</v>
      </c>
      <c r="ABB3" s="5" t="s">
        <v>179</v>
      </c>
      <c r="ABE3" s="5" t="s">
        <v>191</v>
      </c>
      <c r="ABH3" s="5" t="s">
        <v>188</v>
      </c>
      <c r="ABK3" s="5" t="s">
        <v>57</v>
      </c>
      <c r="ABN3" s="5" t="s">
        <v>58</v>
      </c>
      <c r="ABQ3" s="5" t="s">
        <v>59</v>
      </c>
      <c r="ABT3" s="5" t="s">
        <v>189</v>
      </c>
      <c r="ABW3" s="5" t="s">
        <v>61</v>
      </c>
      <c r="ABZ3" s="22" t="s">
        <v>447</v>
      </c>
      <c r="ACC3" s="5" t="s">
        <v>4</v>
      </c>
      <c r="ACF3" s="5" t="s">
        <v>3</v>
      </c>
      <c r="ACI3" s="5" t="s">
        <v>62</v>
      </c>
      <c r="ACL3" s="5" t="s">
        <v>179</v>
      </c>
      <c r="ACO3" s="5" t="s">
        <v>191</v>
      </c>
      <c r="ACR3" s="5" t="s">
        <v>188</v>
      </c>
      <c r="ACU3" s="5" t="s">
        <v>57</v>
      </c>
      <c r="ACX3" s="5" t="s">
        <v>58</v>
      </c>
      <c r="ADA3" s="5" t="s">
        <v>59</v>
      </c>
      <c r="ADD3" s="5" t="s">
        <v>189</v>
      </c>
      <c r="ADG3" s="5" t="s">
        <v>61</v>
      </c>
      <c r="ADJ3" s="22" t="s">
        <v>447</v>
      </c>
      <c r="ADM3" s="5" t="s">
        <v>4</v>
      </c>
      <c r="ADP3" s="5" t="s">
        <v>3</v>
      </c>
      <c r="ADS3" s="5" t="s">
        <v>62</v>
      </c>
      <c r="ADV3" s="5" t="s">
        <v>179</v>
      </c>
      <c r="ADY3" s="5" t="s">
        <v>191</v>
      </c>
      <c r="AEB3" s="5" t="s">
        <v>188</v>
      </c>
      <c r="AEE3" s="5" t="s">
        <v>57</v>
      </c>
      <c r="AEH3" s="5" t="s">
        <v>58</v>
      </c>
      <c r="AEK3" s="5" t="s">
        <v>59</v>
      </c>
      <c r="AEN3" s="5" t="s">
        <v>189</v>
      </c>
      <c r="AEQ3" s="5" t="s">
        <v>61</v>
      </c>
      <c r="AET3" s="22" t="s">
        <v>447</v>
      </c>
      <c r="AEW3" s="5" t="s">
        <v>4</v>
      </c>
      <c r="AEZ3" s="5" t="s">
        <v>3</v>
      </c>
      <c r="AFC3" s="5" t="s">
        <v>62</v>
      </c>
      <c r="AFF3" s="5" t="s">
        <v>179</v>
      </c>
      <c r="AFI3" s="5" t="s">
        <v>191</v>
      </c>
      <c r="AFL3" s="5" t="s">
        <v>188</v>
      </c>
      <c r="AFO3" s="5" t="s">
        <v>57</v>
      </c>
      <c r="AFR3" s="5" t="s">
        <v>58</v>
      </c>
      <c r="AFU3" s="5" t="s">
        <v>59</v>
      </c>
      <c r="AFX3" s="5" t="s">
        <v>189</v>
      </c>
      <c r="AGA3" s="5" t="s">
        <v>61</v>
      </c>
      <c r="AGD3" s="22" t="s">
        <v>447</v>
      </c>
      <c r="AGG3" s="5" t="s">
        <v>4</v>
      </c>
      <c r="AGJ3" s="5" t="s">
        <v>3</v>
      </c>
      <c r="AGM3" s="5" t="s">
        <v>62</v>
      </c>
      <c r="AGP3" s="5" t="s">
        <v>179</v>
      </c>
      <c r="AGS3" s="5" t="s">
        <v>191</v>
      </c>
      <c r="AGV3" s="5" t="s">
        <v>188</v>
      </c>
      <c r="AGY3" s="5" t="s">
        <v>57</v>
      </c>
      <c r="AHB3" s="5" t="s">
        <v>58</v>
      </c>
      <c r="AHE3" s="5" t="s">
        <v>59</v>
      </c>
      <c r="AHH3" s="5" t="s">
        <v>189</v>
      </c>
      <c r="AHK3" s="5" t="s">
        <v>61</v>
      </c>
      <c r="AHN3" s="22" t="s">
        <v>447</v>
      </c>
      <c r="AHQ3" s="5" t="s">
        <v>4</v>
      </c>
      <c r="AHT3" s="5" t="s">
        <v>3</v>
      </c>
      <c r="AHW3" s="5" t="s">
        <v>62</v>
      </c>
      <c r="AHZ3" s="5" t="s">
        <v>179</v>
      </c>
      <c r="AIC3" s="5" t="s">
        <v>191</v>
      </c>
      <c r="AIF3" s="5" t="s">
        <v>188</v>
      </c>
      <c r="AII3" s="5" t="s">
        <v>57</v>
      </c>
      <c r="AIL3" s="5" t="s">
        <v>58</v>
      </c>
      <c r="AIO3" s="5" t="s">
        <v>59</v>
      </c>
      <c r="AIR3" s="5" t="s">
        <v>189</v>
      </c>
      <c r="AIU3" s="5" t="s">
        <v>61</v>
      </c>
      <c r="AIX3" s="22" t="s">
        <v>447</v>
      </c>
      <c r="AJA3" s="5" t="s">
        <v>4</v>
      </c>
      <c r="AJD3" s="5" t="s">
        <v>3</v>
      </c>
      <c r="AJG3" s="5" t="s">
        <v>62</v>
      </c>
      <c r="AJJ3" s="5" t="s">
        <v>179</v>
      </c>
      <c r="AJM3" s="5" t="s">
        <v>191</v>
      </c>
      <c r="AJP3" s="5" t="s">
        <v>188</v>
      </c>
      <c r="AJS3" s="5" t="s">
        <v>57</v>
      </c>
      <c r="AJV3" s="5" t="s">
        <v>58</v>
      </c>
      <c r="AJY3" s="5" t="s">
        <v>59</v>
      </c>
      <c r="AKB3" s="5" t="s">
        <v>189</v>
      </c>
      <c r="AKE3" s="5" t="s">
        <v>61</v>
      </c>
      <c r="AKH3" s="22" t="s">
        <v>447</v>
      </c>
      <c r="AKK3" s="5" t="s">
        <v>4</v>
      </c>
      <c r="AKN3" s="5" t="s">
        <v>3</v>
      </c>
      <c r="AKQ3" s="5" t="s">
        <v>62</v>
      </c>
      <c r="AKT3" s="5" t="s">
        <v>179</v>
      </c>
      <c r="AKW3" s="5" t="s">
        <v>191</v>
      </c>
      <c r="AKZ3" s="5" t="s">
        <v>188</v>
      </c>
      <c r="ALC3" s="5" t="s">
        <v>57</v>
      </c>
      <c r="ALF3" s="5" t="s">
        <v>58</v>
      </c>
      <c r="ALI3" s="5" t="s">
        <v>59</v>
      </c>
      <c r="ALL3" s="5" t="s">
        <v>189</v>
      </c>
      <c r="ALO3" s="5" t="s">
        <v>61</v>
      </c>
      <c r="ALR3" s="22" t="s">
        <v>447</v>
      </c>
      <c r="ALU3" s="5" t="s">
        <v>4</v>
      </c>
      <c r="ALX3" s="5" t="s">
        <v>3</v>
      </c>
      <c r="AMA3" s="5" t="s">
        <v>62</v>
      </c>
      <c r="AMD3" s="5" t="s">
        <v>179</v>
      </c>
      <c r="AMG3" s="5" t="s">
        <v>191</v>
      </c>
      <c r="AMJ3" s="5" t="s">
        <v>188</v>
      </c>
      <c r="AMM3" s="5" t="s">
        <v>57</v>
      </c>
      <c r="AMP3" s="5" t="s">
        <v>58</v>
      </c>
      <c r="AMS3" s="5" t="s">
        <v>59</v>
      </c>
      <c r="AMV3" s="5" t="s">
        <v>189</v>
      </c>
      <c r="AMY3" s="5" t="s">
        <v>61</v>
      </c>
      <c r="ANB3" s="22" t="s">
        <v>447</v>
      </c>
      <c r="ANE3" s="5" t="s">
        <v>4</v>
      </c>
      <c r="ANH3" s="5" t="s">
        <v>3</v>
      </c>
      <c r="ANK3" s="5" t="s">
        <v>62</v>
      </c>
      <c r="ANN3" s="5" t="s">
        <v>179</v>
      </c>
      <c r="ANQ3" s="5" t="s">
        <v>191</v>
      </c>
      <c r="ANT3" s="5" t="s">
        <v>188</v>
      </c>
      <c r="ANW3" s="5" t="s">
        <v>57</v>
      </c>
      <c r="ANZ3" s="5" t="s">
        <v>58</v>
      </c>
      <c r="AOC3" s="5" t="s">
        <v>59</v>
      </c>
      <c r="AOF3" s="5" t="s">
        <v>189</v>
      </c>
      <c r="AOI3" s="5" t="s">
        <v>61</v>
      </c>
      <c r="AOL3" s="22" t="s">
        <v>447</v>
      </c>
      <c r="AOO3" s="5" t="s">
        <v>4</v>
      </c>
      <c r="AOR3" s="5" t="s">
        <v>3</v>
      </c>
      <c r="AOU3" s="5" t="s">
        <v>62</v>
      </c>
      <c r="AOX3" s="5" t="s">
        <v>179</v>
      </c>
      <c r="APA3" s="5" t="s">
        <v>191</v>
      </c>
      <c r="APD3" s="5" t="s">
        <v>188</v>
      </c>
      <c r="APG3" s="5" t="s">
        <v>57</v>
      </c>
      <c r="APJ3" s="5" t="s">
        <v>58</v>
      </c>
      <c r="APM3" s="5" t="s">
        <v>59</v>
      </c>
      <c r="APP3" s="5" t="s">
        <v>189</v>
      </c>
      <c r="APS3" s="5" t="s">
        <v>61</v>
      </c>
      <c r="APV3" s="22" t="s">
        <v>447</v>
      </c>
      <c r="APY3" s="5" t="s">
        <v>4</v>
      </c>
      <c r="AQB3" s="5" t="s">
        <v>3</v>
      </c>
      <c r="AQE3" s="5" t="s">
        <v>62</v>
      </c>
      <c r="AQH3" s="5" t="s">
        <v>179</v>
      </c>
      <c r="AQK3" s="5" t="s">
        <v>191</v>
      </c>
      <c r="AQN3" s="5" t="s">
        <v>188</v>
      </c>
      <c r="AQQ3" s="5" t="s">
        <v>57</v>
      </c>
      <c r="AQT3" s="5" t="s">
        <v>58</v>
      </c>
      <c r="AQW3" s="5" t="s">
        <v>59</v>
      </c>
      <c r="AQZ3" s="5" t="s">
        <v>189</v>
      </c>
      <c r="ARC3" s="5" t="s">
        <v>61</v>
      </c>
      <c r="ARF3" s="22" t="s">
        <v>469</v>
      </c>
      <c r="ARI3" s="5" t="s">
        <v>4</v>
      </c>
      <c r="ARL3" s="5" t="s">
        <v>3</v>
      </c>
      <c r="ARO3" s="5" t="s">
        <v>62</v>
      </c>
      <c r="ARR3" s="5" t="s">
        <v>179</v>
      </c>
      <c r="ARU3" s="5" t="s">
        <v>191</v>
      </c>
      <c r="ARX3" s="5" t="s">
        <v>188</v>
      </c>
      <c r="ASA3" s="5" t="s">
        <v>57</v>
      </c>
      <c r="ASD3" s="5" t="s">
        <v>58</v>
      </c>
      <c r="ASG3" s="5" t="s">
        <v>59</v>
      </c>
      <c r="ASJ3" s="5" t="s">
        <v>189</v>
      </c>
      <c r="ASM3" s="5" t="s">
        <v>61</v>
      </c>
      <c r="ASP3" s="22" t="s">
        <v>447</v>
      </c>
      <c r="ASS3" s="5" t="s">
        <v>4</v>
      </c>
      <c r="ASV3" s="5" t="s">
        <v>3</v>
      </c>
      <c r="ASY3" s="5" t="s">
        <v>62</v>
      </c>
      <c r="ATB3" s="5" t="s">
        <v>179</v>
      </c>
      <c r="ATE3" s="5" t="s">
        <v>191</v>
      </c>
      <c r="ATH3" s="5" t="s">
        <v>188</v>
      </c>
      <c r="ATK3" s="5" t="s">
        <v>57</v>
      </c>
      <c r="ATN3" s="5" t="s">
        <v>58</v>
      </c>
      <c r="ATQ3" s="5" t="s">
        <v>59</v>
      </c>
      <c r="ATT3" s="5" t="s">
        <v>189</v>
      </c>
      <c r="ATW3" s="5" t="s">
        <v>61</v>
      </c>
      <c r="ATZ3" s="22" t="s">
        <v>447</v>
      </c>
      <c r="AUC3" s="5" t="s">
        <v>4</v>
      </c>
      <c r="AUF3" s="5" t="s">
        <v>3</v>
      </c>
      <c r="AUI3" s="5" t="s">
        <v>62</v>
      </c>
      <c r="AUL3" s="5" t="s">
        <v>179</v>
      </c>
      <c r="AUO3" s="5" t="s">
        <v>191</v>
      </c>
      <c r="AUR3" s="5" t="s">
        <v>188</v>
      </c>
      <c r="AUU3" s="5" t="s">
        <v>57</v>
      </c>
      <c r="AUX3" s="5" t="s">
        <v>58</v>
      </c>
      <c r="AVA3" s="5" t="s">
        <v>59</v>
      </c>
      <c r="AVD3" s="5" t="s">
        <v>189</v>
      </c>
      <c r="AVG3" s="5" t="s">
        <v>61</v>
      </c>
      <c r="AVJ3" s="22" t="s">
        <v>447</v>
      </c>
      <c r="AVM3" s="5" t="s">
        <v>4</v>
      </c>
      <c r="AVP3" s="5" t="s">
        <v>3</v>
      </c>
      <c r="AVS3" s="5" t="s">
        <v>62</v>
      </c>
      <c r="AVV3" s="5" t="s">
        <v>179</v>
      </c>
      <c r="AVY3" s="5" t="s">
        <v>191</v>
      </c>
      <c r="AWB3" s="5" t="s">
        <v>188</v>
      </c>
      <c r="AWE3" s="5" t="s">
        <v>57</v>
      </c>
      <c r="AWH3" s="5" t="s">
        <v>58</v>
      </c>
      <c r="AWK3" s="5" t="s">
        <v>59</v>
      </c>
      <c r="AWN3" s="5" t="s">
        <v>189</v>
      </c>
      <c r="AWQ3" s="5" t="s">
        <v>61</v>
      </c>
      <c r="AWT3" s="22" t="s">
        <v>447</v>
      </c>
      <c r="AWW3" s="5" t="s">
        <v>4</v>
      </c>
      <c r="AWZ3" s="5" t="s">
        <v>3</v>
      </c>
      <c r="AXC3" s="5" t="s">
        <v>62</v>
      </c>
      <c r="AXF3" s="5" t="s">
        <v>179</v>
      </c>
      <c r="AXI3" s="5" t="s">
        <v>191</v>
      </c>
      <c r="AXL3" s="5" t="s">
        <v>188</v>
      </c>
      <c r="AXO3" s="5" t="s">
        <v>57</v>
      </c>
      <c r="AXR3" s="5" t="s">
        <v>58</v>
      </c>
      <c r="AXU3" s="5" t="s">
        <v>59</v>
      </c>
      <c r="AXX3" s="5" t="s">
        <v>189</v>
      </c>
      <c r="AYA3" s="5" t="s">
        <v>61</v>
      </c>
      <c r="AYD3" s="22" t="s">
        <v>447</v>
      </c>
      <c r="AYG3" s="5" t="s">
        <v>4</v>
      </c>
      <c r="AYJ3" s="5" t="s">
        <v>3</v>
      </c>
      <c r="AYM3" s="5" t="s">
        <v>62</v>
      </c>
      <c r="AYP3" s="5" t="s">
        <v>179</v>
      </c>
      <c r="AYS3" s="5" t="s">
        <v>191</v>
      </c>
      <c r="AYV3" s="5" t="s">
        <v>188</v>
      </c>
      <c r="AYY3" s="5" t="s">
        <v>57</v>
      </c>
      <c r="AZB3" s="5" t="s">
        <v>58</v>
      </c>
      <c r="AZE3" s="5" t="s">
        <v>59</v>
      </c>
      <c r="AZH3" s="5" t="s">
        <v>189</v>
      </c>
      <c r="AZK3" s="5" t="s">
        <v>61</v>
      </c>
      <c r="AZN3" s="22" t="s">
        <v>447</v>
      </c>
      <c r="AZQ3" s="5" t="s">
        <v>4</v>
      </c>
      <c r="AZT3" s="5" t="s">
        <v>3</v>
      </c>
      <c r="AZW3" s="5" t="s">
        <v>62</v>
      </c>
      <c r="AZZ3" s="5" t="s">
        <v>179</v>
      </c>
      <c r="BAC3" s="5" t="s">
        <v>191</v>
      </c>
      <c r="BAF3" s="5" t="s">
        <v>188</v>
      </c>
      <c r="BAI3" s="5" t="s">
        <v>57</v>
      </c>
      <c r="BAL3" s="5" t="s">
        <v>58</v>
      </c>
      <c r="BAO3" s="5" t="s">
        <v>59</v>
      </c>
      <c r="BAR3" s="5" t="s">
        <v>189</v>
      </c>
      <c r="BAU3" s="5" t="s">
        <v>61</v>
      </c>
      <c r="BAX3" s="22" t="s">
        <v>447</v>
      </c>
      <c r="BBA3" s="5" t="s">
        <v>4</v>
      </c>
      <c r="BBD3" s="5" t="s">
        <v>3</v>
      </c>
      <c r="BBG3" s="5" t="s">
        <v>62</v>
      </c>
      <c r="BBJ3" s="5" t="s">
        <v>179</v>
      </c>
      <c r="BBM3" s="5" t="s">
        <v>191</v>
      </c>
      <c r="BBP3" s="5" t="s">
        <v>188</v>
      </c>
      <c r="BBS3" s="5" t="s">
        <v>57</v>
      </c>
      <c r="BBV3" s="5" t="s">
        <v>58</v>
      </c>
      <c r="BBY3" s="5" t="s">
        <v>59</v>
      </c>
      <c r="BCB3" s="5" t="s">
        <v>189</v>
      </c>
      <c r="BCE3" s="5" t="s">
        <v>61</v>
      </c>
      <c r="BCH3" s="22" t="s">
        <v>447</v>
      </c>
      <c r="BCK3" s="5" t="s">
        <v>4</v>
      </c>
      <c r="BCN3" s="5" t="s">
        <v>3</v>
      </c>
      <c r="BCQ3" s="5" t="s">
        <v>62</v>
      </c>
      <c r="BCT3" s="5" t="s">
        <v>179</v>
      </c>
      <c r="BCW3" s="5" t="s">
        <v>191</v>
      </c>
      <c r="BCZ3" s="5" t="s">
        <v>188</v>
      </c>
      <c r="BDC3" s="5" t="s">
        <v>57</v>
      </c>
      <c r="BDF3" s="5" t="s">
        <v>58</v>
      </c>
      <c r="BDI3" s="5" t="s">
        <v>59</v>
      </c>
      <c r="BDL3" s="5" t="s">
        <v>189</v>
      </c>
      <c r="BDO3" s="5" t="s">
        <v>61</v>
      </c>
      <c r="BDR3" s="22" t="s">
        <v>447</v>
      </c>
      <c r="BDU3" s="5" t="s">
        <v>4</v>
      </c>
      <c r="BDX3" s="5" t="s">
        <v>3</v>
      </c>
      <c r="BEA3" s="5" t="s">
        <v>62</v>
      </c>
      <c r="BED3" s="5" t="s">
        <v>179</v>
      </c>
      <c r="BEG3" s="5" t="s">
        <v>191</v>
      </c>
      <c r="BEJ3" s="5" t="s">
        <v>188</v>
      </c>
      <c r="BEM3" s="5" t="s">
        <v>57</v>
      </c>
      <c r="BEP3" s="5" t="s">
        <v>58</v>
      </c>
      <c r="BES3" s="5" t="s">
        <v>59</v>
      </c>
      <c r="BEV3" s="5" t="s">
        <v>189</v>
      </c>
      <c r="BEY3" s="5" t="s">
        <v>61</v>
      </c>
      <c r="BFB3" s="22" t="s">
        <v>447</v>
      </c>
      <c r="BFE3" s="5" t="s">
        <v>4</v>
      </c>
      <c r="BFH3" s="5" t="s">
        <v>3</v>
      </c>
      <c r="BFK3" s="5" t="s">
        <v>62</v>
      </c>
      <c r="BFN3" s="5" t="s">
        <v>179</v>
      </c>
      <c r="BFQ3" s="5" t="s">
        <v>191</v>
      </c>
      <c r="BFT3" s="5" t="s">
        <v>188</v>
      </c>
      <c r="BFW3" s="5" t="s">
        <v>57</v>
      </c>
      <c r="BFZ3" s="5" t="s">
        <v>58</v>
      </c>
      <c r="BGC3" s="5" t="s">
        <v>59</v>
      </c>
      <c r="BGF3" s="5" t="s">
        <v>189</v>
      </c>
      <c r="BGI3" s="5" t="s">
        <v>61</v>
      </c>
      <c r="BGL3" s="22" t="s">
        <v>447</v>
      </c>
      <c r="BGO3" s="5" t="s">
        <v>4</v>
      </c>
      <c r="BGR3" s="5" t="s">
        <v>3</v>
      </c>
      <c r="BGU3" s="5" t="s">
        <v>62</v>
      </c>
      <c r="BGX3" s="5" t="s">
        <v>179</v>
      </c>
      <c r="BHA3" s="5" t="s">
        <v>191</v>
      </c>
      <c r="BHD3" s="5" t="s">
        <v>188</v>
      </c>
      <c r="BHG3" s="5" t="s">
        <v>57</v>
      </c>
      <c r="BHJ3" s="5" t="s">
        <v>58</v>
      </c>
      <c r="BHM3" s="5" t="s">
        <v>59</v>
      </c>
      <c r="BHP3" s="5" t="s">
        <v>189</v>
      </c>
      <c r="BHS3" s="5" t="s">
        <v>61</v>
      </c>
      <c r="BHV3" s="22" t="s">
        <v>447</v>
      </c>
      <c r="BHY3" s="5" t="s">
        <v>4</v>
      </c>
      <c r="BIB3" s="5" t="s">
        <v>3</v>
      </c>
      <c r="BIE3" s="5" t="s">
        <v>62</v>
      </c>
      <c r="BIH3" s="5" t="s">
        <v>179</v>
      </c>
      <c r="BIK3" s="5" t="s">
        <v>191</v>
      </c>
      <c r="BIN3" s="5" t="s">
        <v>188</v>
      </c>
      <c r="BIQ3" s="5" t="s">
        <v>57</v>
      </c>
      <c r="BIT3" s="5" t="s">
        <v>58</v>
      </c>
      <c r="BIW3" s="5" t="s">
        <v>59</v>
      </c>
      <c r="BIZ3" s="5" t="s">
        <v>189</v>
      </c>
      <c r="BJC3" s="5" t="s">
        <v>61</v>
      </c>
      <c r="BJF3" s="22" t="s">
        <v>447</v>
      </c>
      <c r="BJI3" s="5" t="s">
        <v>4</v>
      </c>
      <c r="BJL3" s="5" t="s">
        <v>3</v>
      </c>
      <c r="BJO3" s="5" t="s">
        <v>62</v>
      </c>
      <c r="BJR3" s="5" t="s">
        <v>179</v>
      </c>
      <c r="BJU3" s="5" t="s">
        <v>191</v>
      </c>
      <c r="BJX3" s="5" t="s">
        <v>188</v>
      </c>
      <c r="BKA3" s="5" t="s">
        <v>57</v>
      </c>
      <c r="BKD3" s="5" t="s">
        <v>58</v>
      </c>
      <c r="BKG3" s="5" t="s">
        <v>59</v>
      </c>
      <c r="BKJ3" s="5" t="s">
        <v>189</v>
      </c>
      <c r="BKM3" s="5" t="s">
        <v>61</v>
      </c>
      <c r="BKP3" s="22" t="s">
        <v>447</v>
      </c>
      <c r="BKS3" s="5" t="s">
        <v>4</v>
      </c>
      <c r="BKV3" s="5" t="s">
        <v>3</v>
      </c>
      <c r="BKY3" s="5" t="s">
        <v>62</v>
      </c>
      <c r="BLB3" s="5" t="s">
        <v>179</v>
      </c>
      <c r="BLE3" s="5" t="s">
        <v>191</v>
      </c>
      <c r="BLH3" s="5" t="s">
        <v>188</v>
      </c>
      <c r="BLK3" s="5" t="s">
        <v>57</v>
      </c>
      <c r="BLN3" s="5" t="s">
        <v>58</v>
      </c>
      <c r="BLQ3" s="5" t="s">
        <v>59</v>
      </c>
      <c r="BLT3" s="5" t="s">
        <v>189</v>
      </c>
      <c r="BLW3" s="5" t="s">
        <v>61</v>
      </c>
      <c r="BLZ3" s="22" t="s">
        <v>447</v>
      </c>
      <c r="BMC3" s="5" t="s">
        <v>4</v>
      </c>
      <c r="BMF3" s="5" t="s">
        <v>3</v>
      </c>
      <c r="BMI3" s="5" t="s">
        <v>62</v>
      </c>
      <c r="BML3" s="5" t="s">
        <v>179</v>
      </c>
      <c r="BMO3" s="5" t="s">
        <v>191</v>
      </c>
      <c r="BMR3" s="5" t="s">
        <v>188</v>
      </c>
      <c r="BMU3" s="5" t="s">
        <v>57</v>
      </c>
      <c r="BMX3" s="5" t="s">
        <v>58</v>
      </c>
      <c r="BNA3" s="5" t="s">
        <v>59</v>
      </c>
      <c r="BND3" s="5" t="s">
        <v>189</v>
      </c>
      <c r="BNG3" s="5" t="s">
        <v>61</v>
      </c>
      <c r="BNJ3" s="22" t="s">
        <v>447</v>
      </c>
      <c r="BNM3" s="5" t="s">
        <v>4</v>
      </c>
      <c r="BNP3" s="5" t="s">
        <v>3</v>
      </c>
      <c r="BNS3" s="5" t="s">
        <v>62</v>
      </c>
    </row>
    <row r="4" spans="1:1737" x14ac:dyDescent="0.15">
      <c r="J4" s="5" t="s">
        <v>464</v>
      </c>
      <c r="K4" s="5" t="s">
        <v>181</v>
      </c>
      <c r="L4" s="5" t="s">
        <v>190</v>
      </c>
      <c r="M4" s="5" t="s">
        <v>464</v>
      </c>
      <c r="N4" s="5" t="s">
        <v>181</v>
      </c>
      <c r="O4" s="5" t="s">
        <v>190</v>
      </c>
      <c r="P4" s="5" t="s">
        <v>464</v>
      </c>
      <c r="Q4" s="5" t="s">
        <v>181</v>
      </c>
      <c r="R4" s="5" t="s">
        <v>190</v>
      </c>
      <c r="S4" s="5" t="s">
        <v>464</v>
      </c>
      <c r="T4" s="5" t="s">
        <v>181</v>
      </c>
      <c r="U4" s="5" t="s">
        <v>190</v>
      </c>
      <c r="V4" s="5" t="s">
        <v>464</v>
      </c>
      <c r="W4" s="5" t="s">
        <v>181</v>
      </c>
      <c r="X4" s="5" t="s">
        <v>190</v>
      </c>
      <c r="Y4" s="5" t="s">
        <v>464</v>
      </c>
      <c r="Z4" s="5" t="s">
        <v>181</v>
      </c>
      <c r="AA4" s="5" t="s">
        <v>190</v>
      </c>
      <c r="AB4" s="5" t="s">
        <v>464</v>
      </c>
      <c r="AC4" s="5" t="s">
        <v>181</v>
      </c>
      <c r="AD4" s="5" t="s">
        <v>190</v>
      </c>
      <c r="AE4" s="5" t="s">
        <v>464</v>
      </c>
      <c r="AF4" s="5" t="s">
        <v>181</v>
      </c>
      <c r="AG4" s="5" t="s">
        <v>190</v>
      </c>
      <c r="AH4" s="5" t="s">
        <v>464</v>
      </c>
      <c r="AI4" s="5" t="s">
        <v>181</v>
      </c>
      <c r="AJ4" s="5" t="s">
        <v>190</v>
      </c>
      <c r="AK4" s="5" t="s">
        <v>464</v>
      </c>
      <c r="AL4" s="5" t="s">
        <v>181</v>
      </c>
      <c r="AM4" s="5" t="s">
        <v>190</v>
      </c>
      <c r="AN4" s="5" t="s">
        <v>464</v>
      </c>
      <c r="AO4" s="5" t="s">
        <v>181</v>
      </c>
      <c r="AP4" s="5" t="s">
        <v>190</v>
      </c>
      <c r="AQ4" s="5" t="s">
        <v>464</v>
      </c>
      <c r="AR4" s="5" t="s">
        <v>181</v>
      </c>
      <c r="AS4" s="5" t="s">
        <v>190</v>
      </c>
      <c r="AT4" s="5" t="s">
        <v>464</v>
      </c>
      <c r="AU4" s="5" t="s">
        <v>181</v>
      </c>
      <c r="AV4" s="5" t="s">
        <v>190</v>
      </c>
      <c r="AW4" s="5" t="s">
        <v>464</v>
      </c>
      <c r="AX4" s="5" t="s">
        <v>181</v>
      </c>
      <c r="AY4" s="5" t="s">
        <v>190</v>
      </c>
      <c r="AZ4" s="5" t="s">
        <v>464</v>
      </c>
      <c r="BA4" s="5" t="s">
        <v>181</v>
      </c>
      <c r="BB4" s="5" t="s">
        <v>190</v>
      </c>
      <c r="BC4" s="5" t="s">
        <v>464</v>
      </c>
      <c r="BD4" s="5" t="s">
        <v>181</v>
      </c>
      <c r="BE4" s="5" t="s">
        <v>190</v>
      </c>
      <c r="BF4" s="5" t="s">
        <v>464</v>
      </c>
      <c r="BG4" s="5" t="s">
        <v>181</v>
      </c>
      <c r="BH4" s="5" t="s">
        <v>190</v>
      </c>
      <c r="BI4" s="5" t="s">
        <v>464</v>
      </c>
      <c r="BJ4" s="5" t="s">
        <v>181</v>
      </c>
      <c r="BK4" s="5" t="s">
        <v>190</v>
      </c>
      <c r="BL4" s="5" t="s">
        <v>464</v>
      </c>
      <c r="BM4" s="5" t="s">
        <v>181</v>
      </c>
      <c r="BN4" s="5" t="s">
        <v>190</v>
      </c>
      <c r="BO4" s="5" t="s">
        <v>464</v>
      </c>
      <c r="BP4" s="5" t="s">
        <v>181</v>
      </c>
      <c r="BQ4" s="5" t="s">
        <v>190</v>
      </c>
      <c r="BR4" s="5" t="s">
        <v>464</v>
      </c>
      <c r="BS4" s="5" t="s">
        <v>181</v>
      </c>
      <c r="BT4" s="5" t="s">
        <v>190</v>
      </c>
      <c r="BU4" s="5" t="s">
        <v>464</v>
      </c>
      <c r="BV4" s="5" t="s">
        <v>181</v>
      </c>
      <c r="BW4" s="5" t="s">
        <v>190</v>
      </c>
      <c r="BX4" s="5" t="s">
        <v>464</v>
      </c>
      <c r="BY4" s="5" t="s">
        <v>181</v>
      </c>
      <c r="BZ4" s="5" t="s">
        <v>190</v>
      </c>
      <c r="CA4" s="5" t="s">
        <v>464</v>
      </c>
      <c r="CB4" s="5" t="s">
        <v>181</v>
      </c>
      <c r="CC4" s="5" t="s">
        <v>190</v>
      </c>
      <c r="CD4" s="5" t="s">
        <v>464</v>
      </c>
      <c r="CE4" s="5" t="s">
        <v>181</v>
      </c>
      <c r="CF4" s="5" t="s">
        <v>190</v>
      </c>
      <c r="CG4" s="5" t="s">
        <v>464</v>
      </c>
      <c r="CH4" s="5" t="s">
        <v>181</v>
      </c>
      <c r="CI4" s="5" t="s">
        <v>190</v>
      </c>
      <c r="CJ4" s="5" t="s">
        <v>464</v>
      </c>
      <c r="CK4" s="5" t="s">
        <v>181</v>
      </c>
      <c r="CL4" s="5" t="s">
        <v>190</v>
      </c>
      <c r="CM4" s="5" t="s">
        <v>464</v>
      </c>
      <c r="CN4" s="5" t="s">
        <v>181</v>
      </c>
      <c r="CO4" s="5" t="s">
        <v>190</v>
      </c>
      <c r="CP4" s="5" t="s">
        <v>464</v>
      </c>
      <c r="CQ4" s="5" t="s">
        <v>181</v>
      </c>
      <c r="CR4" s="5" t="s">
        <v>190</v>
      </c>
      <c r="CS4" s="5" t="s">
        <v>464</v>
      </c>
      <c r="CT4" s="5" t="s">
        <v>181</v>
      </c>
      <c r="CU4" s="5" t="s">
        <v>190</v>
      </c>
      <c r="CV4" s="5" t="s">
        <v>464</v>
      </c>
      <c r="CW4" s="5" t="s">
        <v>181</v>
      </c>
      <c r="CX4" s="5" t="s">
        <v>190</v>
      </c>
      <c r="CY4" s="5" t="s">
        <v>464</v>
      </c>
      <c r="CZ4" s="5" t="s">
        <v>181</v>
      </c>
      <c r="DA4" s="5" t="s">
        <v>190</v>
      </c>
      <c r="DB4" s="5" t="s">
        <v>464</v>
      </c>
      <c r="DC4" s="5" t="s">
        <v>181</v>
      </c>
      <c r="DD4" s="5" t="s">
        <v>190</v>
      </c>
      <c r="DE4" s="5" t="s">
        <v>464</v>
      </c>
      <c r="DF4" s="5" t="s">
        <v>181</v>
      </c>
      <c r="DG4" s="5" t="s">
        <v>190</v>
      </c>
      <c r="DH4" s="5" t="s">
        <v>464</v>
      </c>
      <c r="DI4" s="5" t="s">
        <v>181</v>
      </c>
      <c r="DJ4" s="5" t="s">
        <v>190</v>
      </c>
      <c r="DK4" s="5" t="s">
        <v>464</v>
      </c>
      <c r="DL4" s="5" t="s">
        <v>181</v>
      </c>
      <c r="DM4" s="5" t="s">
        <v>190</v>
      </c>
      <c r="DN4" s="5" t="s">
        <v>464</v>
      </c>
      <c r="DO4" s="5" t="s">
        <v>181</v>
      </c>
      <c r="DP4" s="5" t="s">
        <v>190</v>
      </c>
      <c r="DQ4" s="5" t="s">
        <v>464</v>
      </c>
      <c r="DR4" s="5" t="s">
        <v>181</v>
      </c>
      <c r="DS4" s="5" t="s">
        <v>190</v>
      </c>
      <c r="DT4" s="5" t="s">
        <v>464</v>
      </c>
      <c r="DU4" s="5" t="s">
        <v>181</v>
      </c>
      <c r="DV4" s="5" t="s">
        <v>190</v>
      </c>
      <c r="DW4" s="5" t="s">
        <v>464</v>
      </c>
      <c r="DX4" s="5" t="s">
        <v>181</v>
      </c>
      <c r="DY4" s="5" t="s">
        <v>190</v>
      </c>
      <c r="DZ4" s="5" t="s">
        <v>464</v>
      </c>
      <c r="EA4" s="5" t="s">
        <v>181</v>
      </c>
      <c r="EB4" s="5" t="s">
        <v>190</v>
      </c>
      <c r="EC4" s="5" t="s">
        <v>464</v>
      </c>
      <c r="ED4" s="5" t="s">
        <v>181</v>
      </c>
      <c r="EE4" s="5" t="s">
        <v>190</v>
      </c>
      <c r="EF4" s="5" t="s">
        <v>464</v>
      </c>
      <c r="EG4" s="5" t="s">
        <v>181</v>
      </c>
      <c r="EH4" s="5" t="s">
        <v>190</v>
      </c>
      <c r="EI4" s="5" t="s">
        <v>464</v>
      </c>
      <c r="EJ4" s="5" t="s">
        <v>181</v>
      </c>
      <c r="EK4" s="5" t="s">
        <v>190</v>
      </c>
      <c r="EL4" s="5" t="s">
        <v>464</v>
      </c>
      <c r="EM4" s="5" t="s">
        <v>181</v>
      </c>
      <c r="EN4" s="5" t="s">
        <v>190</v>
      </c>
      <c r="EO4" s="5" t="s">
        <v>464</v>
      </c>
      <c r="EP4" s="5" t="s">
        <v>181</v>
      </c>
      <c r="EQ4" s="5" t="s">
        <v>190</v>
      </c>
      <c r="ER4" s="5" t="s">
        <v>464</v>
      </c>
      <c r="ES4" s="5" t="s">
        <v>181</v>
      </c>
      <c r="ET4" s="5" t="s">
        <v>190</v>
      </c>
      <c r="EU4" s="5" t="s">
        <v>464</v>
      </c>
      <c r="EV4" s="5" t="s">
        <v>181</v>
      </c>
      <c r="EW4" s="5" t="s">
        <v>190</v>
      </c>
      <c r="EX4" s="5" t="s">
        <v>464</v>
      </c>
      <c r="EY4" s="5" t="s">
        <v>181</v>
      </c>
      <c r="EZ4" s="5" t="s">
        <v>190</v>
      </c>
      <c r="FA4" s="5" t="s">
        <v>464</v>
      </c>
      <c r="FB4" s="5" t="s">
        <v>181</v>
      </c>
      <c r="FC4" s="5" t="s">
        <v>190</v>
      </c>
      <c r="FD4" s="5" t="s">
        <v>464</v>
      </c>
      <c r="FE4" s="5" t="s">
        <v>181</v>
      </c>
      <c r="FF4" s="5" t="s">
        <v>190</v>
      </c>
      <c r="FG4" s="5" t="s">
        <v>464</v>
      </c>
      <c r="FH4" s="5" t="s">
        <v>181</v>
      </c>
      <c r="FI4" s="5" t="s">
        <v>190</v>
      </c>
      <c r="FJ4" s="5" t="s">
        <v>464</v>
      </c>
      <c r="FK4" s="5" t="s">
        <v>181</v>
      </c>
      <c r="FL4" s="5" t="s">
        <v>190</v>
      </c>
      <c r="FM4" s="5" t="s">
        <v>464</v>
      </c>
      <c r="FN4" s="5" t="s">
        <v>181</v>
      </c>
      <c r="FO4" s="5" t="s">
        <v>190</v>
      </c>
      <c r="FP4" s="5" t="s">
        <v>464</v>
      </c>
      <c r="FQ4" s="5" t="s">
        <v>181</v>
      </c>
      <c r="FR4" s="5" t="s">
        <v>190</v>
      </c>
      <c r="FS4" s="5" t="s">
        <v>464</v>
      </c>
      <c r="FT4" s="5" t="s">
        <v>181</v>
      </c>
      <c r="FU4" s="5" t="s">
        <v>190</v>
      </c>
      <c r="FV4" s="5" t="s">
        <v>464</v>
      </c>
      <c r="FW4" s="5" t="s">
        <v>181</v>
      </c>
      <c r="FX4" s="5" t="s">
        <v>190</v>
      </c>
      <c r="FY4" s="5" t="s">
        <v>464</v>
      </c>
      <c r="FZ4" s="5" t="s">
        <v>181</v>
      </c>
      <c r="GA4" s="5" t="s">
        <v>190</v>
      </c>
      <c r="GB4" s="5" t="s">
        <v>464</v>
      </c>
      <c r="GC4" s="5" t="s">
        <v>181</v>
      </c>
      <c r="GD4" s="5" t="s">
        <v>190</v>
      </c>
      <c r="GE4" s="5" t="s">
        <v>464</v>
      </c>
      <c r="GF4" s="5" t="s">
        <v>181</v>
      </c>
      <c r="GG4" s="5" t="s">
        <v>190</v>
      </c>
      <c r="GH4" s="5" t="s">
        <v>464</v>
      </c>
      <c r="GI4" s="5" t="s">
        <v>181</v>
      </c>
      <c r="GJ4" s="5" t="s">
        <v>190</v>
      </c>
      <c r="GK4" s="5" t="s">
        <v>464</v>
      </c>
      <c r="GL4" s="5" t="s">
        <v>181</v>
      </c>
      <c r="GM4" s="5" t="s">
        <v>190</v>
      </c>
      <c r="GN4" s="5" t="s">
        <v>464</v>
      </c>
      <c r="GO4" s="5" t="s">
        <v>181</v>
      </c>
      <c r="GP4" s="5" t="s">
        <v>190</v>
      </c>
      <c r="GQ4" s="5" t="s">
        <v>464</v>
      </c>
      <c r="GR4" s="5" t="s">
        <v>181</v>
      </c>
      <c r="GS4" s="5" t="s">
        <v>190</v>
      </c>
      <c r="GT4" s="5" t="s">
        <v>464</v>
      </c>
      <c r="GU4" s="5" t="s">
        <v>181</v>
      </c>
      <c r="GV4" s="5" t="s">
        <v>190</v>
      </c>
      <c r="GW4" s="5" t="s">
        <v>464</v>
      </c>
      <c r="GX4" s="5" t="s">
        <v>181</v>
      </c>
      <c r="GY4" s="5" t="s">
        <v>190</v>
      </c>
      <c r="GZ4" s="5" t="s">
        <v>464</v>
      </c>
      <c r="HA4" s="5" t="s">
        <v>181</v>
      </c>
      <c r="HB4" s="5" t="s">
        <v>190</v>
      </c>
      <c r="HC4" s="5" t="s">
        <v>464</v>
      </c>
      <c r="HD4" s="5" t="s">
        <v>181</v>
      </c>
      <c r="HE4" s="5" t="s">
        <v>190</v>
      </c>
      <c r="HF4" s="5" t="s">
        <v>464</v>
      </c>
      <c r="HG4" s="5" t="s">
        <v>181</v>
      </c>
      <c r="HH4" s="5" t="s">
        <v>190</v>
      </c>
      <c r="HI4" s="5" t="s">
        <v>464</v>
      </c>
      <c r="HJ4" s="5" t="s">
        <v>181</v>
      </c>
      <c r="HK4" s="5" t="s">
        <v>190</v>
      </c>
      <c r="HL4" s="5" t="s">
        <v>464</v>
      </c>
      <c r="HM4" s="5" t="s">
        <v>181</v>
      </c>
      <c r="HN4" s="5" t="s">
        <v>190</v>
      </c>
      <c r="HO4" s="5" t="s">
        <v>464</v>
      </c>
      <c r="HP4" s="5" t="s">
        <v>181</v>
      </c>
      <c r="HQ4" s="5" t="s">
        <v>190</v>
      </c>
      <c r="HR4" s="5" t="s">
        <v>464</v>
      </c>
      <c r="HS4" s="5" t="s">
        <v>181</v>
      </c>
      <c r="HT4" s="5" t="s">
        <v>190</v>
      </c>
      <c r="HU4" s="5" t="s">
        <v>464</v>
      </c>
      <c r="HV4" s="5" t="s">
        <v>181</v>
      </c>
      <c r="HW4" s="5" t="s">
        <v>190</v>
      </c>
      <c r="HX4" s="5" t="s">
        <v>464</v>
      </c>
      <c r="HY4" s="5" t="s">
        <v>181</v>
      </c>
      <c r="HZ4" s="5" t="s">
        <v>190</v>
      </c>
      <c r="IA4" s="5" t="s">
        <v>464</v>
      </c>
      <c r="IB4" s="5" t="s">
        <v>181</v>
      </c>
      <c r="IC4" s="5" t="s">
        <v>190</v>
      </c>
      <c r="ID4" s="5" t="s">
        <v>464</v>
      </c>
      <c r="IE4" s="5" t="s">
        <v>181</v>
      </c>
      <c r="IF4" s="5" t="s">
        <v>190</v>
      </c>
      <c r="IG4" s="5" t="s">
        <v>464</v>
      </c>
      <c r="IH4" s="5" t="s">
        <v>181</v>
      </c>
      <c r="II4" s="5" t="s">
        <v>190</v>
      </c>
      <c r="IJ4" s="5" t="s">
        <v>464</v>
      </c>
      <c r="IK4" s="5" t="s">
        <v>181</v>
      </c>
      <c r="IL4" s="5" t="s">
        <v>190</v>
      </c>
      <c r="IM4" s="5" t="s">
        <v>464</v>
      </c>
      <c r="IN4" s="5" t="s">
        <v>181</v>
      </c>
      <c r="IO4" s="5" t="s">
        <v>190</v>
      </c>
      <c r="IP4" s="5" t="s">
        <v>464</v>
      </c>
      <c r="IQ4" s="5" t="s">
        <v>181</v>
      </c>
      <c r="IR4" s="5" t="s">
        <v>190</v>
      </c>
      <c r="IS4" s="5" t="s">
        <v>464</v>
      </c>
      <c r="IT4" s="5" t="s">
        <v>181</v>
      </c>
      <c r="IU4" s="5" t="s">
        <v>190</v>
      </c>
      <c r="IV4" s="5" t="s">
        <v>464</v>
      </c>
      <c r="IW4" s="5" t="s">
        <v>181</v>
      </c>
      <c r="IX4" s="5" t="s">
        <v>190</v>
      </c>
      <c r="IY4" s="5" t="s">
        <v>464</v>
      </c>
      <c r="IZ4" s="5" t="s">
        <v>181</v>
      </c>
      <c r="JA4" s="5" t="s">
        <v>190</v>
      </c>
      <c r="JB4" s="5" t="s">
        <v>464</v>
      </c>
      <c r="JC4" s="5" t="s">
        <v>181</v>
      </c>
      <c r="JD4" s="5" t="s">
        <v>190</v>
      </c>
      <c r="JE4" s="5" t="s">
        <v>464</v>
      </c>
      <c r="JF4" s="5" t="s">
        <v>181</v>
      </c>
      <c r="JG4" s="5" t="s">
        <v>190</v>
      </c>
      <c r="JH4" s="5" t="s">
        <v>464</v>
      </c>
      <c r="JI4" s="5" t="s">
        <v>181</v>
      </c>
      <c r="JJ4" s="5" t="s">
        <v>190</v>
      </c>
      <c r="JK4" s="5" t="s">
        <v>464</v>
      </c>
      <c r="JL4" s="5" t="s">
        <v>181</v>
      </c>
      <c r="JM4" s="5" t="s">
        <v>190</v>
      </c>
      <c r="JN4" s="5" t="s">
        <v>464</v>
      </c>
      <c r="JO4" s="5" t="s">
        <v>181</v>
      </c>
      <c r="JP4" s="5" t="s">
        <v>190</v>
      </c>
      <c r="JQ4" s="5" t="s">
        <v>464</v>
      </c>
      <c r="JR4" s="5" t="s">
        <v>181</v>
      </c>
      <c r="JS4" s="5" t="s">
        <v>190</v>
      </c>
      <c r="JT4" s="5" t="s">
        <v>464</v>
      </c>
      <c r="JU4" s="5" t="s">
        <v>181</v>
      </c>
      <c r="JV4" s="5" t="s">
        <v>190</v>
      </c>
      <c r="JW4" s="5" t="s">
        <v>464</v>
      </c>
      <c r="JX4" s="5" t="s">
        <v>181</v>
      </c>
      <c r="JY4" s="5" t="s">
        <v>190</v>
      </c>
      <c r="JZ4" s="5" t="s">
        <v>464</v>
      </c>
      <c r="KA4" s="5" t="s">
        <v>181</v>
      </c>
      <c r="KB4" s="5" t="s">
        <v>190</v>
      </c>
      <c r="KC4" s="5" t="s">
        <v>464</v>
      </c>
      <c r="KD4" s="5" t="s">
        <v>181</v>
      </c>
      <c r="KE4" s="5" t="s">
        <v>190</v>
      </c>
      <c r="KF4" s="5" t="s">
        <v>464</v>
      </c>
      <c r="KG4" s="5" t="s">
        <v>181</v>
      </c>
      <c r="KH4" s="5" t="s">
        <v>190</v>
      </c>
      <c r="KI4" s="5" t="s">
        <v>464</v>
      </c>
      <c r="KJ4" s="5" t="s">
        <v>181</v>
      </c>
      <c r="KK4" s="5" t="s">
        <v>190</v>
      </c>
      <c r="KL4" s="5" t="s">
        <v>464</v>
      </c>
      <c r="KM4" s="5" t="s">
        <v>181</v>
      </c>
      <c r="KN4" s="5" t="s">
        <v>190</v>
      </c>
      <c r="KO4" s="5" t="s">
        <v>464</v>
      </c>
      <c r="KP4" s="5" t="s">
        <v>181</v>
      </c>
      <c r="KQ4" s="5" t="s">
        <v>190</v>
      </c>
      <c r="KR4" s="5" t="s">
        <v>464</v>
      </c>
      <c r="KS4" s="5" t="s">
        <v>181</v>
      </c>
      <c r="KT4" s="5" t="s">
        <v>190</v>
      </c>
      <c r="KU4" s="5" t="s">
        <v>464</v>
      </c>
      <c r="KV4" s="5" t="s">
        <v>181</v>
      </c>
      <c r="KW4" s="5" t="s">
        <v>190</v>
      </c>
      <c r="KX4" s="5" t="s">
        <v>464</v>
      </c>
      <c r="KY4" s="5" t="s">
        <v>181</v>
      </c>
      <c r="KZ4" s="5" t="s">
        <v>190</v>
      </c>
      <c r="LA4" s="5" t="s">
        <v>464</v>
      </c>
      <c r="LB4" s="5" t="s">
        <v>181</v>
      </c>
      <c r="LC4" s="5" t="s">
        <v>190</v>
      </c>
      <c r="LD4" s="5" t="s">
        <v>464</v>
      </c>
      <c r="LE4" s="5" t="s">
        <v>181</v>
      </c>
      <c r="LF4" s="5" t="s">
        <v>190</v>
      </c>
      <c r="LG4" s="5" t="s">
        <v>464</v>
      </c>
      <c r="LH4" s="5" t="s">
        <v>181</v>
      </c>
      <c r="LI4" s="5" t="s">
        <v>190</v>
      </c>
      <c r="LJ4" s="5" t="s">
        <v>464</v>
      </c>
      <c r="LK4" s="5" t="s">
        <v>181</v>
      </c>
      <c r="LL4" s="5" t="s">
        <v>190</v>
      </c>
      <c r="LM4" s="5" t="s">
        <v>464</v>
      </c>
      <c r="LN4" s="5" t="s">
        <v>181</v>
      </c>
      <c r="LO4" s="5" t="s">
        <v>190</v>
      </c>
      <c r="LP4" s="5" t="s">
        <v>464</v>
      </c>
      <c r="LQ4" s="5" t="s">
        <v>181</v>
      </c>
      <c r="LR4" s="5" t="s">
        <v>190</v>
      </c>
      <c r="LS4" s="5" t="s">
        <v>464</v>
      </c>
      <c r="LT4" s="5" t="s">
        <v>181</v>
      </c>
      <c r="LU4" s="5" t="s">
        <v>190</v>
      </c>
      <c r="LV4" s="5" t="s">
        <v>464</v>
      </c>
      <c r="LW4" s="5" t="s">
        <v>181</v>
      </c>
      <c r="LX4" s="5" t="s">
        <v>190</v>
      </c>
      <c r="LY4" s="5" t="s">
        <v>464</v>
      </c>
      <c r="LZ4" s="5" t="s">
        <v>181</v>
      </c>
      <c r="MA4" s="5" t="s">
        <v>190</v>
      </c>
      <c r="MB4" s="5" t="s">
        <v>464</v>
      </c>
      <c r="MC4" s="5" t="s">
        <v>181</v>
      </c>
      <c r="MD4" s="5" t="s">
        <v>190</v>
      </c>
      <c r="ME4" s="5" t="s">
        <v>464</v>
      </c>
      <c r="MF4" s="5" t="s">
        <v>181</v>
      </c>
      <c r="MG4" s="5" t="s">
        <v>190</v>
      </c>
      <c r="MH4" s="5" t="s">
        <v>464</v>
      </c>
      <c r="MI4" s="5" t="s">
        <v>181</v>
      </c>
      <c r="MJ4" s="5" t="s">
        <v>190</v>
      </c>
      <c r="MK4" s="5" t="s">
        <v>464</v>
      </c>
      <c r="ML4" s="5" t="s">
        <v>181</v>
      </c>
      <c r="MM4" s="5" t="s">
        <v>190</v>
      </c>
      <c r="MN4" s="5" t="s">
        <v>464</v>
      </c>
      <c r="MO4" s="5" t="s">
        <v>181</v>
      </c>
      <c r="MP4" s="5" t="s">
        <v>190</v>
      </c>
      <c r="MQ4" s="5" t="s">
        <v>464</v>
      </c>
      <c r="MR4" s="5" t="s">
        <v>181</v>
      </c>
      <c r="MS4" s="5" t="s">
        <v>190</v>
      </c>
      <c r="MT4" s="5" t="s">
        <v>464</v>
      </c>
      <c r="MU4" s="5" t="s">
        <v>181</v>
      </c>
      <c r="MV4" s="5" t="s">
        <v>190</v>
      </c>
      <c r="MW4" s="5" t="s">
        <v>464</v>
      </c>
      <c r="MX4" s="5" t="s">
        <v>181</v>
      </c>
      <c r="MY4" s="5" t="s">
        <v>190</v>
      </c>
      <c r="MZ4" s="5" t="s">
        <v>464</v>
      </c>
      <c r="NA4" s="5" t="s">
        <v>181</v>
      </c>
      <c r="NB4" s="5" t="s">
        <v>190</v>
      </c>
      <c r="NC4" s="5" t="s">
        <v>464</v>
      </c>
      <c r="ND4" s="5" t="s">
        <v>181</v>
      </c>
      <c r="NE4" s="5" t="s">
        <v>190</v>
      </c>
      <c r="NF4" s="5" t="s">
        <v>464</v>
      </c>
      <c r="NG4" s="5" t="s">
        <v>181</v>
      </c>
      <c r="NH4" s="5" t="s">
        <v>190</v>
      </c>
      <c r="NI4" s="5" t="s">
        <v>464</v>
      </c>
      <c r="NJ4" s="5" t="s">
        <v>181</v>
      </c>
      <c r="NK4" s="5" t="s">
        <v>190</v>
      </c>
      <c r="NL4" s="5" t="s">
        <v>464</v>
      </c>
      <c r="NM4" s="5" t="s">
        <v>181</v>
      </c>
      <c r="NN4" s="5" t="s">
        <v>190</v>
      </c>
      <c r="NO4" s="5" t="s">
        <v>464</v>
      </c>
      <c r="NP4" s="5" t="s">
        <v>181</v>
      </c>
      <c r="NQ4" s="5" t="s">
        <v>190</v>
      </c>
      <c r="NR4" s="5" t="s">
        <v>464</v>
      </c>
      <c r="NS4" s="5" t="s">
        <v>181</v>
      </c>
      <c r="NT4" s="5" t="s">
        <v>190</v>
      </c>
      <c r="NU4" s="5" t="s">
        <v>464</v>
      </c>
      <c r="NV4" s="5" t="s">
        <v>181</v>
      </c>
      <c r="NW4" s="5" t="s">
        <v>190</v>
      </c>
      <c r="NX4" s="5" t="s">
        <v>464</v>
      </c>
      <c r="NY4" s="5" t="s">
        <v>181</v>
      </c>
      <c r="NZ4" s="5" t="s">
        <v>190</v>
      </c>
      <c r="OA4" s="5" t="s">
        <v>464</v>
      </c>
      <c r="OB4" s="5" t="s">
        <v>181</v>
      </c>
      <c r="OC4" s="5" t="s">
        <v>190</v>
      </c>
      <c r="OD4" s="5" t="s">
        <v>464</v>
      </c>
      <c r="OE4" s="5" t="s">
        <v>181</v>
      </c>
      <c r="OF4" s="5" t="s">
        <v>190</v>
      </c>
      <c r="OG4" s="5" t="s">
        <v>464</v>
      </c>
      <c r="OH4" s="5" t="s">
        <v>181</v>
      </c>
      <c r="OI4" s="5" t="s">
        <v>190</v>
      </c>
      <c r="OJ4" s="5" t="s">
        <v>464</v>
      </c>
      <c r="OK4" s="5" t="s">
        <v>181</v>
      </c>
      <c r="OL4" s="5" t="s">
        <v>190</v>
      </c>
      <c r="OM4" s="5" t="s">
        <v>464</v>
      </c>
      <c r="ON4" s="5" t="s">
        <v>181</v>
      </c>
      <c r="OO4" s="5" t="s">
        <v>190</v>
      </c>
      <c r="OP4" s="5" t="s">
        <v>464</v>
      </c>
      <c r="OQ4" s="5" t="s">
        <v>181</v>
      </c>
      <c r="OR4" s="5" t="s">
        <v>190</v>
      </c>
      <c r="OS4" s="5" t="s">
        <v>464</v>
      </c>
      <c r="OT4" s="5" t="s">
        <v>181</v>
      </c>
      <c r="OU4" s="5" t="s">
        <v>190</v>
      </c>
      <c r="OV4" s="5" t="s">
        <v>464</v>
      </c>
      <c r="OW4" s="5" t="s">
        <v>181</v>
      </c>
      <c r="OX4" s="5" t="s">
        <v>190</v>
      </c>
      <c r="OY4" s="5" t="s">
        <v>464</v>
      </c>
      <c r="OZ4" s="5" t="s">
        <v>181</v>
      </c>
      <c r="PA4" s="5" t="s">
        <v>190</v>
      </c>
      <c r="PB4" s="5" t="s">
        <v>464</v>
      </c>
      <c r="PC4" s="5" t="s">
        <v>181</v>
      </c>
      <c r="PD4" s="5" t="s">
        <v>190</v>
      </c>
      <c r="PE4" s="5" t="s">
        <v>464</v>
      </c>
      <c r="PF4" s="5" t="s">
        <v>181</v>
      </c>
      <c r="PG4" s="5" t="s">
        <v>190</v>
      </c>
      <c r="PH4" s="5" t="s">
        <v>464</v>
      </c>
      <c r="PI4" s="5" t="s">
        <v>181</v>
      </c>
      <c r="PJ4" s="5" t="s">
        <v>190</v>
      </c>
      <c r="PK4" s="5" t="s">
        <v>464</v>
      </c>
      <c r="PL4" s="5" t="s">
        <v>181</v>
      </c>
      <c r="PM4" s="5" t="s">
        <v>190</v>
      </c>
      <c r="PN4" s="5" t="s">
        <v>464</v>
      </c>
      <c r="PO4" s="5" t="s">
        <v>181</v>
      </c>
      <c r="PP4" s="5" t="s">
        <v>190</v>
      </c>
      <c r="PQ4" s="5" t="s">
        <v>464</v>
      </c>
      <c r="PR4" s="5" t="s">
        <v>181</v>
      </c>
      <c r="PS4" s="5" t="s">
        <v>190</v>
      </c>
      <c r="PT4" s="5" t="s">
        <v>464</v>
      </c>
      <c r="PU4" s="5" t="s">
        <v>181</v>
      </c>
      <c r="PV4" s="5" t="s">
        <v>190</v>
      </c>
      <c r="PW4" s="5" t="s">
        <v>464</v>
      </c>
      <c r="PX4" s="5" t="s">
        <v>181</v>
      </c>
      <c r="PY4" s="5" t="s">
        <v>190</v>
      </c>
      <c r="PZ4" s="5" t="s">
        <v>464</v>
      </c>
      <c r="QA4" s="5" t="s">
        <v>181</v>
      </c>
      <c r="QB4" s="5" t="s">
        <v>190</v>
      </c>
      <c r="QC4" s="5" t="s">
        <v>464</v>
      </c>
      <c r="QD4" s="5" t="s">
        <v>181</v>
      </c>
      <c r="QE4" s="5" t="s">
        <v>190</v>
      </c>
      <c r="QF4" s="5" t="s">
        <v>464</v>
      </c>
      <c r="QG4" s="5" t="s">
        <v>181</v>
      </c>
      <c r="QH4" s="5" t="s">
        <v>190</v>
      </c>
      <c r="QI4" s="5" t="s">
        <v>464</v>
      </c>
      <c r="QJ4" s="5" t="s">
        <v>181</v>
      </c>
      <c r="QK4" s="5" t="s">
        <v>190</v>
      </c>
      <c r="QL4" s="5" t="s">
        <v>464</v>
      </c>
      <c r="QM4" s="5" t="s">
        <v>181</v>
      </c>
      <c r="QN4" s="5" t="s">
        <v>190</v>
      </c>
      <c r="QO4" s="5" t="s">
        <v>464</v>
      </c>
      <c r="QP4" s="5" t="s">
        <v>181</v>
      </c>
      <c r="QQ4" s="5" t="s">
        <v>190</v>
      </c>
      <c r="QR4" s="5" t="s">
        <v>464</v>
      </c>
      <c r="QS4" s="5" t="s">
        <v>181</v>
      </c>
      <c r="QT4" s="5" t="s">
        <v>190</v>
      </c>
      <c r="QU4" s="5" t="s">
        <v>464</v>
      </c>
      <c r="QV4" s="5" t="s">
        <v>181</v>
      </c>
      <c r="QW4" s="5" t="s">
        <v>190</v>
      </c>
      <c r="QX4" s="5" t="s">
        <v>464</v>
      </c>
      <c r="QY4" s="5" t="s">
        <v>181</v>
      </c>
      <c r="QZ4" s="5" t="s">
        <v>190</v>
      </c>
      <c r="RA4" s="5" t="s">
        <v>464</v>
      </c>
      <c r="RB4" s="5" t="s">
        <v>181</v>
      </c>
      <c r="RC4" s="5" t="s">
        <v>190</v>
      </c>
      <c r="RD4" s="5" t="s">
        <v>464</v>
      </c>
      <c r="RE4" s="5" t="s">
        <v>181</v>
      </c>
      <c r="RF4" s="5" t="s">
        <v>190</v>
      </c>
      <c r="RG4" s="5" t="s">
        <v>464</v>
      </c>
      <c r="RH4" s="5" t="s">
        <v>181</v>
      </c>
      <c r="RI4" s="5" t="s">
        <v>190</v>
      </c>
      <c r="RJ4" s="5" t="s">
        <v>464</v>
      </c>
      <c r="RK4" s="5" t="s">
        <v>181</v>
      </c>
      <c r="RL4" s="5" t="s">
        <v>190</v>
      </c>
      <c r="RM4" s="5" t="s">
        <v>464</v>
      </c>
      <c r="RN4" s="5" t="s">
        <v>181</v>
      </c>
      <c r="RO4" s="5" t="s">
        <v>190</v>
      </c>
      <c r="RP4" s="5" t="s">
        <v>464</v>
      </c>
      <c r="RQ4" s="5" t="s">
        <v>181</v>
      </c>
      <c r="RR4" s="5" t="s">
        <v>190</v>
      </c>
      <c r="RS4" s="5" t="s">
        <v>464</v>
      </c>
      <c r="RT4" s="5" t="s">
        <v>181</v>
      </c>
      <c r="RU4" s="5" t="s">
        <v>190</v>
      </c>
      <c r="RV4" s="5" t="s">
        <v>464</v>
      </c>
      <c r="RW4" s="5" t="s">
        <v>181</v>
      </c>
      <c r="RX4" s="5" t="s">
        <v>190</v>
      </c>
      <c r="RY4" s="5" t="s">
        <v>464</v>
      </c>
      <c r="RZ4" s="5" t="s">
        <v>181</v>
      </c>
      <c r="SA4" s="5" t="s">
        <v>190</v>
      </c>
      <c r="SB4" s="5" t="s">
        <v>464</v>
      </c>
      <c r="SC4" s="5" t="s">
        <v>181</v>
      </c>
      <c r="SD4" s="5" t="s">
        <v>190</v>
      </c>
      <c r="SE4" s="5" t="s">
        <v>464</v>
      </c>
      <c r="SF4" s="5" t="s">
        <v>181</v>
      </c>
      <c r="SG4" s="5" t="s">
        <v>190</v>
      </c>
      <c r="SH4" s="5" t="s">
        <v>464</v>
      </c>
      <c r="SI4" s="5" t="s">
        <v>181</v>
      </c>
      <c r="SJ4" s="5" t="s">
        <v>190</v>
      </c>
      <c r="SK4" s="5" t="s">
        <v>464</v>
      </c>
      <c r="SL4" s="5" t="s">
        <v>181</v>
      </c>
      <c r="SM4" s="5" t="s">
        <v>190</v>
      </c>
      <c r="SN4" s="5" t="s">
        <v>464</v>
      </c>
      <c r="SO4" s="5" t="s">
        <v>181</v>
      </c>
      <c r="SP4" s="5" t="s">
        <v>190</v>
      </c>
      <c r="SQ4" s="5" t="s">
        <v>464</v>
      </c>
      <c r="SR4" s="5" t="s">
        <v>181</v>
      </c>
      <c r="SS4" s="5" t="s">
        <v>190</v>
      </c>
      <c r="ST4" s="5" t="s">
        <v>464</v>
      </c>
      <c r="SU4" s="5" t="s">
        <v>181</v>
      </c>
      <c r="SV4" s="5" t="s">
        <v>190</v>
      </c>
      <c r="SW4" s="5" t="s">
        <v>464</v>
      </c>
      <c r="SX4" s="5" t="s">
        <v>181</v>
      </c>
      <c r="SY4" s="5" t="s">
        <v>190</v>
      </c>
      <c r="SZ4" s="5" t="s">
        <v>464</v>
      </c>
      <c r="TA4" s="5" t="s">
        <v>181</v>
      </c>
      <c r="TB4" s="5" t="s">
        <v>190</v>
      </c>
      <c r="TC4" s="5" t="s">
        <v>464</v>
      </c>
      <c r="TD4" s="5" t="s">
        <v>181</v>
      </c>
      <c r="TE4" s="5" t="s">
        <v>190</v>
      </c>
      <c r="TF4" s="5" t="s">
        <v>464</v>
      </c>
      <c r="TG4" s="5" t="s">
        <v>181</v>
      </c>
      <c r="TH4" s="5" t="s">
        <v>190</v>
      </c>
      <c r="TI4" s="5" t="s">
        <v>464</v>
      </c>
      <c r="TJ4" s="5" t="s">
        <v>181</v>
      </c>
      <c r="TK4" s="5" t="s">
        <v>190</v>
      </c>
      <c r="TL4" s="5" t="s">
        <v>464</v>
      </c>
      <c r="TM4" s="5" t="s">
        <v>181</v>
      </c>
      <c r="TN4" s="5" t="s">
        <v>190</v>
      </c>
      <c r="TO4" s="5" t="s">
        <v>464</v>
      </c>
      <c r="TP4" s="5" t="s">
        <v>181</v>
      </c>
      <c r="TQ4" s="5" t="s">
        <v>190</v>
      </c>
      <c r="TR4" s="5" t="s">
        <v>464</v>
      </c>
      <c r="TS4" s="5" t="s">
        <v>181</v>
      </c>
      <c r="TT4" s="5" t="s">
        <v>190</v>
      </c>
      <c r="TU4" s="5" t="s">
        <v>464</v>
      </c>
      <c r="TV4" s="5" t="s">
        <v>181</v>
      </c>
      <c r="TW4" s="5" t="s">
        <v>190</v>
      </c>
      <c r="TX4" s="5" t="s">
        <v>464</v>
      </c>
      <c r="TY4" s="5" t="s">
        <v>181</v>
      </c>
      <c r="TZ4" s="5" t="s">
        <v>190</v>
      </c>
      <c r="UA4" s="5" t="s">
        <v>464</v>
      </c>
      <c r="UB4" s="5" t="s">
        <v>181</v>
      </c>
      <c r="UC4" s="5" t="s">
        <v>190</v>
      </c>
      <c r="UD4" s="5" t="s">
        <v>464</v>
      </c>
      <c r="UE4" s="5" t="s">
        <v>181</v>
      </c>
      <c r="UF4" s="5" t="s">
        <v>190</v>
      </c>
      <c r="UG4" s="5" t="s">
        <v>464</v>
      </c>
      <c r="UH4" s="5" t="s">
        <v>181</v>
      </c>
      <c r="UI4" s="5" t="s">
        <v>190</v>
      </c>
      <c r="UJ4" s="5" t="s">
        <v>464</v>
      </c>
      <c r="UK4" s="5" t="s">
        <v>181</v>
      </c>
      <c r="UL4" s="5" t="s">
        <v>190</v>
      </c>
      <c r="UM4" s="5" t="s">
        <v>464</v>
      </c>
      <c r="UN4" s="5" t="s">
        <v>181</v>
      </c>
      <c r="UO4" s="5" t="s">
        <v>190</v>
      </c>
      <c r="UP4" s="5" t="s">
        <v>464</v>
      </c>
      <c r="UQ4" s="5" t="s">
        <v>181</v>
      </c>
      <c r="UR4" s="5" t="s">
        <v>190</v>
      </c>
      <c r="US4" s="5" t="s">
        <v>464</v>
      </c>
      <c r="UT4" s="5" t="s">
        <v>181</v>
      </c>
      <c r="UU4" s="5" t="s">
        <v>190</v>
      </c>
      <c r="UV4" s="5" t="s">
        <v>464</v>
      </c>
      <c r="UW4" s="5" t="s">
        <v>181</v>
      </c>
      <c r="UX4" s="5" t="s">
        <v>190</v>
      </c>
      <c r="UY4" s="5" t="s">
        <v>464</v>
      </c>
      <c r="UZ4" s="5" t="s">
        <v>181</v>
      </c>
      <c r="VA4" s="5" t="s">
        <v>190</v>
      </c>
      <c r="VB4" s="5" t="s">
        <v>464</v>
      </c>
      <c r="VC4" s="5" t="s">
        <v>181</v>
      </c>
      <c r="VD4" s="5" t="s">
        <v>190</v>
      </c>
      <c r="VE4" s="5" t="s">
        <v>464</v>
      </c>
      <c r="VF4" s="5" t="s">
        <v>181</v>
      </c>
      <c r="VG4" s="5" t="s">
        <v>190</v>
      </c>
      <c r="VH4" s="5" t="s">
        <v>464</v>
      </c>
      <c r="VI4" s="5" t="s">
        <v>181</v>
      </c>
      <c r="VJ4" s="5" t="s">
        <v>190</v>
      </c>
      <c r="VK4" s="5" t="s">
        <v>464</v>
      </c>
      <c r="VL4" s="5" t="s">
        <v>181</v>
      </c>
      <c r="VM4" s="5" t="s">
        <v>190</v>
      </c>
      <c r="VN4" s="5" t="s">
        <v>464</v>
      </c>
      <c r="VO4" s="5" t="s">
        <v>181</v>
      </c>
      <c r="VP4" s="5" t="s">
        <v>190</v>
      </c>
      <c r="VQ4" s="5" t="s">
        <v>464</v>
      </c>
      <c r="VR4" s="5" t="s">
        <v>181</v>
      </c>
      <c r="VS4" s="5" t="s">
        <v>190</v>
      </c>
      <c r="VT4" s="5" t="s">
        <v>464</v>
      </c>
      <c r="VU4" s="5" t="s">
        <v>181</v>
      </c>
      <c r="VV4" s="5" t="s">
        <v>190</v>
      </c>
      <c r="VW4" s="5" t="s">
        <v>464</v>
      </c>
      <c r="VX4" s="5" t="s">
        <v>181</v>
      </c>
      <c r="VY4" s="5" t="s">
        <v>190</v>
      </c>
      <c r="VZ4" s="5" t="s">
        <v>464</v>
      </c>
      <c r="WA4" s="5" t="s">
        <v>181</v>
      </c>
      <c r="WB4" s="5" t="s">
        <v>190</v>
      </c>
      <c r="WC4" s="5" t="s">
        <v>464</v>
      </c>
      <c r="WD4" s="5" t="s">
        <v>181</v>
      </c>
      <c r="WE4" s="5" t="s">
        <v>190</v>
      </c>
      <c r="WF4" s="5" t="s">
        <v>464</v>
      </c>
      <c r="WG4" s="5" t="s">
        <v>181</v>
      </c>
      <c r="WH4" s="5" t="s">
        <v>190</v>
      </c>
      <c r="WI4" s="5" t="s">
        <v>464</v>
      </c>
      <c r="WJ4" s="5" t="s">
        <v>181</v>
      </c>
      <c r="WK4" s="5" t="s">
        <v>190</v>
      </c>
      <c r="WL4" s="5" t="s">
        <v>464</v>
      </c>
      <c r="WM4" s="5" t="s">
        <v>181</v>
      </c>
      <c r="WN4" s="5" t="s">
        <v>190</v>
      </c>
      <c r="WO4" s="5" t="s">
        <v>464</v>
      </c>
      <c r="WP4" s="5" t="s">
        <v>181</v>
      </c>
      <c r="WQ4" s="5" t="s">
        <v>190</v>
      </c>
      <c r="WR4" s="5" t="s">
        <v>464</v>
      </c>
      <c r="WS4" s="5" t="s">
        <v>181</v>
      </c>
      <c r="WT4" s="5" t="s">
        <v>190</v>
      </c>
      <c r="WU4" s="5" t="s">
        <v>464</v>
      </c>
      <c r="WV4" s="5" t="s">
        <v>181</v>
      </c>
      <c r="WW4" s="5" t="s">
        <v>190</v>
      </c>
      <c r="WX4" s="5" t="s">
        <v>464</v>
      </c>
      <c r="WY4" s="5" t="s">
        <v>181</v>
      </c>
      <c r="WZ4" s="5" t="s">
        <v>190</v>
      </c>
      <c r="XA4" s="5" t="s">
        <v>464</v>
      </c>
      <c r="XB4" s="5" t="s">
        <v>181</v>
      </c>
      <c r="XC4" s="5" t="s">
        <v>190</v>
      </c>
      <c r="XD4" s="5" t="s">
        <v>464</v>
      </c>
      <c r="XE4" s="5" t="s">
        <v>181</v>
      </c>
      <c r="XF4" s="5" t="s">
        <v>190</v>
      </c>
      <c r="XG4" s="5" t="s">
        <v>464</v>
      </c>
      <c r="XH4" s="5" t="s">
        <v>181</v>
      </c>
      <c r="XI4" s="5" t="s">
        <v>190</v>
      </c>
      <c r="XJ4" s="5" t="s">
        <v>464</v>
      </c>
      <c r="XK4" s="5" t="s">
        <v>181</v>
      </c>
      <c r="XL4" s="5" t="s">
        <v>190</v>
      </c>
      <c r="XM4" s="5" t="s">
        <v>464</v>
      </c>
      <c r="XN4" s="5" t="s">
        <v>181</v>
      </c>
      <c r="XO4" s="5" t="s">
        <v>190</v>
      </c>
      <c r="XP4" s="5" t="s">
        <v>464</v>
      </c>
      <c r="XQ4" s="5" t="s">
        <v>181</v>
      </c>
      <c r="XR4" s="5" t="s">
        <v>190</v>
      </c>
      <c r="XS4" s="5" t="s">
        <v>464</v>
      </c>
      <c r="XT4" s="5" t="s">
        <v>181</v>
      </c>
      <c r="XU4" s="5" t="s">
        <v>190</v>
      </c>
      <c r="XV4" s="5" t="s">
        <v>464</v>
      </c>
      <c r="XW4" s="5" t="s">
        <v>181</v>
      </c>
      <c r="XX4" s="5" t="s">
        <v>190</v>
      </c>
      <c r="XY4" s="5" t="s">
        <v>464</v>
      </c>
      <c r="XZ4" s="5" t="s">
        <v>181</v>
      </c>
      <c r="YA4" s="5" t="s">
        <v>190</v>
      </c>
      <c r="YB4" s="5" t="s">
        <v>464</v>
      </c>
      <c r="YC4" s="5" t="s">
        <v>181</v>
      </c>
      <c r="YD4" s="5" t="s">
        <v>190</v>
      </c>
      <c r="YE4" s="5" t="s">
        <v>464</v>
      </c>
      <c r="YF4" s="5" t="s">
        <v>181</v>
      </c>
      <c r="YG4" s="5" t="s">
        <v>190</v>
      </c>
      <c r="YH4" s="5" t="s">
        <v>464</v>
      </c>
      <c r="YI4" s="5" t="s">
        <v>181</v>
      </c>
      <c r="YJ4" s="5" t="s">
        <v>190</v>
      </c>
      <c r="YK4" s="5" t="s">
        <v>464</v>
      </c>
      <c r="YL4" s="5" t="s">
        <v>181</v>
      </c>
      <c r="YM4" s="5" t="s">
        <v>190</v>
      </c>
      <c r="YN4" s="5" t="s">
        <v>464</v>
      </c>
      <c r="YO4" s="5" t="s">
        <v>181</v>
      </c>
      <c r="YP4" s="5" t="s">
        <v>190</v>
      </c>
      <c r="YQ4" s="5" t="s">
        <v>464</v>
      </c>
      <c r="YR4" s="5" t="s">
        <v>181</v>
      </c>
      <c r="YS4" s="5" t="s">
        <v>190</v>
      </c>
      <c r="YT4" s="5" t="s">
        <v>464</v>
      </c>
      <c r="YU4" s="5" t="s">
        <v>181</v>
      </c>
      <c r="YV4" s="5" t="s">
        <v>190</v>
      </c>
      <c r="YW4" s="5" t="s">
        <v>464</v>
      </c>
      <c r="YX4" s="5" t="s">
        <v>181</v>
      </c>
      <c r="YY4" s="5" t="s">
        <v>190</v>
      </c>
      <c r="YZ4" s="5" t="s">
        <v>464</v>
      </c>
      <c r="ZA4" s="5" t="s">
        <v>181</v>
      </c>
      <c r="ZB4" s="5" t="s">
        <v>190</v>
      </c>
      <c r="ZC4" s="5" t="s">
        <v>464</v>
      </c>
      <c r="ZD4" s="5" t="s">
        <v>181</v>
      </c>
      <c r="ZE4" s="5" t="s">
        <v>190</v>
      </c>
      <c r="ZF4" s="5" t="s">
        <v>464</v>
      </c>
      <c r="ZG4" s="5" t="s">
        <v>181</v>
      </c>
      <c r="ZH4" s="5" t="s">
        <v>190</v>
      </c>
      <c r="ZI4" s="5" t="s">
        <v>464</v>
      </c>
      <c r="ZJ4" s="5" t="s">
        <v>181</v>
      </c>
      <c r="ZK4" s="5" t="s">
        <v>190</v>
      </c>
      <c r="ZL4" s="5" t="s">
        <v>464</v>
      </c>
      <c r="ZM4" s="5" t="s">
        <v>181</v>
      </c>
      <c r="ZN4" s="5" t="s">
        <v>190</v>
      </c>
      <c r="ZO4" s="5" t="s">
        <v>464</v>
      </c>
      <c r="ZP4" s="5" t="s">
        <v>181</v>
      </c>
      <c r="ZQ4" s="5" t="s">
        <v>190</v>
      </c>
      <c r="ZR4" s="5" t="s">
        <v>464</v>
      </c>
      <c r="ZS4" s="5" t="s">
        <v>181</v>
      </c>
      <c r="ZT4" s="5" t="s">
        <v>190</v>
      </c>
      <c r="ZU4" s="5" t="s">
        <v>464</v>
      </c>
      <c r="ZV4" s="5" t="s">
        <v>181</v>
      </c>
      <c r="ZW4" s="5" t="s">
        <v>190</v>
      </c>
      <c r="ZX4" s="5" t="s">
        <v>464</v>
      </c>
      <c r="ZY4" s="5" t="s">
        <v>181</v>
      </c>
      <c r="ZZ4" s="5" t="s">
        <v>190</v>
      </c>
      <c r="AAA4" s="5" t="s">
        <v>464</v>
      </c>
      <c r="AAB4" s="5" t="s">
        <v>181</v>
      </c>
      <c r="AAC4" s="5" t="s">
        <v>190</v>
      </c>
      <c r="AAD4" s="5" t="s">
        <v>464</v>
      </c>
      <c r="AAE4" s="5" t="s">
        <v>181</v>
      </c>
      <c r="AAF4" s="5" t="s">
        <v>190</v>
      </c>
      <c r="AAG4" s="5" t="s">
        <v>464</v>
      </c>
      <c r="AAH4" s="5" t="s">
        <v>181</v>
      </c>
      <c r="AAI4" s="5" t="s">
        <v>190</v>
      </c>
      <c r="AAJ4" s="5" t="s">
        <v>464</v>
      </c>
      <c r="AAK4" s="5" t="s">
        <v>181</v>
      </c>
      <c r="AAL4" s="5" t="s">
        <v>190</v>
      </c>
      <c r="AAM4" s="5" t="s">
        <v>464</v>
      </c>
      <c r="AAN4" s="5" t="s">
        <v>181</v>
      </c>
      <c r="AAO4" s="5" t="s">
        <v>190</v>
      </c>
      <c r="AAP4" s="5" t="s">
        <v>464</v>
      </c>
      <c r="AAQ4" s="5" t="s">
        <v>181</v>
      </c>
      <c r="AAR4" s="5" t="s">
        <v>190</v>
      </c>
      <c r="AAS4" s="5" t="s">
        <v>464</v>
      </c>
      <c r="AAT4" s="5" t="s">
        <v>181</v>
      </c>
      <c r="AAU4" s="5" t="s">
        <v>190</v>
      </c>
      <c r="AAV4" s="5" t="s">
        <v>464</v>
      </c>
      <c r="AAW4" s="5" t="s">
        <v>181</v>
      </c>
      <c r="AAX4" s="5" t="s">
        <v>190</v>
      </c>
      <c r="AAY4" s="5" t="s">
        <v>464</v>
      </c>
      <c r="AAZ4" s="5" t="s">
        <v>181</v>
      </c>
      <c r="ABA4" s="5" t="s">
        <v>190</v>
      </c>
      <c r="ABB4" s="5" t="s">
        <v>464</v>
      </c>
      <c r="ABC4" s="5" t="s">
        <v>181</v>
      </c>
      <c r="ABD4" s="5" t="s">
        <v>190</v>
      </c>
      <c r="ABE4" s="5" t="s">
        <v>464</v>
      </c>
      <c r="ABF4" s="5" t="s">
        <v>181</v>
      </c>
      <c r="ABG4" s="5" t="s">
        <v>190</v>
      </c>
      <c r="ABH4" s="5" t="s">
        <v>464</v>
      </c>
      <c r="ABI4" s="5" t="s">
        <v>181</v>
      </c>
      <c r="ABJ4" s="5" t="s">
        <v>190</v>
      </c>
      <c r="ABK4" s="5" t="s">
        <v>464</v>
      </c>
      <c r="ABL4" s="5" t="s">
        <v>181</v>
      </c>
      <c r="ABM4" s="5" t="s">
        <v>190</v>
      </c>
      <c r="ABN4" s="5" t="s">
        <v>464</v>
      </c>
      <c r="ABO4" s="5" t="s">
        <v>181</v>
      </c>
      <c r="ABP4" s="5" t="s">
        <v>190</v>
      </c>
      <c r="ABQ4" s="5" t="s">
        <v>464</v>
      </c>
      <c r="ABR4" s="5" t="s">
        <v>181</v>
      </c>
      <c r="ABS4" s="5" t="s">
        <v>190</v>
      </c>
      <c r="ABT4" s="5" t="s">
        <v>464</v>
      </c>
      <c r="ABU4" s="5" t="s">
        <v>181</v>
      </c>
      <c r="ABV4" s="5" t="s">
        <v>190</v>
      </c>
      <c r="ABW4" s="5" t="s">
        <v>464</v>
      </c>
      <c r="ABX4" s="5" t="s">
        <v>181</v>
      </c>
      <c r="ABY4" s="5" t="s">
        <v>190</v>
      </c>
      <c r="ABZ4" s="5" t="s">
        <v>464</v>
      </c>
      <c r="ACA4" s="5" t="s">
        <v>181</v>
      </c>
      <c r="ACB4" s="5" t="s">
        <v>190</v>
      </c>
      <c r="ACC4" s="5" t="s">
        <v>464</v>
      </c>
      <c r="ACD4" s="5" t="s">
        <v>181</v>
      </c>
      <c r="ACE4" s="5" t="s">
        <v>190</v>
      </c>
      <c r="ACF4" s="5" t="s">
        <v>464</v>
      </c>
      <c r="ACG4" s="5" t="s">
        <v>181</v>
      </c>
      <c r="ACH4" s="5" t="s">
        <v>190</v>
      </c>
      <c r="ACI4" s="5" t="s">
        <v>464</v>
      </c>
      <c r="ACJ4" s="5" t="s">
        <v>181</v>
      </c>
      <c r="ACK4" s="5" t="s">
        <v>190</v>
      </c>
      <c r="ACL4" s="5" t="s">
        <v>464</v>
      </c>
      <c r="ACM4" s="5" t="s">
        <v>181</v>
      </c>
      <c r="ACN4" s="5" t="s">
        <v>190</v>
      </c>
      <c r="ACO4" s="5" t="s">
        <v>464</v>
      </c>
      <c r="ACP4" s="5" t="s">
        <v>181</v>
      </c>
      <c r="ACQ4" s="5" t="s">
        <v>190</v>
      </c>
      <c r="ACR4" s="5" t="s">
        <v>464</v>
      </c>
      <c r="ACS4" s="5" t="s">
        <v>181</v>
      </c>
      <c r="ACT4" s="5" t="s">
        <v>190</v>
      </c>
      <c r="ACU4" s="5" t="s">
        <v>464</v>
      </c>
      <c r="ACV4" s="5" t="s">
        <v>181</v>
      </c>
      <c r="ACW4" s="5" t="s">
        <v>190</v>
      </c>
      <c r="ACX4" s="5" t="s">
        <v>464</v>
      </c>
      <c r="ACY4" s="5" t="s">
        <v>181</v>
      </c>
      <c r="ACZ4" s="5" t="s">
        <v>190</v>
      </c>
      <c r="ADA4" s="5" t="s">
        <v>464</v>
      </c>
      <c r="ADB4" s="5" t="s">
        <v>181</v>
      </c>
      <c r="ADC4" s="5" t="s">
        <v>190</v>
      </c>
      <c r="ADD4" s="5" t="s">
        <v>464</v>
      </c>
      <c r="ADE4" s="5" t="s">
        <v>181</v>
      </c>
      <c r="ADF4" s="5" t="s">
        <v>190</v>
      </c>
      <c r="ADG4" s="5" t="s">
        <v>464</v>
      </c>
      <c r="ADH4" s="5" t="s">
        <v>181</v>
      </c>
      <c r="ADI4" s="5" t="s">
        <v>190</v>
      </c>
      <c r="ADJ4" s="5" t="s">
        <v>464</v>
      </c>
      <c r="ADK4" s="5" t="s">
        <v>181</v>
      </c>
      <c r="ADL4" s="5" t="s">
        <v>190</v>
      </c>
      <c r="ADM4" s="5" t="s">
        <v>464</v>
      </c>
      <c r="ADN4" s="5" t="s">
        <v>181</v>
      </c>
      <c r="ADO4" s="5" t="s">
        <v>190</v>
      </c>
      <c r="ADP4" s="5" t="s">
        <v>464</v>
      </c>
      <c r="ADQ4" s="5" t="s">
        <v>181</v>
      </c>
      <c r="ADR4" s="5" t="s">
        <v>190</v>
      </c>
      <c r="ADS4" s="5" t="s">
        <v>464</v>
      </c>
      <c r="ADT4" s="5" t="s">
        <v>181</v>
      </c>
      <c r="ADU4" s="5" t="s">
        <v>190</v>
      </c>
      <c r="ADV4" s="5" t="s">
        <v>464</v>
      </c>
      <c r="ADW4" s="5" t="s">
        <v>181</v>
      </c>
      <c r="ADX4" s="5" t="s">
        <v>190</v>
      </c>
      <c r="ADY4" s="5" t="s">
        <v>464</v>
      </c>
      <c r="ADZ4" s="5" t="s">
        <v>181</v>
      </c>
      <c r="AEA4" s="5" t="s">
        <v>190</v>
      </c>
      <c r="AEB4" s="5" t="s">
        <v>464</v>
      </c>
      <c r="AEC4" s="5" t="s">
        <v>181</v>
      </c>
      <c r="AED4" s="5" t="s">
        <v>190</v>
      </c>
      <c r="AEE4" s="5" t="s">
        <v>464</v>
      </c>
      <c r="AEF4" s="5" t="s">
        <v>181</v>
      </c>
      <c r="AEG4" s="5" t="s">
        <v>190</v>
      </c>
      <c r="AEH4" s="5" t="s">
        <v>464</v>
      </c>
      <c r="AEI4" s="5" t="s">
        <v>181</v>
      </c>
      <c r="AEJ4" s="5" t="s">
        <v>190</v>
      </c>
      <c r="AEK4" s="5" t="s">
        <v>464</v>
      </c>
      <c r="AEL4" s="5" t="s">
        <v>181</v>
      </c>
      <c r="AEM4" s="5" t="s">
        <v>190</v>
      </c>
      <c r="AEN4" s="5" t="s">
        <v>464</v>
      </c>
      <c r="AEO4" s="5" t="s">
        <v>181</v>
      </c>
      <c r="AEP4" s="5" t="s">
        <v>190</v>
      </c>
      <c r="AEQ4" s="5" t="s">
        <v>464</v>
      </c>
      <c r="AER4" s="5" t="s">
        <v>181</v>
      </c>
      <c r="AES4" s="5" t="s">
        <v>190</v>
      </c>
      <c r="AET4" s="5" t="s">
        <v>464</v>
      </c>
      <c r="AEU4" s="5" t="s">
        <v>181</v>
      </c>
      <c r="AEV4" s="5" t="s">
        <v>190</v>
      </c>
      <c r="AEW4" s="5" t="s">
        <v>464</v>
      </c>
      <c r="AEX4" s="5" t="s">
        <v>181</v>
      </c>
      <c r="AEY4" s="5" t="s">
        <v>190</v>
      </c>
      <c r="AEZ4" s="5" t="s">
        <v>464</v>
      </c>
      <c r="AFA4" s="5" t="s">
        <v>181</v>
      </c>
      <c r="AFB4" s="5" t="s">
        <v>190</v>
      </c>
      <c r="AFC4" s="5" t="s">
        <v>464</v>
      </c>
      <c r="AFD4" s="5" t="s">
        <v>181</v>
      </c>
      <c r="AFE4" s="5" t="s">
        <v>190</v>
      </c>
      <c r="AFF4" s="5" t="s">
        <v>464</v>
      </c>
      <c r="AFG4" s="5" t="s">
        <v>181</v>
      </c>
      <c r="AFH4" s="5" t="s">
        <v>190</v>
      </c>
      <c r="AFI4" s="5" t="s">
        <v>464</v>
      </c>
      <c r="AFJ4" s="5" t="s">
        <v>181</v>
      </c>
      <c r="AFK4" s="5" t="s">
        <v>190</v>
      </c>
      <c r="AFL4" s="5" t="s">
        <v>464</v>
      </c>
      <c r="AFM4" s="5" t="s">
        <v>181</v>
      </c>
      <c r="AFN4" s="5" t="s">
        <v>190</v>
      </c>
      <c r="AFO4" s="5" t="s">
        <v>464</v>
      </c>
      <c r="AFP4" s="5" t="s">
        <v>181</v>
      </c>
      <c r="AFQ4" s="5" t="s">
        <v>190</v>
      </c>
      <c r="AFR4" s="5" t="s">
        <v>464</v>
      </c>
      <c r="AFS4" s="5" t="s">
        <v>181</v>
      </c>
      <c r="AFT4" s="5" t="s">
        <v>190</v>
      </c>
      <c r="AFU4" s="5" t="s">
        <v>464</v>
      </c>
      <c r="AFV4" s="5" t="s">
        <v>181</v>
      </c>
      <c r="AFW4" s="5" t="s">
        <v>190</v>
      </c>
      <c r="AFX4" s="5" t="s">
        <v>464</v>
      </c>
      <c r="AFY4" s="5" t="s">
        <v>181</v>
      </c>
      <c r="AFZ4" s="5" t="s">
        <v>190</v>
      </c>
      <c r="AGA4" s="5" t="s">
        <v>464</v>
      </c>
      <c r="AGB4" s="5" t="s">
        <v>181</v>
      </c>
      <c r="AGC4" s="5" t="s">
        <v>190</v>
      </c>
      <c r="AGD4" s="5" t="s">
        <v>464</v>
      </c>
      <c r="AGE4" s="5" t="s">
        <v>181</v>
      </c>
      <c r="AGF4" s="5" t="s">
        <v>190</v>
      </c>
      <c r="AGG4" s="5" t="s">
        <v>464</v>
      </c>
      <c r="AGH4" s="5" t="s">
        <v>181</v>
      </c>
      <c r="AGI4" s="5" t="s">
        <v>190</v>
      </c>
      <c r="AGJ4" s="5" t="s">
        <v>464</v>
      </c>
      <c r="AGK4" s="5" t="s">
        <v>181</v>
      </c>
      <c r="AGL4" s="5" t="s">
        <v>190</v>
      </c>
      <c r="AGM4" s="5" t="s">
        <v>464</v>
      </c>
      <c r="AGN4" s="5" t="s">
        <v>181</v>
      </c>
      <c r="AGO4" s="5" t="s">
        <v>190</v>
      </c>
      <c r="AGP4" s="5" t="s">
        <v>464</v>
      </c>
      <c r="AGQ4" s="5" t="s">
        <v>181</v>
      </c>
      <c r="AGR4" s="5" t="s">
        <v>190</v>
      </c>
      <c r="AGS4" s="5" t="s">
        <v>464</v>
      </c>
      <c r="AGT4" s="5" t="s">
        <v>181</v>
      </c>
      <c r="AGU4" s="5" t="s">
        <v>190</v>
      </c>
      <c r="AGV4" s="5" t="s">
        <v>464</v>
      </c>
      <c r="AGW4" s="5" t="s">
        <v>181</v>
      </c>
      <c r="AGX4" s="5" t="s">
        <v>190</v>
      </c>
      <c r="AGY4" s="5" t="s">
        <v>464</v>
      </c>
      <c r="AGZ4" s="5" t="s">
        <v>181</v>
      </c>
      <c r="AHA4" s="5" t="s">
        <v>190</v>
      </c>
      <c r="AHB4" s="5" t="s">
        <v>464</v>
      </c>
      <c r="AHC4" s="5" t="s">
        <v>181</v>
      </c>
      <c r="AHD4" s="5" t="s">
        <v>190</v>
      </c>
      <c r="AHE4" s="5" t="s">
        <v>464</v>
      </c>
      <c r="AHF4" s="5" t="s">
        <v>181</v>
      </c>
      <c r="AHG4" s="5" t="s">
        <v>190</v>
      </c>
      <c r="AHH4" s="5" t="s">
        <v>464</v>
      </c>
      <c r="AHI4" s="5" t="s">
        <v>181</v>
      </c>
      <c r="AHJ4" s="5" t="s">
        <v>190</v>
      </c>
      <c r="AHK4" s="5" t="s">
        <v>464</v>
      </c>
      <c r="AHL4" s="5" t="s">
        <v>181</v>
      </c>
      <c r="AHM4" s="5" t="s">
        <v>190</v>
      </c>
      <c r="AHN4" s="5" t="s">
        <v>464</v>
      </c>
      <c r="AHO4" s="5" t="s">
        <v>181</v>
      </c>
      <c r="AHP4" s="5" t="s">
        <v>190</v>
      </c>
      <c r="AHQ4" s="5" t="s">
        <v>464</v>
      </c>
      <c r="AHR4" s="5" t="s">
        <v>181</v>
      </c>
      <c r="AHS4" s="5" t="s">
        <v>190</v>
      </c>
      <c r="AHT4" s="5" t="s">
        <v>464</v>
      </c>
      <c r="AHU4" s="5" t="s">
        <v>181</v>
      </c>
      <c r="AHV4" s="5" t="s">
        <v>190</v>
      </c>
      <c r="AHW4" s="5" t="s">
        <v>464</v>
      </c>
      <c r="AHX4" s="5" t="s">
        <v>181</v>
      </c>
      <c r="AHY4" s="5" t="s">
        <v>190</v>
      </c>
      <c r="AHZ4" s="5" t="s">
        <v>464</v>
      </c>
      <c r="AIA4" s="5" t="s">
        <v>181</v>
      </c>
      <c r="AIB4" s="5" t="s">
        <v>190</v>
      </c>
      <c r="AIC4" s="5" t="s">
        <v>464</v>
      </c>
      <c r="AID4" s="5" t="s">
        <v>181</v>
      </c>
      <c r="AIE4" s="5" t="s">
        <v>190</v>
      </c>
      <c r="AIF4" s="5" t="s">
        <v>464</v>
      </c>
      <c r="AIG4" s="5" t="s">
        <v>181</v>
      </c>
      <c r="AIH4" s="5" t="s">
        <v>190</v>
      </c>
      <c r="AII4" s="5" t="s">
        <v>464</v>
      </c>
      <c r="AIJ4" s="5" t="s">
        <v>181</v>
      </c>
      <c r="AIK4" s="5" t="s">
        <v>190</v>
      </c>
      <c r="AIL4" s="5" t="s">
        <v>464</v>
      </c>
      <c r="AIM4" s="5" t="s">
        <v>181</v>
      </c>
      <c r="AIN4" s="5" t="s">
        <v>190</v>
      </c>
      <c r="AIO4" s="5" t="s">
        <v>464</v>
      </c>
      <c r="AIP4" s="5" t="s">
        <v>181</v>
      </c>
      <c r="AIQ4" s="5" t="s">
        <v>190</v>
      </c>
      <c r="AIR4" s="5" t="s">
        <v>464</v>
      </c>
      <c r="AIS4" s="5" t="s">
        <v>181</v>
      </c>
      <c r="AIT4" s="5" t="s">
        <v>190</v>
      </c>
      <c r="AIU4" s="5" t="s">
        <v>464</v>
      </c>
      <c r="AIV4" s="5" t="s">
        <v>181</v>
      </c>
      <c r="AIW4" s="5" t="s">
        <v>190</v>
      </c>
      <c r="AIX4" s="5" t="s">
        <v>464</v>
      </c>
      <c r="AIY4" s="5" t="s">
        <v>181</v>
      </c>
      <c r="AIZ4" s="5" t="s">
        <v>190</v>
      </c>
      <c r="AJA4" s="5" t="s">
        <v>464</v>
      </c>
      <c r="AJB4" s="5" t="s">
        <v>181</v>
      </c>
      <c r="AJC4" s="5" t="s">
        <v>190</v>
      </c>
      <c r="AJD4" s="5" t="s">
        <v>464</v>
      </c>
      <c r="AJE4" s="5" t="s">
        <v>181</v>
      </c>
      <c r="AJF4" s="5" t="s">
        <v>190</v>
      </c>
      <c r="AJG4" s="5" t="s">
        <v>464</v>
      </c>
      <c r="AJH4" s="5" t="s">
        <v>181</v>
      </c>
      <c r="AJI4" s="5" t="s">
        <v>190</v>
      </c>
      <c r="AJJ4" s="5" t="s">
        <v>464</v>
      </c>
      <c r="AJK4" s="5" t="s">
        <v>181</v>
      </c>
      <c r="AJL4" s="5" t="s">
        <v>190</v>
      </c>
      <c r="AJM4" s="5" t="s">
        <v>464</v>
      </c>
      <c r="AJN4" s="5" t="s">
        <v>181</v>
      </c>
      <c r="AJO4" s="5" t="s">
        <v>190</v>
      </c>
      <c r="AJP4" s="5" t="s">
        <v>464</v>
      </c>
      <c r="AJQ4" s="5" t="s">
        <v>181</v>
      </c>
      <c r="AJR4" s="5" t="s">
        <v>190</v>
      </c>
      <c r="AJS4" s="5" t="s">
        <v>464</v>
      </c>
      <c r="AJT4" s="5" t="s">
        <v>181</v>
      </c>
      <c r="AJU4" s="5" t="s">
        <v>190</v>
      </c>
      <c r="AJV4" s="5" t="s">
        <v>464</v>
      </c>
      <c r="AJW4" s="5" t="s">
        <v>181</v>
      </c>
      <c r="AJX4" s="5" t="s">
        <v>190</v>
      </c>
      <c r="AJY4" s="5" t="s">
        <v>464</v>
      </c>
      <c r="AJZ4" s="5" t="s">
        <v>181</v>
      </c>
      <c r="AKA4" s="5" t="s">
        <v>190</v>
      </c>
      <c r="AKB4" s="5" t="s">
        <v>464</v>
      </c>
      <c r="AKC4" s="5" t="s">
        <v>181</v>
      </c>
      <c r="AKD4" s="5" t="s">
        <v>190</v>
      </c>
      <c r="AKE4" s="5" t="s">
        <v>464</v>
      </c>
      <c r="AKF4" s="5" t="s">
        <v>181</v>
      </c>
      <c r="AKG4" s="5" t="s">
        <v>190</v>
      </c>
      <c r="AKH4" s="5" t="s">
        <v>464</v>
      </c>
      <c r="AKI4" s="5" t="s">
        <v>181</v>
      </c>
      <c r="AKJ4" s="5" t="s">
        <v>190</v>
      </c>
      <c r="AKK4" s="5" t="s">
        <v>464</v>
      </c>
      <c r="AKL4" s="5" t="s">
        <v>181</v>
      </c>
      <c r="AKM4" s="5" t="s">
        <v>190</v>
      </c>
      <c r="AKN4" s="5" t="s">
        <v>464</v>
      </c>
      <c r="AKO4" s="5" t="s">
        <v>181</v>
      </c>
      <c r="AKP4" s="5" t="s">
        <v>190</v>
      </c>
      <c r="AKQ4" s="5" t="s">
        <v>464</v>
      </c>
      <c r="AKR4" s="5" t="s">
        <v>181</v>
      </c>
      <c r="AKS4" s="5" t="s">
        <v>190</v>
      </c>
      <c r="AKT4" s="5" t="s">
        <v>464</v>
      </c>
      <c r="AKU4" s="5" t="s">
        <v>181</v>
      </c>
      <c r="AKV4" s="5" t="s">
        <v>190</v>
      </c>
      <c r="AKW4" s="5" t="s">
        <v>464</v>
      </c>
      <c r="AKX4" s="5" t="s">
        <v>181</v>
      </c>
      <c r="AKY4" s="5" t="s">
        <v>190</v>
      </c>
      <c r="AKZ4" s="5" t="s">
        <v>464</v>
      </c>
      <c r="ALA4" s="5" t="s">
        <v>181</v>
      </c>
      <c r="ALB4" s="5" t="s">
        <v>190</v>
      </c>
      <c r="ALC4" s="5" t="s">
        <v>464</v>
      </c>
      <c r="ALD4" s="5" t="s">
        <v>181</v>
      </c>
      <c r="ALE4" s="5" t="s">
        <v>190</v>
      </c>
      <c r="ALF4" s="5" t="s">
        <v>464</v>
      </c>
      <c r="ALG4" s="5" t="s">
        <v>181</v>
      </c>
      <c r="ALH4" s="5" t="s">
        <v>190</v>
      </c>
      <c r="ALI4" s="5" t="s">
        <v>464</v>
      </c>
      <c r="ALJ4" s="5" t="s">
        <v>181</v>
      </c>
      <c r="ALK4" s="5" t="s">
        <v>190</v>
      </c>
      <c r="ALL4" s="5" t="s">
        <v>464</v>
      </c>
      <c r="ALM4" s="5" t="s">
        <v>181</v>
      </c>
      <c r="ALN4" s="5" t="s">
        <v>190</v>
      </c>
      <c r="ALO4" s="5" t="s">
        <v>464</v>
      </c>
      <c r="ALP4" s="5" t="s">
        <v>181</v>
      </c>
      <c r="ALQ4" s="5" t="s">
        <v>190</v>
      </c>
      <c r="ALR4" s="5" t="s">
        <v>464</v>
      </c>
      <c r="ALS4" s="5" t="s">
        <v>181</v>
      </c>
      <c r="ALT4" s="5" t="s">
        <v>190</v>
      </c>
      <c r="ALU4" s="5" t="s">
        <v>464</v>
      </c>
      <c r="ALV4" s="5" t="s">
        <v>181</v>
      </c>
      <c r="ALW4" s="5" t="s">
        <v>190</v>
      </c>
      <c r="ALX4" s="5" t="s">
        <v>464</v>
      </c>
      <c r="ALY4" s="5" t="s">
        <v>181</v>
      </c>
      <c r="ALZ4" s="5" t="s">
        <v>190</v>
      </c>
      <c r="AMA4" s="5" t="s">
        <v>464</v>
      </c>
      <c r="AMB4" s="5" t="s">
        <v>181</v>
      </c>
      <c r="AMC4" s="5" t="s">
        <v>190</v>
      </c>
      <c r="AMD4" s="5" t="s">
        <v>464</v>
      </c>
      <c r="AME4" s="5" t="s">
        <v>181</v>
      </c>
      <c r="AMF4" s="5" t="s">
        <v>190</v>
      </c>
      <c r="AMG4" s="5" t="s">
        <v>464</v>
      </c>
      <c r="AMH4" s="5" t="s">
        <v>181</v>
      </c>
      <c r="AMI4" s="5" t="s">
        <v>190</v>
      </c>
      <c r="AMJ4" s="5" t="s">
        <v>464</v>
      </c>
      <c r="AMK4" s="5" t="s">
        <v>181</v>
      </c>
      <c r="AML4" s="5" t="s">
        <v>190</v>
      </c>
      <c r="AMM4" s="5" t="s">
        <v>464</v>
      </c>
      <c r="AMN4" s="5" t="s">
        <v>181</v>
      </c>
      <c r="AMO4" s="5" t="s">
        <v>190</v>
      </c>
      <c r="AMP4" s="5" t="s">
        <v>464</v>
      </c>
      <c r="AMQ4" s="5" t="s">
        <v>181</v>
      </c>
      <c r="AMR4" s="5" t="s">
        <v>190</v>
      </c>
      <c r="AMS4" s="5" t="s">
        <v>464</v>
      </c>
      <c r="AMT4" s="5" t="s">
        <v>181</v>
      </c>
      <c r="AMU4" s="5" t="s">
        <v>190</v>
      </c>
      <c r="AMV4" s="5" t="s">
        <v>464</v>
      </c>
      <c r="AMW4" s="5" t="s">
        <v>181</v>
      </c>
      <c r="AMX4" s="5" t="s">
        <v>190</v>
      </c>
      <c r="AMY4" s="5" t="s">
        <v>464</v>
      </c>
      <c r="AMZ4" s="5" t="s">
        <v>181</v>
      </c>
      <c r="ANA4" s="5" t="s">
        <v>190</v>
      </c>
      <c r="ANB4" s="5" t="s">
        <v>464</v>
      </c>
      <c r="ANC4" s="5" t="s">
        <v>181</v>
      </c>
      <c r="AND4" s="5" t="s">
        <v>190</v>
      </c>
      <c r="ANE4" s="5" t="s">
        <v>464</v>
      </c>
      <c r="ANF4" s="5" t="s">
        <v>181</v>
      </c>
      <c r="ANG4" s="5" t="s">
        <v>190</v>
      </c>
      <c r="ANH4" s="5" t="s">
        <v>464</v>
      </c>
      <c r="ANI4" s="5" t="s">
        <v>181</v>
      </c>
      <c r="ANJ4" s="5" t="s">
        <v>190</v>
      </c>
      <c r="ANK4" s="5" t="s">
        <v>464</v>
      </c>
      <c r="ANL4" s="5" t="s">
        <v>181</v>
      </c>
      <c r="ANM4" s="5" t="s">
        <v>190</v>
      </c>
      <c r="ANN4" s="5" t="s">
        <v>464</v>
      </c>
      <c r="ANO4" s="5" t="s">
        <v>181</v>
      </c>
      <c r="ANP4" s="5" t="s">
        <v>190</v>
      </c>
      <c r="ANQ4" s="5" t="s">
        <v>464</v>
      </c>
      <c r="ANR4" s="5" t="s">
        <v>181</v>
      </c>
      <c r="ANS4" s="5" t="s">
        <v>190</v>
      </c>
      <c r="ANT4" s="5" t="s">
        <v>464</v>
      </c>
      <c r="ANU4" s="5" t="s">
        <v>181</v>
      </c>
      <c r="ANV4" s="5" t="s">
        <v>190</v>
      </c>
      <c r="ANW4" s="5" t="s">
        <v>464</v>
      </c>
      <c r="ANX4" s="5" t="s">
        <v>181</v>
      </c>
      <c r="ANY4" s="5" t="s">
        <v>190</v>
      </c>
      <c r="ANZ4" s="5" t="s">
        <v>464</v>
      </c>
      <c r="AOA4" s="5" t="s">
        <v>181</v>
      </c>
      <c r="AOB4" s="5" t="s">
        <v>190</v>
      </c>
      <c r="AOC4" s="5" t="s">
        <v>464</v>
      </c>
      <c r="AOD4" s="5" t="s">
        <v>181</v>
      </c>
      <c r="AOE4" s="5" t="s">
        <v>190</v>
      </c>
      <c r="AOF4" s="5" t="s">
        <v>464</v>
      </c>
      <c r="AOG4" s="5" t="s">
        <v>181</v>
      </c>
      <c r="AOH4" s="5" t="s">
        <v>190</v>
      </c>
      <c r="AOI4" s="5" t="s">
        <v>464</v>
      </c>
      <c r="AOJ4" s="5" t="s">
        <v>181</v>
      </c>
      <c r="AOK4" s="5" t="s">
        <v>190</v>
      </c>
      <c r="AOL4" s="5" t="s">
        <v>464</v>
      </c>
      <c r="AOM4" s="5" t="s">
        <v>181</v>
      </c>
      <c r="AON4" s="5" t="s">
        <v>190</v>
      </c>
      <c r="AOO4" s="5" t="s">
        <v>464</v>
      </c>
      <c r="AOP4" s="5" t="s">
        <v>181</v>
      </c>
      <c r="AOQ4" s="5" t="s">
        <v>190</v>
      </c>
      <c r="AOR4" s="5" t="s">
        <v>464</v>
      </c>
      <c r="AOS4" s="5" t="s">
        <v>181</v>
      </c>
      <c r="AOT4" s="5" t="s">
        <v>190</v>
      </c>
      <c r="AOU4" s="5" t="s">
        <v>464</v>
      </c>
      <c r="AOV4" s="5" t="s">
        <v>181</v>
      </c>
      <c r="AOW4" s="5" t="s">
        <v>190</v>
      </c>
      <c r="AOX4" s="5" t="s">
        <v>464</v>
      </c>
      <c r="AOY4" s="5" t="s">
        <v>181</v>
      </c>
      <c r="AOZ4" s="5" t="s">
        <v>190</v>
      </c>
      <c r="APA4" s="5" t="s">
        <v>464</v>
      </c>
      <c r="APB4" s="5" t="s">
        <v>181</v>
      </c>
      <c r="APC4" s="5" t="s">
        <v>190</v>
      </c>
      <c r="APD4" s="5" t="s">
        <v>464</v>
      </c>
      <c r="APE4" s="5" t="s">
        <v>181</v>
      </c>
      <c r="APF4" s="5" t="s">
        <v>190</v>
      </c>
      <c r="APG4" s="5" t="s">
        <v>464</v>
      </c>
      <c r="APH4" s="5" t="s">
        <v>181</v>
      </c>
      <c r="API4" s="5" t="s">
        <v>190</v>
      </c>
      <c r="APJ4" s="5" t="s">
        <v>464</v>
      </c>
      <c r="APK4" s="5" t="s">
        <v>181</v>
      </c>
      <c r="APL4" s="5" t="s">
        <v>190</v>
      </c>
      <c r="APM4" s="5" t="s">
        <v>464</v>
      </c>
      <c r="APN4" s="5" t="s">
        <v>181</v>
      </c>
      <c r="APO4" s="5" t="s">
        <v>190</v>
      </c>
      <c r="APP4" s="5" t="s">
        <v>464</v>
      </c>
      <c r="APQ4" s="5" t="s">
        <v>181</v>
      </c>
      <c r="APR4" s="5" t="s">
        <v>190</v>
      </c>
      <c r="APS4" s="5" t="s">
        <v>464</v>
      </c>
      <c r="APT4" s="5" t="s">
        <v>181</v>
      </c>
      <c r="APU4" s="5" t="s">
        <v>190</v>
      </c>
      <c r="APV4" s="5" t="s">
        <v>464</v>
      </c>
      <c r="APW4" s="5" t="s">
        <v>181</v>
      </c>
      <c r="APX4" s="5" t="s">
        <v>190</v>
      </c>
      <c r="APY4" s="22" t="s">
        <v>464</v>
      </c>
      <c r="APZ4" s="5" t="s">
        <v>181</v>
      </c>
      <c r="AQA4" s="5" t="s">
        <v>190</v>
      </c>
      <c r="AQB4" s="5" t="s">
        <v>464</v>
      </c>
      <c r="AQC4" s="5" t="s">
        <v>181</v>
      </c>
      <c r="AQD4" s="5" t="s">
        <v>190</v>
      </c>
      <c r="AQE4" s="5" t="s">
        <v>464</v>
      </c>
      <c r="AQF4" s="5" t="s">
        <v>181</v>
      </c>
      <c r="AQG4" s="5" t="s">
        <v>190</v>
      </c>
      <c r="AQH4" s="5" t="s">
        <v>464</v>
      </c>
      <c r="AQI4" s="5" t="s">
        <v>181</v>
      </c>
      <c r="AQJ4" s="5" t="s">
        <v>190</v>
      </c>
      <c r="AQK4" s="5" t="s">
        <v>464</v>
      </c>
      <c r="AQL4" s="5" t="s">
        <v>181</v>
      </c>
      <c r="AQM4" s="5" t="s">
        <v>190</v>
      </c>
      <c r="AQN4" s="5" t="s">
        <v>464</v>
      </c>
      <c r="AQO4" s="5" t="s">
        <v>181</v>
      </c>
      <c r="AQP4" s="5" t="s">
        <v>190</v>
      </c>
      <c r="AQQ4" s="5" t="s">
        <v>464</v>
      </c>
      <c r="AQR4" s="5" t="s">
        <v>181</v>
      </c>
      <c r="AQS4" s="5" t="s">
        <v>190</v>
      </c>
      <c r="AQT4" s="5" t="s">
        <v>464</v>
      </c>
      <c r="AQU4" s="5" t="s">
        <v>181</v>
      </c>
      <c r="AQV4" s="5" t="s">
        <v>190</v>
      </c>
      <c r="AQW4" s="5" t="s">
        <v>464</v>
      </c>
      <c r="AQX4" s="5" t="s">
        <v>181</v>
      </c>
      <c r="AQY4" s="5" t="s">
        <v>190</v>
      </c>
      <c r="AQZ4" s="5" t="s">
        <v>464</v>
      </c>
      <c r="ARA4" s="5" t="s">
        <v>181</v>
      </c>
      <c r="ARB4" s="5" t="s">
        <v>190</v>
      </c>
      <c r="ARC4" s="5" t="s">
        <v>464</v>
      </c>
      <c r="ARD4" s="5" t="s">
        <v>181</v>
      </c>
      <c r="ARE4" s="5" t="s">
        <v>190</v>
      </c>
      <c r="ARF4" s="5" t="s">
        <v>464</v>
      </c>
      <c r="ARG4" s="5" t="s">
        <v>181</v>
      </c>
      <c r="ARH4" s="5" t="s">
        <v>190</v>
      </c>
      <c r="ARI4" s="5" t="s">
        <v>464</v>
      </c>
      <c r="ARJ4" s="5" t="s">
        <v>181</v>
      </c>
      <c r="ARK4" s="5" t="s">
        <v>190</v>
      </c>
      <c r="ARL4" s="5" t="s">
        <v>464</v>
      </c>
      <c r="ARM4" s="5" t="s">
        <v>181</v>
      </c>
      <c r="ARN4" s="5" t="s">
        <v>190</v>
      </c>
      <c r="ARO4" s="5" t="s">
        <v>464</v>
      </c>
      <c r="ARP4" s="5" t="s">
        <v>181</v>
      </c>
      <c r="ARQ4" s="5" t="s">
        <v>190</v>
      </c>
      <c r="ARR4" s="5" t="s">
        <v>464</v>
      </c>
      <c r="ARS4" s="5" t="s">
        <v>181</v>
      </c>
      <c r="ART4" s="5" t="s">
        <v>190</v>
      </c>
      <c r="ARU4" s="5" t="s">
        <v>464</v>
      </c>
      <c r="ARV4" s="5" t="s">
        <v>181</v>
      </c>
      <c r="ARW4" s="5" t="s">
        <v>190</v>
      </c>
      <c r="ARX4" s="5" t="s">
        <v>464</v>
      </c>
      <c r="ARY4" s="5" t="s">
        <v>181</v>
      </c>
      <c r="ARZ4" s="5" t="s">
        <v>190</v>
      </c>
      <c r="ASA4" s="5" t="s">
        <v>464</v>
      </c>
      <c r="ASB4" s="5" t="s">
        <v>181</v>
      </c>
      <c r="ASC4" s="5" t="s">
        <v>190</v>
      </c>
      <c r="ASD4" s="5" t="s">
        <v>464</v>
      </c>
      <c r="ASE4" s="5" t="s">
        <v>181</v>
      </c>
      <c r="ASF4" s="5" t="s">
        <v>190</v>
      </c>
      <c r="ASG4" s="5" t="s">
        <v>464</v>
      </c>
      <c r="ASH4" s="5" t="s">
        <v>181</v>
      </c>
      <c r="ASI4" s="5" t="s">
        <v>190</v>
      </c>
      <c r="ASJ4" s="5" t="s">
        <v>464</v>
      </c>
      <c r="ASK4" s="5" t="s">
        <v>181</v>
      </c>
      <c r="ASL4" s="5" t="s">
        <v>190</v>
      </c>
      <c r="ASM4" s="5" t="s">
        <v>464</v>
      </c>
      <c r="ASN4" s="5" t="s">
        <v>181</v>
      </c>
      <c r="ASO4" s="5" t="s">
        <v>190</v>
      </c>
      <c r="ASP4" s="5" t="s">
        <v>464</v>
      </c>
      <c r="ASQ4" s="5" t="s">
        <v>181</v>
      </c>
      <c r="ASR4" s="5" t="s">
        <v>190</v>
      </c>
      <c r="ASS4" s="5" t="s">
        <v>464</v>
      </c>
      <c r="AST4" s="5" t="s">
        <v>181</v>
      </c>
      <c r="ASU4" s="5" t="s">
        <v>190</v>
      </c>
      <c r="ASV4" s="5" t="s">
        <v>464</v>
      </c>
      <c r="ASW4" s="5" t="s">
        <v>181</v>
      </c>
      <c r="ASX4" s="5" t="s">
        <v>190</v>
      </c>
      <c r="ASY4" s="5" t="s">
        <v>464</v>
      </c>
      <c r="ASZ4" s="5" t="s">
        <v>181</v>
      </c>
      <c r="ATA4" s="5" t="s">
        <v>190</v>
      </c>
      <c r="ATB4" s="5" t="s">
        <v>464</v>
      </c>
      <c r="ATC4" s="5" t="s">
        <v>181</v>
      </c>
      <c r="ATD4" s="5" t="s">
        <v>190</v>
      </c>
      <c r="ATE4" s="5" t="s">
        <v>464</v>
      </c>
      <c r="ATF4" s="5" t="s">
        <v>181</v>
      </c>
      <c r="ATG4" s="5" t="s">
        <v>190</v>
      </c>
      <c r="ATH4" s="5" t="s">
        <v>464</v>
      </c>
      <c r="ATI4" s="5" t="s">
        <v>181</v>
      </c>
      <c r="ATJ4" s="5" t="s">
        <v>190</v>
      </c>
      <c r="ATK4" s="5" t="s">
        <v>464</v>
      </c>
      <c r="ATL4" s="5" t="s">
        <v>181</v>
      </c>
      <c r="ATM4" s="5" t="s">
        <v>190</v>
      </c>
      <c r="ATN4" s="5" t="s">
        <v>464</v>
      </c>
      <c r="ATO4" s="5" t="s">
        <v>181</v>
      </c>
      <c r="ATP4" s="5" t="s">
        <v>190</v>
      </c>
      <c r="ATQ4" s="5" t="s">
        <v>464</v>
      </c>
      <c r="ATR4" s="5" t="s">
        <v>181</v>
      </c>
      <c r="ATS4" s="5" t="s">
        <v>190</v>
      </c>
      <c r="ATT4" s="5" t="s">
        <v>464</v>
      </c>
      <c r="ATU4" s="5" t="s">
        <v>181</v>
      </c>
      <c r="ATV4" s="5" t="s">
        <v>190</v>
      </c>
      <c r="ATW4" s="5" t="s">
        <v>464</v>
      </c>
      <c r="ATX4" s="5" t="s">
        <v>181</v>
      </c>
      <c r="ATY4" s="5" t="s">
        <v>190</v>
      </c>
      <c r="ATZ4" s="5" t="s">
        <v>464</v>
      </c>
      <c r="AUA4" s="5" t="s">
        <v>181</v>
      </c>
      <c r="AUB4" s="5" t="s">
        <v>190</v>
      </c>
      <c r="AUC4" s="5" t="s">
        <v>464</v>
      </c>
      <c r="AUD4" s="5" t="s">
        <v>181</v>
      </c>
      <c r="AUE4" s="5" t="s">
        <v>190</v>
      </c>
      <c r="AUF4" s="5" t="s">
        <v>464</v>
      </c>
      <c r="AUG4" s="5" t="s">
        <v>181</v>
      </c>
      <c r="AUH4" s="5" t="s">
        <v>190</v>
      </c>
      <c r="AUI4" s="5" t="s">
        <v>464</v>
      </c>
      <c r="AUJ4" s="5" t="s">
        <v>181</v>
      </c>
      <c r="AUK4" s="5" t="s">
        <v>190</v>
      </c>
      <c r="AUL4" s="5" t="s">
        <v>464</v>
      </c>
      <c r="AUM4" s="5" t="s">
        <v>181</v>
      </c>
      <c r="AUN4" s="5" t="s">
        <v>190</v>
      </c>
      <c r="AUO4" s="5" t="s">
        <v>464</v>
      </c>
      <c r="AUP4" s="5" t="s">
        <v>181</v>
      </c>
      <c r="AUQ4" s="5" t="s">
        <v>190</v>
      </c>
      <c r="AUR4" s="5" t="s">
        <v>464</v>
      </c>
      <c r="AUS4" s="5" t="s">
        <v>181</v>
      </c>
      <c r="AUT4" s="5" t="s">
        <v>190</v>
      </c>
      <c r="AUU4" s="5" t="s">
        <v>464</v>
      </c>
      <c r="AUV4" s="5" t="s">
        <v>181</v>
      </c>
      <c r="AUW4" s="5" t="s">
        <v>190</v>
      </c>
      <c r="AUX4" s="5" t="s">
        <v>464</v>
      </c>
      <c r="AUY4" s="5" t="s">
        <v>181</v>
      </c>
      <c r="AUZ4" s="5" t="s">
        <v>190</v>
      </c>
      <c r="AVA4" s="5" t="s">
        <v>464</v>
      </c>
      <c r="AVB4" s="5" t="s">
        <v>181</v>
      </c>
      <c r="AVC4" s="5" t="s">
        <v>190</v>
      </c>
      <c r="AVD4" s="5" t="s">
        <v>464</v>
      </c>
      <c r="AVE4" s="5" t="s">
        <v>181</v>
      </c>
      <c r="AVF4" s="5" t="s">
        <v>190</v>
      </c>
      <c r="AVG4" s="5" t="s">
        <v>464</v>
      </c>
      <c r="AVH4" s="5" t="s">
        <v>181</v>
      </c>
      <c r="AVI4" s="5" t="s">
        <v>190</v>
      </c>
      <c r="AVJ4" s="5" t="s">
        <v>464</v>
      </c>
      <c r="AVK4" s="5" t="s">
        <v>181</v>
      </c>
      <c r="AVL4" s="5" t="s">
        <v>190</v>
      </c>
      <c r="AVM4" s="5" t="s">
        <v>464</v>
      </c>
      <c r="AVN4" s="5" t="s">
        <v>181</v>
      </c>
      <c r="AVO4" s="5" t="s">
        <v>190</v>
      </c>
      <c r="AVP4" s="5" t="s">
        <v>464</v>
      </c>
      <c r="AVQ4" s="5" t="s">
        <v>181</v>
      </c>
      <c r="AVR4" s="5" t="s">
        <v>190</v>
      </c>
      <c r="AVS4" s="5" t="s">
        <v>464</v>
      </c>
      <c r="AVT4" s="5" t="s">
        <v>181</v>
      </c>
      <c r="AVU4" s="5" t="s">
        <v>190</v>
      </c>
      <c r="AVV4" s="5" t="s">
        <v>464</v>
      </c>
      <c r="AVW4" s="5" t="s">
        <v>181</v>
      </c>
      <c r="AVX4" s="5" t="s">
        <v>190</v>
      </c>
      <c r="AVY4" s="5" t="s">
        <v>464</v>
      </c>
      <c r="AVZ4" s="5" t="s">
        <v>181</v>
      </c>
      <c r="AWA4" s="5" t="s">
        <v>190</v>
      </c>
      <c r="AWB4" s="5" t="s">
        <v>464</v>
      </c>
      <c r="AWC4" s="5" t="s">
        <v>181</v>
      </c>
      <c r="AWD4" s="5" t="s">
        <v>190</v>
      </c>
      <c r="AWE4" s="5" t="s">
        <v>464</v>
      </c>
      <c r="AWF4" s="5" t="s">
        <v>181</v>
      </c>
      <c r="AWG4" s="5" t="s">
        <v>190</v>
      </c>
      <c r="AWH4" s="5" t="s">
        <v>464</v>
      </c>
      <c r="AWI4" s="5" t="s">
        <v>181</v>
      </c>
      <c r="AWJ4" s="5" t="s">
        <v>190</v>
      </c>
      <c r="AWK4" s="5" t="s">
        <v>464</v>
      </c>
      <c r="AWL4" s="5" t="s">
        <v>181</v>
      </c>
      <c r="AWM4" s="5" t="s">
        <v>190</v>
      </c>
      <c r="AWN4" s="5" t="s">
        <v>464</v>
      </c>
      <c r="AWO4" s="5" t="s">
        <v>181</v>
      </c>
      <c r="AWP4" s="5" t="s">
        <v>190</v>
      </c>
      <c r="AWQ4" s="5" t="s">
        <v>464</v>
      </c>
      <c r="AWR4" s="5" t="s">
        <v>181</v>
      </c>
      <c r="AWS4" s="5" t="s">
        <v>190</v>
      </c>
      <c r="AWT4" s="5" t="s">
        <v>464</v>
      </c>
      <c r="AWU4" s="5" t="s">
        <v>181</v>
      </c>
      <c r="AWV4" s="5" t="s">
        <v>190</v>
      </c>
      <c r="AWW4" s="5" t="s">
        <v>464</v>
      </c>
      <c r="AWX4" s="5" t="s">
        <v>181</v>
      </c>
      <c r="AWY4" s="5" t="s">
        <v>190</v>
      </c>
      <c r="AWZ4" s="5" t="s">
        <v>464</v>
      </c>
      <c r="AXA4" s="5" t="s">
        <v>181</v>
      </c>
      <c r="AXB4" s="5" t="s">
        <v>190</v>
      </c>
      <c r="AXC4" s="5" t="s">
        <v>464</v>
      </c>
      <c r="AXD4" s="5" t="s">
        <v>181</v>
      </c>
      <c r="AXE4" s="5" t="s">
        <v>190</v>
      </c>
      <c r="AXF4" s="5" t="s">
        <v>464</v>
      </c>
      <c r="AXG4" s="5" t="s">
        <v>181</v>
      </c>
      <c r="AXH4" s="5" t="s">
        <v>190</v>
      </c>
      <c r="AXI4" s="5" t="s">
        <v>464</v>
      </c>
      <c r="AXJ4" s="5" t="s">
        <v>181</v>
      </c>
      <c r="AXK4" s="5" t="s">
        <v>190</v>
      </c>
      <c r="AXL4" s="5" t="s">
        <v>464</v>
      </c>
      <c r="AXM4" s="5" t="s">
        <v>181</v>
      </c>
      <c r="AXN4" s="5" t="s">
        <v>190</v>
      </c>
      <c r="AXO4" s="5" t="s">
        <v>464</v>
      </c>
      <c r="AXP4" s="5" t="s">
        <v>181</v>
      </c>
      <c r="AXQ4" s="5" t="s">
        <v>190</v>
      </c>
      <c r="AXR4" s="5" t="s">
        <v>464</v>
      </c>
      <c r="AXS4" s="5" t="s">
        <v>181</v>
      </c>
      <c r="AXT4" s="5" t="s">
        <v>190</v>
      </c>
      <c r="AXU4" s="5" t="s">
        <v>464</v>
      </c>
      <c r="AXV4" s="5" t="s">
        <v>181</v>
      </c>
      <c r="AXW4" s="5" t="s">
        <v>190</v>
      </c>
      <c r="AXX4" s="5" t="s">
        <v>464</v>
      </c>
      <c r="AXY4" s="5" t="s">
        <v>181</v>
      </c>
      <c r="AXZ4" s="5" t="s">
        <v>190</v>
      </c>
      <c r="AYA4" s="5" t="s">
        <v>464</v>
      </c>
      <c r="AYB4" s="5" t="s">
        <v>181</v>
      </c>
      <c r="AYC4" s="5" t="s">
        <v>190</v>
      </c>
      <c r="AYD4" s="5" t="s">
        <v>464</v>
      </c>
      <c r="AYE4" s="5" t="s">
        <v>181</v>
      </c>
      <c r="AYF4" s="5" t="s">
        <v>190</v>
      </c>
      <c r="AYG4" s="5" t="s">
        <v>464</v>
      </c>
      <c r="AYH4" s="5" t="s">
        <v>181</v>
      </c>
      <c r="AYI4" s="5" t="s">
        <v>190</v>
      </c>
      <c r="AYJ4" s="5" t="s">
        <v>464</v>
      </c>
      <c r="AYK4" s="5" t="s">
        <v>181</v>
      </c>
      <c r="AYL4" s="5" t="s">
        <v>190</v>
      </c>
      <c r="AYM4" s="5" t="s">
        <v>464</v>
      </c>
      <c r="AYN4" s="5" t="s">
        <v>181</v>
      </c>
      <c r="AYO4" s="5" t="s">
        <v>190</v>
      </c>
      <c r="AYP4" s="5" t="s">
        <v>464</v>
      </c>
      <c r="AYQ4" s="5" t="s">
        <v>181</v>
      </c>
      <c r="AYR4" s="5" t="s">
        <v>190</v>
      </c>
      <c r="AYS4" s="5" t="s">
        <v>464</v>
      </c>
      <c r="AYT4" s="5" t="s">
        <v>181</v>
      </c>
      <c r="AYU4" s="5" t="s">
        <v>190</v>
      </c>
      <c r="AYV4" s="5" t="s">
        <v>464</v>
      </c>
      <c r="AYW4" s="5" t="s">
        <v>181</v>
      </c>
      <c r="AYX4" s="5" t="s">
        <v>190</v>
      </c>
      <c r="AYY4" s="5" t="s">
        <v>464</v>
      </c>
      <c r="AYZ4" s="5" t="s">
        <v>181</v>
      </c>
      <c r="AZA4" s="5" t="s">
        <v>190</v>
      </c>
      <c r="AZB4" s="5" t="s">
        <v>464</v>
      </c>
      <c r="AZC4" s="5" t="s">
        <v>181</v>
      </c>
      <c r="AZD4" s="5" t="s">
        <v>190</v>
      </c>
      <c r="AZE4" s="5" t="s">
        <v>464</v>
      </c>
      <c r="AZF4" s="5" t="s">
        <v>181</v>
      </c>
      <c r="AZG4" s="5" t="s">
        <v>190</v>
      </c>
      <c r="AZH4" s="5" t="s">
        <v>464</v>
      </c>
      <c r="AZI4" s="5" t="s">
        <v>181</v>
      </c>
      <c r="AZJ4" s="5" t="s">
        <v>190</v>
      </c>
      <c r="AZK4" s="5" t="s">
        <v>464</v>
      </c>
      <c r="AZL4" s="5" t="s">
        <v>181</v>
      </c>
      <c r="AZM4" s="5" t="s">
        <v>190</v>
      </c>
      <c r="AZN4" s="5" t="s">
        <v>464</v>
      </c>
      <c r="AZO4" s="5" t="s">
        <v>181</v>
      </c>
      <c r="AZP4" s="5" t="s">
        <v>190</v>
      </c>
      <c r="AZQ4" s="5" t="s">
        <v>464</v>
      </c>
      <c r="AZR4" s="5" t="s">
        <v>181</v>
      </c>
      <c r="AZS4" s="5" t="s">
        <v>190</v>
      </c>
      <c r="AZT4" s="5" t="s">
        <v>464</v>
      </c>
      <c r="AZU4" s="5" t="s">
        <v>181</v>
      </c>
      <c r="AZV4" s="5" t="s">
        <v>190</v>
      </c>
      <c r="AZW4" s="5" t="s">
        <v>464</v>
      </c>
      <c r="AZX4" s="5" t="s">
        <v>181</v>
      </c>
      <c r="AZY4" s="5" t="s">
        <v>190</v>
      </c>
      <c r="AZZ4" s="5" t="s">
        <v>464</v>
      </c>
      <c r="BAA4" s="5" t="s">
        <v>181</v>
      </c>
      <c r="BAB4" s="5" t="s">
        <v>190</v>
      </c>
      <c r="BAC4" s="5" t="s">
        <v>464</v>
      </c>
      <c r="BAD4" s="5" t="s">
        <v>181</v>
      </c>
      <c r="BAE4" s="5" t="s">
        <v>190</v>
      </c>
      <c r="BAF4" s="5" t="s">
        <v>464</v>
      </c>
      <c r="BAG4" s="5" t="s">
        <v>181</v>
      </c>
      <c r="BAH4" s="5" t="s">
        <v>190</v>
      </c>
      <c r="BAI4" s="5" t="s">
        <v>464</v>
      </c>
      <c r="BAJ4" s="5" t="s">
        <v>181</v>
      </c>
      <c r="BAK4" s="5" t="s">
        <v>190</v>
      </c>
      <c r="BAL4" s="5" t="s">
        <v>464</v>
      </c>
      <c r="BAM4" s="5" t="s">
        <v>181</v>
      </c>
      <c r="BAN4" s="5" t="s">
        <v>190</v>
      </c>
      <c r="BAO4" s="5" t="s">
        <v>464</v>
      </c>
      <c r="BAP4" s="5" t="s">
        <v>181</v>
      </c>
      <c r="BAQ4" s="5" t="s">
        <v>190</v>
      </c>
      <c r="BAR4" s="5" t="s">
        <v>464</v>
      </c>
      <c r="BAS4" s="5" t="s">
        <v>181</v>
      </c>
      <c r="BAT4" s="5" t="s">
        <v>190</v>
      </c>
      <c r="BAU4" s="5" t="s">
        <v>464</v>
      </c>
      <c r="BAV4" s="5" t="s">
        <v>181</v>
      </c>
      <c r="BAW4" s="5" t="s">
        <v>190</v>
      </c>
      <c r="BAX4" s="5" t="s">
        <v>464</v>
      </c>
      <c r="BAY4" s="5" t="s">
        <v>181</v>
      </c>
      <c r="BAZ4" s="5" t="s">
        <v>190</v>
      </c>
      <c r="BBA4" s="5" t="s">
        <v>464</v>
      </c>
      <c r="BBB4" s="5" t="s">
        <v>181</v>
      </c>
      <c r="BBC4" s="5" t="s">
        <v>190</v>
      </c>
      <c r="BBD4" s="5" t="s">
        <v>464</v>
      </c>
      <c r="BBE4" s="5" t="s">
        <v>181</v>
      </c>
      <c r="BBF4" s="5" t="s">
        <v>190</v>
      </c>
      <c r="BBG4" s="5" t="s">
        <v>464</v>
      </c>
      <c r="BBH4" s="5" t="s">
        <v>181</v>
      </c>
      <c r="BBI4" s="5" t="s">
        <v>190</v>
      </c>
      <c r="BBJ4" s="5" t="s">
        <v>464</v>
      </c>
      <c r="BBK4" s="5" t="s">
        <v>181</v>
      </c>
      <c r="BBL4" s="5" t="s">
        <v>190</v>
      </c>
      <c r="BBM4" s="5" t="s">
        <v>464</v>
      </c>
      <c r="BBN4" s="5" t="s">
        <v>181</v>
      </c>
      <c r="BBO4" s="5" t="s">
        <v>190</v>
      </c>
      <c r="BBP4" s="5" t="s">
        <v>464</v>
      </c>
      <c r="BBQ4" s="5" t="s">
        <v>181</v>
      </c>
      <c r="BBR4" s="5" t="s">
        <v>190</v>
      </c>
      <c r="BBS4" s="5" t="s">
        <v>464</v>
      </c>
      <c r="BBT4" s="5" t="s">
        <v>181</v>
      </c>
      <c r="BBU4" s="5" t="s">
        <v>190</v>
      </c>
      <c r="BBV4" s="5" t="s">
        <v>464</v>
      </c>
      <c r="BBW4" s="5" t="s">
        <v>181</v>
      </c>
      <c r="BBX4" s="5" t="s">
        <v>190</v>
      </c>
      <c r="BBY4" s="5" t="s">
        <v>464</v>
      </c>
      <c r="BBZ4" s="5" t="s">
        <v>181</v>
      </c>
      <c r="BCA4" s="5" t="s">
        <v>190</v>
      </c>
      <c r="BCB4" s="5" t="s">
        <v>464</v>
      </c>
      <c r="BCC4" s="5" t="s">
        <v>181</v>
      </c>
      <c r="BCD4" s="5" t="s">
        <v>190</v>
      </c>
      <c r="BCE4" s="5" t="s">
        <v>464</v>
      </c>
      <c r="BCF4" s="5" t="s">
        <v>181</v>
      </c>
      <c r="BCG4" s="5" t="s">
        <v>190</v>
      </c>
      <c r="BCH4" s="5" t="s">
        <v>464</v>
      </c>
      <c r="BCI4" s="5" t="s">
        <v>181</v>
      </c>
      <c r="BCJ4" s="5" t="s">
        <v>190</v>
      </c>
      <c r="BCK4" s="5" t="s">
        <v>464</v>
      </c>
      <c r="BCL4" s="5" t="s">
        <v>181</v>
      </c>
      <c r="BCM4" s="5" t="s">
        <v>190</v>
      </c>
      <c r="BCN4" s="5" t="s">
        <v>464</v>
      </c>
      <c r="BCO4" s="5" t="s">
        <v>181</v>
      </c>
      <c r="BCP4" s="5" t="s">
        <v>190</v>
      </c>
      <c r="BCQ4" s="5" t="s">
        <v>464</v>
      </c>
      <c r="BCR4" s="5" t="s">
        <v>181</v>
      </c>
      <c r="BCS4" s="5" t="s">
        <v>190</v>
      </c>
      <c r="BCT4" s="5" t="s">
        <v>464</v>
      </c>
      <c r="BCU4" s="5" t="s">
        <v>181</v>
      </c>
      <c r="BCV4" s="5" t="s">
        <v>190</v>
      </c>
      <c r="BCW4" s="5" t="s">
        <v>464</v>
      </c>
      <c r="BCX4" s="5" t="s">
        <v>181</v>
      </c>
      <c r="BCY4" s="5" t="s">
        <v>190</v>
      </c>
      <c r="BCZ4" s="5" t="s">
        <v>464</v>
      </c>
      <c r="BDA4" s="5" t="s">
        <v>181</v>
      </c>
      <c r="BDB4" s="5" t="s">
        <v>190</v>
      </c>
      <c r="BDC4" s="5" t="s">
        <v>464</v>
      </c>
      <c r="BDD4" s="5" t="s">
        <v>181</v>
      </c>
      <c r="BDE4" s="5" t="s">
        <v>190</v>
      </c>
      <c r="BDF4" s="5" t="s">
        <v>464</v>
      </c>
      <c r="BDG4" s="5" t="s">
        <v>181</v>
      </c>
      <c r="BDH4" s="5" t="s">
        <v>190</v>
      </c>
      <c r="BDI4" s="5" t="s">
        <v>464</v>
      </c>
      <c r="BDJ4" s="5" t="s">
        <v>181</v>
      </c>
      <c r="BDK4" s="5" t="s">
        <v>190</v>
      </c>
      <c r="BDL4" s="5" t="s">
        <v>464</v>
      </c>
      <c r="BDM4" s="5" t="s">
        <v>181</v>
      </c>
      <c r="BDN4" s="5" t="s">
        <v>190</v>
      </c>
      <c r="BDO4" s="5" t="s">
        <v>464</v>
      </c>
      <c r="BDP4" s="5" t="s">
        <v>181</v>
      </c>
      <c r="BDQ4" s="5" t="s">
        <v>190</v>
      </c>
      <c r="BDR4" s="5" t="s">
        <v>464</v>
      </c>
      <c r="BDS4" s="5" t="s">
        <v>181</v>
      </c>
      <c r="BDT4" s="5" t="s">
        <v>190</v>
      </c>
      <c r="BDU4" s="5" t="s">
        <v>464</v>
      </c>
      <c r="BDV4" s="5" t="s">
        <v>181</v>
      </c>
      <c r="BDW4" s="5" t="s">
        <v>190</v>
      </c>
      <c r="BDX4" s="5" t="s">
        <v>464</v>
      </c>
      <c r="BDY4" s="5" t="s">
        <v>181</v>
      </c>
      <c r="BDZ4" s="5" t="s">
        <v>190</v>
      </c>
      <c r="BEA4" s="5" t="s">
        <v>464</v>
      </c>
      <c r="BEB4" s="5" t="s">
        <v>181</v>
      </c>
      <c r="BEC4" s="5" t="s">
        <v>190</v>
      </c>
      <c r="BED4" s="5" t="s">
        <v>464</v>
      </c>
      <c r="BEE4" s="5" t="s">
        <v>181</v>
      </c>
      <c r="BEF4" s="5" t="s">
        <v>190</v>
      </c>
      <c r="BEG4" s="5" t="s">
        <v>464</v>
      </c>
      <c r="BEH4" s="5" t="s">
        <v>181</v>
      </c>
      <c r="BEI4" s="5" t="s">
        <v>190</v>
      </c>
      <c r="BEJ4" s="5" t="s">
        <v>464</v>
      </c>
      <c r="BEK4" s="5" t="s">
        <v>181</v>
      </c>
      <c r="BEL4" s="5" t="s">
        <v>190</v>
      </c>
      <c r="BEM4" s="5" t="s">
        <v>464</v>
      </c>
      <c r="BEN4" s="5" t="s">
        <v>181</v>
      </c>
      <c r="BEO4" s="5" t="s">
        <v>190</v>
      </c>
      <c r="BEP4" s="5" t="s">
        <v>464</v>
      </c>
      <c r="BEQ4" s="5" t="s">
        <v>181</v>
      </c>
      <c r="BER4" s="5" t="s">
        <v>190</v>
      </c>
      <c r="BES4" s="5" t="s">
        <v>464</v>
      </c>
      <c r="BET4" s="5" t="s">
        <v>181</v>
      </c>
      <c r="BEU4" s="5" t="s">
        <v>190</v>
      </c>
      <c r="BEV4" s="5" t="s">
        <v>464</v>
      </c>
      <c r="BEW4" s="5" t="s">
        <v>181</v>
      </c>
      <c r="BEX4" s="5" t="s">
        <v>190</v>
      </c>
      <c r="BEY4" s="5" t="s">
        <v>464</v>
      </c>
      <c r="BEZ4" s="5" t="s">
        <v>181</v>
      </c>
      <c r="BFA4" s="5" t="s">
        <v>190</v>
      </c>
      <c r="BFB4" s="5" t="s">
        <v>464</v>
      </c>
      <c r="BFC4" s="5" t="s">
        <v>181</v>
      </c>
      <c r="BFD4" s="5" t="s">
        <v>190</v>
      </c>
      <c r="BFE4" s="5" t="s">
        <v>464</v>
      </c>
      <c r="BFF4" s="5" t="s">
        <v>181</v>
      </c>
      <c r="BFG4" s="5" t="s">
        <v>190</v>
      </c>
      <c r="BFH4" s="5" t="s">
        <v>464</v>
      </c>
      <c r="BFI4" s="5" t="s">
        <v>181</v>
      </c>
      <c r="BFJ4" s="5" t="s">
        <v>190</v>
      </c>
      <c r="BFK4" s="5" t="s">
        <v>464</v>
      </c>
      <c r="BFL4" s="5" t="s">
        <v>181</v>
      </c>
      <c r="BFM4" s="5" t="s">
        <v>190</v>
      </c>
      <c r="BFN4" s="5" t="s">
        <v>464</v>
      </c>
      <c r="BFO4" s="5" t="s">
        <v>181</v>
      </c>
      <c r="BFP4" s="5" t="s">
        <v>190</v>
      </c>
      <c r="BFQ4" s="5" t="s">
        <v>464</v>
      </c>
      <c r="BFR4" s="5" t="s">
        <v>181</v>
      </c>
      <c r="BFS4" s="5" t="s">
        <v>190</v>
      </c>
      <c r="BFT4" s="5" t="s">
        <v>464</v>
      </c>
      <c r="BFU4" s="5" t="s">
        <v>181</v>
      </c>
      <c r="BFV4" s="5" t="s">
        <v>190</v>
      </c>
      <c r="BFW4" s="5" t="s">
        <v>464</v>
      </c>
      <c r="BFX4" s="5" t="s">
        <v>181</v>
      </c>
      <c r="BFY4" s="5" t="s">
        <v>190</v>
      </c>
      <c r="BFZ4" s="5" t="s">
        <v>464</v>
      </c>
      <c r="BGA4" s="5" t="s">
        <v>181</v>
      </c>
      <c r="BGB4" s="5" t="s">
        <v>190</v>
      </c>
      <c r="BGC4" s="5" t="s">
        <v>464</v>
      </c>
      <c r="BGD4" s="5" t="s">
        <v>181</v>
      </c>
      <c r="BGE4" s="5" t="s">
        <v>190</v>
      </c>
      <c r="BGF4" s="5" t="s">
        <v>464</v>
      </c>
      <c r="BGG4" s="5" t="s">
        <v>181</v>
      </c>
      <c r="BGH4" s="5" t="s">
        <v>190</v>
      </c>
      <c r="BGI4" s="5" t="s">
        <v>464</v>
      </c>
      <c r="BGJ4" s="5" t="s">
        <v>181</v>
      </c>
      <c r="BGK4" s="5" t="s">
        <v>190</v>
      </c>
      <c r="BGL4" s="5" t="s">
        <v>464</v>
      </c>
      <c r="BGM4" s="5" t="s">
        <v>181</v>
      </c>
      <c r="BGN4" s="5" t="s">
        <v>190</v>
      </c>
      <c r="BGO4" s="5" t="s">
        <v>464</v>
      </c>
      <c r="BGP4" s="5" t="s">
        <v>181</v>
      </c>
      <c r="BGQ4" s="5" t="s">
        <v>190</v>
      </c>
      <c r="BGR4" s="5" t="s">
        <v>464</v>
      </c>
      <c r="BGS4" s="5" t="s">
        <v>181</v>
      </c>
      <c r="BGT4" s="5" t="s">
        <v>190</v>
      </c>
      <c r="BGU4" s="5" t="s">
        <v>464</v>
      </c>
      <c r="BGV4" s="5" t="s">
        <v>181</v>
      </c>
      <c r="BGW4" s="5" t="s">
        <v>190</v>
      </c>
      <c r="BGX4" s="5" t="s">
        <v>464</v>
      </c>
      <c r="BGY4" s="5" t="s">
        <v>181</v>
      </c>
      <c r="BGZ4" s="5" t="s">
        <v>190</v>
      </c>
      <c r="BHA4" s="5" t="s">
        <v>464</v>
      </c>
      <c r="BHB4" s="5" t="s">
        <v>181</v>
      </c>
      <c r="BHC4" s="5" t="s">
        <v>190</v>
      </c>
      <c r="BHD4" s="5" t="s">
        <v>464</v>
      </c>
      <c r="BHE4" s="5" t="s">
        <v>181</v>
      </c>
      <c r="BHF4" s="5" t="s">
        <v>190</v>
      </c>
      <c r="BHG4" s="5" t="s">
        <v>464</v>
      </c>
      <c r="BHH4" s="5" t="s">
        <v>181</v>
      </c>
      <c r="BHI4" s="5" t="s">
        <v>190</v>
      </c>
      <c r="BHJ4" s="5" t="s">
        <v>464</v>
      </c>
      <c r="BHK4" s="5" t="s">
        <v>181</v>
      </c>
      <c r="BHL4" s="5" t="s">
        <v>190</v>
      </c>
      <c r="BHM4" s="5" t="s">
        <v>464</v>
      </c>
      <c r="BHN4" s="5" t="s">
        <v>181</v>
      </c>
      <c r="BHO4" s="5" t="s">
        <v>190</v>
      </c>
      <c r="BHP4" s="5" t="s">
        <v>464</v>
      </c>
      <c r="BHQ4" s="5" t="s">
        <v>181</v>
      </c>
      <c r="BHR4" s="5" t="s">
        <v>190</v>
      </c>
      <c r="BHS4" s="5" t="s">
        <v>464</v>
      </c>
      <c r="BHT4" s="5" t="s">
        <v>181</v>
      </c>
      <c r="BHU4" s="5" t="s">
        <v>190</v>
      </c>
      <c r="BHV4" s="5" t="s">
        <v>464</v>
      </c>
      <c r="BHW4" s="5" t="s">
        <v>181</v>
      </c>
      <c r="BHX4" s="5" t="s">
        <v>190</v>
      </c>
      <c r="BHY4" s="5" t="s">
        <v>464</v>
      </c>
      <c r="BHZ4" s="5" t="s">
        <v>181</v>
      </c>
      <c r="BIA4" s="5" t="s">
        <v>190</v>
      </c>
      <c r="BIB4" s="5" t="s">
        <v>464</v>
      </c>
      <c r="BIC4" s="5" t="s">
        <v>181</v>
      </c>
      <c r="BID4" s="5" t="s">
        <v>190</v>
      </c>
      <c r="BIE4" s="5" t="s">
        <v>464</v>
      </c>
      <c r="BIF4" s="5" t="s">
        <v>181</v>
      </c>
      <c r="BIG4" s="5" t="s">
        <v>190</v>
      </c>
      <c r="BIH4" s="5" t="s">
        <v>464</v>
      </c>
      <c r="BII4" s="5" t="s">
        <v>181</v>
      </c>
      <c r="BIJ4" s="5" t="s">
        <v>190</v>
      </c>
      <c r="BIK4" s="5" t="s">
        <v>464</v>
      </c>
      <c r="BIL4" s="5" t="s">
        <v>181</v>
      </c>
      <c r="BIM4" s="5" t="s">
        <v>190</v>
      </c>
      <c r="BIN4" s="5" t="s">
        <v>464</v>
      </c>
      <c r="BIO4" s="5" t="s">
        <v>181</v>
      </c>
      <c r="BIP4" s="5" t="s">
        <v>190</v>
      </c>
      <c r="BIQ4" s="5" t="s">
        <v>464</v>
      </c>
      <c r="BIR4" s="5" t="s">
        <v>181</v>
      </c>
      <c r="BIS4" s="5" t="s">
        <v>190</v>
      </c>
      <c r="BIT4" s="5" t="s">
        <v>464</v>
      </c>
      <c r="BIU4" s="5" t="s">
        <v>181</v>
      </c>
      <c r="BIV4" s="5" t="s">
        <v>190</v>
      </c>
      <c r="BIW4" s="5" t="s">
        <v>464</v>
      </c>
      <c r="BIX4" s="5" t="s">
        <v>181</v>
      </c>
      <c r="BIY4" s="5" t="s">
        <v>190</v>
      </c>
      <c r="BIZ4" s="5" t="s">
        <v>464</v>
      </c>
      <c r="BJA4" s="5" t="s">
        <v>181</v>
      </c>
      <c r="BJB4" s="5" t="s">
        <v>190</v>
      </c>
      <c r="BJC4" s="5" t="s">
        <v>464</v>
      </c>
      <c r="BJD4" s="5" t="s">
        <v>181</v>
      </c>
      <c r="BJE4" s="5" t="s">
        <v>190</v>
      </c>
      <c r="BJF4" s="5" t="s">
        <v>464</v>
      </c>
      <c r="BJG4" s="5" t="s">
        <v>181</v>
      </c>
      <c r="BJH4" s="5" t="s">
        <v>190</v>
      </c>
      <c r="BJI4" s="5" t="s">
        <v>464</v>
      </c>
      <c r="BJJ4" s="5" t="s">
        <v>181</v>
      </c>
      <c r="BJK4" s="5" t="s">
        <v>190</v>
      </c>
      <c r="BJL4" s="5" t="s">
        <v>464</v>
      </c>
      <c r="BJM4" s="5" t="s">
        <v>181</v>
      </c>
      <c r="BJN4" s="5" t="s">
        <v>190</v>
      </c>
      <c r="BJO4" s="5" t="s">
        <v>464</v>
      </c>
      <c r="BJP4" s="5" t="s">
        <v>181</v>
      </c>
      <c r="BJQ4" s="5" t="s">
        <v>190</v>
      </c>
      <c r="BJR4" s="5" t="s">
        <v>464</v>
      </c>
      <c r="BJS4" s="5" t="s">
        <v>181</v>
      </c>
      <c r="BJT4" s="5" t="s">
        <v>190</v>
      </c>
      <c r="BJU4" s="5" t="s">
        <v>464</v>
      </c>
      <c r="BJV4" s="5" t="s">
        <v>181</v>
      </c>
      <c r="BJW4" s="5" t="s">
        <v>190</v>
      </c>
      <c r="BJX4" s="5" t="s">
        <v>464</v>
      </c>
      <c r="BJY4" s="5" t="s">
        <v>181</v>
      </c>
      <c r="BJZ4" s="5" t="s">
        <v>190</v>
      </c>
      <c r="BKA4" s="5" t="s">
        <v>464</v>
      </c>
      <c r="BKB4" s="5" t="s">
        <v>181</v>
      </c>
      <c r="BKC4" s="5" t="s">
        <v>190</v>
      </c>
      <c r="BKD4" s="5" t="s">
        <v>464</v>
      </c>
      <c r="BKE4" s="5" t="s">
        <v>181</v>
      </c>
      <c r="BKF4" s="5" t="s">
        <v>190</v>
      </c>
      <c r="BKG4" s="5" t="s">
        <v>464</v>
      </c>
      <c r="BKH4" s="5" t="s">
        <v>181</v>
      </c>
      <c r="BKI4" s="5" t="s">
        <v>190</v>
      </c>
      <c r="BKJ4" s="5" t="s">
        <v>464</v>
      </c>
      <c r="BKK4" s="5" t="s">
        <v>181</v>
      </c>
      <c r="BKL4" s="5" t="s">
        <v>190</v>
      </c>
      <c r="BKM4" s="5" t="s">
        <v>464</v>
      </c>
      <c r="BKN4" s="5" t="s">
        <v>181</v>
      </c>
      <c r="BKO4" s="5" t="s">
        <v>190</v>
      </c>
      <c r="BKP4" s="5" t="s">
        <v>464</v>
      </c>
      <c r="BKQ4" s="5" t="s">
        <v>181</v>
      </c>
      <c r="BKR4" s="5" t="s">
        <v>190</v>
      </c>
      <c r="BKS4" s="5" t="s">
        <v>464</v>
      </c>
      <c r="BKT4" s="5" t="s">
        <v>181</v>
      </c>
      <c r="BKU4" s="5" t="s">
        <v>190</v>
      </c>
      <c r="BKV4" s="5" t="s">
        <v>464</v>
      </c>
      <c r="BKW4" s="5" t="s">
        <v>181</v>
      </c>
      <c r="BKX4" s="5" t="s">
        <v>190</v>
      </c>
      <c r="BKY4" s="5" t="s">
        <v>464</v>
      </c>
      <c r="BKZ4" s="5" t="s">
        <v>181</v>
      </c>
      <c r="BLA4" s="5" t="s">
        <v>190</v>
      </c>
      <c r="BLB4" s="5" t="s">
        <v>464</v>
      </c>
      <c r="BLC4" s="5" t="s">
        <v>181</v>
      </c>
      <c r="BLD4" s="5" t="s">
        <v>190</v>
      </c>
      <c r="BLE4" s="5" t="s">
        <v>464</v>
      </c>
      <c r="BLF4" s="5" t="s">
        <v>181</v>
      </c>
      <c r="BLG4" s="5" t="s">
        <v>190</v>
      </c>
      <c r="BLH4" s="5" t="s">
        <v>464</v>
      </c>
      <c r="BLI4" s="5" t="s">
        <v>181</v>
      </c>
      <c r="BLJ4" s="5" t="s">
        <v>190</v>
      </c>
      <c r="BLK4" s="5" t="s">
        <v>464</v>
      </c>
      <c r="BLL4" s="5" t="s">
        <v>181</v>
      </c>
      <c r="BLM4" s="5" t="s">
        <v>190</v>
      </c>
      <c r="BLN4" s="5" t="s">
        <v>464</v>
      </c>
      <c r="BLO4" s="5" t="s">
        <v>181</v>
      </c>
      <c r="BLP4" s="5" t="s">
        <v>190</v>
      </c>
      <c r="BLQ4" s="5" t="s">
        <v>464</v>
      </c>
      <c r="BLR4" s="5" t="s">
        <v>181</v>
      </c>
      <c r="BLS4" s="5" t="s">
        <v>190</v>
      </c>
      <c r="BLT4" s="5" t="s">
        <v>464</v>
      </c>
      <c r="BLU4" s="5" t="s">
        <v>181</v>
      </c>
      <c r="BLV4" s="5" t="s">
        <v>190</v>
      </c>
      <c r="BLW4" s="5" t="s">
        <v>464</v>
      </c>
      <c r="BLX4" s="5" t="s">
        <v>181</v>
      </c>
      <c r="BLY4" s="5" t="s">
        <v>190</v>
      </c>
      <c r="BLZ4" s="5" t="s">
        <v>464</v>
      </c>
      <c r="BMA4" s="5" t="s">
        <v>181</v>
      </c>
      <c r="BMB4" s="5" t="s">
        <v>190</v>
      </c>
      <c r="BMC4" s="5" t="s">
        <v>464</v>
      </c>
      <c r="BMD4" s="5" t="s">
        <v>181</v>
      </c>
      <c r="BME4" s="5" t="s">
        <v>190</v>
      </c>
      <c r="BMF4" s="5" t="s">
        <v>464</v>
      </c>
      <c r="BMG4" s="5" t="s">
        <v>181</v>
      </c>
      <c r="BMH4" s="5" t="s">
        <v>190</v>
      </c>
      <c r="BMI4" s="5" t="s">
        <v>464</v>
      </c>
      <c r="BMJ4" s="5" t="s">
        <v>181</v>
      </c>
      <c r="BMK4" s="5" t="s">
        <v>190</v>
      </c>
      <c r="BML4" s="5" t="s">
        <v>464</v>
      </c>
      <c r="BMM4" s="5" t="s">
        <v>181</v>
      </c>
      <c r="BMN4" s="5" t="s">
        <v>190</v>
      </c>
      <c r="BMO4" s="5" t="s">
        <v>464</v>
      </c>
      <c r="BMP4" s="5" t="s">
        <v>181</v>
      </c>
      <c r="BMQ4" s="5" t="s">
        <v>190</v>
      </c>
      <c r="BMR4" s="5" t="s">
        <v>464</v>
      </c>
      <c r="BMS4" s="5" t="s">
        <v>181</v>
      </c>
      <c r="BMT4" s="5" t="s">
        <v>190</v>
      </c>
      <c r="BMU4" s="5" t="s">
        <v>464</v>
      </c>
      <c r="BMV4" s="5" t="s">
        <v>181</v>
      </c>
      <c r="BMW4" s="5" t="s">
        <v>190</v>
      </c>
      <c r="BMX4" s="5" t="s">
        <v>464</v>
      </c>
      <c r="BMY4" s="5" t="s">
        <v>181</v>
      </c>
      <c r="BMZ4" s="5" t="s">
        <v>190</v>
      </c>
      <c r="BNA4" s="5" t="s">
        <v>464</v>
      </c>
      <c r="BNB4" s="5" t="s">
        <v>181</v>
      </c>
      <c r="BNC4" s="5" t="s">
        <v>190</v>
      </c>
      <c r="BND4" s="5" t="s">
        <v>464</v>
      </c>
      <c r="BNE4" s="5" t="s">
        <v>181</v>
      </c>
      <c r="BNF4" s="5" t="s">
        <v>190</v>
      </c>
      <c r="BNG4" s="5" t="s">
        <v>464</v>
      </c>
      <c r="BNH4" s="5" t="s">
        <v>181</v>
      </c>
      <c r="BNI4" s="5" t="s">
        <v>190</v>
      </c>
      <c r="BNJ4" s="5" t="s">
        <v>464</v>
      </c>
      <c r="BNK4" s="5" t="s">
        <v>181</v>
      </c>
      <c r="BNL4" s="5" t="s">
        <v>190</v>
      </c>
      <c r="BNM4" s="5" t="s">
        <v>464</v>
      </c>
      <c r="BNN4" s="5" t="s">
        <v>181</v>
      </c>
      <c r="BNO4" s="5" t="s">
        <v>190</v>
      </c>
      <c r="BNP4" s="5" t="s">
        <v>464</v>
      </c>
      <c r="BNQ4" s="5" t="s">
        <v>181</v>
      </c>
      <c r="BNR4" s="5" t="s">
        <v>190</v>
      </c>
      <c r="BNS4" s="5" t="s">
        <v>464</v>
      </c>
      <c r="BNT4" s="5" t="s">
        <v>181</v>
      </c>
      <c r="BNU4" s="5" t="s">
        <v>190</v>
      </c>
    </row>
    <row r="5" spans="1:1737"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2">
        <f>様式第２第２表!F3</f>
        <v>0</v>
      </c>
      <c r="J5" s="5">
        <f>様式第２第２表!D7</f>
        <v>0</v>
      </c>
      <c r="K5" s="5">
        <f>様式第２第２表!E7</f>
        <v>0</v>
      </c>
      <c r="L5" s="5">
        <f>様式第２第２表!F7</f>
        <v>0</v>
      </c>
      <c r="M5" s="5">
        <f>様式第２第２表!D8</f>
        <v>0</v>
      </c>
      <c r="N5" s="5">
        <f>様式第２第２表!E8</f>
        <v>0</v>
      </c>
      <c r="O5" s="5">
        <f>様式第２第２表!F8</f>
        <v>0</v>
      </c>
      <c r="P5" s="5">
        <f>様式第２第２表!D9</f>
        <v>0</v>
      </c>
      <c r="Q5" s="5">
        <f>様式第２第２表!E9</f>
        <v>0</v>
      </c>
      <c r="R5" s="5">
        <f>様式第２第２表!F9</f>
        <v>0</v>
      </c>
      <c r="S5" s="5">
        <f>様式第２第２表!D10</f>
        <v>0</v>
      </c>
      <c r="T5" s="5">
        <f>様式第２第２表!E10</f>
        <v>0</v>
      </c>
      <c r="U5" s="5">
        <f>様式第２第２表!F10</f>
        <v>0</v>
      </c>
      <c r="V5" s="5">
        <f>様式第２第２表!D11</f>
        <v>0</v>
      </c>
      <c r="W5" s="5">
        <f>様式第２第２表!E11</f>
        <v>0</v>
      </c>
      <c r="X5" s="5">
        <f>様式第２第２表!F11</f>
        <v>0</v>
      </c>
      <c r="Y5" s="5">
        <f>様式第２第２表!D12</f>
        <v>0</v>
      </c>
      <c r="Z5" s="5">
        <f>様式第２第２表!E12</f>
        <v>0</v>
      </c>
      <c r="AA5" s="5">
        <f>様式第２第２表!F12</f>
        <v>0</v>
      </c>
      <c r="AB5" s="5">
        <f>様式第２第２表!D13</f>
        <v>0</v>
      </c>
      <c r="AC5" s="5">
        <f>様式第２第２表!E13</f>
        <v>0</v>
      </c>
      <c r="AD5" s="5">
        <f>様式第２第２表!F13</f>
        <v>0</v>
      </c>
      <c r="AE5" s="5">
        <f>様式第２第２表!D14</f>
        <v>0</v>
      </c>
      <c r="AF5" s="5">
        <f>様式第２第２表!E14</f>
        <v>0</v>
      </c>
      <c r="AG5" s="5">
        <f>様式第２第２表!F14</f>
        <v>0</v>
      </c>
      <c r="AH5" s="5">
        <f>様式第２第２表!D15</f>
        <v>0</v>
      </c>
      <c r="AI5" s="5">
        <f>様式第２第２表!E15</f>
        <v>0</v>
      </c>
      <c r="AJ5" s="5">
        <f>様式第２第２表!F15</f>
        <v>0</v>
      </c>
      <c r="AK5" s="5">
        <f>様式第２第２表!D16</f>
        <v>0</v>
      </c>
      <c r="AL5" s="5">
        <f>様式第２第２表!E16</f>
        <v>0</v>
      </c>
      <c r="AM5" s="5">
        <f>様式第２第２表!F16</f>
        <v>0</v>
      </c>
      <c r="AN5" s="5">
        <f>様式第２第２表!D17</f>
        <v>0</v>
      </c>
      <c r="AO5" s="5">
        <f>様式第２第２表!E17</f>
        <v>0</v>
      </c>
      <c r="AP5" s="5">
        <f>様式第２第２表!F17</f>
        <v>0</v>
      </c>
      <c r="AQ5" s="5">
        <f>様式第２第２表!D18</f>
        <v>0</v>
      </c>
      <c r="AR5" s="5">
        <f>様式第２第２表!E18</f>
        <v>0</v>
      </c>
      <c r="AS5" s="5">
        <f>様式第２第２表!F18</f>
        <v>0</v>
      </c>
      <c r="AT5" s="5">
        <f>様式第２第２表!D19</f>
        <v>0</v>
      </c>
      <c r="AU5" s="5">
        <f>様式第２第２表!E19</f>
        <v>0</v>
      </c>
      <c r="AV5" s="5">
        <f>様式第２第２表!F19</f>
        <v>0</v>
      </c>
      <c r="AW5" s="5">
        <f>様式第２第２表!D20</f>
        <v>0</v>
      </c>
      <c r="AX5" s="5">
        <f>様式第２第２表!E20</f>
        <v>0</v>
      </c>
      <c r="AY5" s="5">
        <f>様式第２第２表!F20</f>
        <v>0</v>
      </c>
      <c r="AZ5" s="5">
        <f>様式第２第２表!D21</f>
        <v>0</v>
      </c>
      <c r="BA5" s="5">
        <f>様式第２第２表!E21</f>
        <v>0</v>
      </c>
      <c r="BB5" s="5">
        <f>様式第２第２表!F21</f>
        <v>0</v>
      </c>
      <c r="BC5" s="5">
        <f>様式第２第２表!D22</f>
        <v>0</v>
      </c>
      <c r="BD5" s="5">
        <f>様式第２第２表!E22</f>
        <v>0</v>
      </c>
      <c r="BE5" s="5">
        <f>様式第２第２表!F22</f>
        <v>0</v>
      </c>
      <c r="BF5" s="5">
        <f>様式第２第２表!D23</f>
        <v>0</v>
      </c>
      <c r="BG5" s="5">
        <f>様式第２第２表!E23</f>
        <v>0</v>
      </c>
      <c r="BH5" s="5">
        <f>様式第２第２表!F23</f>
        <v>0</v>
      </c>
      <c r="BI5" s="5">
        <f>様式第２第２表!D24</f>
        <v>0</v>
      </c>
      <c r="BJ5" s="5">
        <f>様式第２第２表!E24</f>
        <v>0</v>
      </c>
      <c r="BK5" s="5">
        <f>様式第２第２表!F24</f>
        <v>0</v>
      </c>
      <c r="BL5" s="5">
        <f>様式第２第２表!D25</f>
        <v>0</v>
      </c>
      <c r="BM5" s="5">
        <f>様式第２第２表!E25</f>
        <v>0</v>
      </c>
      <c r="BN5" s="5">
        <f>様式第２第２表!F25</f>
        <v>0</v>
      </c>
      <c r="BO5" s="5">
        <f>様式第２第２表!D26</f>
        <v>0</v>
      </c>
      <c r="BP5" s="5">
        <f>様式第２第２表!E26</f>
        <v>0</v>
      </c>
      <c r="BQ5" s="5">
        <f>様式第２第２表!F26</f>
        <v>0</v>
      </c>
      <c r="BR5" s="5">
        <f>様式第２第２表!D27</f>
        <v>0</v>
      </c>
      <c r="BS5" s="5">
        <f>様式第２第２表!E27</f>
        <v>0</v>
      </c>
      <c r="BT5" s="5">
        <f>様式第２第２表!F27</f>
        <v>0</v>
      </c>
      <c r="BU5" s="5">
        <f>様式第２第２表!D28</f>
        <v>0</v>
      </c>
      <c r="BV5" s="5">
        <f>様式第２第２表!E28</f>
        <v>0</v>
      </c>
      <c r="BW5" s="5">
        <f>様式第２第２表!F28</f>
        <v>0</v>
      </c>
      <c r="BX5" s="5">
        <f>様式第２第２表!D29</f>
        <v>0</v>
      </c>
      <c r="BY5" s="5">
        <f>様式第２第２表!E29</f>
        <v>0</v>
      </c>
      <c r="BZ5" s="5">
        <f>様式第２第２表!F29</f>
        <v>0</v>
      </c>
      <c r="CA5" s="5">
        <f>様式第２第２表!D30</f>
        <v>0</v>
      </c>
      <c r="CB5" s="5">
        <f>様式第２第２表!E30</f>
        <v>0</v>
      </c>
      <c r="CC5" s="5">
        <f>様式第２第２表!F30</f>
        <v>0</v>
      </c>
      <c r="CD5" s="5">
        <f>様式第２第２表!D31</f>
        <v>0</v>
      </c>
      <c r="CE5" s="5">
        <f>様式第２第２表!E31</f>
        <v>0</v>
      </c>
      <c r="CF5" s="5">
        <f>様式第２第２表!F31</f>
        <v>0</v>
      </c>
      <c r="CG5" s="5">
        <f>様式第２第２表!D32</f>
        <v>0</v>
      </c>
      <c r="CH5" s="5">
        <f>様式第２第２表!E32</f>
        <v>0</v>
      </c>
      <c r="CI5" s="5">
        <f>様式第２第２表!F32</f>
        <v>0</v>
      </c>
      <c r="CJ5" s="5">
        <f>様式第２第２表!D33</f>
        <v>0</v>
      </c>
      <c r="CK5" s="5">
        <f>様式第２第２表!E33</f>
        <v>0</v>
      </c>
      <c r="CL5" s="5">
        <f>様式第２第２表!F33</f>
        <v>0</v>
      </c>
      <c r="CM5" s="5">
        <f>様式第２第２表!D34</f>
        <v>0</v>
      </c>
      <c r="CN5" s="5">
        <f>様式第２第２表!E34</f>
        <v>0</v>
      </c>
      <c r="CO5" s="5">
        <f>様式第２第２表!F34</f>
        <v>0</v>
      </c>
      <c r="CP5" s="5">
        <f>様式第２第２表!D35</f>
        <v>0</v>
      </c>
      <c r="CQ5" s="5">
        <f>様式第２第２表!E35</f>
        <v>0</v>
      </c>
      <c r="CR5" s="5">
        <f>様式第２第２表!F35</f>
        <v>0</v>
      </c>
      <c r="CS5" s="5">
        <f>様式第２第２表!D36</f>
        <v>0</v>
      </c>
      <c r="CT5" s="5">
        <f>様式第２第２表!E36</f>
        <v>0</v>
      </c>
      <c r="CU5" s="5">
        <f>様式第２第２表!F36</f>
        <v>0</v>
      </c>
      <c r="CV5" s="5">
        <f>様式第２第２表!D37</f>
        <v>0</v>
      </c>
      <c r="CW5" s="5">
        <f>様式第２第２表!E37</f>
        <v>0</v>
      </c>
      <c r="CX5" s="5">
        <f>様式第２第２表!F37</f>
        <v>0</v>
      </c>
      <c r="CY5" s="5">
        <f>様式第２第２表!D38</f>
        <v>0</v>
      </c>
      <c r="CZ5" s="5">
        <f>様式第２第２表!E38</f>
        <v>0</v>
      </c>
      <c r="DA5" s="5">
        <f>様式第２第２表!F38</f>
        <v>0</v>
      </c>
      <c r="DB5" s="5">
        <f>様式第２第２表!D39</f>
        <v>0</v>
      </c>
      <c r="DC5" s="5">
        <f>様式第２第２表!E39</f>
        <v>0</v>
      </c>
      <c r="DD5" s="5">
        <f>様式第２第２表!F39</f>
        <v>0</v>
      </c>
      <c r="DE5" s="5">
        <f>様式第２第２表!D40</f>
        <v>0</v>
      </c>
      <c r="DF5" s="5">
        <f>様式第２第２表!E40</f>
        <v>0</v>
      </c>
      <c r="DG5" s="5">
        <f>様式第２第２表!F40</f>
        <v>0</v>
      </c>
      <c r="DH5" s="5">
        <f>様式第２第２表!D41</f>
        <v>0</v>
      </c>
      <c r="DI5" s="5">
        <f>様式第２第２表!E41</f>
        <v>0</v>
      </c>
      <c r="DJ5" s="5">
        <f>様式第２第２表!F41</f>
        <v>0</v>
      </c>
      <c r="DK5" s="5">
        <f>様式第２第２表!D42</f>
        <v>0</v>
      </c>
      <c r="DL5" s="5">
        <f>様式第２第２表!E42</f>
        <v>0</v>
      </c>
      <c r="DM5" s="5">
        <f>様式第２第２表!F42</f>
        <v>0</v>
      </c>
      <c r="DN5" s="5">
        <f>様式第２第２表!D43</f>
        <v>0</v>
      </c>
      <c r="DO5" s="5">
        <f>様式第２第２表!E43</f>
        <v>0</v>
      </c>
      <c r="DP5" s="5">
        <f>様式第２第２表!F43</f>
        <v>0</v>
      </c>
      <c r="DQ5" s="5">
        <f>様式第２第２表!D44</f>
        <v>0</v>
      </c>
      <c r="DR5" s="5">
        <f>様式第２第２表!E44</f>
        <v>0</v>
      </c>
      <c r="DS5" s="5">
        <f>様式第２第２表!F44</f>
        <v>0</v>
      </c>
      <c r="DT5" s="5">
        <f>様式第２第２表!D45</f>
        <v>0</v>
      </c>
      <c r="DU5" s="5">
        <f>様式第２第２表!E45</f>
        <v>0</v>
      </c>
      <c r="DV5" s="5">
        <f>様式第２第２表!F45</f>
        <v>0</v>
      </c>
      <c r="DW5" s="5">
        <f>様式第２第２表!D46</f>
        <v>0</v>
      </c>
      <c r="DX5" s="5">
        <f>様式第２第２表!E46</f>
        <v>0</v>
      </c>
      <c r="DY5" s="5">
        <f>様式第２第２表!F46</f>
        <v>0</v>
      </c>
      <c r="DZ5" s="5">
        <f>様式第２第２表!D47</f>
        <v>0</v>
      </c>
      <c r="EA5" s="5">
        <f>様式第２第２表!E47</f>
        <v>0</v>
      </c>
      <c r="EB5" s="5">
        <f>様式第２第２表!F47</f>
        <v>0</v>
      </c>
      <c r="EC5" s="5">
        <f>様式第２第２表!D48</f>
        <v>0</v>
      </c>
      <c r="ED5" s="5">
        <f>様式第２第２表!E48</f>
        <v>0</v>
      </c>
      <c r="EE5" s="5">
        <f>様式第２第２表!F48</f>
        <v>0</v>
      </c>
      <c r="EF5" s="5">
        <f>様式第２第２表!D49</f>
        <v>0</v>
      </c>
      <c r="EG5" s="5">
        <f>様式第２第２表!E49</f>
        <v>0</v>
      </c>
      <c r="EH5" s="5">
        <f>様式第２第２表!F49</f>
        <v>0</v>
      </c>
      <c r="EI5" s="5">
        <f>様式第２第２表!D50</f>
        <v>0</v>
      </c>
      <c r="EJ5" s="5">
        <f>様式第２第２表!E50</f>
        <v>0</v>
      </c>
      <c r="EK5" s="5">
        <f>様式第２第２表!F50</f>
        <v>0</v>
      </c>
      <c r="EL5" s="5">
        <f>様式第２第２表!D51</f>
        <v>0</v>
      </c>
      <c r="EM5" s="5">
        <f>様式第２第２表!E51</f>
        <v>0</v>
      </c>
      <c r="EN5" s="5">
        <f>様式第２第２表!F51</f>
        <v>0</v>
      </c>
      <c r="EO5" s="5">
        <f>様式第２第２表!D52</f>
        <v>0</v>
      </c>
      <c r="EP5" s="5">
        <f>様式第２第２表!E52</f>
        <v>0</v>
      </c>
      <c r="EQ5" s="5">
        <f>様式第２第２表!F52</f>
        <v>0</v>
      </c>
      <c r="ER5" s="5">
        <f>様式第２第２表!D53</f>
        <v>0</v>
      </c>
      <c r="ES5" s="5">
        <f>様式第２第２表!E53</f>
        <v>0</v>
      </c>
      <c r="ET5" s="5">
        <f>様式第２第２表!F53</f>
        <v>0</v>
      </c>
      <c r="EU5" s="5">
        <f>様式第２第２表!D54</f>
        <v>0</v>
      </c>
      <c r="EV5" s="5">
        <f>様式第２第２表!E54</f>
        <v>0</v>
      </c>
      <c r="EW5" s="5">
        <f>様式第２第２表!F54</f>
        <v>0</v>
      </c>
      <c r="EX5" s="5">
        <f>様式第２第２表!D55</f>
        <v>0</v>
      </c>
      <c r="EY5" s="5">
        <f>様式第２第２表!E55</f>
        <v>0</v>
      </c>
      <c r="EZ5" s="5">
        <f>様式第２第２表!F55</f>
        <v>0</v>
      </c>
      <c r="FA5" s="5">
        <f>様式第２第２表!D56</f>
        <v>0</v>
      </c>
      <c r="FB5" s="5">
        <f>様式第２第２表!E56</f>
        <v>0</v>
      </c>
      <c r="FC5" s="5">
        <f>様式第２第２表!F56</f>
        <v>0</v>
      </c>
      <c r="FD5" s="5">
        <f>様式第２第２表!D57</f>
        <v>0</v>
      </c>
      <c r="FE5" s="5">
        <f>様式第２第２表!E57</f>
        <v>0</v>
      </c>
      <c r="FF5" s="5">
        <f>様式第２第２表!F57</f>
        <v>0</v>
      </c>
      <c r="FG5" s="5">
        <f>様式第２第２表!D58</f>
        <v>0</v>
      </c>
      <c r="FH5" s="5">
        <f>様式第２第２表!E58</f>
        <v>0</v>
      </c>
      <c r="FI5" s="5">
        <f>様式第２第２表!F58</f>
        <v>0</v>
      </c>
      <c r="FJ5" s="5">
        <f>様式第２第２表!D59</f>
        <v>0</v>
      </c>
      <c r="FK5" s="5">
        <f>様式第２第２表!E59</f>
        <v>0</v>
      </c>
      <c r="FL5" s="5">
        <f>様式第２第２表!F59</f>
        <v>0</v>
      </c>
      <c r="FM5" s="5">
        <f>様式第２第２表!D60</f>
        <v>0</v>
      </c>
      <c r="FN5" s="5">
        <f>様式第２第２表!E60</f>
        <v>0</v>
      </c>
      <c r="FO5" s="5">
        <f>様式第２第２表!F60</f>
        <v>0</v>
      </c>
      <c r="FP5" s="5">
        <f>様式第２第２表!D61</f>
        <v>0</v>
      </c>
      <c r="FQ5" s="5">
        <f>様式第２第２表!E61</f>
        <v>0</v>
      </c>
      <c r="FR5" s="5">
        <f>様式第２第２表!F61</f>
        <v>0</v>
      </c>
      <c r="FS5" s="5">
        <f>様式第２第２表!D62</f>
        <v>0</v>
      </c>
      <c r="FT5" s="5">
        <f>様式第２第２表!E62</f>
        <v>0</v>
      </c>
      <c r="FU5" s="5">
        <f>様式第２第２表!F62</f>
        <v>0</v>
      </c>
      <c r="FV5" s="5">
        <f>様式第２第２表!D63</f>
        <v>0</v>
      </c>
      <c r="FW5" s="5">
        <f>様式第２第２表!E63</f>
        <v>0</v>
      </c>
      <c r="FX5" s="5">
        <f>様式第２第２表!F63</f>
        <v>0</v>
      </c>
      <c r="FY5" s="5">
        <f>様式第２第２表!D64</f>
        <v>0</v>
      </c>
      <c r="FZ5" s="5">
        <f>様式第２第２表!E64</f>
        <v>0</v>
      </c>
      <c r="GA5" s="5">
        <f>様式第２第２表!F64</f>
        <v>0</v>
      </c>
      <c r="GB5" s="5">
        <f>様式第２第２表!D65</f>
        <v>0</v>
      </c>
      <c r="GC5" s="5">
        <f>様式第２第２表!E65</f>
        <v>0</v>
      </c>
      <c r="GD5" s="5">
        <f>様式第２第２表!F65</f>
        <v>0</v>
      </c>
      <c r="GE5" s="5">
        <f>様式第２第２表!D66</f>
        <v>0</v>
      </c>
      <c r="GF5" s="5">
        <f>様式第２第２表!E66</f>
        <v>0</v>
      </c>
      <c r="GG5" s="5">
        <f>様式第２第２表!F66</f>
        <v>0</v>
      </c>
      <c r="GH5" s="5">
        <f>様式第２第２表!D67</f>
        <v>0</v>
      </c>
      <c r="GI5" s="5">
        <f>様式第２第２表!E67</f>
        <v>0</v>
      </c>
      <c r="GJ5" s="5">
        <f>様式第２第２表!F67</f>
        <v>0</v>
      </c>
      <c r="GK5" s="5">
        <f>様式第２第２表!D68</f>
        <v>0</v>
      </c>
      <c r="GL5" s="5">
        <f>様式第２第２表!E68</f>
        <v>0</v>
      </c>
      <c r="GM5" s="5">
        <f>様式第２第２表!F68</f>
        <v>0</v>
      </c>
      <c r="GN5" s="5">
        <f>様式第２第２表!D69</f>
        <v>0</v>
      </c>
      <c r="GO5" s="5">
        <f>様式第２第２表!E69</f>
        <v>0</v>
      </c>
      <c r="GP5" s="5">
        <f>様式第２第２表!F69</f>
        <v>0</v>
      </c>
      <c r="GQ5" s="5">
        <f>様式第２第２表!D70</f>
        <v>0</v>
      </c>
      <c r="GR5" s="5">
        <f>様式第２第２表!E70</f>
        <v>0</v>
      </c>
      <c r="GS5" s="5">
        <f>様式第２第２表!F70</f>
        <v>0</v>
      </c>
      <c r="GT5" s="5">
        <f>様式第２第２表!D71</f>
        <v>0</v>
      </c>
      <c r="GU5" s="5">
        <f>様式第２第２表!E71</f>
        <v>0</v>
      </c>
      <c r="GV5" s="5">
        <f>様式第２第２表!F71</f>
        <v>0</v>
      </c>
      <c r="GW5" s="5">
        <f>様式第２第２表!D72</f>
        <v>0</v>
      </c>
      <c r="GX5" s="5">
        <f>様式第２第２表!E72</f>
        <v>0</v>
      </c>
      <c r="GY5" s="5">
        <f>様式第２第２表!F72</f>
        <v>0</v>
      </c>
      <c r="GZ5" s="5">
        <f>様式第２第２表!D73</f>
        <v>0</v>
      </c>
      <c r="HA5" s="5">
        <f>様式第２第２表!E73</f>
        <v>0</v>
      </c>
      <c r="HB5" s="5">
        <f>様式第２第２表!F73</f>
        <v>0</v>
      </c>
      <c r="HC5" s="5">
        <f>様式第２第２表!D74</f>
        <v>0</v>
      </c>
      <c r="HD5" s="5">
        <f>様式第２第２表!E74</f>
        <v>0</v>
      </c>
      <c r="HE5" s="5">
        <f>様式第２第２表!F74</f>
        <v>0</v>
      </c>
      <c r="HF5" s="5">
        <f>様式第２第２表!D75</f>
        <v>0</v>
      </c>
      <c r="HG5" s="5">
        <f>様式第２第２表!E75</f>
        <v>0</v>
      </c>
      <c r="HH5" s="5">
        <f>様式第２第２表!F75</f>
        <v>0</v>
      </c>
      <c r="HI5" s="5">
        <f>様式第２第２表!D76</f>
        <v>0</v>
      </c>
      <c r="HJ5" s="5">
        <f>様式第２第２表!E76</f>
        <v>0</v>
      </c>
      <c r="HK5" s="5">
        <f>様式第２第２表!F76</f>
        <v>0</v>
      </c>
      <c r="HL5" s="5">
        <f>様式第２第２表!D77</f>
        <v>0</v>
      </c>
      <c r="HM5" s="5">
        <f>様式第２第２表!E77</f>
        <v>0</v>
      </c>
      <c r="HN5" s="5">
        <f>様式第２第２表!F77</f>
        <v>0</v>
      </c>
      <c r="HO5" s="5">
        <f>様式第２第２表!D78</f>
        <v>0</v>
      </c>
      <c r="HP5" s="5">
        <f>様式第２第２表!E78</f>
        <v>0</v>
      </c>
      <c r="HQ5" s="5">
        <f>様式第２第２表!F78</f>
        <v>0</v>
      </c>
      <c r="HR5" s="5">
        <f>様式第２第２表!D79</f>
        <v>0</v>
      </c>
      <c r="HS5" s="5">
        <f>様式第２第２表!E79</f>
        <v>0</v>
      </c>
      <c r="HT5" s="5">
        <f>様式第２第２表!F79</f>
        <v>0</v>
      </c>
      <c r="HU5" s="5">
        <f>様式第２第２表!D80</f>
        <v>0</v>
      </c>
      <c r="HV5" s="5">
        <f>様式第２第２表!E80</f>
        <v>0</v>
      </c>
      <c r="HW5" s="5">
        <f>様式第２第２表!F80</f>
        <v>0</v>
      </c>
      <c r="HX5" s="5">
        <f>様式第２第２表!D81</f>
        <v>0</v>
      </c>
      <c r="HY5" s="5">
        <f>様式第２第２表!E81</f>
        <v>0</v>
      </c>
      <c r="HZ5" s="5">
        <f>様式第２第２表!F81</f>
        <v>0</v>
      </c>
      <c r="IA5" s="5">
        <f>様式第２第２表!D82</f>
        <v>0</v>
      </c>
      <c r="IB5" s="5">
        <f>様式第２第２表!E82</f>
        <v>0</v>
      </c>
      <c r="IC5" s="5">
        <f>様式第２第２表!F82</f>
        <v>0</v>
      </c>
      <c r="ID5" s="5">
        <f>様式第２第２表!D83</f>
        <v>0</v>
      </c>
      <c r="IE5" s="5">
        <f>様式第２第２表!E83</f>
        <v>0</v>
      </c>
      <c r="IF5" s="5">
        <f>様式第２第２表!F83</f>
        <v>0</v>
      </c>
      <c r="IG5" s="5">
        <f>様式第２第２表!D84</f>
        <v>0</v>
      </c>
      <c r="IH5" s="5">
        <f>様式第２第２表!E84</f>
        <v>0</v>
      </c>
      <c r="II5" s="5">
        <f>様式第２第２表!F84</f>
        <v>0</v>
      </c>
      <c r="IJ5" s="5">
        <f>様式第２第２表!D85</f>
        <v>0</v>
      </c>
      <c r="IK5" s="5">
        <f>様式第２第２表!E85</f>
        <v>0</v>
      </c>
      <c r="IL5" s="5">
        <f>様式第２第２表!F85</f>
        <v>0</v>
      </c>
      <c r="IM5" s="5">
        <f>様式第２第２表!D86</f>
        <v>0</v>
      </c>
      <c r="IN5" s="5">
        <f>様式第２第２表!E86</f>
        <v>0</v>
      </c>
      <c r="IO5" s="5">
        <f>様式第２第２表!F86</f>
        <v>0</v>
      </c>
      <c r="IP5" s="5">
        <f>様式第２第２表!D87</f>
        <v>0</v>
      </c>
      <c r="IQ5" s="5">
        <f>様式第２第２表!E87</f>
        <v>0</v>
      </c>
      <c r="IR5" s="5">
        <f>様式第２第２表!F87</f>
        <v>0</v>
      </c>
      <c r="IS5" s="5">
        <f>様式第２第２表!D88</f>
        <v>0</v>
      </c>
      <c r="IT5" s="5">
        <f>様式第２第２表!E88</f>
        <v>0</v>
      </c>
      <c r="IU5" s="5">
        <f>様式第２第２表!F88</f>
        <v>0</v>
      </c>
      <c r="IV5" s="5">
        <f>様式第２第２表!D89</f>
        <v>0</v>
      </c>
      <c r="IW5" s="5">
        <f>様式第２第２表!E89</f>
        <v>0</v>
      </c>
      <c r="IX5" s="5">
        <f>様式第２第２表!F89</f>
        <v>0</v>
      </c>
      <c r="IY5" s="5">
        <f>様式第２第２表!D90</f>
        <v>0</v>
      </c>
      <c r="IZ5" s="5">
        <f>様式第２第２表!E90</f>
        <v>0</v>
      </c>
      <c r="JA5" s="5">
        <f>様式第２第２表!F90</f>
        <v>0</v>
      </c>
      <c r="JB5" s="5">
        <f>様式第２第２表!D91</f>
        <v>0</v>
      </c>
      <c r="JC5" s="5">
        <f>様式第２第２表!E91</f>
        <v>0</v>
      </c>
      <c r="JD5" s="5">
        <f>様式第２第２表!F91</f>
        <v>0</v>
      </c>
      <c r="JE5" s="5">
        <f>様式第２第２表!D92</f>
        <v>0</v>
      </c>
      <c r="JF5" s="5">
        <f>様式第２第２表!E92</f>
        <v>0</v>
      </c>
      <c r="JG5" s="5">
        <f>様式第２第２表!F92</f>
        <v>0</v>
      </c>
      <c r="JH5" s="5">
        <f>様式第２第２表!D93</f>
        <v>0</v>
      </c>
      <c r="JI5" s="5">
        <f>様式第２第２表!E93</f>
        <v>0</v>
      </c>
      <c r="JJ5" s="5">
        <f>様式第２第２表!F93</f>
        <v>0</v>
      </c>
      <c r="JK5" s="5">
        <f>様式第２第２表!D94</f>
        <v>0</v>
      </c>
      <c r="JL5" s="5">
        <f>様式第２第２表!E94</f>
        <v>0</v>
      </c>
      <c r="JM5" s="5">
        <f>様式第２第２表!F94</f>
        <v>0</v>
      </c>
      <c r="JN5" s="5">
        <f>様式第２第２表!D95</f>
        <v>0</v>
      </c>
      <c r="JO5" s="5">
        <f>様式第２第２表!E95</f>
        <v>0</v>
      </c>
      <c r="JP5" s="5">
        <f>様式第２第２表!F95</f>
        <v>0</v>
      </c>
      <c r="JQ5" s="5">
        <f>様式第２第２表!D96</f>
        <v>0</v>
      </c>
      <c r="JR5" s="5">
        <f>様式第２第２表!E96</f>
        <v>0</v>
      </c>
      <c r="JS5" s="5">
        <f>様式第２第２表!F96</f>
        <v>0</v>
      </c>
      <c r="JT5" s="5">
        <f>様式第２第２表!D97</f>
        <v>0</v>
      </c>
      <c r="JU5" s="5">
        <f>様式第２第２表!E97</f>
        <v>0</v>
      </c>
      <c r="JV5" s="5">
        <f>様式第２第２表!F97</f>
        <v>0</v>
      </c>
      <c r="JW5" s="5">
        <f>様式第２第２表!D98</f>
        <v>0</v>
      </c>
      <c r="JX5" s="5">
        <f>様式第２第２表!E98</f>
        <v>0</v>
      </c>
      <c r="JY5" s="5">
        <f>様式第２第２表!F98</f>
        <v>0</v>
      </c>
      <c r="JZ5" s="5">
        <f>様式第２第２表!D99</f>
        <v>0</v>
      </c>
      <c r="KA5" s="5">
        <f>様式第２第２表!E99</f>
        <v>0</v>
      </c>
      <c r="KB5" s="5">
        <f>様式第２第２表!F99</f>
        <v>0</v>
      </c>
      <c r="KC5" s="5">
        <f>様式第２第２表!D100</f>
        <v>0</v>
      </c>
      <c r="KD5" s="5">
        <f>様式第２第２表!E100</f>
        <v>0</v>
      </c>
      <c r="KE5" s="5">
        <f>様式第２第２表!F100</f>
        <v>0</v>
      </c>
      <c r="KF5" s="5">
        <f>様式第２第２表!D101</f>
        <v>0</v>
      </c>
      <c r="KG5" s="5">
        <f>様式第２第２表!E101</f>
        <v>0</v>
      </c>
      <c r="KH5" s="5">
        <f>様式第２第２表!F101</f>
        <v>0</v>
      </c>
      <c r="KI5" s="5">
        <f>様式第２第２表!D102</f>
        <v>0</v>
      </c>
      <c r="KJ5" s="5">
        <f>様式第２第２表!E102</f>
        <v>0</v>
      </c>
      <c r="KK5" s="5">
        <f>様式第２第２表!F102</f>
        <v>0</v>
      </c>
      <c r="KL5" s="5">
        <f>様式第２第２表!D103</f>
        <v>0</v>
      </c>
      <c r="KM5" s="5">
        <f>様式第２第２表!E103</f>
        <v>0</v>
      </c>
      <c r="KN5" s="5">
        <f>様式第２第２表!F103</f>
        <v>0</v>
      </c>
      <c r="KO5" s="5">
        <f>様式第２第２表!D104</f>
        <v>0</v>
      </c>
      <c r="KP5" s="5">
        <f>様式第２第２表!E104</f>
        <v>0</v>
      </c>
      <c r="KQ5" s="5">
        <f>様式第２第２表!F104</f>
        <v>0</v>
      </c>
      <c r="KR5" s="5">
        <f>様式第２第２表!D105</f>
        <v>0</v>
      </c>
      <c r="KS5" s="5">
        <f>様式第２第２表!E105</f>
        <v>0</v>
      </c>
      <c r="KT5" s="5">
        <f>様式第２第２表!F105</f>
        <v>0</v>
      </c>
      <c r="KU5" s="5">
        <f>様式第２第２表!D106</f>
        <v>0</v>
      </c>
      <c r="KV5" s="5">
        <f>様式第２第２表!E106</f>
        <v>0</v>
      </c>
      <c r="KW5" s="5">
        <f>様式第２第２表!F106</f>
        <v>0</v>
      </c>
      <c r="KX5" s="5">
        <f>様式第２第２表!D107</f>
        <v>0</v>
      </c>
      <c r="KY5" s="5">
        <f>様式第２第２表!E107</f>
        <v>0</v>
      </c>
      <c r="KZ5" s="5">
        <f>様式第２第２表!F107</f>
        <v>0</v>
      </c>
      <c r="LA5" s="5">
        <f>様式第２第２表!D108</f>
        <v>0</v>
      </c>
      <c r="LB5" s="5">
        <f>様式第２第２表!E108</f>
        <v>0</v>
      </c>
      <c r="LC5" s="5">
        <f>様式第２第２表!F108</f>
        <v>0</v>
      </c>
      <c r="LD5" s="5">
        <f>様式第２第２表!D109</f>
        <v>0</v>
      </c>
      <c r="LE5" s="5">
        <f>様式第２第２表!E109</f>
        <v>0</v>
      </c>
      <c r="LF5" s="5">
        <f>様式第２第２表!F109</f>
        <v>0</v>
      </c>
      <c r="LG5" s="5">
        <f>様式第２第２表!D110</f>
        <v>0</v>
      </c>
      <c r="LH5" s="5">
        <f>様式第２第２表!E110</f>
        <v>0</v>
      </c>
      <c r="LI5" s="5">
        <f>様式第２第２表!F110</f>
        <v>0</v>
      </c>
      <c r="LJ5" s="5">
        <f>様式第２第２表!D111</f>
        <v>0</v>
      </c>
      <c r="LK5" s="5">
        <f>様式第２第２表!E111</f>
        <v>0</v>
      </c>
      <c r="LL5" s="5">
        <f>様式第２第２表!F111</f>
        <v>0</v>
      </c>
      <c r="LM5" s="5">
        <f>様式第２第２表!D112</f>
        <v>0</v>
      </c>
      <c r="LN5" s="5">
        <f>様式第２第２表!E112</f>
        <v>0</v>
      </c>
      <c r="LO5" s="5">
        <f>様式第２第２表!F112</f>
        <v>0</v>
      </c>
      <c r="LP5" s="5">
        <f>様式第２第２表!D113</f>
        <v>0</v>
      </c>
      <c r="LQ5" s="5">
        <f>様式第２第２表!E113</f>
        <v>0</v>
      </c>
      <c r="LR5" s="5">
        <f>様式第２第２表!F113</f>
        <v>0</v>
      </c>
      <c r="LS5" s="5">
        <f>様式第２第２表!D114</f>
        <v>0</v>
      </c>
      <c r="LT5" s="5">
        <f>様式第２第２表!E114</f>
        <v>0</v>
      </c>
      <c r="LU5" s="5">
        <f>様式第２第２表!F114</f>
        <v>0</v>
      </c>
      <c r="LV5" s="5">
        <f>様式第２第２表!D115</f>
        <v>0</v>
      </c>
      <c r="LW5" s="5">
        <f>様式第２第２表!E115</f>
        <v>0</v>
      </c>
      <c r="LX5" s="5">
        <f>様式第２第２表!F115</f>
        <v>0</v>
      </c>
      <c r="LY5" s="5">
        <f>様式第２第２表!D116</f>
        <v>0</v>
      </c>
      <c r="LZ5" s="5">
        <f>様式第２第２表!E116</f>
        <v>0</v>
      </c>
      <c r="MA5" s="5">
        <f>様式第２第２表!F116</f>
        <v>0</v>
      </c>
      <c r="MB5" s="5">
        <f>様式第２第２表!D117</f>
        <v>0</v>
      </c>
      <c r="MC5" s="5">
        <f>様式第２第２表!E117</f>
        <v>0</v>
      </c>
      <c r="MD5" s="5">
        <f>様式第２第２表!F117</f>
        <v>0</v>
      </c>
      <c r="ME5" s="5">
        <f>様式第２第２表!D118</f>
        <v>0</v>
      </c>
      <c r="MF5" s="5">
        <f>様式第２第２表!E118</f>
        <v>0</v>
      </c>
      <c r="MG5" s="5">
        <f>様式第２第２表!F118</f>
        <v>0</v>
      </c>
      <c r="MH5" s="5">
        <f>様式第２第２表!D119</f>
        <v>0</v>
      </c>
      <c r="MI5" s="5">
        <f>様式第２第２表!E119</f>
        <v>0</v>
      </c>
      <c r="MJ5" s="5">
        <f>様式第２第２表!F119</f>
        <v>0</v>
      </c>
      <c r="MK5" s="5">
        <f>様式第２第２表!D120</f>
        <v>0</v>
      </c>
      <c r="ML5" s="5">
        <f>様式第２第２表!E120</f>
        <v>0</v>
      </c>
      <c r="MM5" s="5">
        <f>様式第２第２表!F120</f>
        <v>0</v>
      </c>
      <c r="MN5" s="5">
        <f>様式第２第２表!D121</f>
        <v>0</v>
      </c>
      <c r="MO5" s="5">
        <f>様式第２第２表!E121</f>
        <v>0</v>
      </c>
      <c r="MP5" s="5">
        <f>様式第２第２表!F121</f>
        <v>0</v>
      </c>
      <c r="MQ5" s="5">
        <f>様式第２第２表!D122</f>
        <v>0</v>
      </c>
      <c r="MR5" s="5">
        <f>様式第２第２表!E122</f>
        <v>0</v>
      </c>
      <c r="MS5" s="5">
        <f>様式第２第２表!F122</f>
        <v>0</v>
      </c>
      <c r="MT5" s="5">
        <f>様式第２第２表!D123</f>
        <v>0</v>
      </c>
      <c r="MU5" s="5">
        <f>様式第２第２表!E123</f>
        <v>0</v>
      </c>
      <c r="MV5" s="5">
        <f>様式第２第２表!F123</f>
        <v>0</v>
      </c>
      <c r="MW5" s="5">
        <f>様式第２第２表!D124</f>
        <v>0</v>
      </c>
      <c r="MX5" s="5">
        <f>様式第２第２表!E124</f>
        <v>0</v>
      </c>
      <c r="MY5" s="5">
        <f>様式第２第２表!F124</f>
        <v>0</v>
      </c>
      <c r="MZ5" s="5">
        <f>様式第２第２表!D125</f>
        <v>0</v>
      </c>
      <c r="NA5" s="5">
        <f>様式第２第２表!E125</f>
        <v>0</v>
      </c>
      <c r="NB5" s="5">
        <f>様式第２第２表!F125</f>
        <v>0</v>
      </c>
      <c r="NC5" s="5">
        <f>様式第２第２表!D126</f>
        <v>0</v>
      </c>
      <c r="ND5" s="5">
        <f>様式第２第２表!E126</f>
        <v>0</v>
      </c>
      <c r="NE5" s="5">
        <f>様式第２第２表!F126</f>
        <v>0</v>
      </c>
      <c r="NF5" s="5">
        <f>様式第２第２表!D127</f>
        <v>0</v>
      </c>
      <c r="NG5" s="5">
        <f>様式第２第２表!E127</f>
        <v>0</v>
      </c>
      <c r="NH5" s="5">
        <f>様式第２第２表!F127</f>
        <v>0</v>
      </c>
      <c r="NI5" s="5">
        <f>様式第２第２表!D128</f>
        <v>0</v>
      </c>
      <c r="NJ5" s="5">
        <f>様式第２第２表!E128</f>
        <v>0</v>
      </c>
      <c r="NK5" s="5">
        <f>様式第２第２表!F128</f>
        <v>0</v>
      </c>
      <c r="NL5" s="5">
        <f>様式第２第２表!D129</f>
        <v>0</v>
      </c>
      <c r="NM5" s="5">
        <f>様式第２第２表!E129</f>
        <v>0</v>
      </c>
      <c r="NN5" s="5">
        <f>様式第２第２表!F129</f>
        <v>0</v>
      </c>
      <c r="NO5" s="5">
        <f>様式第２第２表!D130</f>
        <v>0</v>
      </c>
      <c r="NP5" s="5">
        <f>様式第２第２表!E130</f>
        <v>0</v>
      </c>
      <c r="NQ5" s="5">
        <f>様式第２第２表!F130</f>
        <v>0</v>
      </c>
      <c r="NR5" s="5">
        <f>様式第２第２表!D131</f>
        <v>0</v>
      </c>
      <c r="NS5" s="5">
        <f>様式第２第２表!E131</f>
        <v>0</v>
      </c>
      <c r="NT5" s="5">
        <f>様式第２第２表!F131</f>
        <v>0</v>
      </c>
      <c r="NU5" s="5">
        <f>様式第２第２表!D132</f>
        <v>0</v>
      </c>
      <c r="NV5" s="5">
        <f>様式第２第２表!E132</f>
        <v>0</v>
      </c>
      <c r="NW5" s="5">
        <f>様式第２第２表!F132</f>
        <v>0</v>
      </c>
      <c r="NX5" s="5">
        <f>様式第２第２表!D133</f>
        <v>0</v>
      </c>
      <c r="NY5" s="5">
        <f>様式第２第２表!E133</f>
        <v>0</v>
      </c>
      <c r="NZ5" s="5">
        <f>様式第２第２表!F133</f>
        <v>0</v>
      </c>
      <c r="OA5" s="5">
        <f>様式第２第２表!D134</f>
        <v>0</v>
      </c>
      <c r="OB5" s="5">
        <f>様式第２第２表!E134</f>
        <v>0</v>
      </c>
      <c r="OC5" s="5">
        <f>様式第２第２表!F134</f>
        <v>0</v>
      </c>
      <c r="OD5" s="5">
        <f>様式第２第２表!D135</f>
        <v>0</v>
      </c>
      <c r="OE5" s="5">
        <f>様式第２第２表!E135</f>
        <v>0</v>
      </c>
      <c r="OF5" s="5">
        <f>様式第２第２表!F135</f>
        <v>0</v>
      </c>
      <c r="OG5" s="5">
        <f>様式第２第２表!D136</f>
        <v>0</v>
      </c>
      <c r="OH5" s="5">
        <f>様式第２第２表!E136</f>
        <v>0</v>
      </c>
      <c r="OI5" s="5">
        <f>様式第２第２表!F136</f>
        <v>0</v>
      </c>
      <c r="OJ5" s="5">
        <f>様式第２第２表!D137</f>
        <v>0</v>
      </c>
      <c r="OK5" s="5">
        <f>様式第２第２表!E137</f>
        <v>0</v>
      </c>
      <c r="OL5" s="5">
        <f>様式第２第２表!F137</f>
        <v>0</v>
      </c>
      <c r="OM5" s="5">
        <f>様式第２第２表!D138</f>
        <v>0</v>
      </c>
      <c r="ON5" s="5">
        <f>様式第２第２表!E138</f>
        <v>0</v>
      </c>
      <c r="OO5" s="5">
        <f>様式第２第２表!F138</f>
        <v>0</v>
      </c>
      <c r="OP5" s="5">
        <f>様式第２第２表!D139</f>
        <v>0</v>
      </c>
      <c r="OQ5" s="5">
        <f>様式第２第２表!E139</f>
        <v>0</v>
      </c>
      <c r="OR5" s="5">
        <f>様式第２第２表!F139</f>
        <v>0</v>
      </c>
      <c r="OS5" s="5">
        <f>様式第２第２表!D140</f>
        <v>0</v>
      </c>
      <c r="OT5" s="5">
        <f>様式第２第２表!E140</f>
        <v>0</v>
      </c>
      <c r="OU5" s="5">
        <f>様式第２第２表!F140</f>
        <v>0</v>
      </c>
      <c r="OV5" s="5">
        <f>様式第２第２表!D141</f>
        <v>0</v>
      </c>
      <c r="OW5" s="5">
        <f>様式第２第２表!E141</f>
        <v>0</v>
      </c>
      <c r="OX5" s="5">
        <f>様式第２第２表!F141</f>
        <v>0</v>
      </c>
      <c r="OY5" s="5">
        <f>様式第２第２表!D142</f>
        <v>0</v>
      </c>
      <c r="OZ5" s="5">
        <f>様式第２第２表!E142</f>
        <v>0</v>
      </c>
      <c r="PA5" s="5">
        <f>様式第２第２表!F142</f>
        <v>0</v>
      </c>
      <c r="PB5" s="5">
        <f>様式第２第２表!D143</f>
        <v>0</v>
      </c>
      <c r="PC5" s="5">
        <f>様式第２第２表!E143</f>
        <v>0</v>
      </c>
      <c r="PD5" s="5">
        <f>様式第２第２表!F143</f>
        <v>0</v>
      </c>
      <c r="PE5" s="5">
        <f>様式第２第２表!D144</f>
        <v>0</v>
      </c>
      <c r="PF5" s="5">
        <f>様式第２第２表!E144</f>
        <v>0</v>
      </c>
      <c r="PG5" s="5">
        <f>様式第２第２表!F144</f>
        <v>0</v>
      </c>
      <c r="PH5" s="5">
        <f>様式第２第２表!D145</f>
        <v>0</v>
      </c>
      <c r="PI5" s="5">
        <f>様式第２第２表!E145</f>
        <v>0</v>
      </c>
      <c r="PJ5" s="5">
        <f>様式第２第２表!F145</f>
        <v>0</v>
      </c>
      <c r="PK5" s="5">
        <f>様式第２第２表!D146</f>
        <v>0</v>
      </c>
      <c r="PL5" s="5">
        <f>様式第２第２表!E146</f>
        <v>0</v>
      </c>
      <c r="PM5" s="5">
        <f>様式第２第２表!F146</f>
        <v>0</v>
      </c>
      <c r="PN5" s="5">
        <f>様式第２第２表!D147</f>
        <v>0</v>
      </c>
      <c r="PO5" s="5">
        <f>様式第２第２表!E147</f>
        <v>0</v>
      </c>
      <c r="PP5" s="5">
        <f>様式第２第２表!F147</f>
        <v>0</v>
      </c>
      <c r="PQ5" s="5">
        <f>様式第２第２表!D148</f>
        <v>0</v>
      </c>
      <c r="PR5" s="5">
        <f>様式第２第２表!E148</f>
        <v>0</v>
      </c>
      <c r="PS5" s="5">
        <f>様式第２第２表!F148</f>
        <v>0</v>
      </c>
      <c r="PT5" s="5">
        <f>様式第２第２表!D149</f>
        <v>0</v>
      </c>
      <c r="PU5" s="5">
        <f>様式第２第２表!E149</f>
        <v>0</v>
      </c>
      <c r="PV5" s="5">
        <f>様式第２第２表!F149</f>
        <v>0</v>
      </c>
      <c r="PW5" s="5">
        <f>様式第２第２表!D150</f>
        <v>0</v>
      </c>
      <c r="PX5" s="5">
        <f>様式第２第２表!E150</f>
        <v>0</v>
      </c>
      <c r="PY5" s="5">
        <f>様式第２第２表!F150</f>
        <v>0</v>
      </c>
      <c r="PZ5" s="5">
        <f>様式第２第２表!D151</f>
        <v>0</v>
      </c>
      <c r="QA5" s="5">
        <f>様式第２第２表!E151</f>
        <v>0</v>
      </c>
      <c r="QB5" s="5">
        <f>様式第２第２表!F151</f>
        <v>0</v>
      </c>
      <c r="QC5" s="5">
        <f>様式第２第２表!D152</f>
        <v>0</v>
      </c>
      <c r="QD5" s="5">
        <f>様式第２第２表!E152</f>
        <v>0</v>
      </c>
      <c r="QE5" s="5">
        <f>様式第２第２表!F152</f>
        <v>0</v>
      </c>
      <c r="QF5" s="5">
        <f>様式第２第２表!D153</f>
        <v>0</v>
      </c>
      <c r="QG5" s="5">
        <f>様式第２第２表!E153</f>
        <v>0</v>
      </c>
      <c r="QH5" s="5">
        <f>様式第２第２表!F153</f>
        <v>0</v>
      </c>
      <c r="QI5" s="5">
        <f>様式第２第２表!D154</f>
        <v>0</v>
      </c>
      <c r="QJ5" s="5">
        <f>様式第２第２表!E154</f>
        <v>0</v>
      </c>
      <c r="QK5" s="5">
        <f>様式第２第２表!F154</f>
        <v>0</v>
      </c>
      <c r="QL5" s="5">
        <f>様式第２第２表!D155</f>
        <v>0</v>
      </c>
      <c r="QM5" s="5">
        <f>様式第２第２表!E155</f>
        <v>0</v>
      </c>
      <c r="QN5" s="5">
        <f>様式第２第２表!F155</f>
        <v>0</v>
      </c>
      <c r="QO5" s="5">
        <f>様式第２第２表!D156</f>
        <v>0</v>
      </c>
      <c r="QP5" s="5">
        <f>様式第２第２表!E156</f>
        <v>0</v>
      </c>
      <c r="QQ5" s="5">
        <f>様式第２第２表!F156</f>
        <v>0</v>
      </c>
      <c r="QR5" s="5">
        <f>様式第２第２表!D157</f>
        <v>0</v>
      </c>
      <c r="QS5" s="5">
        <f>様式第２第２表!E157</f>
        <v>0</v>
      </c>
      <c r="QT5" s="5">
        <f>様式第２第２表!F157</f>
        <v>0</v>
      </c>
      <c r="QU5" s="5">
        <f>様式第２第２表!D158</f>
        <v>0</v>
      </c>
      <c r="QV5" s="5">
        <f>様式第２第２表!E158</f>
        <v>0</v>
      </c>
      <c r="QW5" s="5">
        <f>様式第２第２表!F158</f>
        <v>0</v>
      </c>
      <c r="QX5" s="5">
        <f>様式第２第２表!D159</f>
        <v>0</v>
      </c>
      <c r="QY5" s="5">
        <f>様式第２第２表!E159</f>
        <v>0</v>
      </c>
      <c r="QZ5" s="5">
        <f>様式第２第２表!F159</f>
        <v>0</v>
      </c>
      <c r="RA5" s="5">
        <f>様式第２第２表!D160</f>
        <v>0</v>
      </c>
      <c r="RB5" s="5">
        <f>様式第２第２表!E160</f>
        <v>0</v>
      </c>
      <c r="RC5" s="5">
        <f>様式第２第２表!F160</f>
        <v>0</v>
      </c>
      <c r="RD5" s="5">
        <f>様式第２第２表!D161</f>
        <v>0</v>
      </c>
      <c r="RE5" s="5">
        <f>様式第２第２表!E161</f>
        <v>0</v>
      </c>
      <c r="RF5" s="5">
        <f>様式第２第２表!F161</f>
        <v>0</v>
      </c>
      <c r="RG5" s="5">
        <f>様式第２第２表!D162</f>
        <v>0</v>
      </c>
      <c r="RH5" s="5">
        <f>様式第２第２表!E162</f>
        <v>0</v>
      </c>
      <c r="RI5" s="5">
        <f>様式第２第２表!F162</f>
        <v>0</v>
      </c>
      <c r="RJ5" s="5">
        <f>様式第２第２表!D163</f>
        <v>0</v>
      </c>
      <c r="RK5" s="5">
        <f>様式第２第２表!E163</f>
        <v>0</v>
      </c>
      <c r="RL5" s="5">
        <f>様式第２第２表!F163</f>
        <v>0</v>
      </c>
      <c r="RM5" s="5">
        <f>様式第２第２表!D164</f>
        <v>0</v>
      </c>
      <c r="RN5" s="5">
        <f>様式第２第２表!E164</f>
        <v>0</v>
      </c>
      <c r="RO5" s="5">
        <f>様式第２第２表!F164</f>
        <v>0</v>
      </c>
      <c r="RP5" s="5">
        <f>様式第２第２表!D165</f>
        <v>0</v>
      </c>
      <c r="RQ5" s="5">
        <f>様式第２第２表!E165</f>
        <v>0</v>
      </c>
      <c r="RR5" s="5">
        <f>様式第２第２表!F165</f>
        <v>0</v>
      </c>
      <c r="RS5" s="5">
        <f>様式第２第２表!D166</f>
        <v>0</v>
      </c>
      <c r="RT5" s="5">
        <f>様式第２第２表!E166</f>
        <v>0</v>
      </c>
      <c r="RU5" s="5">
        <f>様式第２第２表!F166</f>
        <v>0</v>
      </c>
      <c r="RV5" s="5">
        <f>様式第２第２表!D167</f>
        <v>0</v>
      </c>
      <c r="RW5" s="5">
        <f>様式第２第２表!E167</f>
        <v>0</v>
      </c>
      <c r="RX5" s="5">
        <f>様式第２第２表!F167</f>
        <v>0</v>
      </c>
      <c r="RY5" s="5">
        <f>様式第２第２表!D168</f>
        <v>0</v>
      </c>
      <c r="RZ5" s="5">
        <f>様式第２第２表!E168</f>
        <v>0</v>
      </c>
      <c r="SA5" s="5">
        <f>様式第２第２表!F168</f>
        <v>0</v>
      </c>
      <c r="SB5" s="5">
        <f>様式第２第２表!D169</f>
        <v>0</v>
      </c>
      <c r="SC5" s="5">
        <f>様式第２第２表!E169</f>
        <v>0</v>
      </c>
      <c r="SD5" s="5">
        <f>様式第２第２表!F169</f>
        <v>0</v>
      </c>
      <c r="SE5" s="5">
        <f>様式第２第２表!D170</f>
        <v>0</v>
      </c>
      <c r="SF5" s="5">
        <f>様式第２第２表!E170</f>
        <v>0</v>
      </c>
      <c r="SG5" s="5">
        <f>様式第２第２表!F170</f>
        <v>0</v>
      </c>
      <c r="SH5" s="5">
        <f>様式第２第２表!D171</f>
        <v>0</v>
      </c>
      <c r="SI5" s="5">
        <f>様式第２第２表!E171</f>
        <v>0</v>
      </c>
      <c r="SJ5" s="5">
        <f>様式第２第２表!F171</f>
        <v>0</v>
      </c>
      <c r="SK5" s="5">
        <f>様式第２第２表!D172</f>
        <v>0</v>
      </c>
      <c r="SL5" s="5">
        <f>様式第２第２表!E172</f>
        <v>0</v>
      </c>
      <c r="SM5" s="5">
        <f>様式第２第２表!F172</f>
        <v>0</v>
      </c>
      <c r="SN5" s="5">
        <f>様式第２第２表!D173</f>
        <v>0</v>
      </c>
      <c r="SO5" s="5">
        <f>様式第２第２表!E173</f>
        <v>0</v>
      </c>
      <c r="SP5" s="5">
        <f>様式第２第２表!F173</f>
        <v>0</v>
      </c>
      <c r="SQ5" s="5">
        <f>様式第２第２表!D174</f>
        <v>0</v>
      </c>
      <c r="SR5" s="5">
        <f>様式第２第２表!E174</f>
        <v>0</v>
      </c>
      <c r="SS5" s="5">
        <f>様式第２第２表!F174</f>
        <v>0</v>
      </c>
      <c r="ST5" s="5">
        <f>様式第２第２表!D175</f>
        <v>0</v>
      </c>
      <c r="SU5" s="5">
        <f>様式第２第２表!E175</f>
        <v>0</v>
      </c>
      <c r="SV5" s="5">
        <f>様式第２第２表!F175</f>
        <v>0</v>
      </c>
      <c r="SW5" s="5">
        <f>様式第２第２表!D176</f>
        <v>0</v>
      </c>
      <c r="SX5" s="5">
        <f>様式第２第２表!E176</f>
        <v>0</v>
      </c>
      <c r="SY5" s="5">
        <f>様式第２第２表!F176</f>
        <v>0</v>
      </c>
      <c r="SZ5" s="5">
        <f>様式第２第２表!D177</f>
        <v>0</v>
      </c>
      <c r="TA5" s="5">
        <f>様式第２第２表!E177</f>
        <v>0</v>
      </c>
      <c r="TB5" s="5">
        <f>様式第２第２表!F177</f>
        <v>0</v>
      </c>
      <c r="TC5" s="5">
        <f>様式第２第２表!D178</f>
        <v>0</v>
      </c>
      <c r="TD5" s="5">
        <f>様式第２第２表!E178</f>
        <v>0</v>
      </c>
      <c r="TE5" s="5">
        <f>様式第２第２表!F178</f>
        <v>0</v>
      </c>
      <c r="TF5" s="5">
        <f>様式第２第２表!D179</f>
        <v>0</v>
      </c>
      <c r="TG5" s="5">
        <f>様式第２第２表!E179</f>
        <v>0</v>
      </c>
      <c r="TH5" s="5">
        <f>様式第２第２表!F179</f>
        <v>0</v>
      </c>
      <c r="TI5" s="5">
        <f>様式第２第２表!D180</f>
        <v>0</v>
      </c>
      <c r="TJ5" s="5">
        <f>様式第２第２表!E180</f>
        <v>0</v>
      </c>
      <c r="TK5" s="5">
        <f>様式第２第２表!F180</f>
        <v>0</v>
      </c>
      <c r="TL5" s="5">
        <f>様式第２第２表!D181</f>
        <v>0</v>
      </c>
      <c r="TM5" s="5">
        <f>様式第２第２表!E181</f>
        <v>0</v>
      </c>
      <c r="TN5" s="5">
        <f>様式第２第２表!F181</f>
        <v>0</v>
      </c>
      <c r="TO5" s="5">
        <f>様式第２第２表!D182</f>
        <v>0</v>
      </c>
      <c r="TP5" s="5">
        <f>様式第２第２表!E182</f>
        <v>0</v>
      </c>
      <c r="TQ5" s="5">
        <f>様式第２第２表!F182</f>
        <v>0</v>
      </c>
      <c r="TR5" s="5">
        <f>様式第２第２表!D183</f>
        <v>0</v>
      </c>
      <c r="TS5" s="5">
        <f>様式第２第２表!E183</f>
        <v>0</v>
      </c>
      <c r="TT5" s="5">
        <f>様式第２第２表!F183</f>
        <v>0</v>
      </c>
      <c r="TU5" s="5">
        <f>様式第２第２表!D184</f>
        <v>0</v>
      </c>
      <c r="TV5" s="5">
        <f>様式第２第２表!E184</f>
        <v>0</v>
      </c>
      <c r="TW5" s="5">
        <f>様式第２第２表!F184</f>
        <v>0</v>
      </c>
      <c r="TX5" s="5">
        <f>様式第２第２表!D185</f>
        <v>0</v>
      </c>
      <c r="TY5" s="5">
        <f>様式第２第２表!E185</f>
        <v>0</v>
      </c>
      <c r="TZ5" s="5">
        <f>様式第２第２表!F185</f>
        <v>0</v>
      </c>
      <c r="UA5" s="5">
        <f>様式第２第２表!D186</f>
        <v>0</v>
      </c>
      <c r="UB5" s="5">
        <f>様式第２第２表!E186</f>
        <v>0</v>
      </c>
      <c r="UC5" s="5">
        <f>様式第２第２表!F186</f>
        <v>0</v>
      </c>
      <c r="UD5" s="5">
        <f>様式第２第２表!D187</f>
        <v>0</v>
      </c>
      <c r="UE5" s="5">
        <f>様式第２第２表!E187</f>
        <v>0</v>
      </c>
      <c r="UF5" s="5">
        <f>様式第２第２表!F187</f>
        <v>0</v>
      </c>
      <c r="UG5" s="5">
        <f>様式第２第２表!D188</f>
        <v>0</v>
      </c>
      <c r="UH5" s="5">
        <f>様式第２第２表!E188</f>
        <v>0</v>
      </c>
      <c r="UI5" s="5">
        <f>様式第２第２表!F188</f>
        <v>0</v>
      </c>
      <c r="UJ5" s="5">
        <f>様式第２第２表!D189</f>
        <v>0</v>
      </c>
      <c r="UK5" s="5">
        <f>様式第２第２表!E189</f>
        <v>0</v>
      </c>
      <c r="UL5" s="5">
        <f>様式第２第２表!F189</f>
        <v>0</v>
      </c>
      <c r="UM5" s="5">
        <f>様式第２第２表!D190</f>
        <v>0</v>
      </c>
      <c r="UN5" s="5">
        <f>様式第２第２表!E190</f>
        <v>0</v>
      </c>
      <c r="UO5" s="5">
        <f>様式第２第２表!F190</f>
        <v>0</v>
      </c>
      <c r="UP5" s="5">
        <f>様式第２第２表!D191</f>
        <v>0</v>
      </c>
      <c r="UQ5" s="5">
        <f>様式第２第２表!E191</f>
        <v>0</v>
      </c>
      <c r="UR5" s="5">
        <f>様式第２第２表!F191</f>
        <v>0</v>
      </c>
      <c r="US5" s="5">
        <f>様式第２第２表!D192</f>
        <v>0</v>
      </c>
      <c r="UT5" s="5">
        <f>様式第２第２表!E192</f>
        <v>0</v>
      </c>
      <c r="UU5" s="5">
        <f>様式第２第２表!F192</f>
        <v>0</v>
      </c>
      <c r="UV5" s="5">
        <f>様式第２第２表!D193</f>
        <v>0</v>
      </c>
      <c r="UW5" s="5">
        <f>様式第２第２表!E193</f>
        <v>0</v>
      </c>
      <c r="UX5" s="5">
        <f>様式第２第２表!F193</f>
        <v>0</v>
      </c>
      <c r="UY5" s="5">
        <f>様式第２第２表!D194</f>
        <v>0</v>
      </c>
      <c r="UZ5" s="5">
        <f>様式第２第２表!E194</f>
        <v>0</v>
      </c>
      <c r="VA5" s="5">
        <f>様式第２第２表!F194</f>
        <v>0</v>
      </c>
      <c r="VB5" s="5">
        <f>様式第２第２表!D195</f>
        <v>0</v>
      </c>
      <c r="VC5" s="5">
        <f>様式第２第２表!E195</f>
        <v>0</v>
      </c>
      <c r="VD5" s="5">
        <f>様式第２第２表!F195</f>
        <v>0</v>
      </c>
      <c r="VE5" s="5">
        <f>様式第２第２表!D196</f>
        <v>0</v>
      </c>
      <c r="VF5" s="5">
        <f>様式第２第２表!E196</f>
        <v>0</v>
      </c>
      <c r="VG5" s="5">
        <f>様式第２第２表!F196</f>
        <v>0</v>
      </c>
      <c r="VH5" s="5">
        <f>様式第２第２表!D197</f>
        <v>0</v>
      </c>
      <c r="VI5" s="5">
        <f>様式第２第２表!E197</f>
        <v>0</v>
      </c>
      <c r="VJ5" s="5">
        <f>様式第２第２表!F197</f>
        <v>0</v>
      </c>
      <c r="VK5" s="5">
        <f>様式第２第２表!D198</f>
        <v>0</v>
      </c>
      <c r="VL5" s="5">
        <f>様式第２第２表!E198</f>
        <v>0</v>
      </c>
      <c r="VM5" s="5">
        <f>様式第２第２表!F198</f>
        <v>0</v>
      </c>
      <c r="VN5" s="5">
        <f>様式第２第２表!D199</f>
        <v>0</v>
      </c>
      <c r="VO5" s="5">
        <f>様式第２第２表!E199</f>
        <v>0</v>
      </c>
      <c r="VP5" s="5">
        <f>様式第２第２表!F199</f>
        <v>0</v>
      </c>
      <c r="VQ5" s="5">
        <f>様式第２第２表!D200</f>
        <v>0</v>
      </c>
      <c r="VR5" s="5">
        <f>様式第２第２表!E200</f>
        <v>0</v>
      </c>
      <c r="VS5" s="5">
        <f>様式第２第２表!F200</f>
        <v>0</v>
      </c>
      <c r="VT5" s="5">
        <f>様式第２第２表!D201</f>
        <v>0</v>
      </c>
      <c r="VU5" s="5">
        <f>様式第２第２表!E201</f>
        <v>0</v>
      </c>
      <c r="VV5" s="5">
        <f>様式第２第２表!F201</f>
        <v>0</v>
      </c>
      <c r="VW5" s="5">
        <f>様式第２第２表!D202</f>
        <v>0</v>
      </c>
      <c r="VX5" s="5">
        <f>様式第２第２表!E202</f>
        <v>0</v>
      </c>
      <c r="VY5" s="5">
        <f>様式第２第２表!F202</f>
        <v>0</v>
      </c>
      <c r="VZ5" s="5">
        <f>様式第２第２表!D203</f>
        <v>0</v>
      </c>
      <c r="WA5" s="5">
        <f>様式第２第２表!E203</f>
        <v>0</v>
      </c>
      <c r="WB5" s="5">
        <f>様式第２第２表!F203</f>
        <v>0</v>
      </c>
      <c r="WC5" s="5">
        <f>様式第２第２表!D204</f>
        <v>0</v>
      </c>
      <c r="WD5" s="5">
        <f>様式第２第２表!E204</f>
        <v>0</v>
      </c>
      <c r="WE5" s="5">
        <f>様式第２第２表!F204</f>
        <v>0</v>
      </c>
      <c r="WF5" s="5">
        <f>様式第２第２表!D205</f>
        <v>0</v>
      </c>
      <c r="WG5" s="5">
        <f>様式第２第２表!E205</f>
        <v>0</v>
      </c>
      <c r="WH5" s="5">
        <f>様式第２第２表!F205</f>
        <v>0</v>
      </c>
      <c r="WI5" s="5">
        <f>様式第２第２表!D206</f>
        <v>0</v>
      </c>
      <c r="WJ5" s="5">
        <f>様式第２第２表!E206</f>
        <v>0</v>
      </c>
      <c r="WK5" s="5">
        <f>様式第２第２表!F206</f>
        <v>0</v>
      </c>
      <c r="WL5" s="5">
        <f>様式第２第２表!D207</f>
        <v>0</v>
      </c>
      <c r="WM5" s="5">
        <f>様式第２第２表!E207</f>
        <v>0</v>
      </c>
      <c r="WN5" s="5">
        <f>様式第２第２表!F207</f>
        <v>0</v>
      </c>
      <c r="WO5" s="5">
        <f>様式第２第２表!D208</f>
        <v>0</v>
      </c>
      <c r="WP5" s="5">
        <f>様式第２第２表!E208</f>
        <v>0</v>
      </c>
      <c r="WQ5" s="5">
        <f>様式第２第２表!F208</f>
        <v>0</v>
      </c>
      <c r="WR5" s="5">
        <f>様式第２第２表!D209</f>
        <v>0</v>
      </c>
      <c r="WS5" s="5">
        <f>様式第２第２表!E209</f>
        <v>0</v>
      </c>
      <c r="WT5" s="5">
        <f>様式第２第２表!F209</f>
        <v>0</v>
      </c>
      <c r="WU5" s="5">
        <f>様式第２第２表!D210</f>
        <v>0</v>
      </c>
      <c r="WV5" s="5">
        <f>様式第２第２表!E210</f>
        <v>0</v>
      </c>
      <c r="WW5" s="5">
        <f>様式第２第２表!F210</f>
        <v>0</v>
      </c>
      <c r="WX5" s="5">
        <f>様式第２第２表!D211</f>
        <v>0</v>
      </c>
      <c r="WY5" s="5">
        <f>様式第２第２表!E211</f>
        <v>0</v>
      </c>
      <c r="WZ5" s="5">
        <f>様式第２第２表!F211</f>
        <v>0</v>
      </c>
      <c r="XA5" s="5">
        <f>様式第２第２表!D212</f>
        <v>0</v>
      </c>
      <c r="XB5" s="5">
        <f>様式第２第２表!E212</f>
        <v>0</v>
      </c>
      <c r="XC5" s="5">
        <f>様式第２第２表!F212</f>
        <v>0</v>
      </c>
      <c r="XD5" s="5">
        <f>様式第２第２表!D213</f>
        <v>0</v>
      </c>
      <c r="XE5" s="5">
        <f>様式第２第２表!E213</f>
        <v>0</v>
      </c>
      <c r="XF5" s="5">
        <f>様式第２第２表!F213</f>
        <v>0</v>
      </c>
      <c r="XG5" s="5">
        <f>様式第２第２表!D214</f>
        <v>0</v>
      </c>
      <c r="XH5" s="5">
        <f>様式第２第２表!E214</f>
        <v>0</v>
      </c>
      <c r="XI5" s="5">
        <f>様式第２第２表!F214</f>
        <v>0</v>
      </c>
      <c r="XJ5" s="5">
        <f>様式第２第２表!D215</f>
        <v>0</v>
      </c>
      <c r="XK5" s="5">
        <f>様式第２第２表!E215</f>
        <v>0</v>
      </c>
      <c r="XL5" s="5">
        <f>様式第２第２表!F215</f>
        <v>0</v>
      </c>
      <c r="XM5" s="5">
        <f>様式第２第２表!D216</f>
        <v>0</v>
      </c>
      <c r="XN5" s="5">
        <f>様式第２第２表!E216</f>
        <v>0</v>
      </c>
      <c r="XO5" s="5">
        <f>様式第２第２表!F216</f>
        <v>0</v>
      </c>
      <c r="XP5" s="5">
        <f>様式第２第２表!D217</f>
        <v>0</v>
      </c>
      <c r="XQ5" s="5">
        <f>様式第２第２表!E217</f>
        <v>0</v>
      </c>
      <c r="XR5" s="5">
        <f>様式第２第２表!F217</f>
        <v>0</v>
      </c>
      <c r="XS5" s="5">
        <f>様式第２第２表!D218</f>
        <v>0</v>
      </c>
      <c r="XT5" s="5">
        <f>様式第２第２表!E218</f>
        <v>0</v>
      </c>
      <c r="XU5" s="5">
        <f>様式第２第２表!F218</f>
        <v>0</v>
      </c>
      <c r="XV5" s="5">
        <f>様式第２第２表!D219</f>
        <v>0</v>
      </c>
      <c r="XW5" s="5">
        <f>様式第２第２表!E219</f>
        <v>0</v>
      </c>
      <c r="XX5" s="5">
        <f>様式第２第２表!F219</f>
        <v>0</v>
      </c>
      <c r="XY5" s="5">
        <f>様式第２第２表!D220</f>
        <v>0</v>
      </c>
      <c r="XZ5" s="5">
        <f>様式第２第２表!E220</f>
        <v>0</v>
      </c>
      <c r="YA5" s="5">
        <f>様式第２第２表!F220</f>
        <v>0</v>
      </c>
      <c r="YB5" s="5">
        <f>様式第２第２表!D221</f>
        <v>0</v>
      </c>
      <c r="YC5" s="5">
        <f>様式第２第２表!E221</f>
        <v>0</v>
      </c>
      <c r="YD5" s="5">
        <f>様式第２第２表!F221</f>
        <v>0</v>
      </c>
      <c r="YE5" s="5">
        <f>様式第２第２表!D222</f>
        <v>0</v>
      </c>
      <c r="YF5" s="5">
        <f>様式第２第２表!E222</f>
        <v>0</v>
      </c>
      <c r="YG5" s="5">
        <f>様式第２第２表!F222</f>
        <v>0</v>
      </c>
      <c r="YH5" s="5">
        <f>様式第２第２表!D223</f>
        <v>0</v>
      </c>
      <c r="YI5" s="5">
        <f>様式第２第２表!E223</f>
        <v>0</v>
      </c>
      <c r="YJ5" s="5">
        <f>様式第２第２表!F223</f>
        <v>0</v>
      </c>
      <c r="YK5" s="5">
        <f>様式第２第２表!D224</f>
        <v>0</v>
      </c>
      <c r="YL5" s="5">
        <f>様式第２第２表!E224</f>
        <v>0</v>
      </c>
      <c r="YM5" s="5">
        <f>様式第２第２表!F224</f>
        <v>0</v>
      </c>
      <c r="YN5" s="5">
        <f>様式第２第２表!D225</f>
        <v>0</v>
      </c>
      <c r="YO5" s="5">
        <f>様式第２第２表!E225</f>
        <v>0</v>
      </c>
      <c r="YP5" s="5">
        <f>様式第２第２表!F225</f>
        <v>0</v>
      </c>
      <c r="YQ5" s="5">
        <f>様式第２第２表!D226</f>
        <v>0</v>
      </c>
      <c r="YR5" s="5">
        <f>様式第２第２表!E226</f>
        <v>0</v>
      </c>
      <c r="YS5" s="5">
        <f>様式第２第２表!F226</f>
        <v>0</v>
      </c>
      <c r="YT5" s="5">
        <f>様式第２第２表!D227</f>
        <v>0</v>
      </c>
      <c r="YU5" s="5">
        <f>様式第２第２表!E227</f>
        <v>0</v>
      </c>
      <c r="YV5" s="5">
        <f>様式第２第２表!F227</f>
        <v>0</v>
      </c>
      <c r="YW5" s="5">
        <f>様式第２第２表!D228</f>
        <v>0</v>
      </c>
      <c r="YX5" s="5">
        <f>様式第２第２表!E228</f>
        <v>0</v>
      </c>
      <c r="YY5" s="5">
        <f>様式第２第２表!F228</f>
        <v>0</v>
      </c>
      <c r="YZ5" s="5">
        <f>様式第２第２表!D229</f>
        <v>0</v>
      </c>
      <c r="ZA5" s="5">
        <f>様式第２第２表!E229</f>
        <v>0</v>
      </c>
      <c r="ZB5" s="5">
        <f>様式第２第２表!F229</f>
        <v>0</v>
      </c>
      <c r="ZC5" s="5">
        <f>様式第２第２表!D230</f>
        <v>0</v>
      </c>
      <c r="ZD5" s="5">
        <f>様式第２第２表!E230</f>
        <v>0</v>
      </c>
      <c r="ZE5" s="5">
        <f>様式第２第２表!F230</f>
        <v>0</v>
      </c>
      <c r="ZF5" s="5">
        <f>様式第２第２表!D231</f>
        <v>0</v>
      </c>
      <c r="ZG5" s="5">
        <f>様式第２第２表!E231</f>
        <v>0</v>
      </c>
      <c r="ZH5" s="5">
        <f>様式第２第２表!F231</f>
        <v>0</v>
      </c>
      <c r="ZI5" s="5">
        <f>様式第２第２表!D232</f>
        <v>0</v>
      </c>
      <c r="ZJ5" s="5">
        <f>様式第２第２表!E232</f>
        <v>0</v>
      </c>
      <c r="ZK5" s="5">
        <f>様式第２第２表!F232</f>
        <v>0</v>
      </c>
      <c r="ZL5" s="5">
        <f>様式第２第２表!D233</f>
        <v>0</v>
      </c>
      <c r="ZM5" s="5">
        <f>様式第２第２表!E233</f>
        <v>0</v>
      </c>
      <c r="ZN5" s="5">
        <f>様式第２第２表!F233</f>
        <v>0</v>
      </c>
      <c r="ZO5" s="5">
        <f>様式第２第２表!D234</f>
        <v>0</v>
      </c>
      <c r="ZP5" s="5">
        <f>様式第２第２表!E234</f>
        <v>0</v>
      </c>
      <c r="ZQ5" s="5">
        <f>様式第２第２表!F234</f>
        <v>0</v>
      </c>
      <c r="ZR5" s="5">
        <f>様式第２第２表!D235</f>
        <v>0</v>
      </c>
      <c r="ZS5" s="5">
        <f>様式第２第２表!E235</f>
        <v>0</v>
      </c>
      <c r="ZT5" s="5">
        <f>様式第２第２表!F235</f>
        <v>0</v>
      </c>
      <c r="ZU5" s="5">
        <f>様式第２第２表!D236</f>
        <v>0</v>
      </c>
      <c r="ZV5" s="5">
        <f>様式第２第２表!E236</f>
        <v>0</v>
      </c>
      <c r="ZW5" s="5">
        <f>様式第２第２表!F236</f>
        <v>0</v>
      </c>
      <c r="ZX5" s="5">
        <f>様式第２第２表!D237</f>
        <v>0</v>
      </c>
      <c r="ZY5" s="5">
        <f>様式第２第２表!E237</f>
        <v>0</v>
      </c>
      <c r="ZZ5" s="5">
        <f>様式第２第２表!F237</f>
        <v>0</v>
      </c>
      <c r="AAA5" s="5">
        <f>様式第２第２表!D238</f>
        <v>0</v>
      </c>
      <c r="AAB5" s="5">
        <f>様式第２第２表!E238</f>
        <v>0</v>
      </c>
      <c r="AAC5" s="5">
        <f>様式第２第２表!F238</f>
        <v>0</v>
      </c>
      <c r="AAD5" s="5">
        <f>様式第２第２表!D239</f>
        <v>0</v>
      </c>
      <c r="AAE5" s="5">
        <f>様式第２第２表!E239</f>
        <v>0</v>
      </c>
      <c r="AAF5" s="5">
        <f>様式第２第２表!F239</f>
        <v>0</v>
      </c>
      <c r="AAG5" s="5">
        <f>様式第２第２表!D240</f>
        <v>0</v>
      </c>
      <c r="AAH5" s="5">
        <f>様式第２第２表!E240</f>
        <v>0</v>
      </c>
      <c r="AAI5" s="5">
        <f>様式第２第２表!F240</f>
        <v>0</v>
      </c>
      <c r="AAJ5" s="5">
        <f>様式第２第２表!D241</f>
        <v>0</v>
      </c>
      <c r="AAK5" s="5">
        <f>様式第２第２表!E241</f>
        <v>0</v>
      </c>
      <c r="AAL5" s="5">
        <f>様式第２第２表!F241</f>
        <v>0</v>
      </c>
      <c r="AAM5" s="5">
        <f>様式第２第２表!D242</f>
        <v>0</v>
      </c>
      <c r="AAN5" s="5">
        <f>様式第２第２表!E242</f>
        <v>0</v>
      </c>
      <c r="AAO5" s="5">
        <f>様式第２第２表!F242</f>
        <v>0</v>
      </c>
      <c r="AAP5" s="5">
        <f>様式第２第２表!D243</f>
        <v>0</v>
      </c>
      <c r="AAQ5" s="5">
        <f>様式第２第２表!E243</f>
        <v>0</v>
      </c>
      <c r="AAR5" s="5">
        <f>様式第２第２表!F243</f>
        <v>0</v>
      </c>
      <c r="AAS5" s="5">
        <f>様式第２第２表!D244</f>
        <v>0</v>
      </c>
      <c r="AAT5" s="5">
        <f>様式第２第２表!E244</f>
        <v>0</v>
      </c>
      <c r="AAU5" s="5">
        <f>様式第２第２表!F244</f>
        <v>0</v>
      </c>
      <c r="AAV5" s="5">
        <f>様式第２第２表!D245</f>
        <v>0</v>
      </c>
      <c r="AAW5" s="5">
        <f>様式第２第２表!E245</f>
        <v>0</v>
      </c>
      <c r="AAX5" s="5">
        <f>様式第２第２表!F245</f>
        <v>0</v>
      </c>
      <c r="AAY5" s="5">
        <f>様式第２第２表!D246</f>
        <v>0</v>
      </c>
      <c r="AAZ5" s="5">
        <f>様式第２第２表!E246</f>
        <v>0</v>
      </c>
      <c r="ABA5" s="5">
        <f>様式第２第２表!F246</f>
        <v>0</v>
      </c>
      <c r="ABB5" s="5">
        <f>様式第２第２表!D247</f>
        <v>0</v>
      </c>
      <c r="ABC5" s="5">
        <f>様式第２第２表!E247</f>
        <v>0</v>
      </c>
      <c r="ABD5" s="5">
        <f>様式第２第２表!F247</f>
        <v>0</v>
      </c>
      <c r="ABE5" s="5">
        <f>様式第２第２表!D248</f>
        <v>0</v>
      </c>
      <c r="ABF5" s="5">
        <f>様式第２第２表!E248</f>
        <v>0</v>
      </c>
      <c r="ABG5" s="5">
        <f>様式第２第２表!F248</f>
        <v>0</v>
      </c>
      <c r="ABH5" s="5">
        <f>様式第２第２表!D249</f>
        <v>0</v>
      </c>
      <c r="ABI5" s="5">
        <f>様式第２第２表!E249</f>
        <v>0</v>
      </c>
      <c r="ABJ5" s="5">
        <f>様式第２第２表!F249</f>
        <v>0</v>
      </c>
      <c r="ABK5" s="5">
        <f>様式第２第２表!D250</f>
        <v>0</v>
      </c>
      <c r="ABL5" s="5">
        <f>様式第２第２表!E250</f>
        <v>0</v>
      </c>
      <c r="ABM5" s="5">
        <f>様式第２第２表!F250</f>
        <v>0</v>
      </c>
      <c r="ABN5" s="5">
        <f>様式第２第２表!D251</f>
        <v>0</v>
      </c>
      <c r="ABO5" s="5">
        <f>様式第２第２表!E251</f>
        <v>0</v>
      </c>
      <c r="ABP5" s="5">
        <f>様式第２第２表!F251</f>
        <v>0</v>
      </c>
      <c r="ABQ5" s="5">
        <f>様式第２第２表!D252</f>
        <v>0</v>
      </c>
      <c r="ABR5" s="5">
        <f>様式第２第２表!E252</f>
        <v>0</v>
      </c>
      <c r="ABS5" s="5">
        <f>様式第２第２表!F252</f>
        <v>0</v>
      </c>
      <c r="ABT5" s="5">
        <f>様式第２第２表!D253</f>
        <v>0</v>
      </c>
      <c r="ABU5" s="5">
        <f>様式第２第２表!E253</f>
        <v>0</v>
      </c>
      <c r="ABV5" s="5">
        <f>様式第２第２表!F253</f>
        <v>0</v>
      </c>
      <c r="ABW5" s="5">
        <f>様式第２第２表!D254</f>
        <v>0</v>
      </c>
      <c r="ABX5" s="5">
        <f>様式第２第２表!E254</f>
        <v>0</v>
      </c>
      <c r="ABY5" s="5">
        <f>様式第２第２表!F254</f>
        <v>0</v>
      </c>
      <c r="ABZ5" s="5">
        <f>様式第２第２表!D255</f>
        <v>0</v>
      </c>
      <c r="ACA5" s="5">
        <f>様式第２第２表!E255</f>
        <v>0</v>
      </c>
      <c r="ACB5" s="5">
        <f>様式第２第２表!F255</f>
        <v>0</v>
      </c>
      <c r="ACC5" s="5">
        <f>様式第２第２表!D256</f>
        <v>0</v>
      </c>
      <c r="ACD5" s="5">
        <f>様式第２第２表!E256</f>
        <v>0</v>
      </c>
      <c r="ACE5" s="5">
        <f>様式第２第２表!F256</f>
        <v>0</v>
      </c>
      <c r="ACF5" s="5">
        <f>様式第２第２表!D257</f>
        <v>0</v>
      </c>
      <c r="ACG5" s="5">
        <f>様式第２第２表!E257</f>
        <v>0</v>
      </c>
      <c r="ACH5" s="5">
        <f>様式第２第２表!F257</f>
        <v>0</v>
      </c>
      <c r="ACI5" s="5">
        <f>様式第２第２表!D258</f>
        <v>0</v>
      </c>
      <c r="ACJ5" s="5">
        <f>様式第２第２表!E258</f>
        <v>0</v>
      </c>
      <c r="ACK5" s="5">
        <f>様式第２第２表!F258</f>
        <v>0</v>
      </c>
      <c r="ACL5" s="5">
        <f>様式第２第２表!D259</f>
        <v>0</v>
      </c>
      <c r="ACM5" s="5">
        <f>様式第２第２表!E259</f>
        <v>0</v>
      </c>
      <c r="ACN5" s="5">
        <f>様式第２第２表!F259</f>
        <v>0</v>
      </c>
      <c r="ACO5" s="5">
        <f>様式第２第２表!D260</f>
        <v>0</v>
      </c>
      <c r="ACP5" s="5">
        <f>様式第２第２表!E260</f>
        <v>0</v>
      </c>
      <c r="ACQ5" s="5">
        <f>様式第２第２表!F260</f>
        <v>0</v>
      </c>
      <c r="ACR5" s="5">
        <f>様式第２第２表!D261</f>
        <v>0</v>
      </c>
      <c r="ACS5" s="5">
        <f>様式第２第２表!E261</f>
        <v>0</v>
      </c>
      <c r="ACT5" s="5">
        <f>様式第２第２表!F261</f>
        <v>0</v>
      </c>
      <c r="ACU5" s="5">
        <f>様式第２第２表!D262</f>
        <v>0</v>
      </c>
      <c r="ACV5" s="5">
        <f>様式第２第２表!E262</f>
        <v>0</v>
      </c>
      <c r="ACW5" s="5">
        <f>様式第２第２表!F262</f>
        <v>0</v>
      </c>
      <c r="ACX5" s="5">
        <f>様式第２第２表!D263</f>
        <v>0</v>
      </c>
      <c r="ACY5" s="5">
        <f>様式第２第２表!E263</f>
        <v>0</v>
      </c>
      <c r="ACZ5" s="5">
        <f>様式第２第２表!F263</f>
        <v>0</v>
      </c>
      <c r="ADA5" s="5">
        <f>様式第２第２表!D264</f>
        <v>0</v>
      </c>
      <c r="ADB5" s="5">
        <f>様式第２第２表!E264</f>
        <v>0</v>
      </c>
      <c r="ADC5" s="5">
        <f>様式第２第２表!F264</f>
        <v>0</v>
      </c>
      <c r="ADD5" s="5">
        <f>様式第２第２表!D265</f>
        <v>0</v>
      </c>
      <c r="ADE5" s="5">
        <f>様式第２第２表!E265</f>
        <v>0</v>
      </c>
      <c r="ADF5" s="5">
        <f>様式第２第２表!F265</f>
        <v>0</v>
      </c>
      <c r="ADG5" s="5">
        <f>様式第２第２表!D266</f>
        <v>0</v>
      </c>
      <c r="ADH5" s="5">
        <f>様式第２第２表!E266</f>
        <v>0</v>
      </c>
      <c r="ADI5" s="5">
        <f>様式第２第２表!F266</f>
        <v>0</v>
      </c>
      <c r="ADJ5" s="5">
        <f>様式第２第２表!D267</f>
        <v>0</v>
      </c>
      <c r="ADK5" s="5">
        <f>様式第２第２表!E267</f>
        <v>0</v>
      </c>
      <c r="ADL5" s="5">
        <f>様式第２第２表!F267</f>
        <v>0</v>
      </c>
      <c r="ADM5" s="5">
        <f>様式第２第２表!D268</f>
        <v>0</v>
      </c>
      <c r="ADN5" s="5">
        <f>様式第２第２表!E268</f>
        <v>0</v>
      </c>
      <c r="ADO5" s="5">
        <f>様式第２第２表!F268</f>
        <v>0</v>
      </c>
      <c r="ADP5" s="5">
        <f>様式第２第２表!D269</f>
        <v>0</v>
      </c>
      <c r="ADQ5" s="5">
        <f>様式第２第２表!E269</f>
        <v>0</v>
      </c>
      <c r="ADR5" s="5">
        <f>様式第２第２表!F269</f>
        <v>0</v>
      </c>
      <c r="ADS5" s="5">
        <f>様式第２第２表!D270</f>
        <v>0</v>
      </c>
      <c r="ADT5" s="5">
        <f>様式第２第２表!E270</f>
        <v>0</v>
      </c>
      <c r="ADU5" s="5">
        <f>様式第２第２表!F270</f>
        <v>0</v>
      </c>
      <c r="ADV5" s="5">
        <f>様式第２第２表!D271</f>
        <v>0</v>
      </c>
      <c r="ADW5" s="5">
        <f>様式第２第２表!E271</f>
        <v>0</v>
      </c>
      <c r="ADX5" s="5">
        <f>様式第２第２表!F271</f>
        <v>0</v>
      </c>
      <c r="ADY5" s="5">
        <f>様式第２第２表!D272</f>
        <v>0</v>
      </c>
      <c r="ADZ5" s="5">
        <f>様式第２第２表!E272</f>
        <v>0</v>
      </c>
      <c r="AEA5" s="5">
        <f>様式第２第２表!F272</f>
        <v>0</v>
      </c>
      <c r="AEB5" s="5">
        <f>様式第２第２表!D273</f>
        <v>0</v>
      </c>
      <c r="AEC5" s="5">
        <f>様式第２第２表!E273</f>
        <v>0</v>
      </c>
      <c r="AED5" s="5">
        <f>様式第２第２表!F273</f>
        <v>0</v>
      </c>
      <c r="AEE5" s="5">
        <f>様式第２第２表!D274</f>
        <v>0</v>
      </c>
      <c r="AEF5" s="5">
        <f>様式第２第２表!E274</f>
        <v>0</v>
      </c>
      <c r="AEG5" s="5">
        <f>様式第２第２表!F274</f>
        <v>0</v>
      </c>
      <c r="AEH5" s="5">
        <f>様式第２第２表!D275</f>
        <v>0</v>
      </c>
      <c r="AEI5" s="5">
        <f>様式第２第２表!E275</f>
        <v>0</v>
      </c>
      <c r="AEJ5" s="5">
        <f>様式第２第２表!F275</f>
        <v>0</v>
      </c>
      <c r="AEK5" s="5">
        <f>様式第２第２表!D276</f>
        <v>0</v>
      </c>
      <c r="AEL5" s="5">
        <f>様式第２第２表!E276</f>
        <v>0</v>
      </c>
      <c r="AEM5" s="5">
        <f>様式第２第２表!F276</f>
        <v>0</v>
      </c>
      <c r="AEN5" s="5">
        <f>様式第２第２表!D277</f>
        <v>0</v>
      </c>
      <c r="AEO5" s="5">
        <f>様式第２第２表!E277</f>
        <v>0</v>
      </c>
      <c r="AEP5" s="5">
        <f>様式第２第２表!F277</f>
        <v>0</v>
      </c>
      <c r="AEQ5" s="5">
        <f>様式第２第２表!D278</f>
        <v>0</v>
      </c>
      <c r="AER5" s="5">
        <f>様式第２第２表!E278</f>
        <v>0</v>
      </c>
      <c r="AES5" s="5">
        <f>様式第２第２表!F278</f>
        <v>0</v>
      </c>
      <c r="AET5" s="5">
        <f>様式第２第２表!D279</f>
        <v>0</v>
      </c>
      <c r="AEU5" s="5">
        <f>様式第２第２表!E279</f>
        <v>0</v>
      </c>
      <c r="AEV5" s="5">
        <f>様式第２第２表!F279</f>
        <v>0</v>
      </c>
      <c r="AEW5" s="5">
        <f>様式第２第２表!D280</f>
        <v>0</v>
      </c>
      <c r="AEX5" s="5">
        <f>様式第２第２表!E280</f>
        <v>0</v>
      </c>
      <c r="AEY5" s="5">
        <f>様式第２第２表!F280</f>
        <v>0</v>
      </c>
      <c r="AEZ5" s="5">
        <f>様式第２第２表!D281</f>
        <v>0</v>
      </c>
      <c r="AFA5" s="5">
        <f>様式第２第２表!E281</f>
        <v>0</v>
      </c>
      <c r="AFB5" s="5">
        <f>様式第２第２表!F281</f>
        <v>0</v>
      </c>
      <c r="AFC5" s="5">
        <f>様式第２第２表!D282</f>
        <v>0</v>
      </c>
      <c r="AFD5" s="5">
        <f>様式第２第２表!E282</f>
        <v>0</v>
      </c>
      <c r="AFE5" s="5">
        <f>様式第２第２表!F282</f>
        <v>0</v>
      </c>
      <c r="AFF5" s="5">
        <f>様式第２第２表!D283</f>
        <v>0</v>
      </c>
      <c r="AFG5" s="5">
        <f>様式第２第２表!E283</f>
        <v>0</v>
      </c>
      <c r="AFH5" s="5">
        <f>様式第２第２表!F283</f>
        <v>0</v>
      </c>
      <c r="AFI5" s="5">
        <f>様式第２第２表!D284</f>
        <v>0</v>
      </c>
      <c r="AFJ5" s="5">
        <f>様式第２第２表!E284</f>
        <v>0</v>
      </c>
      <c r="AFK5" s="5">
        <f>様式第２第２表!F284</f>
        <v>0</v>
      </c>
      <c r="AFL5" s="5">
        <f>様式第２第２表!D285</f>
        <v>0</v>
      </c>
      <c r="AFM5" s="5">
        <f>様式第２第２表!E285</f>
        <v>0</v>
      </c>
      <c r="AFN5" s="5">
        <f>様式第２第２表!F285</f>
        <v>0</v>
      </c>
      <c r="AFO5" s="5">
        <f>様式第２第２表!D286</f>
        <v>0</v>
      </c>
      <c r="AFP5" s="5">
        <f>様式第２第２表!E286</f>
        <v>0</v>
      </c>
      <c r="AFQ5" s="5">
        <f>様式第２第２表!F286</f>
        <v>0</v>
      </c>
      <c r="AFR5" s="5">
        <f>様式第２第２表!D287</f>
        <v>0</v>
      </c>
      <c r="AFS5" s="5">
        <f>様式第２第２表!E287</f>
        <v>0</v>
      </c>
      <c r="AFT5" s="5">
        <f>様式第２第２表!F287</f>
        <v>0</v>
      </c>
      <c r="AFU5" s="5">
        <f>様式第２第２表!D288</f>
        <v>0</v>
      </c>
      <c r="AFV5" s="5">
        <f>様式第２第２表!E288</f>
        <v>0</v>
      </c>
      <c r="AFW5" s="5">
        <f>様式第２第２表!F288</f>
        <v>0</v>
      </c>
      <c r="AFX5" s="5">
        <f>様式第２第２表!D289</f>
        <v>0</v>
      </c>
      <c r="AFY5" s="5">
        <f>様式第２第２表!E289</f>
        <v>0</v>
      </c>
      <c r="AFZ5" s="5">
        <f>様式第２第２表!F289</f>
        <v>0</v>
      </c>
      <c r="AGA5" s="5">
        <f>様式第２第２表!D290</f>
        <v>0</v>
      </c>
      <c r="AGB5" s="5">
        <f>様式第２第２表!E290</f>
        <v>0</v>
      </c>
      <c r="AGC5" s="5">
        <f>様式第２第２表!F290</f>
        <v>0</v>
      </c>
      <c r="AGD5" s="5">
        <f>様式第２第２表!D291</f>
        <v>0</v>
      </c>
      <c r="AGE5" s="5">
        <f>様式第２第２表!E291</f>
        <v>0</v>
      </c>
      <c r="AGF5" s="5">
        <f>様式第２第２表!F291</f>
        <v>0</v>
      </c>
      <c r="AGG5" s="5">
        <f>様式第２第２表!D292</f>
        <v>0</v>
      </c>
      <c r="AGH5" s="5">
        <f>様式第２第２表!E292</f>
        <v>0</v>
      </c>
      <c r="AGI5" s="5">
        <f>様式第２第２表!F292</f>
        <v>0</v>
      </c>
      <c r="AGJ5" s="5">
        <f>様式第２第２表!D293</f>
        <v>0</v>
      </c>
      <c r="AGK5" s="5">
        <f>様式第２第２表!E293</f>
        <v>0</v>
      </c>
      <c r="AGL5" s="5">
        <f>様式第２第２表!F293</f>
        <v>0</v>
      </c>
      <c r="AGM5" s="5">
        <f>様式第２第２表!D294</f>
        <v>0</v>
      </c>
      <c r="AGN5" s="5">
        <f>様式第２第２表!E294</f>
        <v>0</v>
      </c>
      <c r="AGO5" s="5">
        <f>様式第２第２表!F294</f>
        <v>0</v>
      </c>
      <c r="AGP5" s="5">
        <f>様式第２第２表!D295</f>
        <v>0</v>
      </c>
      <c r="AGQ5" s="5">
        <f>様式第２第２表!E295</f>
        <v>0</v>
      </c>
      <c r="AGR5" s="5">
        <f>様式第２第２表!F295</f>
        <v>0</v>
      </c>
      <c r="AGS5" s="5">
        <f>様式第２第２表!D296</f>
        <v>0</v>
      </c>
      <c r="AGT5" s="5">
        <f>様式第２第２表!E296</f>
        <v>0</v>
      </c>
      <c r="AGU5" s="5">
        <f>様式第２第２表!F296</f>
        <v>0</v>
      </c>
      <c r="AGV5" s="5">
        <f>様式第２第２表!D297</f>
        <v>0</v>
      </c>
      <c r="AGW5" s="5">
        <f>様式第２第２表!E297</f>
        <v>0</v>
      </c>
      <c r="AGX5" s="5">
        <f>様式第２第２表!F297</f>
        <v>0</v>
      </c>
      <c r="AGY5" s="5">
        <f>様式第２第２表!D298</f>
        <v>0</v>
      </c>
      <c r="AGZ5" s="5">
        <f>様式第２第２表!E298</f>
        <v>0</v>
      </c>
      <c r="AHA5" s="5">
        <f>様式第２第２表!F298</f>
        <v>0</v>
      </c>
      <c r="AHB5" s="5">
        <f>様式第２第２表!D299</f>
        <v>0</v>
      </c>
      <c r="AHC5" s="5">
        <f>様式第２第２表!E299</f>
        <v>0</v>
      </c>
      <c r="AHD5" s="5">
        <f>様式第２第２表!F299</f>
        <v>0</v>
      </c>
      <c r="AHE5" s="5">
        <f>様式第２第２表!D300</f>
        <v>0</v>
      </c>
      <c r="AHF5" s="5">
        <f>様式第２第２表!E300</f>
        <v>0</v>
      </c>
      <c r="AHG5" s="5">
        <f>様式第２第２表!F300</f>
        <v>0</v>
      </c>
      <c r="AHH5" s="5">
        <f>様式第２第２表!D301</f>
        <v>0</v>
      </c>
      <c r="AHI5" s="5">
        <f>様式第２第２表!E301</f>
        <v>0</v>
      </c>
      <c r="AHJ5" s="5">
        <f>様式第２第２表!F301</f>
        <v>0</v>
      </c>
      <c r="AHK5" s="5">
        <f>様式第２第２表!D302</f>
        <v>0</v>
      </c>
      <c r="AHL5" s="5">
        <f>様式第２第２表!E302</f>
        <v>0</v>
      </c>
      <c r="AHM5" s="5">
        <f>様式第２第２表!F302</f>
        <v>0</v>
      </c>
      <c r="AHN5" s="5">
        <f>様式第２第２表!D303</f>
        <v>0</v>
      </c>
      <c r="AHO5" s="5">
        <f>様式第２第２表!E303</f>
        <v>0</v>
      </c>
      <c r="AHP5" s="5">
        <f>様式第２第２表!F303</f>
        <v>0</v>
      </c>
      <c r="AHQ5" s="5">
        <f>様式第２第２表!D304</f>
        <v>0</v>
      </c>
      <c r="AHR5" s="5">
        <f>様式第２第２表!E304</f>
        <v>0</v>
      </c>
      <c r="AHS5" s="5">
        <f>様式第２第２表!F304</f>
        <v>0</v>
      </c>
      <c r="AHT5" s="5">
        <f>様式第２第２表!D305</f>
        <v>0</v>
      </c>
      <c r="AHU5" s="5">
        <f>様式第２第２表!E305</f>
        <v>0</v>
      </c>
      <c r="AHV5" s="5">
        <f>様式第２第２表!F305</f>
        <v>0</v>
      </c>
      <c r="AHW5" s="5">
        <f>様式第２第２表!D306</f>
        <v>0</v>
      </c>
      <c r="AHX5" s="5">
        <f>様式第２第２表!E306</f>
        <v>0</v>
      </c>
      <c r="AHY5" s="5">
        <f>様式第２第２表!F306</f>
        <v>0</v>
      </c>
      <c r="AHZ5" s="5">
        <f>様式第２第２表!D307</f>
        <v>0</v>
      </c>
      <c r="AIA5" s="5">
        <f>様式第２第２表!E307</f>
        <v>0</v>
      </c>
      <c r="AIB5" s="5">
        <f>様式第２第２表!F307</f>
        <v>0</v>
      </c>
      <c r="AIC5" s="5">
        <f>様式第２第２表!D308</f>
        <v>0</v>
      </c>
      <c r="AID5" s="5">
        <f>様式第２第２表!E308</f>
        <v>0</v>
      </c>
      <c r="AIE5" s="5">
        <f>様式第２第２表!F308</f>
        <v>0</v>
      </c>
      <c r="AIF5" s="5">
        <f>様式第２第２表!D309</f>
        <v>0</v>
      </c>
      <c r="AIG5" s="5">
        <f>様式第２第２表!E309</f>
        <v>0</v>
      </c>
      <c r="AIH5" s="5">
        <f>様式第２第２表!F309</f>
        <v>0</v>
      </c>
      <c r="AII5" s="5">
        <f>様式第２第２表!D310</f>
        <v>0</v>
      </c>
      <c r="AIJ5" s="5">
        <f>様式第２第２表!E310</f>
        <v>0</v>
      </c>
      <c r="AIK5" s="5">
        <f>様式第２第２表!F310</f>
        <v>0</v>
      </c>
      <c r="AIL5" s="5">
        <f>様式第２第２表!D311</f>
        <v>0</v>
      </c>
      <c r="AIM5" s="5">
        <f>様式第２第２表!E311</f>
        <v>0</v>
      </c>
      <c r="AIN5" s="5">
        <f>様式第２第２表!F311</f>
        <v>0</v>
      </c>
      <c r="AIO5" s="5">
        <f>様式第２第２表!D312</f>
        <v>0</v>
      </c>
      <c r="AIP5" s="5">
        <f>様式第２第２表!E312</f>
        <v>0</v>
      </c>
      <c r="AIQ5" s="5">
        <f>様式第２第２表!F312</f>
        <v>0</v>
      </c>
      <c r="AIR5" s="5">
        <f>様式第２第２表!D313</f>
        <v>0</v>
      </c>
      <c r="AIS5" s="5">
        <f>様式第２第２表!E313</f>
        <v>0</v>
      </c>
      <c r="AIT5" s="5">
        <f>様式第２第２表!F313</f>
        <v>0</v>
      </c>
      <c r="AIU5" s="5">
        <f>様式第２第２表!D314</f>
        <v>0</v>
      </c>
      <c r="AIV5" s="5">
        <f>様式第２第２表!E314</f>
        <v>0</v>
      </c>
      <c r="AIW5" s="5">
        <f>様式第２第２表!F314</f>
        <v>0</v>
      </c>
      <c r="AIX5" s="5">
        <f>様式第２第２表!D315</f>
        <v>0</v>
      </c>
      <c r="AIY5" s="5">
        <f>様式第２第２表!E315</f>
        <v>0</v>
      </c>
      <c r="AIZ5" s="5">
        <f>様式第２第２表!F315</f>
        <v>0</v>
      </c>
      <c r="AJA5" s="5">
        <f>様式第２第２表!D316</f>
        <v>0</v>
      </c>
      <c r="AJB5" s="5">
        <f>様式第２第２表!E316</f>
        <v>0</v>
      </c>
      <c r="AJC5" s="5">
        <f>様式第２第２表!F316</f>
        <v>0</v>
      </c>
      <c r="AJD5" s="5">
        <f>様式第２第２表!D317</f>
        <v>0</v>
      </c>
      <c r="AJE5" s="5">
        <f>様式第２第２表!E317</f>
        <v>0</v>
      </c>
      <c r="AJF5" s="5">
        <f>様式第２第２表!F317</f>
        <v>0</v>
      </c>
      <c r="AJG5" s="5">
        <f>様式第２第２表!D318</f>
        <v>0</v>
      </c>
      <c r="AJH5" s="5">
        <f>様式第２第２表!E318</f>
        <v>0</v>
      </c>
      <c r="AJI5" s="5">
        <f>様式第２第２表!F318</f>
        <v>0</v>
      </c>
      <c r="AJJ5" s="5">
        <f>様式第２第２表!D319</f>
        <v>0</v>
      </c>
      <c r="AJK5" s="5">
        <f>様式第２第２表!E319</f>
        <v>0</v>
      </c>
      <c r="AJL5" s="5">
        <f>様式第２第２表!F319</f>
        <v>0</v>
      </c>
      <c r="AJM5" s="5">
        <f>様式第２第２表!D320</f>
        <v>0</v>
      </c>
      <c r="AJN5" s="5">
        <f>様式第２第２表!E320</f>
        <v>0</v>
      </c>
      <c r="AJO5" s="5">
        <f>様式第２第２表!F320</f>
        <v>0</v>
      </c>
      <c r="AJP5" s="5">
        <f>様式第２第２表!D321</f>
        <v>0</v>
      </c>
      <c r="AJQ5" s="5">
        <f>様式第２第２表!E321</f>
        <v>0</v>
      </c>
      <c r="AJR5" s="5">
        <f>様式第２第２表!F321</f>
        <v>0</v>
      </c>
      <c r="AJS5" s="5">
        <f>様式第２第２表!D322</f>
        <v>0</v>
      </c>
      <c r="AJT5" s="5">
        <f>様式第２第２表!E322</f>
        <v>0</v>
      </c>
      <c r="AJU5" s="5">
        <f>様式第２第２表!F322</f>
        <v>0</v>
      </c>
      <c r="AJV5" s="5">
        <f>様式第２第２表!D323</f>
        <v>0</v>
      </c>
      <c r="AJW5" s="5">
        <f>様式第２第２表!E323</f>
        <v>0</v>
      </c>
      <c r="AJX5" s="5">
        <f>様式第２第２表!F323</f>
        <v>0</v>
      </c>
      <c r="AJY5" s="5">
        <f>様式第２第２表!D324</f>
        <v>0</v>
      </c>
      <c r="AJZ5" s="5">
        <f>様式第２第２表!E324</f>
        <v>0</v>
      </c>
      <c r="AKA5" s="5">
        <f>様式第２第２表!F324</f>
        <v>0</v>
      </c>
      <c r="AKB5" s="5">
        <f>様式第２第２表!D325</f>
        <v>0</v>
      </c>
      <c r="AKC5" s="5">
        <f>様式第２第２表!E325</f>
        <v>0</v>
      </c>
      <c r="AKD5" s="5">
        <f>様式第２第２表!F325</f>
        <v>0</v>
      </c>
      <c r="AKE5" s="5">
        <f>様式第２第２表!D326</f>
        <v>0</v>
      </c>
      <c r="AKF5" s="5">
        <f>様式第２第２表!E326</f>
        <v>0</v>
      </c>
      <c r="AKG5" s="5">
        <f>様式第２第２表!F326</f>
        <v>0</v>
      </c>
      <c r="AKH5" s="5">
        <f>様式第２第２表!D327</f>
        <v>0</v>
      </c>
      <c r="AKI5" s="5">
        <f>様式第２第２表!E327</f>
        <v>0</v>
      </c>
      <c r="AKJ5" s="5">
        <f>様式第２第２表!F327</f>
        <v>0</v>
      </c>
      <c r="AKK5" s="5">
        <f>様式第２第２表!D328</f>
        <v>0</v>
      </c>
      <c r="AKL5" s="5">
        <f>様式第２第２表!E328</f>
        <v>0</v>
      </c>
      <c r="AKM5" s="5">
        <f>様式第２第２表!F328</f>
        <v>0</v>
      </c>
      <c r="AKN5" s="5">
        <f>様式第２第２表!D329</f>
        <v>0</v>
      </c>
      <c r="AKO5" s="5">
        <f>様式第２第２表!E329</f>
        <v>0</v>
      </c>
      <c r="AKP5" s="5">
        <f>様式第２第２表!F329</f>
        <v>0</v>
      </c>
      <c r="AKQ5" s="5">
        <f>様式第２第２表!D330</f>
        <v>0</v>
      </c>
      <c r="AKR5" s="5">
        <f>様式第２第２表!E330</f>
        <v>0</v>
      </c>
      <c r="AKS5" s="5">
        <f>様式第２第２表!F330</f>
        <v>0</v>
      </c>
      <c r="AKT5" s="5">
        <f>様式第２第２表!D331</f>
        <v>0</v>
      </c>
      <c r="AKU5" s="5">
        <f>様式第２第２表!E331</f>
        <v>0</v>
      </c>
      <c r="AKV5" s="5">
        <f>様式第２第２表!F331</f>
        <v>0</v>
      </c>
      <c r="AKW5" s="5">
        <f>様式第２第２表!D332</f>
        <v>0</v>
      </c>
      <c r="AKX5" s="5">
        <f>様式第２第２表!E332</f>
        <v>0</v>
      </c>
      <c r="AKY5" s="5">
        <f>様式第２第２表!F332</f>
        <v>0</v>
      </c>
      <c r="AKZ5" s="5">
        <f>様式第２第２表!D333</f>
        <v>0</v>
      </c>
      <c r="ALA5" s="5">
        <f>様式第２第２表!E333</f>
        <v>0</v>
      </c>
      <c r="ALB5" s="5">
        <f>様式第２第２表!F333</f>
        <v>0</v>
      </c>
      <c r="ALC5" s="5">
        <f>様式第２第２表!D334</f>
        <v>0</v>
      </c>
      <c r="ALD5" s="5">
        <f>様式第２第２表!E334</f>
        <v>0</v>
      </c>
      <c r="ALE5" s="5">
        <f>様式第２第２表!F334</f>
        <v>0</v>
      </c>
      <c r="ALF5" s="5">
        <f>様式第２第２表!D335</f>
        <v>0</v>
      </c>
      <c r="ALG5" s="5">
        <f>様式第２第２表!E335</f>
        <v>0</v>
      </c>
      <c r="ALH5" s="5">
        <f>様式第２第２表!F335</f>
        <v>0</v>
      </c>
      <c r="ALI5" s="5">
        <f>様式第２第２表!D336</f>
        <v>0</v>
      </c>
      <c r="ALJ5" s="5">
        <f>様式第２第２表!E336</f>
        <v>0</v>
      </c>
      <c r="ALK5" s="5">
        <f>様式第２第２表!F336</f>
        <v>0</v>
      </c>
      <c r="ALL5" s="5">
        <f>様式第２第２表!D337</f>
        <v>0</v>
      </c>
      <c r="ALM5" s="5">
        <f>様式第２第２表!E337</f>
        <v>0</v>
      </c>
      <c r="ALN5" s="5">
        <f>様式第２第２表!F337</f>
        <v>0</v>
      </c>
      <c r="ALO5" s="5">
        <f>様式第２第２表!D338</f>
        <v>0</v>
      </c>
      <c r="ALP5" s="5">
        <f>様式第２第２表!E338</f>
        <v>0</v>
      </c>
      <c r="ALQ5" s="5">
        <f>様式第２第２表!F338</f>
        <v>0</v>
      </c>
      <c r="ALR5" s="5">
        <f>様式第２第２表!D339</f>
        <v>0</v>
      </c>
      <c r="ALS5" s="5">
        <f>様式第２第２表!E339</f>
        <v>0</v>
      </c>
      <c r="ALT5" s="5">
        <f>様式第２第２表!F339</f>
        <v>0</v>
      </c>
      <c r="ALU5" s="5">
        <f>様式第２第２表!D340</f>
        <v>0</v>
      </c>
      <c r="ALV5" s="5">
        <f>様式第２第２表!E340</f>
        <v>0</v>
      </c>
      <c r="ALW5" s="5">
        <f>様式第２第２表!F340</f>
        <v>0</v>
      </c>
      <c r="ALX5" s="5">
        <f>様式第２第２表!D341</f>
        <v>0</v>
      </c>
      <c r="ALY5" s="5">
        <f>様式第２第２表!E341</f>
        <v>0</v>
      </c>
      <c r="ALZ5" s="5">
        <f>様式第２第２表!F341</f>
        <v>0</v>
      </c>
      <c r="AMA5" s="5">
        <f>様式第２第２表!D342</f>
        <v>0</v>
      </c>
      <c r="AMB5" s="5">
        <f>様式第２第２表!E342</f>
        <v>0</v>
      </c>
      <c r="AMC5" s="5">
        <f>様式第２第２表!F342</f>
        <v>0</v>
      </c>
      <c r="AMD5" s="5">
        <f>様式第２第２表!D343</f>
        <v>0</v>
      </c>
      <c r="AME5" s="5">
        <f>様式第２第２表!E343</f>
        <v>0</v>
      </c>
      <c r="AMF5" s="5">
        <f>様式第２第２表!F343</f>
        <v>0</v>
      </c>
      <c r="AMG5" s="5">
        <f>様式第２第２表!D344</f>
        <v>0</v>
      </c>
      <c r="AMH5" s="5">
        <f>様式第２第２表!E344</f>
        <v>0</v>
      </c>
      <c r="AMI5" s="5">
        <f>様式第２第２表!F344</f>
        <v>0</v>
      </c>
      <c r="AMJ5" s="5">
        <f>様式第２第２表!D345</f>
        <v>0</v>
      </c>
      <c r="AMK5" s="5">
        <f>様式第２第２表!E345</f>
        <v>0</v>
      </c>
      <c r="AML5" s="5">
        <f>様式第２第２表!F345</f>
        <v>0</v>
      </c>
      <c r="AMM5" s="5">
        <f>様式第２第２表!D346</f>
        <v>0</v>
      </c>
      <c r="AMN5" s="5">
        <f>様式第２第２表!E346</f>
        <v>0</v>
      </c>
      <c r="AMO5" s="5">
        <f>様式第２第２表!F346</f>
        <v>0</v>
      </c>
      <c r="AMP5" s="5">
        <f>様式第２第２表!D347</f>
        <v>0</v>
      </c>
      <c r="AMQ5" s="5">
        <f>様式第２第２表!E347</f>
        <v>0</v>
      </c>
      <c r="AMR5" s="5">
        <f>様式第２第２表!F347</f>
        <v>0</v>
      </c>
      <c r="AMS5" s="5">
        <f>様式第２第２表!D348</f>
        <v>0</v>
      </c>
      <c r="AMT5" s="5">
        <f>様式第２第２表!E348</f>
        <v>0</v>
      </c>
      <c r="AMU5" s="5">
        <f>様式第２第２表!F348</f>
        <v>0</v>
      </c>
      <c r="AMV5" s="5">
        <f>様式第２第２表!D349</f>
        <v>0</v>
      </c>
      <c r="AMW5" s="5">
        <f>様式第２第２表!E349</f>
        <v>0</v>
      </c>
      <c r="AMX5" s="5">
        <f>様式第２第２表!F349</f>
        <v>0</v>
      </c>
      <c r="AMY5" s="5">
        <f>様式第２第２表!D350</f>
        <v>0</v>
      </c>
      <c r="AMZ5" s="5">
        <f>様式第２第２表!E350</f>
        <v>0</v>
      </c>
      <c r="ANA5" s="5">
        <f>様式第２第２表!F350</f>
        <v>0</v>
      </c>
      <c r="ANB5" s="5">
        <f>様式第２第２表!D351</f>
        <v>0</v>
      </c>
      <c r="ANC5" s="5">
        <f>様式第２第２表!E351</f>
        <v>0</v>
      </c>
      <c r="AND5" s="5">
        <f>様式第２第２表!F351</f>
        <v>0</v>
      </c>
      <c r="ANE5" s="5">
        <f>様式第２第２表!D352</f>
        <v>0</v>
      </c>
      <c r="ANF5" s="5">
        <f>様式第２第２表!E352</f>
        <v>0</v>
      </c>
      <c r="ANG5" s="5">
        <f>様式第２第２表!F352</f>
        <v>0</v>
      </c>
      <c r="ANH5" s="5">
        <f>様式第２第２表!D353</f>
        <v>0</v>
      </c>
      <c r="ANI5" s="5">
        <f>様式第２第２表!E353</f>
        <v>0</v>
      </c>
      <c r="ANJ5" s="5">
        <f>様式第２第２表!F353</f>
        <v>0</v>
      </c>
      <c r="ANK5" s="5">
        <f>様式第２第２表!D354</f>
        <v>0</v>
      </c>
      <c r="ANL5" s="5">
        <f>様式第２第２表!E354</f>
        <v>0</v>
      </c>
      <c r="ANM5" s="5">
        <f>様式第２第２表!F354</f>
        <v>0</v>
      </c>
      <c r="ANN5" s="5">
        <f>様式第２第２表!D355</f>
        <v>0</v>
      </c>
      <c r="ANO5" s="5">
        <f>様式第２第２表!E355</f>
        <v>0</v>
      </c>
      <c r="ANP5" s="5">
        <f>様式第２第２表!F355</f>
        <v>0</v>
      </c>
      <c r="ANQ5" s="5">
        <f>様式第２第２表!D356</f>
        <v>0</v>
      </c>
      <c r="ANR5" s="5">
        <f>様式第２第２表!E356</f>
        <v>0</v>
      </c>
      <c r="ANS5" s="5">
        <f>様式第２第２表!F356</f>
        <v>0</v>
      </c>
      <c r="ANT5" s="5">
        <f>様式第２第２表!D357</f>
        <v>0</v>
      </c>
      <c r="ANU5" s="5">
        <f>様式第２第２表!E357</f>
        <v>0</v>
      </c>
      <c r="ANV5" s="5">
        <f>様式第２第２表!F357</f>
        <v>0</v>
      </c>
      <c r="ANW5" s="5">
        <f>様式第２第２表!D358</f>
        <v>0</v>
      </c>
      <c r="ANX5" s="5">
        <f>様式第２第２表!E358</f>
        <v>0</v>
      </c>
      <c r="ANY5" s="5">
        <f>様式第２第２表!F358</f>
        <v>0</v>
      </c>
      <c r="ANZ5" s="5">
        <f>様式第２第２表!D359</f>
        <v>0</v>
      </c>
      <c r="AOA5" s="5">
        <f>様式第２第２表!E359</f>
        <v>0</v>
      </c>
      <c r="AOB5" s="5">
        <f>様式第２第２表!F359</f>
        <v>0</v>
      </c>
      <c r="AOC5" s="5">
        <f>様式第２第２表!D360</f>
        <v>0</v>
      </c>
      <c r="AOD5" s="5">
        <f>様式第２第２表!E360</f>
        <v>0</v>
      </c>
      <c r="AOE5" s="5">
        <f>様式第２第２表!F360</f>
        <v>0</v>
      </c>
      <c r="AOF5" s="5">
        <f>様式第２第２表!D361</f>
        <v>0</v>
      </c>
      <c r="AOG5" s="5">
        <f>様式第２第２表!E361</f>
        <v>0</v>
      </c>
      <c r="AOH5" s="5">
        <f>様式第２第２表!F361</f>
        <v>0</v>
      </c>
      <c r="AOI5" s="5">
        <f>様式第２第２表!D362</f>
        <v>0</v>
      </c>
      <c r="AOJ5" s="5">
        <f>様式第２第２表!E362</f>
        <v>0</v>
      </c>
      <c r="AOK5" s="5">
        <f>様式第２第２表!F362</f>
        <v>0</v>
      </c>
      <c r="AOL5" s="5">
        <f>様式第２第２表!D363</f>
        <v>0</v>
      </c>
      <c r="AOM5" s="5">
        <f>様式第２第２表!E363</f>
        <v>0</v>
      </c>
      <c r="AON5" s="5">
        <f>様式第２第２表!F363</f>
        <v>0</v>
      </c>
      <c r="AOO5" s="5">
        <f>様式第２第２表!D364</f>
        <v>0</v>
      </c>
      <c r="AOP5" s="5">
        <f>様式第２第２表!E364</f>
        <v>0</v>
      </c>
      <c r="AOQ5" s="5">
        <f>様式第２第２表!F364</f>
        <v>0</v>
      </c>
      <c r="AOR5" s="5">
        <f>様式第２第２表!D365</f>
        <v>0</v>
      </c>
      <c r="AOS5" s="5">
        <f>様式第２第２表!E365</f>
        <v>0</v>
      </c>
      <c r="AOT5" s="5">
        <f>様式第２第２表!F365</f>
        <v>0</v>
      </c>
      <c r="AOU5" s="5">
        <f>様式第２第２表!D366</f>
        <v>0</v>
      </c>
      <c r="AOV5" s="5">
        <f>様式第２第２表!E366</f>
        <v>0</v>
      </c>
      <c r="AOW5" s="5">
        <f>様式第２第２表!F366</f>
        <v>0</v>
      </c>
      <c r="AOX5" s="5">
        <f>様式第２第２表!D367</f>
        <v>0</v>
      </c>
      <c r="AOY5" s="5">
        <f>様式第２第２表!E367</f>
        <v>0</v>
      </c>
      <c r="AOZ5" s="5">
        <f>様式第２第２表!F367</f>
        <v>0</v>
      </c>
      <c r="APA5" s="5">
        <f>様式第２第２表!D368</f>
        <v>0</v>
      </c>
      <c r="APB5" s="5">
        <f>様式第２第２表!E368</f>
        <v>0</v>
      </c>
      <c r="APC5" s="5">
        <f>様式第２第２表!F368</f>
        <v>0</v>
      </c>
      <c r="APD5" s="5">
        <f>様式第２第２表!D369</f>
        <v>0</v>
      </c>
      <c r="APE5" s="5">
        <f>様式第２第２表!E369</f>
        <v>0</v>
      </c>
      <c r="APF5" s="5">
        <f>様式第２第２表!F369</f>
        <v>0</v>
      </c>
      <c r="APG5" s="5">
        <f>様式第２第２表!D370</f>
        <v>0</v>
      </c>
      <c r="APH5" s="5">
        <f>様式第２第２表!E370</f>
        <v>0</v>
      </c>
      <c r="API5" s="5">
        <f>様式第２第２表!F370</f>
        <v>0</v>
      </c>
      <c r="APJ5" s="5">
        <f>様式第２第２表!D371</f>
        <v>0</v>
      </c>
      <c r="APK5" s="5">
        <f>様式第２第２表!E371</f>
        <v>0</v>
      </c>
      <c r="APL5" s="5">
        <f>様式第２第２表!F371</f>
        <v>0</v>
      </c>
      <c r="APM5" s="5">
        <f>様式第２第２表!D372</f>
        <v>0</v>
      </c>
      <c r="APN5" s="5">
        <f>様式第２第２表!E372</f>
        <v>0</v>
      </c>
      <c r="APO5" s="5">
        <f>様式第２第２表!F372</f>
        <v>0</v>
      </c>
      <c r="APP5" s="5">
        <f>様式第２第２表!D373</f>
        <v>0</v>
      </c>
      <c r="APQ5" s="5">
        <f>様式第２第２表!E373</f>
        <v>0</v>
      </c>
      <c r="APR5" s="5">
        <f>様式第２第２表!F373</f>
        <v>0</v>
      </c>
      <c r="APS5" s="5">
        <f>様式第２第２表!D374</f>
        <v>0</v>
      </c>
      <c r="APT5" s="5">
        <f>様式第２第２表!E374</f>
        <v>0</v>
      </c>
      <c r="APU5" s="5">
        <f>様式第２第２表!F374</f>
        <v>0</v>
      </c>
      <c r="APV5" s="5">
        <f>様式第２第２表!D375</f>
        <v>0</v>
      </c>
      <c r="APW5" s="5">
        <f>様式第２第２表!E375</f>
        <v>0</v>
      </c>
      <c r="APX5" s="5">
        <f>様式第２第２表!F375</f>
        <v>0</v>
      </c>
      <c r="APY5" s="5">
        <f>様式第２第２表!D376</f>
        <v>0</v>
      </c>
      <c r="APZ5" s="5">
        <f>様式第２第２表!E376</f>
        <v>0</v>
      </c>
      <c r="AQA5" s="5">
        <f>様式第２第２表!F376</f>
        <v>0</v>
      </c>
      <c r="AQB5" s="5">
        <f>様式第２第２表!D377</f>
        <v>0</v>
      </c>
      <c r="AQC5" s="5">
        <f>様式第２第２表!E377</f>
        <v>0</v>
      </c>
      <c r="AQD5" s="5">
        <f>様式第２第２表!F377</f>
        <v>0</v>
      </c>
      <c r="AQE5" s="5">
        <f>様式第２第２表!D378</f>
        <v>0</v>
      </c>
      <c r="AQF5" s="5">
        <f>様式第２第２表!E378</f>
        <v>0</v>
      </c>
      <c r="AQG5" s="5">
        <f>様式第２第２表!F378</f>
        <v>0</v>
      </c>
      <c r="AQH5" s="5">
        <f>様式第２第２表!D379</f>
        <v>0</v>
      </c>
      <c r="AQI5" s="5">
        <f>様式第２第２表!E379</f>
        <v>0</v>
      </c>
      <c r="AQJ5" s="5">
        <f>様式第２第２表!F379</f>
        <v>0</v>
      </c>
      <c r="AQK5" s="5">
        <f>様式第２第２表!D380</f>
        <v>0</v>
      </c>
      <c r="AQL5" s="5">
        <f>様式第２第２表!E380</f>
        <v>0</v>
      </c>
      <c r="AQM5" s="5">
        <f>様式第２第２表!F380</f>
        <v>0</v>
      </c>
      <c r="AQN5" s="5">
        <f>様式第２第２表!D381</f>
        <v>0</v>
      </c>
      <c r="AQO5" s="5">
        <f>様式第２第２表!E381</f>
        <v>0</v>
      </c>
      <c r="AQP5" s="5">
        <f>様式第２第２表!F381</f>
        <v>0</v>
      </c>
      <c r="AQQ5" s="5">
        <f>様式第２第２表!D382</f>
        <v>0</v>
      </c>
      <c r="AQR5" s="5">
        <f>様式第２第２表!E382</f>
        <v>0</v>
      </c>
      <c r="AQS5" s="5">
        <f>様式第２第２表!F382</f>
        <v>0</v>
      </c>
      <c r="AQT5" s="5">
        <f>様式第２第２表!D383</f>
        <v>0</v>
      </c>
      <c r="AQU5" s="5">
        <f>様式第２第２表!E383</f>
        <v>0</v>
      </c>
      <c r="AQV5" s="5">
        <f>様式第２第２表!F383</f>
        <v>0</v>
      </c>
      <c r="AQW5" s="5">
        <f>様式第２第２表!D384</f>
        <v>0</v>
      </c>
      <c r="AQX5" s="5">
        <f>様式第２第２表!E384</f>
        <v>0</v>
      </c>
      <c r="AQY5" s="5">
        <f>様式第２第２表!F384</f>
        <v>0</v>
      </c>
      <c r="AQZ5" s="5">
        <f>様式第２第２表!D385</f>
        <v>0</v>
      </c>
      <c r="ARA5" s="5">
        <f>様式第２第２表!E385</f>
        <v>0</v>
      </c>
      <c r="ARB5" s="5">
        <f>様式第２第２表!F385</f>
        <v>0</v>
      </c>
      <c r="ARC5" s="5">
        <f>様式第２第２表!D386</f>
        <v>0</v>
      </c>
      <c r="ARD5" s="5">
        <f>様式第２第２表!E386</f>
        <v>0</v>
      </c>
      <c r="ARE5" s="5">
        <f>様式第２第２表!F386</f>
        <v>0</v>
      </c>
      <c r="ARF5" s="5">
        <f>様式第２第２表!D387</f>
        <v>0</v>
      </c>
      <c r="ARG5" s="5">
        <f>様式第２第２表!E387</f>
        <v>0</v>
      </c>
      <c r="ARH5" s="5">
        <f>様式第２第２表!F387</f>
        <v>0</v>
      </c>
      <c r="ARI5" s="5">
        <f>様式第２第２表!D388</f>
        <v>0</v>
      </c>
      <c r="ARJ5" s="5">
        <f>様式第２第２表!E388</f>
        <v>0</v>
      </c>
      <c r="ARK5" s="5">
        <f>様式第２第２表!F388</f>
        <v>0</v>
      </c>
      <c r="ARL5" s="5">
        <f>様式第２第２表!D389</f>
        <v>0</v>
      </c>
      <c r="ARM5" s="5">
        <f>様式第２第２表!E389</f>
        <v>0</v>
      </c>
      <c r="ARN5" s="5">
        <f>様式第２第２表!F389</f>
        <v>0</v>
      </c>
      <c r="ARO5" s="5">
        <f>様式第２第２表!D390</f>
        <v>0</v>
      </c>
      <c r="ARP5" s="5">
        <f>様式第２第２表!E390</f>
        <v>0</v>
      </c>
      <c r="ARQ5" s="5">
        <f>様式第２第２表!F390</f>
        <v>0</v>
      </c>
      <c r="ARR5" s="5">
        <f>様式第２第２表!D391</f>
        <v>0</v>
      </c>
      <c r="ARS5" s="5">
        <f>様式第２第２表!E391</f>
        <v>0</v>
      </c>
      <c r="ART5" s="5">
        <f>様式第２第２表!F391</f>
        <v>0</v>
      </c>
      <c r="ARU5" s="5">
        <f>様式第２第２表!D392</f>
        <v>0</v>
      </c>
      <c r="ARV5" s="5">
        <f>様式第２第２表!E392</f>
        <v>0</v>
      </c>
      <c r="ARW5" s="5">
        <f>様式第２第２表!F392</f>
        <v>0</v>
      </c>
      <c r="ARX5" s="5">
        <f>様式第２第２表!D393</f>
        <v>0</v>
      </c>
      <c r="ARY5" s="5">
        <f>様式第２第２表!E393</f>
        <v>0</v>
      </c>
      <c r="ARZ5" s="5">
        <f>様式第２第２表!F393</f>
        <v>0</v>
      </c>
      <c r="ASA5" s="5">
        <f>様式第２第２表!D394</f>
        <v>0</v>
      </c>
      <c r="ASB5" s="5">
        <f>様式第２第２表!E394</f>
        <v>0</v>
      </c>
      <c r="ASC5" s="5">
        <f>様式第２第２表!F394</f>
        <v>0</v>
      </c>
      <c r="ASD5" s="5">
        <f>様式第２第２表!D395</f>
        <v>0</v>
      </c>
      <c r="ASE5" s="5">
        <f>様式第２第２表!E395</f>
        <v>0</v>
      </c>
      <c r="ASF5" s="5">
        <f>様式第２第２表!F395</f>
        <v>0</v>
      </c>
      <c r="ASG5" s="5">
        <f>様式第２第２表!D396</f>
        <v>0</v>
      </c>
      <c r="ASH5" s="5">
        <f>様式第２第２表!E396</f>
        <v>0</v>
      </c>
      <c r="ASI5" s="5">
        <f>様式第２第２表!F396</f>
        <v>0</v>
      </c>
      <c r="ASJ5" s="5">
        <f>様式第２第２表!D397</f>
        <v>0</v>
      </c>
      <c r="ASK5" s="5">
        <f>様式第２第２表!E397</f>
        <v>0</v>
      </c>
      <c r="ASL5" s="5">
        <f>様式第２第２表!F397</f>
        <v>0</v>
      </c>
      <c r="ASM5" s="5">
        <f>様式第２第２表!D398</f>
        <v>0</v>
      </c>
      <c r="ASN5" s="5">
        <f>様式第２第２表!E398</f>
        <v>0</v>
      </c>
      <c r="ASO5" s="5">
        <f>様式第２第２表!F398</f>
        <v>0</v>
      </c>
      <c r="ASP5" s="5">
        <f>様式第２第２表!D399</f>
        <v>0</v>
      </c>
      <c r="ASQ5" s="5">
        <f>様式第２第２表!E399</f>
        <v>0</v>
      </c>
      <c r="ASR5" s="5">
        <f>様式第２第２表!F399</f>
        <v>0</v>
      </c>
      <c r="ASS5" s="5">
        <f>様式第２第２表!D400</f>
        <v>0</v>
      </c>
      <c r="AST5" s="5">
        <f>様式第２第２表!E400</f>
        <v>0</v>
      </c>
      <c r="ASU5" s="5">
        <f>様式第２第２表!F400</f>
        <v>0</v>
      </c>
      <c r="ASV5" s="5">
        <f>様式第２第２表!D401</f>
        <v>0</v>
      </c>
      <c r="ASW5" s="5">
        <f>様式第２第２表!E401</f>
        <v>0</v>
      </c>
      <c r="ASX5" s="5">
        <f>様式第２第２表!F401</f>
        <v>0</v>
      </c>
      <c r="ASY5" s="5">
        <f>様式第２第２表!D402</f>
        <v>0</v>
      </c>
      <c r="ASZ5" s="5">
        <f>様式第２第２表!E402</f>
        <v>0</v>
      </c>
      <c r="ATA5" s="5">
        <f>様式第２第２表!F402</f>
        <v>0</v>
      </c>
      <c r="ATB5" s="5">
        <f>様式第２第２表!D403</f>
        <v>0</v>
      </c>
      <c r="ATC5" s="5">
        <f>様式第２第２表!E403</f>
        <v>0</v>
      </c>
      <c r="ATD5" s="5">
        <f>様式第２第２表!F403</f>
        <v>0</v>
      </c>
      <c r="ATE5" s="5">
        <f>様式第２第２表!D404</f>
        <v>0</v>
      </c>
      <c r="ATF5" s="5">
        <f>様式第２第２表!E404</f>
        <v>0</v>
      </c>
      <c r="ATG5" s="5">
        <f>様式第２第２表!F404</f>
        <v>0</v>
      </c>
      <c r="ATH5" s="5">
        <f>様式第２第２表!D405</f>
        <v>0</v>
      </c>
      <c r="ATI5" s="5">
        <f>様式第２第２表!E405</f>
        <v>0</v>
      </c>
      <c r="ATJ5" s="5">
        <f>様式第２第２表!F405</f>
        <v>0</v>
      </c>
      <c r="ATK5" s="5">
        <f>様式第２第２表!D406</f>
        <v>0</v>
      </c>
      <c r="ATL5" s="5">
        <f>様式第２第２表!E406</f>
        <v>0</v>
      </c>
      <c r="ATM5" s="5">
        <f>様式第２第２表!F406</f>
        <v>0</v>
      </c>
      <c r="ATN5" s="5">
        <f>様式第２第２表!D407</f>
        <v>0</v>
      </c>
      <c r="ATO5" s="5">
        <f>様式第２第２表!E407</f>
        <v>0</v>
      </c>
      <c r="ATP5" s="5">
        <f>様式第２第２表!F407</f>
        <v>0</v>
      </c>
      <c r="ATQ5" s="5">
        <f>様式第２第２表!D408</f>
        <v>0</v>
      </c>
      <c r="ATR5" s="5">
        <f>様式第２第２表!E408</f>
        <v>0</v>
      </c>
      <c r="ATS5" s="5">
        <f>様式第２第２表!F408</f>
        <v>0</v>
      </c>
      <c r="ATT5" s="5">
        <f>様式第２第２表!D409</f>
        <v>0</v>
      </c>
      <c r="ATU5" s="5">
        <f>様式第２第２表!E409</f>
        <v>0</v>
      </c>
      <c r="ATV5" s="5">
        <f>様式第２第２表!F409</f>
        <v>0</v>
      </c>
      <c r="ATW5" s="5">
        <f>様式第２第２表!D410</f>
        <v>0</v>
      </c>
      <c r="ATX5" s="5">
        <f>様式第２第２表!E410</f>
        <v>0</v>
      </c>
      <c r="ATY5" s="5">
        <f>様式第２第２表!F410</f>
        <v>0</v>
      </c>
      <c r="ATZ5" s="5">
        <f>様式第２第２表!D411</f>
        <v>0</v>
      </c>
      <c r="AUA5" s="5">
        <f>様式第２第２表!E411</f>
        <v>0</v>
      </c>
      <c r="AUB5" s="5">
        <f>様式第２第２表!F411</f>
        <v>0</v>
      </c>
      <c r="AUC5" s="5">
        <f>様式第２第２表!D412</f>
        <v>0</v>
      </c>
      <c r="AUD5" s="5">
        <f>様式第２第２表!E412</f>
        <v>0</v>
      </c>
      <c r="AUE5" s="5">
        <f>様式第２第２表!F412</f>
        <v>0</v>
      </c>
      <c r="AUF5" s="5">
        <f>様式第２第２表!D413</f>
        <v>0</v>
      </c>
      <c r="AUG5" s="5">
        <f>様式第２第２表!E413</f>
        <v>0</v>
      </c>
      <c r="AUH5" s="5">
        <f>様式第２第２表!F413</f>
        <v>0</v>
      </c>
      <c r="AUI5" s="5">
        <f>様式第２第２表!D414</f>
        <v>0</v>
      </c>
      <c r="AUJ5" s="5">
        <f>様式第２第２表!E414</f>
        <v>0</v>
      </c>
      <c r="AUK5" s="5">
        <f>様式第２第２表!F414</f>
        <v>0</v>
      </c>
      <c r="AUL5" s="5">
        <f>様式第２第２表!D415</f>
        <v>0</v>
      </c>
      <c r="AUM5" s="5">
        <f>様式第２第２表!E415</f>
        <v>0</v>
      </c>
      <c r="AUN5" s="5">
        <f>様式第２第２表!F415</f>
        <v>0</v>
      </c>
      <c r="AUO5" s="5">
        <f>様式第２第２表!D416</f>
        <v>0</v>
      </c>
      <c r="AUP5" s="5">
        <f>様式第２第２表!E416</f>
        <v>0</v>
      </c>
      <c r="AUQ5" s="5">
        <f>様式第２第２表!F416</f>
        <v>0</v>
      </c>
      <c r="AUR5" s="5">
        <f>様式第２第２表!D417</f>
        <v>0</v>
      </c>
      <c r="AUS5" s="5">
        <f>様式第２第２表!E417</f>
        <v>0</v>
      </c>
      <c r="AUT5" s="5">
        <f>様式第２第２表!F417</f>
        <v>0</v>
      </c>
      <c r="AUU5" s="5">
        <f>様式第２第２表!D418</f>
        <v>0</v>
      </c>
      <c r="AUV5" s="5">
        <f>様式第２第２表!E418</f>
        <v>0</v>
      </c>
      <c r="AUW5" s="5">
        <f>様式第２第２表!F418</f>
        <v>0</v>
      </c>
      <c r="AUX5" s="5">
        <f>様式第２第２表!D419</f>
        <v>0</v>
      </c>
      <c r="AUY5" s="5">
        <f>様式第２第２表!E419</f>
        <v>0</v>
      </c>
      <c r="AUZ5" s="5">
        <f>様式第２第２表!F419</f>
        <v>0</v>
      </c>
      <c r="AVA5" s="5">
        <f>様式第２第２表!D420</f>
        <v>0</v>
      </c>
      <c r="AVB5" s="5">
        <f>様式第２第２表!E420</f>
        <v>0</v>
      </c>
      <c r="AVC5" s="5">
        <f>様式第２第２表!F420</f>
        <v>0</v>
      </c>
      <c r="AVD5" s="5">
        <f>様式第２第２表!D421</f>
        <v>0</v>
      </c>
      <c r="AVE5" s="5">
        <f>様式第２第２表!E421</f>
        <v>0</v>
      </c>
      <c r="AVF5" s="5">
        <f>様式第２第２表!F421</f>
        <v>0</v>
      </c>
      <c r="AVG5" s="5">
        <f>様式第２第２表!D422</f>
        <v>0</v>
      </c>
      <c r="AVH5" s="5">
        <f>様式第２第２表!E422</f>
        <v>0</v>
      </c>
      <c r="AVI5" s="5">
        <f>様式第２第２表!F422</f>
        <v>0</v>
      </c>
      <c r="AVJ5" s="5">
        <f>様式第２第２表!D423</f>
        <v>0</v>
      </c>
      <c r="AVK5" s="5">
        <f>様式第２第２表!E423</f>
        <v>0</v>
      </c>
      <c r="AVL5" s="5">
        <f>様式第２第２表!F423</f>
        <v>0</v>
      </c>
      <c r="AVM5" s="5">
        <f>様式第２第２表!D424</f>
        <v>0</v>
      </c>
      <c r="AVN5" s="5">
        <f>様式第２第２表!E424</f>
        <v>0</v>
      </c>
      <c r="AVO5" s="5">
        <f>様式第２第２表!F424</f>
        <v>0</v>
      </c>
      <c r="AVP5" s="5">
        <f>様式第２第２表!D425</f>
        <v>0</v>
      </c>
      <c r="AVQ5" s="5">
        <f>様式第２第２表!E425</f>
        <v>0</v>
      </c>
      <c r="AVR5" s="5">
        <f>様式第２第２表!F425</f>
        <v>0</v>
      </c>
      <c r="AVS5" s="5">
        <f>様式第２第２表!D426</f>
        <v>0</v>
      </c>
      <c r="AVT5" s="5">
        <f>様式第２第２表!E426</f>
        <v>0</v>
      </c>
      <c r="AVU5" s="5">
        <f>様式第２第２表!F426</f>
        <v>0</v>
      </c>
      <c r="AVV5" s="5">
        <f>様式第２第２表!D427</f>
        <v>0</v>
      </c>
      <c r="AVW5" s="5">
        <f>様式第２第２表!E427</f>
        <v>0</v>
      </c>
      <c r="AVX5" s="5">
        <f>様式第２第２表!F427</f>
        <v>0</v>
      </c>
      <c r="AVY5" s="5">
        <f>様式第２第２表!D428</f>
        <v>0</v>
      </c>
      <c r="AVZ5" s="5">
        <f>様式第２第２表!E428</f>
        <v>0</v>
      </c>
      <c r="AWA5" s="5">
        <f>様式第２第２表!F428</f>
        <v>0</v>
      </c>
      <c r="AWB5" s="5">
        <f>様式第２第２表!D429</f>
        <v>0</v>
      </c>
      <c r="AWC5" s="5">
        <f>様式第２第２表!E429</f>
        <v>0</v>
      </c>
      <c r="AWD5" s="5">
        <f>様式第２第２表!F429</f>
        <v>0</v>
      </c>
      <c r="AWE5" s="5">
        <f>様式第２第２表!D430</f>
        <v>0</v>
      </c>
      <c r="AWF5" s="5">
        <f>様式第２第２表!E430</f>
        <v>0</v>
      </c>
      <c r="AWG5" s="5">
        <f>様式第２第２表!F430</f>
        <v>0</v>
      </c>
      <c r="AWH5" s="5">
        <f>様式第２第２表!D431</f>
        <v>0</v>
      </c>
      <c r="AWI5" s="5">
        <f>様式第２第２表!E431</f>
        <v>0</v>
      </c>
      <c r="AWJ5" s="5">
        <f>様式第２第２表!F431</f>
        <v>0</v>
      </c>
      <c r="AWK5" s="5">
        <f>様式第２第２表!D432</f>
        <v>0</v>
      </c>
      <c r="AWL5" s="5">
        <f>様式第２第２表!E432</f>
        <v>0</v>
      </c>
      <c r="AWM5" s="5">
        <f>様式第２第２表!F432</f>
        <v>0</v>
      </c>
      <c r="AWN5" s="5">
        <f>様式第２第２表!D433</f>
        <v>0</v>
      </c>
      <c r="AWO5" s="5">
        <f>様式第２第２表!E433</f>
        <v>0</v>
      </c>
      <c r="AWP5" s="5">
        <f>様式第２第２表!F433</f>
        <v>0</v>
      </c>
      <c r="AWQ5" s="5">
        <f>様式第２第２表!D434</f>
        <v>0</v>
      </c>
      <c r="AWR5" s="5">
        <f>様式第２第２表!E434</f>
        <v>0</v>
      </c>
      <c r="AWS5" s="5">
        <f>様式第２第２表!F434</f>
        <v>0</v>
      </c>
      <c r="AWT5" s="5">
        <f>様式第２第２表!D435</f>
        <v>0</v>
      </c>
      <c r="AWU5" s="5">
        <f>様式第２第２表!E435</f>
        <v>0</v>
      </c>
      <c r="AWV5" s="5">
        <f>様式第２第２表!F435</f>
        <v>0</v>
      </c>
      <c r="AWW5" s="5">
        <f>様式第２第２表!D436</f>
        <v>0</v>
      </c>
      <c r="AWX5" s="5">
        <f>様式第２第２表!E436</f>
        <v>0</v>
      </c>
      <c r="AWY5" s="5">
        <f>様式第２第２表!F436</f>
        <v>0</v>
      </c>
      <c r="AWZ5" s="5">
        <f>様式第２第２表!D437</f>
        <v>0</v>
      </c>
      <c r="AXA5" s="5">
        <f>様式第２第２表!E437</f>
        <v>0</v>
      </c>
      <c r="AXB5" s="5">
        <f>様式第２第２表!F437</f>
        <v>0</v>
      </c>
      <c r="AXC5" s="5">
        <f>様式第２第２表!D438</f>
        <v>0</v>
      </c>
      <c r="AXD5" s="5">
        <f>様式第２第２表!E438</f>
        <v>0</v>
      </c>
      <c r="AXE5" s="5">
        <f>様式第２第２表!F438</f>
        <v>0</v>
      </c>
      <c r="AXF5" s="5">
        <f>様式第２第２表!D439</f>
        <v>0</v>
      </c>
      <c r="AXG5" s="5">
        <f>様式第２第２表!E439</f>
        <v>0</v>
      </c>
      <c r="AXH5" s="5">
        <f>様式第２第２表!F439</f>
        <v>0</v>
      </c>
      <c r="AXI5" s="5">
        <f>様式第２第２表!D440</f>
        <v>0</v>
      </c>
      <c r="AXJ5" s="5">
        <f>様式第２第２表!E440</f>
        <v>0</v>
      </c>
      <c r="AXK5" s="5">
        <f>様式第２第２表!F440</f>
        <v>0</v>
      </c>
      <c r="AXL5" s="5">
        <f>様式第２第２表!D441</f>
        <v>0</v>
      </c>
      <c r="AXM5" s="5">
        <f>様式第２第２表!E441</f>
        <v>0</v>
      </c>
      <c r="AXN5" s="5">
        <f>様式第２第２表!F441</f>
        <v>0</v>
      </c>
      <c r="AXO5" s="5">
        <f>様式第２第２表!D442</f>
        <v>0</v>
      </c>
      <c r="AXP5" s="5">
        <f>様式第２第２表!E442</f>
        <v>0</v>
      </c>
      <c r="AXQ5" s="5">
        <f>様式第２第２表!F442</f>
        <v>0</v>
      </c>
      <c r="AXR5" s="5">
        <f>様式第２第２表!D443</f>
        <v>0</v>
      </c>
      <c r="AXS5" s="5">
        <f>様式第２第２表!E443</f>
        <v>0</v>
      </c>
      <c r="AXT5" s="5">
        <f>様式第２第２表!F443</f>
        <v>0</v>
      </c>
      <c r="AXU5" s="5">
        <f>様式第２第２表!D444</f>
        <v>0</v>
      </c>
      <c r="AXV5" s="5">
        <f>様式第２第２表!E444</f>
        <v>0</v>
      </c>
      <c r="AXW5" s="5">
        <f>様式第２第２表!F444</f>
        <v>0</v>
      </c>
      <c r="AXX5" s="5">
        <f>様式第２第２表!D445</f>
        <v>0</v>
      </c>
      <c r="AXY5" s="5">
        <f>様式第２第２表!E445</f>
        <v>0</v>
      </c>
      <c r="AXZ5" s="5">
        <f>様式第２第２表!F445</f>
        <v>0</v>
      </c>
      <c r="AYA5" s="5">
        <f>様式第２第２表!D446</f>
        <v>0</v>
      </c>
      <c r="AYB5" s="5">
        <f>様式第２第２表!E446</f>
        <v>0</v>
      </c>
      <c r="AYC5" s="5">
        <f>様式第２第２表!F446</f>
        <v>0</v>
      </c>
      <c r="AYD5" s="5">
        <f>様式第２第２表!D447</f>
        <v>0</v>
      </c>
      <c r="AYE5" s="5">
        <f>様式第２第２表!E447</f>
        <v>0</v>
      </c>
      <c r="AYF5" s="5">
        <f>様式第２第２表!F447</f>
        <v>0</v>
      </c>
      <c r="AYG5" s="5">
        <f>様式第２第２表!D448</f>
        <v>0</v>
      </c>
      <c r="AYH5" s="5">
        <f>様式第２第２表!E448</f>
        <v>0</v>
      </c>
      <c r="AYI5" s="5">
        <f>様式第２第２表!F448</f>
        <v>0</v>
      </c>
      <c r="AYJ5" s="5">
        <f>様式第２第２表!D449</f>
        <v>0</v>
      </c>
      <c r="AYK5" s="5">
        <f>様式第２第２表!E449</f>
        <v>0</v>
      </c>
      <c r="AYL5" s="5">
        <f>様式第２第２表!F449</f>
        <v>0</v>
      </c>
      <c r="AYM5" s="5">
        <f>様式第２第２表!D450</f>
        <v>0</v>
      </c>
      <c r="AYN5" s="5">
        <f>様式第２第２表!E450</f>
        <v>0</v>
      </c>
      <c r="AYO5" s="5">
        <f>様式第２第２表!F450</f>
        <v>0</v>
      </c>
      <c r="AYP5" s="5">
        <f>様式第２第２表!D451</f>
        <v>0</v>
      </c>
      <c r="AYQ5" s="5">
        <f>様式第２第２表!E451</f>
        <v>0</v>
      </c>
      <c r="AYR5" s="5">
        <f>様式第２第２表!F451</f>
        <v>0</v>
      </c>
      <c r="AYS5" s="5">
        <f>様式第２第２表!D452</f>
        <v>0</v>
      </c>
      <c r="AYT5" s="5">
        <f>様式第２第２表!E452</f>
        <v>0</v>
      </c>
      <c r="AYU5" s="5">
        <f>様式第２第２表!F452</f>
        <v>0</v>
      </c>
      <c r="AYV5" s="5">
        <f>様式第２第２表!D453</f>
        <v>0</v>
      </c>
      <c r="AYW5" s="5">
        <f>様式第２第２表!E453</f>
        <v>0</v>
      </c>
      <c r="AYX5" s="5">
        <f>様式第２第２表!F453</f>
        <v>0</v>
      </c>
      <c r="AYY5" s="5">
        <f>様式第２第２表!D454</f>
        <v>0</v>
      </c>
      <c r="AYZ5" s="5">
        <f>様式第２第２表!E454</f>
        <v>0</v>
      </c>
      <c r="AZA5" s="5">
        <f>様式第２第２表!F454</f>
        <v>0</v>
      </c>
      <c r="AZB5" s="5">
        <f>様式第２第２表!D455</f>
        <v>0</v>
      </c>
      <c r="AZC5" s="5">
        <f>様式第２第２表!E455</f>
        <v>0</v>
      </c>
      <c r="AZD5" s="5">
        <f>様式第２第２表!F455</f>
        <v>0</v>
      </c>
      <c r="AZE5" s="5">
        <f>様式第２第２表!D456</f>
        <v>0</v>
      </c>
      <c r="AZF5" s="5">
        <f>様式第２第２表!E456</f>
        <v>0</v>
      </c>
      <c r="AZG5" s="5">
        <f>様式第２第２表!F456</f>
        <v>0</v>
      </c>
      <c r="AZH5" s="5">
        <f>様式第２第２表!D457</f>
        <v>0</v>
      </c>
      <c r="AZI5" s="5">
        <f>様式第２第２表!E457</f>
        <v>0</v>
      </c>
      <c r="AZJ5" s="5">
        <f>様式第２第２表!F457</f>
        <v>0</v>
      </c>
      <c r="AZK5" s="5">
        <f>様式第２第２表!D458</f>
        <v>0</v>
      </c>
      <c r="AZL5" s="5">
        <f>様式第２第２表!E458</f>
        <v>0</v>
      </c>
      <c r="AZM5" s="5">
        <f>様式第２第２表!F458</f>
        <v>0</v>
      </c>
      <c r="AZN5" s="5">
        <f>様式第２第２表!D459</f>
        <v>0</v>
      </c>
      <c r="AZO5" s="5">
        <f>様式第２第２表!E459</f>
        <v>0</v>
      </c>
      <c r="AZP5" s="5">
        <f>様式第２第２表!F459</f>
        <v>0</v>
      </c>
      <c r="AZQ5" s="5">
        <f>様式第２第２表!D460</f>
        <v>0</v>
      </c>
      <c r="AZR5" s="5">
        <f>様式第２第２表!E460</f>
        <v>0</v>
      </c>
      <c r="AZS5" s="5">
        <f>様式第２第２表!F460</f>
        <v>0</v>
      </c>
      <c r="AZT5" s="5">
        <f>様式第２第２表!D461</f>
        <v>0</v>
      </c>
      <c r="AZU5" s="5">
        <f>様式第２第２表!E461</f>
        <v>0</v>
      </c>
      <c r="AZV5" s="5">
        <f>様式第２第２表!F461</f>
        <v>0</v>
      </c>
      <c r="AZW5" s="5">
        <f>様式第２第２表!D462</f>
        <v>0</v>
      </c>
      <c r="AZX5" s="5">
        <f>様式第２第２表!E462</f>
        <v>0</v>
      </c>
      <c r="AZY5" s="5">
        <f>様式第２第２表!F462</f>
        <v>0</v>
      </c>
      <c r="AZZ5" s="5">
        <f>様式第２第２表!D463</f>
        <v>0</v>
      </c>
      <c r="BAA5" s="5">
        <f>様式第２第２表!E463</f>
        <v>0</v>
      </c>
      <c r="BAB5" s="5">
        <f>様式第２第２表!F463</f>
        <v>0</v>
      </c>
      <c r="BAC5" s="5">
        <f>様式第２第２表!D464</f>
        <v>0</v>
      </c>
      <c r="BAD5" s="5">
        <f>様式第２第２表!E464</f>
        <v>0</v>
      </c>
      <c r="BAE5" s="5">
        <f>様式第２第２表!F464</f>
        <v>0</v>
      </c>
      <c r="BAF5" s="5">
        <f>様式第２第２表!D465</f>
        <v>0</v>
      </c>
      <c r="BAG5" s="5">
        <f>様式第２第２表!E465</f>
        <v>0</v>
      </c>
      <c r="BAH5" s="5">
        <f>様式第２第２表!F465</f>
        <v>0</v>
      </c>
      <c r="BAI5" s="5">
        <f>様式第２第２表!D466</f>
        <v>0</v>
      </c>
      <c r="BAJ5" s="5">
        <f>様式第２第２表!E466</f>
        <v>0</v>
      </c>
      <c r="BAK5" s="5">
        <f>様式第２第２表!F466</f>
        <v>0</v>
      </c>
      <c r="BAL5" s="5">
        <f>様式第２第２表!D467</f>
        <v>0</v>
      </c>
      <c r="BAM5" s="5">
        <f>様式第２第２表!E467</f>
        <v>0</v>
      </c>
      <c r="BAN5" s="5">
        <f>様式第２第２表!F467</f>
        <v>0</v>
      </c>
      <c r="BAO5" s="5">
        <f>様式第２第２表!D468</f>
        <v>0</v>
      </c>
      <c r="BAP5" s="5">
        <f>様式第２第２表!E468</f>
        <v>0</v>
      </c>
      <c r="BAQ5" s="5">
        <f>様式第２第２表!F468</f>
        <v>0</v>
      </c>
      <c r="BAR5" s="5">
        <f>様式第２第２表!D469</f>
        <v>0</v>
      </c>
      <c r="BAS5" s="5">
        <f>様式第２第２表!E469</f>
        <v>0</v>
      </c>
      <c r="BAT5" s="5">
        <f>様式第２第２表!F469</f>
        <v>0</v>
      </c>
      <c r="BAU5" s="5">
        <f>様式第２第２表!D470</f>
        <v>0</v>
      </c>
      <c r="BAV5" s="5">
        <f>様式第２第２表!E470</f>
        <v>0</v>
      </c>
      <c r="BAW5" s="5">
        <f>様式第２第２表!F470</f>
        <v>0</v>
      </c>
      <c r="BAX5" s="5">
        <f>様式第２第２表!D471</f>
        <v>0</v>
      </c>
      <c r="BAY5" s="5">
        <f>様式第２第２表!E471</f>
        <v>0</v>
      </c>
      <c r="BAZ5" s="5">
        <f>様式第２第２表!F471</f>
        <v>0</v>
      </c>
      <c r="BBA5" s="5">
        <f>様式第２第２表!D472</f>
        <v>0</v>
      </c>
      <c r="BBB5" s="5">
        <f>様式第２第２表!E472</f>
        <v>0</v>
      </c>
      <c r="BBC5" s="5">
        <f>様式第２第２表!F472</f>
        <v>0</v>
      </c>
      <c r="BBD5" s="5">
        <f>様式第２第２表!D473</f>
        <v>0</v>
      </c>
      <c r="BBE5" s="5">
        <f>様式第２第２表!E473</f>
        <v>0</v>
      </c>
      <c r="BBF5" s="5">
        <f>様式第２第２表!F473</f>
        <v>0</v>
      </c>
      <c r="BBG5" s="5">
        <f>様式第２第２表!D474</f>
        <v>0</v>
      </c>
      <c r="BBH5" s="5">
        <f>様式第２第２表!E474</f>
        <v>0</v>
      </c>
      <c r="BBI5" s="5">
        <f>様式第２第２表!F474</f>
        <v>0</v>
      </c>
      <c r="BBJ5" s="5">
        <f>様式第２第２表!D475</f>
        <v>0</v>
      </c>
      <c r="BBK5" s="5">
        <f>様式第２第２表!E475</f>
        <v>0</v>
      </c>
      <c r="BBL5" s="5">
        <f>様式第２第２表!F475</f>
        <v>0</v>
      </c>
      <c r="BBM5" s="5">
        <f>様式第２第２表!D476</f>
        <v>0</v>
      </c>
      <c r="BBN5" s="5">
        <f>様式第２第２表!E476</f>
        <v>0</v>
      </c>
      <c r="BBO5" s="5">
        <f>様式第２第２表!F476</f>
        <v>0</v>
      </c>
      <c r="BBP5" s="5">
        <f>様式第２第２表!D477</f>
        <v>0</v>
      </c>
      <c r="BBQ5" s="5">
        <f>様式第２第２表!E477</f>
        <v>0</v>
      </c>
      <c r="BBR5" s="5">
        <f>様式第２第２表!F477</f>
        <v>0</v>
      </c>
      <c r="BBS5" s="5">
        <f>様式第２第２表!D478</f>
        <v>0</v>
      </c>
      <c r="BBT5" s="5">
        <f>様式第２第２表!E478</f>
        <v>0</v>
      </c>
      <c r="BBU5" s="5">
        <f>様式第２第２表!F478</f>
        <v>0</v>
      </c>
      <c r="BBV5" s="5">
        <f>様式第２第２表!D479</f>
        <v>0</v>
      </c>
      <c r="BBW5" s="5">
        <f>様式第２第２表!E479</f>
        <v>0</v>
      </c>
      <c r="BBX5" s="5">
        <f>様式第２第２表!F479</f>
        <v>0</v>
      </c>
      <c r="BBY5" s="5">
        <f>様式第２第２表!D480</f>
        <v>0</v>
      </c>
      <c r="BBZ5" s="5">
        <f>様式第２第２表!E480</f>
        <v>0</v>
      </c>
      <c r="BCA5" s="5">
        <f>様式第２第２表!F480</f>
        <v>0</v>
      </c>
      <c r="BCB5" s="5">
        <f>様式第２第２表!D481</f>
        <v>0</v>
      </c>
      <c r="BCC5" s="5">
        <f>様式第２第２表!E481</f>
        <v>0</v>
      </c>
      <c r="BCD5" s="5">
        <f>様式第２第２表!F481</f>
        <v>0</v>
      </c>
      <c r="BCE5" s="5">
        <f>様式第２第２表!D482</f>
        <v>0</v>
      </c>
      <c r="BCF5" s="5">
        <f>様式第２第２表!E482</f>
        <v>0</v>
      </c>
      <c r="BCG5" s="5">
        <f>様式第２第２表!F482</f>
        <v>0</v>
      </c>
      <c r="BCH5" s="5">
        <f>様式第２第２表!D483</f>
        <v>0</v>
      </c>
      <c r="BCI5" s="5">
        <f>様式第２第２表!E483</f>
        <v>0</v>
      </c>
      <c r="BCJ5" s="5">
        <f>様式第２第２表!F483</f>
        <v>0</v>
      </c>
      <c r="BCK5" s="5">
        <f>様式第２第２表!D484</f>
        <v>0</v>
      </c>
      <c r="BCL5" s="5">
        <f>様式第２第２表!E484</f>
        <v>0</v>
      </c>
      <c r="BCM5" s="5">
        <f>様式第２第２表!F484</f>
        <v>0</v>
      </c>
      <c r="BCN5" s="5">
        <f>様式第２第２表!D485</f>
        <v>0</v>
      </c>
      <c r="BCO5" s="5">
        <f>様式第２第２表!E485</f>
        <v>0</v>
      </c>
      <c r="BCP5" s="5">
        <f>様式第２第２表!F485</f>
        <v>0</v>
      </c>
      <c r="BCQ5" s="5">
        <f>様式第２第２表!D486</f>
        <v>0</v>
      </c>
      <c r="BCR5" s="5">
        <f>様式第２第２表!E486</f>
        <v>0</v>
      </c>
      <c r="BCS5" s="5">
        <f>様式第２第２表!F486</f>
        <v>0</v>
      </c>
      <c r="BCT5" s="5">
        <f>様式第２第２表!D487</f>
        <v>0</v>
      </c>
      <c r="BCU5" s="5">
        <f>様式第２第２表!E487</f>
        <v>0</v>
      </c>
      <c r="BCV5" s="5">
        <f>様式第２第２表!F487</f>
        <v>0</v>
      </c>
      <c r="BCW5" s="5">
        <f>様式第２第２表!D488</f>
        <v>0</v>
      </c>
      <c r="BCX5" s="5">
        <f>様式第２第２表!E488</f>
        <v>0</v>
      </c>
      <c r="BCY5" s="5">
        <f>様式第２第２表!F488</f>
        <v>0</v>
      </c>
      <c r="BCZ5" s="5">
        <f>様式第２第２表!D489</f>
        <v>0</v>
      </c>
      <c r="BDA5" s="5">
        <f>様式第２第２表!E489</f>
        <v>0</v>
      </c>
      <c r="BDB5" s="5">
        <f>様式第２第２表!F489</f>
        <v>0</v>
      </c>
      <c r="BDC5" s="5">
        <f>様式第２第２表!D490</f>
        <v>0</v>
      </c>
      <c r="BDD5" s="5">
        <f>様式第２第２表!E490</f>
        <v>0</v>
      </c>
      <c r="BDE5" s="5">
        <f>様式第２第２表!F490</f>
        <v>0</v>
      </c>
      <c r="BDF5" s="5">
        <f>様式第２第２表!D491</f>
        <v>0</v>
      </c>
      <c r="BDG5" s="5">
        <f>様式第２第２表!E491</f>
        <v>0</v>
      </c>
      <c r="BDH5" s="5">
        <f>様式第２第２表!F491</f>
        <v>0</v>
      </c>
      <c r="BDI5" s="5">
        <f>様式第２第２表!D492</f>
        <v>0</v>
      </c>
      <c r="BDJ5" s="5">
        <f>様式第２第２表!E492</f>
        <v>0</v>
      </c>
      <c r="BDK5" s="5">
        <f>様式第２第２表!F492</f>
        <v>0</v>
      </c>
      <c r="BDL5" s="5">
        <f>様式第２第２表!D493</f>
        <v>0</v>
      </c>
      <c r="BDM5" s="5">
        <f>様式第２第２表!E493</f>
        <v>0</v>
      </c>
      <c r="BDN5" s="5">
        <f>様式第２第２表!F493</f>
        <v>0</v>
      </c>
      <c r="BDO5" s="5">
        <f>様式第２第２表!D494</f>
        <v>0</v>
      </c>
      <c r="BDP5" s="5">
        <f>様式第２第２表!E494</f>
        <v>0</v>
      </c>
      <c r="BDQ5" s="5">
        <f>様式第２第２表!F494</f>
        <v>0</v>
      </c>
      <c r="BDR5" s="5">
        <f>様式第２第２表!D495</f>
        <v>0</v>
      </c>
      <c r="BDS5" s="5">
        <f>様式第２第２表!E495</f>
        <v>0</v>
      </c>
      <c r="BDT5" s="5">
        <f>様式第２第２表!F495</f>
        <v>0</v>
      </c>
      <c r="BDU5" s="5">
        <f>様式第２第２表!D496</f>
        <v>0</v>
      </c>
      <c r="BDV5" s="5">
        <f>様式第２第２表!E496</f>
        <v>0</v>
      </c>
      <c r="BDW5" s="5">
        <f>様式第２第２表!F496</f>
        <v>0</v>
      </c>
      <c r="BDX5" s="5">
        <f>様式第２第２表!D497</f>
        <v>0</v>
      </c>
      <c r="BDY5" s="5">
        <f>様式第２第２表!E497</f>
        <v>0</v>
      </c>
      <c r="BDZ5" s="5">
        <f>様式第２第２表!F497</f>
        <v>0</v>
      </c>
      <c r="BEA5" s="5">
        <f>様式第２第２表!D498</f>
        <v>0</v>
      </c>
      <c r="BEB5" s="5">
        <f>様式第２第２表!E498</f>
        <v>0</v>
      </c>
      <c r="BEC5" s="5">
        <f>様式第２第２表!F498</f>
        <v>0</v>
      </c>
      <c r="BED5" s="5">
        <f>様式第２第２表!D499</f>
        <v>0</v>
      </c>
      <c r="BEE5" s="5">
        <f>様式第２第２表!E499</f>
        <v>0</v>
      </c>
      <c r="BEF5" s="5">
        <f>様式第２第２表!F499</f>
        <v>0</v>
      </c>
      <c r="BEG5" s="5">
        <f>様式第２第２表!D500</f>
        <v>0</v>
      </c>
      <c r="BEH5" s="5">
        <f>様式第２第２表!E500</f>
        <v>0</v>
      </c>
      <c r="BEI5" s="5">
        <f>様式第２第２表!F500</f>
        <v>0</v>
      </c>
      <c r="BEJ5" s="5">
        <f>様式第２第２表!D501</f>
        <v>0</v>
      </c>
      <c r="BEK5" s="5">
        <f>様式第２第２表!E501</f>
        <v>0</v>
      </c>
      <c r="BEL5" s="5">
        <f>様式第２第２表!F501</f>
        <v>0</v>
      </c>
      <c r="BEM5" s="5">
        <f>様式第２第２表!D502</f>
        <v>0</v>
      </c>
      <c r="BEN5" s="5">
        <f>様式第２第２表!E502</f>
        <v>0</v>
      </c>
      <c r="BEO5" s="5">
        <f>様式第２第２表!F502</f>
        <v>0</v>
      </c>
      <c r="BEP5" s="5">
        <f>様式第２第２表!D503</f>
        <v>0</v>
      </c>
      <c r="BEQ5" s="5">
        <f>様式第２第２表!E503</f>
        <v>0</v>
      </c>
      <c r="BER5" s="5">
        <f>様式第２第２表!F503</f>
        <v>0</v>
      </c>
      <c r="BES5" s="5">
        <f>様式第２第２表!D504</f>
        <v>0</v>
      </c>
      <c r="BET5" s="5">
        <f>様式第２第２表!E504</f>
        <v>0</v>
      </c>
      <c r="BEU5" s="5">
        <f>様式第２第２表!F504</f>
        <v>0</v>
      </c>
      <c r="BEV5" s="5">
        <f>様式第２第２表!D505</f>
        <v>0</v>
      </c>
      <c r="BEW5" s="5">
        <f>様式第２第２表!E505</f>
        <v>0</v>
      </c>
      <c r="BEX5" s="5">
        <f>様式第２第２表!F505</f>
        <v>0</v>
      </c>
      <c r="BEY5" s="5">
        <f>様式第２第２表!D506</f>
        <v>0</v>
      </c>
      <c r="BEZ5" s="5">
        <f>様式第２第２表!E506</f>
        <v>0</v>
      </c>
      <c r="BFA5" s="5">
        <f>様式第２第２表!F506</f>
        <v>0</v>
      </c>
      <c r="BFB5" s="5">
        <f>様式第２第２表!D507</f>
        <v>0</v>
      </c>
      <c r="BFC5" s="5">
        <f>様式第２第２表!E507</f>
        <v>0</v>
      </c>
      <c r="BFD5" s="5">
        <f>様式第２第２表!F507</f>
        <v>0</v>
      </c>
      <c r="BFE5" s="5">
        <f>様式第２第２表!D508</f>
        <v>0</v>
      </c>
      <c r="BFF5" s="5">
        <f>様式第２第２表!E508</f>
        <v>0</v>
      </c>
      <c r="BFG5" s="5">
        <f>様式第２第２表!F508</f>
        <v>0</v>
      </c>
      <c r="BFH5" s="5">
        <f>様式第２第２表!D509</f>
        <v>0</v>
      </c>
      <c r="BFI5" s="5">
        <f>様式第２第２表!E509</f>
        <v>0</v>
      </c>
      <c r="BFJ5" s="5">
        <f>様式第２第２表!F509</f>
        <v>0</v>
      </c>
      <c r="BFK5" s="5">
        <f>様式第２第２表!D510</f>
        <v>0</v>
      </c>
      <c r="BFL5" s="5">
        <f>様式第２第２表!E510</f>
        <v>0</v>
      </c>
      <c r="BFM5" s="5">
        <f>様式第２第２表!F510</f>
        <v>0</v>
      </c>
      <c r="BFN5" s="5">
        <f>様式第２第２表!D511</f>
        <v>0</v>
      </c>
      <c r="BFO5" s="5">
        <f>様式第２第２表!E511</f>
        <v>0</v>
      </c>
      <c r="BFP5" s="5">
        <f>様式第２第２表!F511</f>
        <v>0</v>
      </c>
      <c r="BFQ5" s="5">
        <f>様式第２第２表!D512</f>
        <v>0</v>
      </c>
      <c r="BFR5" s="5">
        <f>様式第２第２表!E512</f>
        <v>0</v>
      </c>
      <c r="BFS5" s="5">
        <f>様式第２第２表!F512</f>
        <v>0</v>
      </c>
      <c r="BFT5" s="5">
        <f>様式第２第２表!D513</f>
        <v>0</v>
      </c>
      <c r="BFU5" s="5">
        <f>様式第２第２表!E513</f>
        <v>0</v>
      </c>
      <c r="BFV5" s="5">
        <f>様式第２第２表!F513</f>
        <v>0</v>
      </c>
      <c r="BFW5" s="5">
        <f>様式第２第２表!D514</f>
        <v>0</v>
      </c>
      <c r="BFX5" s="5">
        <f>様式第２第２表!E514</f>
        <v>0</v>
      </c>
      <c r="BFY5" s="5">
        <f>様式第２第２表!F514</f>
        <v>0</v>
      </c>
      <c r="BFZ5" s="5">
        <f>様式第２第２表!D515</f>
        <v>0</v>
      </c>
      <c r="BGA5" s="5">
        <f>様式第２第２表!E515</f>
        <v>0</v>
      </c>
      <c r="BGB5" s="5">
        <f>様式第２第２表!F515</f>
        <v>0</v>
      </c>
      <c r="BGC5" s="5">
        <f>様式第２第２表!D516</f>
        <v>0</v>
      </c>
      <c r="BGD5" s="5">
        <f>様式第２第２表!E516</f>
        <v>0</v>
      </c>
      <c r="BGE5" s="5">
        <f>様式第２第２表!F516</f>
        <v>0</v>
      </c>
      <c r="BGF5" s="5">
        <f>様式第２第２表!D517</f>
        <v>0</v>
      </c>
      <c r="BGG5" s="5">
        <f>様式第２第２表!E517</f>
        <v>0</v>
      </c>
      <c r="BGH5" s="5">
        <f>様式第２第２表!F517</f>
        <v>0</v>
      </c>
      <c r="BGI5" s="5">
        <f>様式第２第２表!D518</f>
        <v>0</v>
      </c>
      <c r="BGJ5" s="5">
        <f>様式第２第２表!E518</f>
        <v>0</v>
      </c>
      <c r="BGK5" s="5">
        <f>様式第２第２表!F518</f>
        <v>0</v>
      </c>
      <c r="BGL5" s="5">
        <f>様式第２第２表!D519</f>
        <v>0</v>
      </c>
      <c r="BGM5" s="5">
        <f>様式第２第２表!E519</f>
        <v>0</v>
      </c>
      <c r="BGN5" s="5">
        <f>様式第２第２表!F519</f>
        <v>0</v>
      </c>
      <c r="BGO5" s="5">
        <f>様式第２第２表!D520</f>
        <v>0</v>
      </c>
      <c r="BGP5" s="5">
        <f>様式第２第２表!E520</f>
        <v>0</v>
      </c>
      <c r="BGQ5" s="5">
        <f>様式第２第２表!F520</f>
        <v>0</v>
      </c>
      <c r="BGR5" s="5">
        <f>様式第２第２表!D521</f>
        <v>0</v>
      </c>
      <c r="BGS5" s="5">
        <f>様式第２第２表!E521</f>
        <v>0</v>
      </c>
      <c r="BGT5" s="5">
        <f>様式第２第２表!F521</f>
        <v>0</v>
      </c>
      <c r="BGU5" s="5">
        <f>様式第２第２表!D522</f>
        <v>0</v>
      </c>
      <c r="BGV5" s="5">
        <f>様式第２第２表!E522</f>
        <v>0</v>
      </c>
      <c r="BGW5" s="5">
        <f>様式第２第２表!F522</f>
        <v>0</v>
      </c>
      <c r="BGX5" s="5">
        <f>様式第２第２表!D523</f>
        <v>0</v>
      </c>
      <c r="BGY5" s="5">
        <f>様式第２第２表!E523</f>
        <v>0</v>
      </c>
      <c r="BGZ5" s="5">
        <f>様式第２第２表!F523</f>
        <v>0</v>
      </c>
      <c r="BHA5" s="5">
        <f>様式第２第２表!D524</f>
        <v>0</v>
      </c>
      <c r="BHB5" s="5">
        <f>様式第２第２表!E524</f>
        <v>0</v>
      </c>
      <c r="BHC5" s="5">
        <f>様式第２第２表!F524</f>
        <v>0</v>
      </c>
      <c r="BHD5" s="5">
        <f>様式第２第２表!D525</f>
        <v>0</v>
      </c>
      <c r="BHE5" s="5">
        <f>様式第２第２表!E525</f>
        <v>0</v>
      </c>
      <c r="BHF5" s="5">
        <f>様式第２第２表!F525</f>
        <v>0</v>
      </c>
      <c r="BHG5" s="5">
        <f>様式第２第２表!D526</f>
        <v>0</v>
      </c>
      <c r="BHH5" s="5">
        <f>様式第２第２表!E526</f>
        <v>0</v>
      </c>
      <c r="BHI5" s="5">
        <f>様式第２第２表!F526</f>
        <v>0</v>
      </c>
      <c r="BHJ5" s="5">
        <f>様式第２第２表!D527</f>
        <v>0</v>
      </c>
      <c r="BHK5" s="5">
        <f>様式第２第２表!E527</f>
        <v>0</v>
      </c>
      <c r="BHL5" s="5">
        <f>様式第２第２表!F527</f>
        <v>0</v>
      </c>
      <c r="BHM5" s="5">
        <f>様式第２第２表!D528</f>
        <v>0</v>
      </c>
      <c r="BHN5" s="5">
        <f>様式第２第２表!E528</f>
        <v>0</v>
      </c>
      <c r="BHO5" s="5">
        <f>様式第２第２表!F528</f>
        <v>0</v>
      </c>
      <c r="BHP5" s="5">
        <f>様式第２第２表!D529</f>
        <v>0</v>
      </c>
      <c r="BHQ5" s="5">
        <f>様式第２第２表!E529</f>
        <v>0</v>
      </c>
      <c r="BHR5" s="5">
        <f>様式第２第２表!F529</f>
        <v>0</v>
      </c>
      <c r="BHS5" s="5">
        <f>様式第２第２表!D530</f>
        <v>0</v>
      </c>
      <c r="BHT5" s="5">
        <f>様式第２第２表!E530</f>
        <v>0</v>
      </c>
      <c r="BHU5" s="5">
        <f>様式第２第２表!F530</f>
        <v>0</v>
      </c>
      <c r="BHV5" s="5">
        <f>様式第２第２表!D531</f>
        <v>0</v>
      </c>
      <c r="BHW5" s="5">
        <f>様式第２第２表!E531</f>
        <v>0</v>
      </c>
      <c r="BHX5" s="5">
        <f>様式第２第２表!F531</f>
        <v>0</v>
      </c>
      <c r="BHY5" s="5">
        <f>様式第２第２表!D532</f>
        <v>0</v>
      </c>
      <c r="BHZ5" s="5">
        <f>様式第２第２表!E532</f>
        <v>0</v>
      </c>
      <c r="BIA5" s="5">
        <f>様式第２第２表!F532</f>
        <v>0</v>
      </c>
      <c r="BIB5" s="5">
        <f>様式第２第２表!D533</f>
        <v>0</v>
      </c>
      <c r="BIC5" s="5">
        <f>様式第２第２表!E533</f>
        <v>0</v>
      </c>
      <c r="BID5" s="5">
        <f>様式第２第２表!F533</f>
        <v>0</v>
      </c>
      <c r="BIE5" s="5">
        <f>様式第２第２表!D534</f>
        <v>0</v>
      </c>
      <c r="BIF5" s="5">
        <f>様式第２第２表!E534</f>
        <v>0</v>
      </c>
      <c r="BIG5" s="5">
        <f>様式第２第２表!F534</f>
        <v>0</v>
      </c>
      <c r="BIH5" s="5">
        <f>様式第２第２表!D535</f>
        <v>0</v>
      </c>
      <c r="BII5" s="5">
        <f>様式第２第２表!E535</f>
        <v>0</v>
      </c>
      <c r="BIJ5" s="5">
        <f>様式第２第２表!F535</f>
        <v>0</v>
      </c>
      <c r="BIK5" s="5">
        <f>様式第２第２表!D536</f>
        <v>0</v>
      </c>
      <c r="BIL5" s="5">
        <f>様式第２第２表!E536</f>
        <v>0</v>
      </c>
      <c r="BIM5" s="5">
        <f>様式第２第２表!F536</f>
        <v>0</v>
      </c>
      <c r="BIN5" s="5">
        <f>様式第２第２表!D537</f>
        <v>0</v>
      </c>
      <c r="BIO5" s="5">
        <f>様式第２第２表!E537</f>
        <v>0</v>
      </c>
      <c r="BIP5" s="5">
        <f>様式第２第２表!F537</f>
        <v>0</v>
      </c>
      <c r="BIQ5" s="5">
        <f>様式第２第２表!D538</f>
        <v>0</v>
      </c>
      <c r="BIR5" s="5">
        <f>様式第２第２表!E538</f>
        <v>0</v>
      </c>
      <c r="BIS5" s="5">
        <f>様式第２第２表!F538</f>
        <v>0</v>
      </c>
      <c r="BIT5" s="5">
        <f>様式第２第２表!D539</f>
        <v>0</v>
      </c>
      <c r="BIU5" s="5">
        <f>様式第２第２表!E539</f>
        <v>0</v>
      </c>
      <c r="BIV5" s="5">
        <f>様式第２第２表!F539</f>
        <v>0</v>
      </c>
      <c r="BIW5" s="5">
        <f>様式第２第２表!D540</f>
        <v>0</v>
      </c>
      <c r="BIX5" s="5">
        <f>様式第２第２表!E540</f>
        <v>0</v>
      </c>
      <c r="BIY5" s="5">
        <f>様式第２第２表!F540</f>
        <v>0</v>
      </c>
      <c r="BIZ5" s="5">
        <f>様式第２第２表!D541</f>
        <v>0</v>
      </c>
      <c r="BJA5" s="5">
        <f>様式第２第２表!E541</f>
        <v>0</v>
      </c>
      <c r="BJB5" s="5">
        <f>様式第２第２表!F541</f>
        <v>0</v>
      </c>
      <c r="BJC5" s="5">
        <f>様式第２第２表!D542</f>
        <v>0</v>
      </c>
      <c r="BJD5" s="5">
        <f>様式第２第２表!E542</f>
        <v>0</v>
      </c>
      <c r="BJE5" s="5">
        <f>様式第２第２表!F542</f>
        <v>0</v>
      </c>
      <c r="BJF5" s="5">
        <f>様式第２第２表!D543</f>
        <v>0</v>
      </c>
      <c r="BJG5" s="5">
        <f>様式第２第２表!E543</f>
        <v>0</v>
      </c>
      <c r="BJH5" s="5">
        <f>様式第２第２表!F543</f>
        <v>0</v>
      </c>
      <c r="BJI5" s="5">
        <f>様式第２第２表!D544</f>
        <v>0</v>
      </c>
      <c r="BJJ5" s="5">
        <f>様式第２第２表!E544</f>
        <v>0</v>
      </c>
      <c r="BJK5" s="5">
        <f>様式第２第２表!F544</f>
        <v>0</v>
      </c>
      <c r="BJL5" s="5">
        <f>様式第２第２表!D545</f>
        <v>0</v>
      </c>
      <c r="BJM5" s="5">
        <f>様式第２第２表!E545</f>
        <v>0</v>
      </c>
      <c r="BJN5" s="5">
        <f>様式第２第２表!F545</f>
        <v>0</v>
      </c>
      <c r="BJO5" s="5">
        <f>様式第２第２表!D546</f>
        <v>0</v>
      </c>
      <c r="BJP5" s="5">
        <f>様式第２第２表!E546</f>
        <v>0</v>
      </c>
      <c r="BJQ5" s="5">
        <f>様式第２第２表!F546</f>
        <v>0</v>
      </c>
      <c r="BJR5" s="5">
        <f>様式第２第２表!D547</f>
        <v>0</v>
      </c>
      <c r="BJS5" s="5">
        <f>様式第２第２表!E547</f>
        <v>0</v>
      </c>
      <c r="BJT5" s="5">
        <f>様式第２第２表!F547</f>
        <v>0</v>
      </c>
      <c r="BJU5" s="5">
        <f>様式第２第２表!D548</f>
        <v>0</v>
      </c>
      <c r="BJV5" s="5">
        <f>様式第２第２表!E548</f>
        <v>0</v>
      </c>
      <c r="BJW5" s="5">
        <f>様式第２第２表!F548</f>
        <v>0</v>
      </c>
      <c r="BJX5" s="5">
        <f>様式第２第２表!D549</f>
        <v>0</v>
      </c>
      <c r="BJY5" s="5">
        <f>様式第２第２表!E549</f>
        <v>0</v>
      </c>
      <c r="BJZ5" s="5">
        <f>様式第２第２表!F549</f>
        <v>0</v>
      </c>
      <c r="BKA5" s="5">
        <f>様式第２第２表!D550</f>
        <v>0</v>
      </c>
      <c r="BKB5" s="5">
        <f>様式第２第２表!E550</f>
        <v>0</v>
      </c>
      <c r="BKC5" s="5">
        <f>様式第２第２表!F550</f>
        <v>0</v>
      </c>
      <c r="BKD5" s="5">
        <f>様式第２第２表!D551</f>
        <v>0</v>
      </c>
      <c r="BKE5" s="5">
        <f>様式第２第２表!E551</f>
        <v>0</v>
      </c>
      <c r="BKF5" s="5">
        <f>様式第２第２表!F551</f>
        <v>0</v>
      </c>
      <c r="BKG5" s="5">
        <f>様式第２第２表!D552</f>
        <v>0</v>
      </c>
      <c r="BKH5" s="5">
        <f>様式第２第２表!E552</f>
        <v>0</v>
      </c>
      <c r="BKI5" s="5">
        <f>様式第２第２表!F552</f>
        <v>0</v>
      </c>
      <c r="BKJ5" s="5">
        <f>様式第２第２表!D553</f>
        <v>0</v>
      </c>
      <c r="BKK5" s="5">
        <f>様式第２第２表!E553</f>
        <v>0</v>
      </c>
      <c r="BKL5" s="5">
        <f>様式第２第２表!F553</f>
        <v>0</v>
      </c>
      <c r="BKM5" s="5">
        <f>様式第２第２表!D554</f>
        <v>0</v>
      </c>
      <c r="BKN5" s="5">
        <f>様式第２第２表!E554</f>
        <v>0</v>
      </c>
      <c r="BKO5" s="5">
        <f>様式第２第２表!F554</f>
        <v>0</v>
      </c>
      <c r="BKP5" s="5">
        <f>様式第２第２表!D555</f>
        <v>0</v>
      </c>
      <c r="BKQ5" s="5">
        <f>様式第２第２表!E555</f>
        <v>0</v>
      </c>
      <c r="BKR5" s="5">
        <f>様式第２第２表!F555</f>
        <v>0</v>
      </c>
      <c r="BKS5" s="5">
        <f>様式第２第２表!D556</f>
        <v>0</v>
      </c>
      <c r="BKT5" s="5">
        <f>様式第２第２表!E556</f>
        <v>0</v>
      </c>
      <c r="BKU5" s="5">
        <f>様式第２第２表!F556</f>
        <v>0</v>
      </c>
      <c r="BKV5" s="5">
        <f>様式第２第２表!D557</f>
        <v>0</v>
      </c>
      <c r="BKW5" s="5">
        <f>様式第２第２表!E557</f>
        <v>0</v>
      </c>
      <c r="BKX5" s="5">
        <f>様式第２第２表!F557</f>
        <v>0</v>
      </c>
      <c r="BKY5" s="5">
        <f>様式第２第２表!D558</f>
        <v>0</v>
      </c>
      <c r="BKZ5" s="5">
        <f>様式第２第２表!E558</f>
        <v>0</v>
      </c>
      <c r="BLA5" s="5">
        <f>様式第２第２表!F558</f>
        <v>0</v>
      </c>
      <c r="BLB5" s="5">
        <f>様式第２第２表!D559</f>
        <v>0</v>
      </c>
      <c r="BLC5" s="5">
        <f>様式第２第２表!E559</f>
        <v>0</v>
      </c>
      <c r="BLD5" s="5">
        <f>様式第２第２表!F559</f>
        <v>0</v>
      </c>
      <c r="BLE5" s="5">
        <f>様式第２第２表!D560</f>
        <v>0</v>
      </c>
      <c r="BLF5" s="5">
        <f>様式第２第２表!E560</f>
        <v>0</v>
      </c>
      <c r="BLG5" s="5">
        <f>様式第２第２表!F560</f>
        <v>0</v>
      </c>
      <c r="BLH5" s="5">
        <f>様式第２第２表!D561</f>
        <v>0</v>
      </c>
      <c r="BLI5" s="5">
        <f>様式第２第２表!E561</f>
        <v>0</v>
      </c>
      <c r="BLJ5" s="5">
        <f>様式第２第２表!F561</f>
        <v>0</v>
      </c>
      <c r="BLK5" s="5">
        <f>様式第２第２表!D562</f>
        <v>0</v>
      </c>
      <c r="BLL5" s="5">
        <f>様式第２第２表!E562</f>
        <v>0</v>
      </c>
      <c r="BLM5" s="5">
        <f>様式第２第２表!F562</f>
        <v>0</v>
      </c>
      <c r="BLN5" s="5">
        <f>様式第２第２表!D563</f>
        <v>0</v>
      </c>
      <c r="BLO5" s="5">
        <f>様式第２第２表!E563</f>
        <v>0</v>
      </c>
      <c r="BLP5" s="5">
        <f>様式第２第２表!F563</f>
        <v>0</v>
      </c>
      <c r="BLQ5" s="5">
        <f>様式第２第２表!D564</f>
        <v>0</v>
      </c>
      <c r="BLR5" s="5">
        <f>様式第２第２表!E564</f>
        <v>0</v>
      </c>
      <c r="BLS5" s="5">
        <f>様式第２第２表!F564</f>
        <v>0</v>
      </c>
      <c r="BLT5" s="5">
        <f>様式第２第２表!D565</f>
        <v>0</v>
      </c>
      <c r="BLU5" s="5">
        <f>様式第２第２表!E565</f>
        <v>0</v>
      </c>
      <c r="BLV5" s="5">
        <f>様式第２第２表!F565</f>
        <v>0</v>
      </c>
      <c r="BLW5" s="5">
        <f>様式第２第２表!D566</f>
        <v>0</v>
      </c>
      <c r="BLX5" s="5">
        <f>様式第２第２表!E566</f>
        <v>0</v>
      </c>
      <c r="BLY5" s="5">
        <f>様式第２第２表!F566</f>
        <v>0</v>
      </c>
      <c r="BLZ5" s="5">
        <f>様式第２第２表!G566</f>
        <v>0</v>
      </c>
      <c r="BMA5" s="5">
        <f>様式第２第２表!D567</f>
        <v>0</v>
      </c>
      <c r="BMB5" s="5">
        <f>様式第２第２表!E567</f>
        <v>0</v>
      </c>
      <c r="BMC5" s="5">
        <f>様式第２第２表!F567</f>
        <v>0</v>
      </c>
      <c r="BMD5" s="5">
        <f>様式第２第２表!E568</f>
        <v>0</v>
      </c>
      <c r="BME5" s="5">
        <f>様式第２第２表!F568</f>
        <v>0</v>
      </c>
      <c r="BMF5" s="5">
        <f>様式第２第２表!D569</f>
        <v>0</v>
      </c>
      <c r="BMG5" s="5">
        <f>様式第２第２表!E569</f>
        <v>0</v>
      </c>
      <c r="BMH5" s="5">
        <f>様式第２第２表!F569</f>
        <v>0</v>
      </c>
      <c r="BMI5" s="5">
        <f>様式第２第２表!D570</f>
        <v>0</v>
      </c>
      <c r="BMJ5" s="5">
        <f>様式第２第２表!E570</f>
        <v>0</v>
      </c>
      <c r="BMK5" s="5">
        <f>様式第２第２表!F570</f>
        <v>0</v>
      </c>
      <c r="BML5" s="5">
        <f>様式第２第２表!D571</f>
        <v>0</v>
      </c>
      <c r="BMM5" s="5">
        <f>様式第２第２表!E571</f>
        <v>0</v>
      </c>
      <c r="BMN5" s="5">
        <f>様式第２第２表!F571</f>
        <v>0</v>
      </c>
      <c r="BMO5" s="5">
        <f>様式第２第２表!D572</f>
        <v>0</v>
      </c>
      <c r="BMP5" s="5">
        <f>様式第２第２表!E572</f>
        <v>0</v>
      </c>
      <c r="BMQ5" s="5">
        <f>様式第２第２表!F572</f>
        <v>0</v>
      </c>
      <c r="BMR5" s="5">
        <f>様式第２第２表!D573</f>
        <v>0</v>
      </c>
      <c r="BMS5" s="5">
        <f>様式第２第２表!E573</f>
        <v>0</v>
      </c>
      <c r="BMT5" s="5">
        <f>様式第２第２表!F573</f>
        <v>0</v>
      </c>
      <c r="BMU5" s="5">
        <f>様式第２第２表!D574</f>
        <v>0</v>
      </c>
      <c r="BMV5" s="5">
        <f>様式第２第２表!E574</f>
        <v>0</v>
      </c>
      <c r="BMW5" s="5">
        <f>様式第２第２表!F574</f>
        <v>0</v>
      </c>
      <c r="BMX5" s="5">
        <f>様式第２第２表!D575</f>
        <v>0</v>
      </c>
      <c r="BMY5" s="5">
        <f>様式第２第２表!E575</f>
        <v>0</v>
      </c>
      <c r="BMZ5" s="5">
        <f>様式第２第２表!F575</f>
        <v>0</v>
      </c>
      <c r="BNA5" s="5">
        <f>様式第２第２表!D576</f>
        <v>0</v>
      </c>
      <c r="BNB5" s="5">
        <f>様式第２第２表!E576</f>
        <v>0</v>
      </c>
      <c r="BNC5" s="5">
        <f>様式第２第２表!F576</f>
        <v>0</v>
      </c>
      <c r="BND5" s="5">
        <f>様式第２第２表!D577</f>
        <v>0</v>
      </c>
      <c r="BNE5" s="5">
        <f>様式第２第２表!E577</f>
        <v>0</v>
      </c>
      <c r="BNF5" s="5">
        <f>様式第２第２表!F577</f>
        <v>0</v>
      </c>
      <c r="BNG5" s="5">
        <f>様式第２第２表!D578</f>
        <v>0</v>
      </c>
      <c r="BNH5" s="5">
        <f>様式第２第２表!E578</f>
        <v>0</v>
      </c>
      <c r="BNI5" s="5">
        <f>様式第２第２表!F578</f>
        <v>0</v>
      </c>
      <c r="BNJ5" s="5">
        <f>様式第２第２表!D579</f>
        <v>0</v>
      </c>
      <c r="BNK5" s="5">
        <f>様式第２第２表!E579</f>
        <v>0</v>
      </c>
      <c r="BNL5" s="5">
        <f>様式第２第２表!F579</f>
        <v>0</v>
      </c>
      <c r="BNM5" s="5">
        <f>様式第２第２表!D580</f>
        <v>0</v>
      </c>
      <c r="BNN5" s="5">
        <f>様式第２第２表!E580</f>
        <v>0</v>
      </c>
      <c r="BNO5" s="5">
        <f>様式第２第２表!F580</f>
        <v>0</v>
      </c>
      <c r="BNP5" s="5">
        <f>様式第２第２表!D581</f>
        <v>0</v>
      </c>
      <c r="BNQ5" s="5">
        <f>様式第２第２表!E581</f>
        <v>0</v>
      </c>
      <c r="BNR5" s="5">
        <f>様式第２第２表!F581</f>
        <v>0</v>
      </c>
      <c r="BNS5" s="5">
        <f>様式第２第２表!D582</f>
        <v>0</v>
      </c>
      <c r="BNT5" s="5">
        <f>様式第２第２表!E582</f>
        <v>0</v>
      </c>
      <c r="BNU5" s="5">
        <f>様式第２第２表!F582</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RQ5"/>
  <sheetViews>
    <sheetView workbookViewId="0">
      <selection activeCell="A5" sqref="A5:A6"/>
    </sheetView>
  </sheetViews>
  <sheetFormatPr defaultRowHeight="13.5" x14ac:dyDescent="0.15"/>
  <cols>
    <col min="1" max="1" width="16.125" style="5" bestFit="1" customWidth="1"/>
    <col min="2" max="2" width="18.375" style="5" bestFit="1" customWidth="1"/>
    <col min="3" max="3" width="11.625" style="5" bestFit="1" customWidth="1"/>
    <col min="4" max="5" width="18.375" style="5" bestFit="1" customWidth="1"/>
    <col min="6" max="7" width="11.625" style="5" bestFit="1" customWidth="1"/>
    <col min="8" max="8" width="11.625" style="5" customWidth="1"/>
    <col min="9" max="9" width="9" style="5" bestFit="1" customWidth="1"/>
    <col min="10" max="360" width="9" style="5"/>
    <col min="361" max="361" width="9" style="5" customWidth="1"/>
    <col min="362" max="362" width="9" style="5"/>
    <col min="363" max="363" width="9" style="5" customWidth="1"/>
    <col min="364" max="16384" width="9" style="5"/>
  </cols>
  <sheetData>
    <row r="1" spans="1:1161" x14ac:dyDescent="0.15">
      <c r="A1" s="8" t="s">
        <v>14</v>
      </c>
      <c r="B1" s="8" t="s">
        <v>15</v>
      </c>
      <c r="C1" s="8" t="s">
        <v>16</v>
      </c>
      <c r="D1" s="20" t="s">
        <v>443</v>
      </c>
      <c r="E1" s="8" t="s">
        <v>17</v>
      </c>
      <c r="F1" s="8" t="s">
        <v>18</v>
      </c>
      <c r="G1" s="20" t="s">
        <v>444</v>
      </c>
      <c r="H1" s="24" t="s">
        <v>470</v>
      </c>
      <c r="I1" s="5" t="s">
        <v>53</v>
      </c>
      <c r="J1" s="5" t="s">
        <v>62</v>
      </c>
      <c r="AH1" s="5" t="s">
        <v>201</v>
      </c>
      <c r="BF1" s="5" t="s">
        <v>202</v>
      </c>
      <c r="CD1" s="5" t="s">
        <v>203</v>
      </c>
      <c r="DB1" s="5" t="s">
        <v>204</v>
      </c>
      <c r="DZ1" s="5" t="s">
        <v>205</v>
      </c>
      <c r="EX1" s="5" t="s">
        <v>206</v>
      </c>
      <c r="FV1" s="5" t="s">
        <v>207</v>
      </c>
      <c r="GT1" s="5" t="s">
        <v>255</v>
      </c>
      <c r="HR1" s="5" t="s">
        <v>209</v>
      </c>
      <c r="IP1" s="5" t="s">
        <v>210</v>
      </c>
      <c r="JN1" s="5" t="s">
        <v>211</v>
      </c>
      <c r="KL1" s="5" t="s">
        <v>212</v>
      </c>
      <c r="LJ1" s="5" t="s">
        <v>213</v>
      </c>
      <c r="MH1" s="5" t="s">
        <v>214</v>
      </c>
      <c r="NF1" s="5" t="s">
        <v>215</v>
      </c>
      <c r="OD1" s="5" t="s">
        <v>216</v>
      </c>
      <c r="PB1" s="5" t="s">
        <v>217</v>
      </c>
      <c r="PZ1" s="5" t="s">
        <v>218</v>
      </c>
      <c r="QX1" s="5" t="s">
        <v>219</v>
      </c>
      <c r="RV1" s="5" t="s">
        <v>220</v>
      </c>
      <c r="ST1" s="5" t="s">
        <v>221</v>
      </c>
      <c r="TR1" s="5" t="s">
        <v>222</v>
      </c>
      <c r="UP1" s="5" t="s">
        <v>223</v>
      </c>
      <c r="VN1" s="5" t="s">
        <v>224</v>
      </c>
      <c r="WL1" s="5" t="s">
        <v>225</v>
      </c>
      <c r="XJ1" s="5" t="s">
        <v>226</v>
      </c>
      <c r="YH1" s="5" t="s">
        <v>227</v>
      </c>
      <c r="ZF1" s="5" t="s">
        <v>228</v>
      </c>
      <c r="AAD1" s="5" t="s">
        <v>229</v>
      </c>
      <c r="ABB1" s="5" t="s">
        <v>230</v>
      </c>
      <c r="ABZ1" s="5" t="s">
        <v>231</v>
      </c>
      <c r="ACX1" s="5" t="s">
        <v>232</v>
      </c>
      <c r="ADV1" s="5" t="s">
        <v>233</v>
      </c>
      <c r="AET1" s="5" t="s">
        <v>234</v>
      </c>
      <c r="AFR1" s="5" t="s">
        <v>235</v>
      </c>
      <c r="AGP1" s="5" t="s">
        <v>236</v>
      </c>
      <c r="AHN1" s="5" t="s">
        <v>237</v>
      </c>
      <c r="AIL1" s="5" t="s">
        <v>238</v>
      </c>
      <c r="AJJ1" s="5" t="s">
        <v>239</v>
      </c>
      <c r="AKH1" s="5" t="s">
        <v>240</v>
      </c>
      <c r="ALF1" s="5" t="s">
        <v>241</v>
      </c>
      <c r="AMD1" s="5" t="s">
        <v>242</v>
      </c>
      <c r="ANB1" s="5" t="s">
        <v>243</v>
      </c>
      <c r="ANZ1" s="5" t="s">
        <v>244</v>
      </c>
      <c r="AOX1" s="5" t="s">
        <v>292</v>
      </c>
      <c r="APV1" s="5" t="s">
        <v>246</v>
      </c>
      <c r="AQT1" s="5" t="s">
        <v>247</v>
      </c>
    </row>
    <row r="2" spans="1:1161" x14ac:dyDescent="0.15">
      <c r="A2" s="8"/>
      <c r="B2" s="8"/>
      <c r="C2" s="8"/>
      <c r="D2" s="8"/>
      <c r="E2" s="8"/>
      <c r="F2" s="8"/>
      <c r="G2" s="8"/>
      <c r="H2" s="8"/>
      <c r="J2" s="5" t="s">
        <v>179</v>
      </c>
      <c r="L2" s="5" t="s">
        <v>191</v>
      </c>
      <c r="N2" s="5" t="s">
        <v>188</v>
      </c>
      <c r="P2" s="5" t="s">
        <v>468</v>
      </c>
      <c r="AD2" s="5" t="s">
        <v>3</v>
      </c>
      <c r="AF2" s="5" t="s">
        <v>62</v>
      </c>
      <c r="AH2" s="5" t="s">
        <v>179</v>
      </c>
      <c r="AJ2" s="5" t="s">
        <v>191</v>
      </c>
      <c r="AL2" s="5" t="s">
        <v>188</v>
      </c>
      <c r="AN2" s="5" t="s">
        <v>468</v>
      </c>
      <c r="BB2" s="5" t="s">
        <v>3</v>
      </c>
      <c r="BD2" s="5" t="s">
        <v>62</v>
      </c>
      <c r="BF2" s="5" t="s">
        <v>179</v>
      </c>
      <c r="BH2" s="5" t="s">
        <v>191</v>
      </c>
      <c r="BJ2" s="5" t="s">
        <v>188</v>
      </c>
      <c r="BL2" s="5" t="s">
        <v>468</v>
      </c>
      <c r="BZ2" s="5" t="s">
        <v>3</v>
      </c>
      <c r="CB2" s="5" t="s">
        <v>62</v>
      </c>
      <c r="CD2" s="5" t="s">
        <v>179</v>
      </c>
      <c r="CF2" s="5" t="s">
        <v>191</v>
      </c>
      <c r="CH2" s="5" t="s">
        <v>188</v>
      </c>
      <c r="CJ2" s="5" t="s">
        <v>468</v>
      </c>
      <c r="CX2" s="5" t="s">
        <v>3</v>
      </c>
      <c r="CZ2" s="5" t="s">
        <v>62</v>
      </c>
      <c r="DB2" s="5" t="s">
        <v>179</v>
      </c>
      <c r="DD2" s="5" t="s">
        <v>191</v>
      </c>
      <c r="DF2" s="5" t="s">
        <v>188</v>
      </c>
      <c r="DH2" s="5" t="s">
        <v>468</v>
      </c>
      <c r="DV2" s="5" t="s">
        <v>3</v>
      </c>
      <c r="DX2" s="5" t="s">
        <v>62</v>
      </c>
      <c r="DZ2" s="5" t="s">
        <v>179</v>
      </c>
      <c r="EB2" s="5" t="s">
        <v>191</v>
      </c>
      <c r="ED2" s="5" t="s">
        <v>188</v>
      </c>
      <c r="EF2" s="5" t="s">
        <v>468</v>
      </c>
      <c r="ET2" s="5" t="s">
        <v>3</v>
      </c>
      <c r="EV2" s="5" t="s">
        <v>62</v>
      </c>
      <c r="EX2" s="5" t="s">
        <v>179</v>
      </c>
      <c r="EZ2" s="5" t="s">
        <v>191</v>
      </c>
      <c r="FB2" s="5" t="s">
        <v>188</v>
      </c>
      <c r="FD2" s="5" t="s">
        <v>468</v>
      </c>
      <c r="FR2" s="5" t="s">
        <v>3</v>
      </c>
      <c r="FT2" s="5" t="s">
        <v>62</v>
      </c>
      <c r="FV2" s="5" t="s">
        <v>179</v>
      </c>
      <c r="FX2" s="5" t="s">
        <v>191</v>
      </c>
      <c r="FZ2" s="5" t="s">
        <v>188</v>
      </c>
      <c r="GB2" s="5" t="s">
        <v>468</v>
      </c>
      <c r="GP2" s="5" t="s">
        <v>3</v>
      </c>
      <c r="GR2" s="5" t="s">
        <v>62</v>
      </c>
      <c r="GT2" s="5" t="s">
        <v>179</v>
      </c>
      <c r="GV2" s="5" t="s">
        <v>191</v>
      </c>
      <c r="GX2" s="5" t="s">
        <v>188</v>
      </c>
      <c r="GZ2" s="5" t="s">
        <v>468</v>
      </c>
      <c r="HN2" s="5" t="s">
        <v>3</v>
      </c>
      <c r="HP2" s="5" t="s">
        <v>62</v>
      </c>
      <c r="HR2" s="5" t="s">
        <v>179</v>
      </c>
      <c r="HT2" s="5" t="s">
        <v>191</v>
      </c>
      <c r="HV2" s="5" t="s">
        <v>188</v>
      </c>
      <c r="HX2" s="5" t="s">
        <v>468</v>
      </c>
      <c r="IL2" s="5" t="s">
        <v>3</v>
      </c>
      <c r="IN2" s="5" t="s">
        <v>62</v>
      </c>
      <c r="IP2" s="5" t="s">
        <v>179</v>
      </c>
      <c r="IR2" s="5" t="s">
        <v>191</v>
      </c>
      <c r="IT2" s="5" t="s">
        <v>188</v>
      </c>
      <c r="IV2" s="5" t="s">
        <v>468</v>
      </c>
      <c r="JJ2" s="5" t="s">
        <v>3</v>
      </c>
      <c r="JL2" s="5" t="s">
        <v>62</v>
      </c>
      <c r="JN2" s="5" t="s">
        <v>179</v>
      </c>
      <c r="JP2" s="5" t="s">
        <v>191</v>
      </c>
      <c r="JR2" s="5" t="s">
        <v>188</v>
      </c>
      <c r="JT2" s="5" t="s">
        <v>468</v>
      </c>
      <c r="KH2" s="5" t="s">
        <v>3</v>
      </c>
      <c r="KJ2" s="5" t="s">
        <v>62</v>
      </c>
      <c r="KL2" s="5" t="s">
        <v>179</v>
      </c>
      <c r="KN2" s="5" t="s">
        <v>191</v>
      </c>
      <c r="KP2" s="5" t="s">
        <v>188</v>
      </c>
      <c r="KR2" s="5" t="s">
        <v>468</v>
      </c>
      <c r="LF2" s="5" t="s">
        <v>3</v>
      </c>
      <c r="LH2" s="5" t="s">
        <v>62</v>
      </c>
      <c r="LJ2" s="5" t="s">
        <v>179</v>
      </c>
      <c r="LL2" s="5" t="s">
        <v>191</v>
      </c>
      <c r="LN2" s="5" t="s">
        <v>188</v>
      </c>
      <c r="LP2" s="5" t="s">
        <v>468</v>
      </c>
      <c r="MD2" s="5" t="s">
        <v>3</v>
      </c>
      <c r="MF2" s="5" t="s">
        <v>62</v>
      </c>
      <c r="MH2" s="5" t="s">
        <v>179</v>
      </c>
      <c r="MJ2" s="5" t="s">
        <v>191</v>
      </c>
      <c r="ML2" s="5" t="s">
        <v>188</v>
      </c>
      <c r="MN2" s="5" t="s">
        <v>468</v>
      </c>
      <c r="NB2" s="5" t="s">
        <v>3</v>
      </c>
      <c r="ND2" s="5" t="s">
        <v>62</v>
      </c>
      <c r="NF2" s="5" t="s">
        <v>179</v>
      </c>
      <c r="NH2" s="5" t="s">
        <v>191</v>
      </c>
      <c r="NJ2" s="5" t="s">
        <v>188</v>
      </c>
      <c r="NL2" s="5" t="s">
        <v>468</v>
      </c>
      <c r="NZ2" s="5" t="s">
        <v>3</v>
      </c>
      <c r="OB2" s="5" t="s">
        <v>62</v>
      </c>
      <c r="OD2" s="5" t="s">
        <v>179</v>
      </c>
      <c r="OF2" s="5" t="s">
        <v>191</v>
      </c>
      <c r="OH2" s="5" t="s">
        <v>188</v>
      </c>
      <c r="OJ2" s="5" t="s">
        <v>468</v>
      </c>
      <c r="OX2" s="5" t="s">
        <v>3</v>
      </c>
      <c r="OZ2" s="5" t="s">
        <v>62</v>
      </c>
      <c r="PB2" s="5" t="s">
        <v>179</v>
      </c>
      <c r="PD2" s="5" t="s">
        <v>191</v>
      </c>
      <c r="PF2" s="5" t="s">
        <v>188</v>
      </c>
      <c r="PH2" s="5" t="s">
        <v>468</v>
      </c>
      <c r="PV2" s="5" t="s">
        <v>3</v>
      </c>
      <c r="PX2" s="5" t="s">
        <v>62</v>
      </c>
      <c r="PZ2" s="5" t="s">
        <v>179</v>
      </c>
      <c r="QB2" s="5" t="s">
        <v>191</v>
      </c>
      <c r="QD2" s="5" t="s">
        <v>188</v>
      </c>
      <c r="QF2" s="5" t="s">
        <v>468</v>
      </c>
      <c r="QT2" s="5" t="s">
        <v>3</v>
      </c>
      <c r="QV2" s="5" t="s">
        <v>62</v>
      </c>
      <c r="QX2" s="5" t="s">
        <v>179</v>
      </c>
      <c r="QZ2" s="5" t="s">
        <v>191</v>
      </c>
      <c r="RB2" s="5" t="s">
        <v>188</v>
      </c>
      <c r="RD2" s="5" t="s">
        <v>468</v>
      </c>
      <c r="RR2" s="5" t="s">
        <v>3</v>
      </c>
      <c r="RT2" s="5" t="s">
        <v>62</v>
      </c>
      <c r="RV2" s="5" t="s">
        <v>179</v>
      </c>
      <c r="RX2" s="5" t="s">
        <v>191</v>
      </c>
      <c r="RZ2" s="5" t="s">
        <v>188</v>
      </c>
      <c r="SB2" s="5" t="s">
        <v>468</v>
      </c>
      <c r="SP2" s="5" t="s">
        <v>3</v>
      </c>
      <c r="SR2" s="5" t="s">
        <v>62</v>
      </c>
      <c r="ST2" s="5" t="s">
        <v>179</v>
      </c>
      <c r="SV2" s="5" t="s">
        <v>191</v>
      </c>
      <c r="SX2" s="5" t="s">
        <v>188</v>
      </c>
      <c r="SZ2" s="5" t="s">
        <v>468</v>
      </c>
      <c r="TN2" s="5" t="s">
        <v>3</v>
      </c>
      <c r="TP2" s="5" t="s">
        <v>62</v>
      </c>
      <c r="TR2" s="5" t="s">
        <v>179</v>
      </c>
      <c r="TT2" s="5" t="s">
        <v>191</v>
      </c>
      <c r="TV2" s="5" t="s">
        <v>188</v>
      </c>
      <c r="TX2" s="5" t="s">
        <v>468</v>
      </c>
      <c r="UL2" s="5" t="s">
        <v>3</v>
      </c>
      <c r="UN2" s="5" t="s">
        <v>62</v>
      </c>
      <c r="UP2" s="5" t="s">
        <v>179</v>
      </c>
      <c r="UR2" s="5" t="s">
        <v>191</v>
      </c>
      <c r="UT2" s="5" t="s">
        <v>188</v>
      </c>
      <c r="UV2" s="5" t="s">
        <v>468</v>
      </c>
      <c r="VJ2" s="5" t="s">
        <v>3</v>
      </c>
      <c r="VL2" s="5" t="s">
        <v>62</v>
      </c>
      <c r="VN2" s="5" t="s">
        <v>179</v>
      </c>
      <c r="VP2" s="5" t="s">
        <v>191</v>
      </c>
      <c r="VR2" s="5" t="s">
        <v>188</v>
      </c>
      <c r="VT2" s="5" t="s">
        <v>468</v>
      </c>
      <c r="WH2" s="5" t="s">
        <v>3</v>
      </c>
      <c r="WJ2" s="5" t="s">
        <v>62</v>
      </c>
      <c r="WL2" s="5" t="s">
        <v>179</v>
      </c>
      <c r="WN2" s="5" t="s">
        <v>191</v>
      </c>
      <c r="WP2" s="5" t="s">
        <v>188</v>
      </c>
      <c r="WR2" s="5" t="s">
        <v>468</v>
      </c>
      <c r="XF2" s="5" t="s">
        <v>3</v>
      </c>
      <c r="XH2" s="5" t="s">
        <v>62</v>
      </c>
      <c r="XJ2" s="5" t="s">
        <v>179</v>
      </c>
      <c r="XL2" s="5" t="s">
        <v>191</v>
      </c>
      <c r="XN2" s="5" t="s">
        <v>188</v>
      </c>
      <c r="XP2" s="5" t="s">
        <v>468</v>
      </c>
      <c r="YD2" s="5" t="s">
        <v>3</v>
      </c>
      <c r="YF2" s="5" t="s">
        <v>62</v>
      </c>
      <c r="YH2" s="5" t="s">
        <v>179</v>
      </c>
      <c r="YJ2" s="5" t="s">
        <v>191</v>
      </c>
      <c r="YL2" s="5" t="s">
        <v>188</v>
      </c>
      <c r="YN2" s="5" t="s">
        <v>468</v>
      </c>
      <c r="ZB2" s="5" t="s">
        <v>3</v>
      </c>
      <c r="ZD2" s="5" t="s">
        <v>62</v>
      </c>
      <c r="ZF2" s="5" t="s">
        <v>179</v>
      </c>
      <c r="ZH2" s="5" t="s">
        <v>191</v>
      </c>
      <c r="ZJ2" s="5" t="s">
        <v>188</v>
      </c>
      <c r="ZL2" s="5" t="s">
        <v>468</v>
      </c>
      <c r="ZZ2" s="5" t="s">
        <v>3</v>
      </c>
      <c r="AAB2" s="5" t="s">
        <v>62</v>
      </c>
      <c r="AAD2" s="5" t="s">
        <v>179</v>
      </c>
      <c r="AAF2" s="5" t="s">
        <v>191</v>
      </c>
      <c r="AAH2" s="5" t="s">
        <v>188</v>
      </c>
      <c r="AAJ2" s="5" t="s">
        <v>468</v>
      </c>
      <c r="AAX2" s="5" t="s">
        <v>3</v>
      </c>
      <c r="AAZ2" s="5" t="s">
        <v>62</v>
      </c>
      <c r="ABB2" s="5" t="s">
        <v>179</v>
      </c>
      <c r="ABD2" s="5" t="s">
        <v>191</v>
      </c>
      <c r="ABF2" s="5" t="s">
        <v>188</v>
      </c>
      <c r="ABH2" s="5" t="s">
        <v>468</v>
      </c>
      <c r="ABV2" s="5" t="s">
        <v>3</v>
      </c>
      <c r="ABX2" s="5" t="s">
        <v>62</v>
      </c>
      <c r="ABZ2" s="5" t="s">
        <v>179</v>
      </c>
      <c r="ACB2" s="5" t="s">
        <v>191</v>
      </c>
      <c r="ACD2" s="5" t="s">
        <v>188</v>
      </c>
      <c r="ACF2" s="5" t="s">
        <v>468</v>
      </c>
      <c r="ACT2" s="5" t="s">
        <v>3</v>
      </c>
      <c r="ACV2" s="5" t="s">
        <v>62</v>
      </c>
      <c r="ACX2" s="5" t="s">
        <v>179</v>
      </c>
      <c r="ACZ2" s="5" t="s">
        <v>191</v>
      </c>
      <c r="ADB2" s="5" t="s">
        <v>188</v>
      </c>
      <c r="ADD2" s="5" t="s">
        <v>468</v>
      </c>
      <c r="ADR2" s="5" t="s">
        <v>3</v>
      </c>
      <c r="ADT2" s="5" t="s">
        <v>62</v>
      </c>
      <c r="ADV2" s="5" t="s">
        <v>179</v>
      </c>
      <c r="ADX2" s="5" t="s">
        <v>191</v>
      </c>
      <c r="ADZ2" s="5" t="s">
        <v>188</v>
      </c>
      <c r="AEB2" s="5" t="s">
        <v>468</v>
      </c>
      <c r="AEP2" s="5" t="s">
        <v>3</v>
      </c>
      <c r="AER2" s="5" t="s">
        <v>62</v>
      </c>
      <c r="AET2" s="5" t="s">
        <v>179</v>
      </c>
      <c r="AEV2" s="5" t="s">
        <v>191</v>
      </c>
      <c r="AEX2" s="5" t="s">
        <v>188</v>
      </c>
      <c r="AEZ2" s="5" t="s">
        <v>468</v>
      </c>
      <c r="AFN2" s="5" t="s">
        <v>3</v>
      </c>
      <c r="AFP2" s="5" t="s">
        <v>62</v>
      </c>
      <c r="AFR2" s="5" t="s">
        <v>179</v>
      </c>
      <c r="AFT2" s="5" t="s">
        <v>191</v>
      </c>
      <c r="AFV2" s="5" t="s">
        <v>188</v>
      </c>
      <c r="AFX2" s="5" t="s">
        <v>468</v>
      </c>
      <c r="AGL2" s="5" t="s">
        <v>3</v>
      </c>
      <c r="AGN2" s="5" t="s">
        <v>62</v>
      </c>
      <c r="AGP2" s="5" t="s">
        <v>179</v>
      </c>
      <c r="AGR2" s="5" t="s">
        <v>191</v>
      </c>
      <c r="AGT2" s="5" t="s">
        <v>188</v>
      </c>
      <c r="AGV2" s="5" t="s">
        <v>468</v>
      </c>
      <c r="AHJ2" s="5" t="s">
        <v>3</v>
      </c>
      <c r="AHL2" s="5" t="s">
        <v>62</v>
      </c>
      <c r="AHN2" s="5" t="s">
        <v>179</v>
      </c>
      <c r="AHP2" s="5" t="s">
        <v>191</v>
      </c>
      <c r="AHR2" s="5" t="s">
        <v>188</v>
      </c>
      <c r="AHT2" s="5" t="s">
        <v>468</v>
      </c>
      <c r="AIH2" s="5" t="s">
        <v>3</v>
      </c>
      <c r="AIJ2" s="5" t="s">
        <v>62</v>
      </c>
      <c r="AIL2" s="5" t="s">
        <v>179</v>
      </c>
      <c r="AIN2" s="5" t="s">
        <v>191</v>
      </c>
      <c r="AIP2" s="5" t="s">
        <v>188</v>
      </c>
      <c r="AIR2" s="5" t="s">
        <v>468</v>
      </c>
      <c r="AJF2" s="5" t="s">
        <v>3</v>
      </c>
      <c r="AJH2" s="5" t="s">
        <v>62</v>
      </c>
      <c r="AJJ2" s="5" t="s">
        <v>179</v>
      </c>
      <c r="AJL2" s="5" t="s">
        <v>191</v>
      </c>
      <c r="AJN2" s="5" t="s">
        <v>188</v>
      </c>
      <c r="AJP2" s="5" t="s">
        <v>468</v>
      </c>
      <c r="AKD2" s="5" t="s">
        <v>3</v>
      </c>
      <c r="AKF2" s="5" t="s">
        <v>62</v>
      </c>
      <c r="AKH2" s="5" t="s">
        <v>179</v>
      </c>
      <c r="AKJ2" s="5" t="s">
        <v>191</v>
      </c>
      <c r="AKL2" s="5" t="s">
        <v>188</v>
      </c>
      <c r="AKN2" s="5" t="s">
        <v>468</v>
      </c>
      <c r="ALB2" s="5" t="s">
        <v>3</v>
      </c>
      <c r="ALD2" s="5" t="s">
        <v>62</v>
      </c>
      <c r="ALF2" s="5" t="s">
        <v>179</v>
      </c>
      <c r="ALH2" s="5" t="s">
        <v>191</v>
      </c>
      <c r="ALJ2" s="5" t="s">
        <v>188</v>
      </c>
      <c r="ALL2" s="5" t="s">
        <v>468</v>
      </c>
      <c r="ALZ2" s="5" t="s">
        <v>3</v>
      </c>
      <c r="AMB2" s="5" t="s">
        <v>62</v>
      </c>
      <c r="AMD2" s="5" t="s">
        <v>179</v>
      </c>
      <c r="AMF2" s="5" t="s">
        <v>191</v>
      </c>
      <c r="AMH2" s="5" t="s">
        <v>188</v>
      </c>
      <c r="AMJ2" s="5" t="s">
        <v>468</v>
      </c>
      <c r="AMX2" s="5" t="s">
        <v>3</v>
      </c>
      <c r="AMZ2" s="5" t="s">
        <v>62</v>
      </c>
      <c r="ANB2" s="5" t="s">
        <v>179</v>
      </c>
      <c r="AND2" s="5" t="s">
        <v>191</v>
      </c>
      <c r="ANF2" s="5" t="s">
        <v>188</v>
      </c>
      <c r="ANH2" s="5" t="s">
        <v>468</v>
      </c>
      <c r="ANV2" s="5" t="s">
        <v>3</v>
      </c>
      <c r="ANX2" s="5" t="s">
        <v>62</v>
      </c>
      <c r="ANZ2" s="5" t="s">
        <v>179</v>
      </c>
      <c r="AOB2" s="5" t="s">
        <v>191</v>
      </c>
      <c r="AOD2" s="5" t="s">
        <v>188</v>
      </c>
      <c r="AOF2" s="5" t="s">
        <v>468</v>
      </c>
      <c r="AOT2" s="5" t="s">
        <v>3</v>
      </c>
      <c r="AOV2" s="5" t="s">
        <v>62</v>
      </c>
      <c r="AOX2" s="5" t="s">
        <v>179</v>
      </c>
      <c r="AOZ2" s="5" t="s">
        <v>191</v>
      </c>
      <c r="APB2" s="5" t="s">
        <v>188</v>
      </c>
      <c r="APD2" s="5" t="s">
        <v>468</v>
      </c>
      <c r="APR2" s="5" t="s">
        <v>3</v>
      </c>
      <c r="APT2" s="5" t="s">
        <v>62</v>
      </c>
      <c r="APV2" s="5" t="s">
        <v>179</v>
      </c>
      <c r="APX2" s="5" t="s">
        <v>191</v>
      </c>
      <c r="APZ2" s="5" t="s">
        <v>188</v>
      </c>
      <c r="AQB2" s="5" t="s">
        <v>468</v>
      </c>
      <c r="AQP2" s="5" t="s">
        <v>3</v>
      </c>
      <c r="AQR2" s="5" t="s">
        <v>62</v>
      </c>
      <c r="AQT2" s="5" t="s">
        <v>179</v>
      </c>
      <c r="AQV2" s="5" t="s">
        <v>191</v>
      </c>
      <c r="AQX2" s="5" t="s">
        <v>188</v>
      </c>
      <c r="AQZ2" s="5" t="s">
        <v>468</v>
      </c>
      <c r="ARN2" s="5" t="s">
        <v>3</v>
      </c>
      <c r="ARP2" s="5" t="s">
        <v>62</v>
      </c>
    </row>
    <row r="3" spans="1:1161" x14ac:dyDescent="0.15">
      <c r="A3" s="9"/>
      <c r="B3" s="9"/>
      <c r="C3" s="9"/>
      <c r="D3" s="9"/>
      <c r="E3" s="9"/>
      <c r="F3" s="9"/>
      <c r="G3" s="9"/>
      <c r="H3" s="9"/>
      <c r="J3" s="5" t="s">
        <v>179</v>
      </c>
      <c r="L3" s="5" t="s">
        <v>191</v>
      </c>
      <c r="N3" s="5" t="s">
        <v>188</v>
      </c>
      <c r="P3" s="5" t="s">
        <v>57</v>
      </c>
      <c r="R3" s="5" t="s">
        <v>58</v>
      </c>
      <c r="T3" s="5" t="s">
        <v>59</v>
      </c>
      <c r="V3" s="5" t="s">
        <v>189</v>
      </c>
      <c r="X3" s="5" t="s">
        <v>61</v>
      </c>
      <c r="Z3" s="22" t="s">
        <v>447</v>
      </c>
      <c r="AB3" s="5" t="s">
        <v>4</v>
      </c>
      <c r="AD3" s="5" t="s">
        <v>3</v>
      </c>
      <c r="AF3" s="5" t="s">
        <v>62</v>
      </c>
      <c r="AH3" s="5" t="s">
        <v>179</v>
      </c>
      <c r="AJ3" s="5" t="s">
        <v>191</v>
      </c>
      <c r="AL3" s="5" t="s">
        <v>188</v>
      </c>
      <c r="AN3" s="5" t="s">
        <v>57</v>
      </c>
      <c r="AP3" s="5" t="s">
        <v>58</v>
      </c>
      <c r="AR3" s="5" t="s">
        <v>59</v>
      </c>
      <c r="AT3" s="5" t="s">
        <v>189</v>
      </c>
      <c r="AV3" s="5" t="s">
        <v>61</v>
      </c>
      <c r="AX3" s="22" t="s">
        <v>447</v>
      </c>
      <c r="AZ3" s="5" t="s">
        <v>4</v>
      </c>
      <c r="BB3" s="5" t="s">
        <v>3</v>
      </c>
      <c r="BD3" s="5" t="s">
        <v>62</v>
      </c>
      <c r="BF3" s="5" t="s">
        <v>179</v>
      </c>
      <c r="BH3" s="5" t="s">
        <v>191</v>
      </c>
      <c r="BJ3" s="5" t="s">
        <v>188</v>
      </c>
      <c r="BL3" s="5" t="s">
        <v>57</v>
      </c>
      <c r="BN3" s="5" t="s">
        <v>58</v>
      </c>
      <c r="BP3" s="5" t="s">
        <v>59</v>
      </c>
      <c r="BR3" s="5" t="s">
        <v>189</v>
      </c>
      <c r="BT3" s="5" t="s">
        <v>61</v>
      </c>
      <c r="BV3" s="22" t="s">
        <v>447</v>
      </c>
      <c r="BX3" s="5" t="s">
        <v>4</v>
      </c>
      <c r="BZ3" s="5" t="s">
        <v>3</v>
      </c>
      <c r="CB3" s="5" t="s">
        <v>62</v>
      </c>
      <c r="CD3" s="5" t="s">
        <v>179</v>
      </c>
      <c r="CF3" s="5" t="s">
        <v>191</v>
      </c>
      <c r="CH3" s="5" t="s">
        <v>188</v>
      </c>
      <c r="CJ3" s="5" t="s">
        <v>57</v>
      </c>
      <c r="CL3" s="5" t="s">
        <v>58</v>
      </c>
      <c r="CN3" s="5" t="s">
        <v>59</v>
      </c>
      <c r="CP3" s="5" t="s">
        <v>189</v>
      </c>
      <c r="CR3" s="5" t="s">
        <v>61</v>
      </c>
      <c r="CT3" s="22" t="s">
        <v>447</v>
      </c>
      <c r="CV3" s="5" t="s">
        <v>4</v>
      </c>
      <c r="CX3" s="5" t="s">
        <v>3</v>
      </c>
      <c r="CZ3" s="5" t="s">
        <v>62</v>
      </c>
      <c r="DB3" s="5" t="s">
        <v>179</v>
      </c>
      <c r="DD3" s="5" t="s">
        <v>191</v>
      </c>
      <c r="DF3" s="5" t="s">
        <v>188</v>
      </c>
      <c r="DH3" s="5" t="s">
        <v>57</v>
      </c>
      <c r="DJ3" s="5" t="s">
        <v>58</v>
      </c>
      <c r="DL3" s="5" t="s">
        <v>59</v>
      </c>
      <c r="DN3" s="5" t="s">
        <v>189</v>
      </c>
      <c r="DP3" s="5" t="s">
        <v>61</v>
      </c>
      <c r="DR3" s="22" t="s">
        <v>447</v>
      </c>
      <c r="DT3" s="5" t="s">
        <v>4</v>
      </c>
      <c r="DV3" s="5" t="s">
        <v>3</v>
      </c>
      <c r="DX3" s="5" t="s">
        <v>62</v>
      </c>
      <c r="DZ3" s="5" t="s">
        <v>179</v>
      </c>
      <c r="EB3" s="5" t="s">
        <v>191</v>
      </c>
      <c r="ED3" s="5" t="s">
        <v>188</v>
      </c>
      <c r="EF3" s="5" t="s">
        <v>57</v>
      </c>
      <c r="EH3" s="5" t="s">
        <v>58</v>
      </c>
      <c r="EJ3" s="5" t="s">
        <v>59</v>
      </c>
      <c r="EL3" s="5" t="s">
        <v>189</v>
      </c>
      <c r="EN3" s="5" t="s">
        <v>61</v>
      </c>
      <c r="EP3" s="22" t="s">
        <v>447</v>
      </c>
      <c r="ER3" s="5" t="s">
        <v>4</v>
      </c>
      <c r="ET3" s="5" t="s">
        <v>3</v>
      </c>
      <c r="EV3" s="5" t="s">
        <v>62</v>
      </c>
      <c r="EX3" s="5" t="s">
        <v>179</v>
      </c>
      <c r="EZ3" s="5" t="s">
        <v>191</v>
      </c>
      <c r="FB3" s="5" t="s">
        <v>188</v>
      </c>
      <c r="FD3" s="5" t="s">
        <v>57</v>
      </c>
      <c r="FF3" s="5" t="s">
        <v>58</v>
      </c>
      <c r="FH3" s="5" t="s">
        <v>59</v>
      </c>
      <c r="FJ3" s="5" t="s">
        <v>189</v>
      </c>
      <c r="FL3" s="5" t="s">
        <v>61</v>
      </c>
      <c r="FN3" s="22" t="s">
        <v>447</v>
      </c>
      <c r="FP3" s="5" t="s">
        <v>4</v>
      </c>
      <c r="FR3" s="5" t="s">
        <v>3</v>
      </c>
      <c r="FT3" s="5" t="s">
        <v>62</v>
      </c>
      <c r="FV3" s="5" t="s">
        <v>179</v>
      </c>
      <c r="FX3" s="5" t="s">
        <v>191</v>
      </c>
      <c r="FZ3" s="5" t="s">
        <v>188</v>
      </c>
      <c r="GB3" s="5" t="s">
        <v>57</v>
      </c>
      <c r="GD3" s="5" t="s">
        <v>58</v>
      </c>
      <c r="GF3" s="5" t="s">
        <v>59</v>
      </c>
      <c r="GH3" s="5" t="s">
        <v>189</v>
      </c>
      <c r="GJ3" s="5" t="s">
        <v>61</v>
      </c>
      <c r="GL3" s="22" t="s">
        <v>447</v>
      </c>
      <c r="GN3" s="5" t="s">
        <v>4</v>
      </c>
      <c r="GP3" s="5" t="s">
        <v>3</v>
      </c>
      <c r="GR3" s="5" t="s">
        <v>62</v>
      </c>
      <c r="GT3" s="5" t="s">
        <v>179</v>
      </c>
      <c r="GV3" s="5" t="s">
        <v>191</v>
      </c>
      <c r="GX3" s="5" t="s">
        <v>188</v>
      </c>
      <c r="GZ3" s="5" t="s">
        <v>57</v>
      </c>
      <c r="HB3" s="5" t="s">
        <v>58</v>
      </c>
      <c r="HD3" s="5" t="s">
        <v>59</v>
      </c>
      <c r="HF3" s="5" t="s">
        <v>189</v>
      </c>
      <c r="HH3" s="5" t="s">
        <v>61</v>
      </c>
      <c r="HJ3" s="22" t="s">
        <v>447</v>
      </c>
      <c r="HL3" s="5" t="s">
        <v>4</v>
      </c>
      <c r="HN3" s="5" t="s">
        <v>3</v>
      </c>
      <c r="HP3" s="5" t="s">
        <v>62</v>
      </c>
      <c r="HR3" s="5" t="s">
        <v>179</v>
      </c>
      <c r="HT3" s="5" t="s">
        <v>191</v>
      </c>
      <c r="HV3" s="5" t="s">
        <v>188</v>
      </c>
      <c r="HX3" s="5" t="s">
        <v>57</v>
      </c>
      <c r="HZ3" s="5" t="s">
        <v>58</v>
      </c>
      <c r="IB3" s="5" t="s">
        <v>59</v>
      </c>
      <c r="ID3" s="5" t="s">
        <v>189</v>
      </c>
      <c r="IF3" s="5" t="s">
        <v>61</v>
      </c>
      <c r="IH3" s="22" t="s">
        <v>447</v>
      </c>
      <c r="IJ3" s="5" t="s">
        <v>4</v>
      </c>
      <c r="IL3" s="5" t="s">
        <v>3</v>
      </c>
      <c r="IN3" s="5" t="s">
        <v>62</v>
      </c>
      <c r="IP3" s="5" t="s">
        <v>179</v>
      </c>
      <c r="IR3" s="5" t="s">
        <v>191</v>
      </c>
      <c r="IT3" s="5" t="s">
        <v>188</v>
      </c>
      <c r="IV3" s="5" t="s">
        <v>57</v>
      </c>
      <c r="IX3" s="5" t="s">
        <v>58</v>
      </c>
      <c r="IZ3" s="5" t="s">
        <v>59</v>
      </c>
      <c r="JB3" s="5" t="s">
        <v>189</v>
      </c>
      <c r="JD3" s="5" t="s">
        <v>61</v>
      </c>
      <c r="JF3" s="22" t="s">
        <v>447</v>
      </c>
      <c r="JH3" s="5" t="s">
        <v>4</v>
      </c>
      <c r="JJ3" s="5" t="s">
        <v>3</v>
      </c>
      <c r="JL3" s="5" t="s">
        <v>62</v>
      </c>
      <c r="JN3" s="5" t="s">
        <v>179</v>
      </c>
      <c r="JP3" s="5" t="s">
        <v>191</v>
      </c>
      <c r="JR3" s="5" t="s">
        <v>188</v>
      </c>
      <c r="JT3" s="5" t="s">
        <v>57</v>
      </c>
      <c r="JV3" s="5" t="s">
        <v>58</v>
      </c>
      <c r="JX3" s="5" t="s">
        <v>59</v>
      </c>
      <c r="JZ3" s="5" t="s">
        <v>189</v>
      </c>
      <c r="KB3" s="5" t="s">
        <v>61</v>
      </c>
      <c r="KD3" s="22" t="s">
        <v>447</v>
      </c>
      <c r="KF3" s="5" t="s">
        <v>4</v>
      </c>
      <c r="KH3" s="5" t="s">
        <v>3</v>
      </c>
      <c r="KJ3" s="5" t="s">
        <v>62</v>
      </c>
      <c r="KL3" s="5" t="s">
        <v>179</v>
      </c>
      <c r="KN3" s="5" t="s">
        <v>191</v>
      </c>
      <c r="KP3" s="5" t="s">
        <v>188</v>
      </c>
      <c r="KR3" s="5" t="s">
        <v>57</v>
      </c>
      <c r="KT3" s="5" t="s">
        <v>58</v>
      </c>
      <c r="KV3" s="5" t="s">
        <v>59</v>
      </c>
      <c r="KX3" s="5" t="s">
        <v>189</v>
      </c>
      <c r="KZ3" s="5" t="s">
        <v>61</v>
      </c>
      <c r="LB3" s="22" t="s">
        <v>447</v>
      </c>
      <c r="LD3" s="5" t="s">
        <v>4</v>
      </c>
      <c r="LF3" s="5" t="s">
        <v>3</v>
      </c>
      <c r="LH3" s="5" t="s">
        <v>62</v>
      </c>
      <c r="LJ3" s="5" t="s">
        <v>179</v>
      </c>
      <c r="LL3" s="5" t="s">
        <v>191</v>
      </c>
      <c r="LN3" s="5" t="s">
        <v>188</v>
      </c>
      <c r="LP3" s="5" t="s">
        <v>57</v>
      </c>
      <c r="LR3" s="5" t="s">
        <v>58</v>
      </c>
      <c r="LT3" s="5" t="s">
        <v>59</v>
      </c>
      <c r="LV3" s="5" t="s">
        <v>189</v>
      </c>
      <c r="LX3" s="5" t="s">
        <v>61</v>
      </c>
      <c r="LZ3" s="22" t="s">
        <v>447</v>
      </c>
      <c r="MB3" s="5" t="s">
        <v>4</v>
      </c>
      <c r="MD3" s="5" t="s">
        <v>3</v>
      </c>
      <c r="MF3" s="5" t="s">
        <v>62</v>
      </c>
      <c r="MH3" s="5" t="s">
        <v>179</v>
      </c>
      <c r="MJ3" s="5" t="s">
        <v>191</v>
      </c>
      <c r="ML3" s="5" t="s">
        <v>188</v>
      </c>
      <c r="MN3" s="5" t="s">
        <v>57</v>
      </c>
      <c r="MP3" s="5" t="s">
        <v>58</v>
      </c>
      <c r="MR3" s="5" t="s">
        <v>59</v>
      </c>
      <c r="MT3" s="5" t="s">
        <v>189</v>
      </c>
      <c r="MV3" s="5" t="s">
        <v>61</v>
      </c>
      <c r="MX3" s="22" t="s">
        <v>447</v>
      </c>
      <c r="MZ3" s="5" t="s">
        <v>4</v>
      </c>
      <c r="NB3" s="5" t="s">
        <v>3</v>
      </c>
      <c r="ND3" s="5" t="s">
        <v>62</v>
      </c>
      <c r="NF3" s="5" t="s">
        <v>179</v>
      </c>
      <c r="NH3" s="5" t="s">
        <v>191</v>
      </c>
      <c r="NJ3" s="5" t="s">
        <v>188</v>
      </c>
      <c r="NL3" s="5" t="s">
        <v>57</v>
      </c>
      <c r="NN3" s="5" t="s">
        <v>58</v>
      </c>
      <c r="NP3" s="5" t="s">
        <v>59</v>
      </c>
      <c r="NR3" s="5" t="s">
        <v>189</v>
      </c>
      <c r="NT3" s="5" t="s">
        <v>61</v>
      </c>
      <c r="NV3" s="22" t="s">
        <v>447</v>
      </c>
      <c r="NX3" s="5" t="s">
        <v>4</v>
      </c>
      <c r="NZ3" s="5" t="s">
        <v>3</v>
      </c>
      <c r="OB3" s="5" t="s">
        <v>62</v>
      </c>
      <c r="OD3" s="5" t="s">
        <v>179</v>
      </c>
      <c r="OF3" s="5" t="s">
        <v>191</v>
      </c>
      <c r="OH3" s="5" t="s">
        <v>188</v>
      </c>
      <c r="OJ3" s="5" t="s">
        <v>57</v>
      </c>
      <c r="OL3" s="5" t="s">
        <v>58</v>
      </c>
      <c r="ON3" s="5" t="s">
        <v>59</v>
      </c>
      <c r="OP3" s="5" t="s">
        <v>189</v>
      </c>
      <c r="OR3" s="5" t="s">
        <v>61</v>
      </c>
      <c r="OT3" s="22" t="s">
        <v>447</v>
      </c>
      <c r="OV3" s="5" t="s">
        <v>4</v>
      </c>
      <c r="OX3" s="5" t="s">
        <v>3</v>
      </c>
      <c r="OZ3" s="5" t="s">
        <v>62</v>
      </c>
      <c r="PB3" s="5" t="s">
        <v>179</v>
      </c>
      <c r="PD3" s="5" t="s">
        <v>191</v>
      </c>
      <c r="PF3" s="5" t="s">
        <v>188</v>
      </c>
      <c r="PH3" s="5" t="s">
        <v>57</v>
      </c>
      <c r="PJ3" s="5" t="s">
        <v>58</v>
      </c>
      <c r="PL3" s="5" t="s">
        <v>59</v>
      </c>
      <c r="PN3" s="5" t="s">
        <v>189</v>
      </c>
      <c r="PP3" s="5" t="s">
        <v>61</v>
      </c>
      <c r="PR3" s="22" t="s">
        <v>447</v>
      </c>
      <c r="PT3" s="5" t="s">
        <v>4</v>
      </c>
      <c r="PV3" s="5" t="s">
        <v>3</v>
      </c>
      <c r="PX3" s="5" t="s">
        <v>62</v>
      </c>
      <c r="PZ3" s="5" t="s">
        <v>179</v>
      </c>
      <c r="QB3" s="5" t="s">
        <v>191</v>
      </c>
      <c r="QD3" s="5" t="s">
        <v>188</v>
      </c>
      <c r="QF3" s="5" t="s">
        <v>57</v>
      </c>
      <c r="QH3" s="5" t="s">
        <v>58</v>
      </c>
      <c r="QJ3" s="5" t="s">
        <v>59</v>
      </c>
      <c r="QL3" s="5" t="s">
        <v>189</v>
      </c>
      <c r="QN3" s="5" t="s">
        <v>61</v>
      </c>
      <c r="QP3" s="22" t="s">
        <v>447</v>
      </c>
      <c r="QR3" s="5" t="s">
        <v>4</v>
      </c>
      <c r="QT3" s="5" t="s">
        <v>3</v>
      </c>
      <c r="QV3" s="5" t="s">
        <v>62</v>
      </c>
      <c r="QX3" s="5" t="s">
        <v>179</v>
      </c>
      <c r="QZ3" s="5" t="s">
        <v>191</v>
      </c>
      <c r="RB3" s="5" t="s">
        <v>188</v>
      </c>
      <c r="RD3" s="5" t="s">
        <v>57</v>
      </c>
      <c r="RF3" s="5" t="s">
        <v>58</v>
      </c>
      <c r="RH3" s="5" t="s">
        <v>59</v>
      </c>
      <c r="RJ3" s="5" t="s">
        <v>189</v>
      </c>
      <c r="RL3" s="5" t="s">
        <v>61</v>
      </c>
      <c r="RN3" s="22" t="s">
        <v>447</v>
      </c>
      <c r="RP3" s="5" t="s">
        <v>4</v>
      </c>
      <c r="RR3" s="5" t="s">
        <v>3</v>
      </c>
      <c r="RT3" s="5" t="s">
        <v>62</v>
      </c>
      <c r="RV3" s="5" t="s">
        <v>179</v>
      </c>
      <c r="RX3" s="5" t="s">
        <v>191</v>
      </c>
      <c r="RZ3" s="5" t="s">
        <v>188</v>
      </c>
      <c r="SB3" s="5" t="s">
        <v>57</v>
      </c>
      <c r="SD3" s="5" t="s">
        <v>58</v>
      </c>
      <c r="SF3" s="5" t="s">
        <v>59</v>
      </c>
      <c r="SH3" s="5" t="s">
        <v>189</v>
      </c>
      <c r="SJ3" s="5" t="s">
        <v>61</v>
      </c>
      <c r="SL3" s="22" t="s">
        <v>447</v>
      </c>
      <c r="SN3" s="5" t="s">
        <v>4</v>
      </c>
      <c r="SP3" s="5" t="s">
        <v>3</v>
      </c>
      <c r="SR3" s="5" t="s">
        <v>62</v>
      </c>
      <c r="ST3" s="5" t="s">
        <v>179</v>
      </c>
      <c r="SV3" s="5" t="s">
        <v>191</v>
      </c>
      <c r="SX3" s="5" t="s">
        <v>188</v>
      </c>
      <c r="SZ3" s="5" t="s">
        <v>57</v>
      </c>
      <c r="TB3" s="5" t="s">
        <v>58</v>
      </c>
      <c r="TD3" s="5" t="s">
        <v>59</v>
      </c>
      <c r="TF3" s="5" t="s">
        <v>189</v>
      </c>
      <c r="TH3" s="5" t="s">
        <v>61</v>
      </c>
      <c r="TJ3" s="22" t="s">
        <v>447</v>
      </c>
      <c r="TL3" s="5" t="s">
        <v>4</v>
      </c>
      <c r="TN3" s="5" t="s">
        <v>3</v>
      </c>
      <c r="TP3" s="5" t="s">
        <v>62</v>
      </c>
      <c r="TR3" s="5" t="s">
        <v>179</v>
      </c>
      <c r="TT3" s="5" t="s">
        <v>191</v>
      </c>
      <c r="TV3" s="5" t="s">
        <v>188</v>
      </c>
      <c r="TX3" s="5" t="s">
        <v>57</v>
      </c>
      <c r="TZ3" s="5" t="s">
        <v>58</v>
      </c>
      <c r="UB3" s="5" t="s">
        <v>59</v>
      </c>
      <c r="UD3" s="5" t="s">
        <v>189</v>
      </c>
      <c r="UF3" s="5" t="s">
        <v>61</v>
      </c>
      <c r="UH3" s="22" t="s">
        <v>447</v>
      </c>
      <c r="UJ3" s="5" t="s">
        <v>4</v>
      </c>
      <c r="UL3" s="5" t="s">
        <v>3</v>
      </c>
      <c r="UN3" s="5" t="s">
        <v>62</v>
      </c>
      <c r="UP3" s="5" t="s">
        <v>179</v>
      </c>
      <c r="UR3" s="5" t="s">
        <v>191</v>
      </c>
      <c r="UT3" s="5" t="s">
        <v>188</v>
      </c>
      <c r="UV3" s="5" t="s">
        <v>57</v>
      </c>
      <c r="UX3" s="5" t="s">
        <v>58</v>
      </c>
      <c r="UZ3" s="5" t="s">
        <v>59</v>
      </c>
      <c r="VB3" s="5" t="s">
        <v>189</v>
      </c>
      <c r="VD3" s="5" t="s">
        <v>61</v>
      </c>
      <c r="VF3" s="22" t="s">
        <v>447</v>
      </c>
      <c r="VH3" s="5" t="s">
        <v>4</v>
      </c>
      <c r="VJ3" s="5" t="s">
        <v>3</v>
      </c>
      <c r="VL3" s="5" t="s">
        <v>62</v>
      </c>
      <c r="VN3" s="5" t="s">
        <v>179</v>
      </c>
      <c r="VP3" s="5" t="s">
        <v>191</v>
      </c>
      <c r="VR3" s="5" t="s">
        <v>188</v>
      </c>
      <c r="VT3" s="5" t="s">
        <v>57</v>
      </c>
      <c r="VV3" s="5" t="s">
        <v>58</v>
      </c>
      <c r="VX3" s="5" t="s">
        <v>59</v>
      </c>
      <c r="VZ3" s="5" t="s">
        <v>189</v>
      </c>
      <c r="WB3" s="5" t="s">
        <v>61</v>
      </c>
      <c r="WD3" s="22" t="s">
        <v>447</v>
      </c>
      <c r="WF3" s="5" t="s">
        <v>4</v>
      </c>
      <c r="WH3" s="5" t="s">
        <v>3</v>
      </c>
      <c r="WJ3" s="5" t="s">
        <v>62</v>
      </c>
      <c r="WL3" s="5" t="s">
        <v>179</v>
      </c>
      <c r="WN3" s="5" t="s">
        <v>191</v>
      </c>
      <c r="WP3" s="5" t="s">
        <v>188</v>
      </c>
      <c r="WR3" s="5" t="s">
        <v>57</v>
      </c>
      <c r="WT3" s="5" t="s">
        <v>58</v>
      </c>
      <c r="WV3" s="5" t="s">
        <v>59</v>
      </c>
      <c r="WX3" s="5" t="s">
        <v>189</v>
      </c>
      <c r="WZ3" s="5" t="s">
        <v>61</v>
      </c>
      <c r="XB3" s="22" t="s">
        <v>447</v>
      </c>
      <c r="XD3" s="5" t="s">
        <v>4</v>
      </c>
      <c r="XF3" s="5" t="s">
        <v>3</v>
      </c>
      <c r="XH3" s="5" t="s">
        <v>62</v>
      </c>
      <c r="XJ3" s="5" t="s">
        <v>179</v>
      </c>
      <c r="XL3" s="5" t="s">
        <v>191</v>
      </c>
      <c r="XN3" s="5" t="s">
        <v>188</v>
      </c>
      <c r="XP3" s="5" t="s">
        <v>57</v>
      </c>
      <c r="XR3" s="5" t="s">
        <v>58</v>
      </c>
      <c r="XT3" s="5" t="s">
        <v>59</v>
      </c>
      <c r="XV3" s="5" t="s">
        <v>189</v>
      </c>
      <c r="XX3" s="5" t="s">
        <v>61</v>
      </c>
      <c r="XZ3" s="22" t="s">
        <v>447</v>
      </c>
      <c r="YB3" s="5" t="s">
        <v>4</v>
      </c>
      <c r="YD3" s="5" t="s">
        <v>3</v>
      </c>
      <c r="YF3" s="5" t="s">
        <v>62</v>
      </c>
      <c r="YH3" s="5" t="s">
        <v>179</v>
      </c>
      <c r="YJ3" s="5" t="s">
        <v>191</v>
      </c>
      <c r="YL3" s="5" t="s">
        <v>188</v>
      </c>
      <c r="YN3" s="5" t="s">
        <v>57</v>
      </c>
      <c r="YP3" s="5" t="s">
        <v>58</v>
      </c>
      <c r="YR3" s="5" t="s">
        <v>59</v>
      </c>
      <c r="YT3" s="5" t="s">
        <v>189</v>
      </c>
      <c r="YV3" s="5" t="s">
        <v>61</v>
      </c>
      <c r="YX3" s="22" t="s">
        <v>447</v>
      </c>
      <c r="YZ3" s="5" t="s">
        <v>4</v>
      </c>
      <c r="ZB3" s="5" t="s">
        <v>3</v>
      </c>
      <c r="ZD3" s="5" t="s">
        <v>62</v>
      </c>
      <c r="ZF3" s="5" t="s">
        <v>179</v>
      </c>
      <c r="ZH3" s="5" t="s">
        <v>191</v>
      </c>
      <c r="ZJ3" s="5" t="s">
        <v>188</v>
      </c>
      <c r="ZL3" s="5" t="s">
        <v>57</v>
      </c>
      <c r="ZN3" s="5" t="s">
        <v>58</v>
      </c>
      <c r="ZP3" s="5" t="s">
        <v>59</v>
      </c>
      <c r="ZR3" s="5" t="s">
        <v>189</v>
      </c>
      <c r="ZT3" s="5" t="s">
        <v>61</v>
      </c>
      <c r="ZV3" s="22" t="s">
        <v>447</v>
      </c>
      <c r="ZX3" s="5" t="s">
        <v>4</v>
      </c>
      <c r="ZZ3" s="5" t="s">
        <v>3</v>
      </c>
      <c r="AAB3" s="5" t="s">
        <v>62</v>
      </c>
      <c r="AAD3" s="5" t="s">
        <v>179</v>
      </c>
      <c r="AAF3" s="5" t="s">
        <v>191</v>
      </c>
      <c r="AAH3" s="5" t="s">
        <v>188</v>
      </c>
      <c r="AAJ3" s="5" t="s">
        <v>57</v>
      </c>
      <c r="AAL3" s="5" t="s">
        <v>58</v>
      </c>
      <c r="AAN3" s="5" t="s">
        <v>59</v>
      </c>
      <c r="AAP3" s="5" t="s">
        <v>189</v>
      </c>
      <c r="AAR3" s="5" t="s">
        <v>61</v>
      </c>
      <c r="AAT3" s="22" t="s">
        <v>447</v>
      </c>
      <c r="AAV3" s="5" t="s">
        <v>4</v>
      </c>
      <c r="AAX3" s="5" t="s">
        <v>3</v>
      </c>
      <c r="AAZ3" s="5" t="s">
        <v>62</v>
      </c>
      <c r="ABB3" s="5" t="s">
        <v>179</v>
      </c>
      <c r="ABD3" s="5" t="s">
        <v>191</v>
      </c>
      <c r="ABF3" s="5" t="s">
        <v>188</v>
      </c>
      <c r="ABH3" s="5" t="s">
        <v>57</v>
      </c>
      <c r="ABJ3" s="5" t="s">
        <v>58</v>
      </c>
      <c r="ABL3" s="5" t="s">
        <v>59</v>
      </c>
      <c r="ABN3" s="5" t="s">
        <v>189</v>
      </c>
      <c r="ABP3" s="5" t="s">
        <v>61</v>
      </c>
      <c r="ABR3" s="22" t="s">
        <v>447</v>
      </c>
      <c r="ABT3" s="5" t="s">
        <v>4</v>
      </c>
      <c r="ABV3" s="5" t="s">
        <v>3</v>
      </c>
      <c r="ABX3" s="5" t="s">
        <v>62</v>
      </c>
      <c r="ABZ3" s="5" t="s">
        <v>179</v>
      </c>
      <c r="ACB3" s="5" t="s">
        <v>191</v>
      </c>
      <c r="ACD3" s="5" t="s">
        <v>188</v>
      </c>
      <c r="ACF3" s="5" t="s">
        <v>57</v>
      </c>
      <c r="ACH3" s="5" t="s">
        <v>58</v>
      </c>
      <c r="ACJ3" s="5" t="s">
        <v>59</v>
      </c>
      <c r="ACL3" s="5" t="s">
        <v>189</v>
      </c>
      <c r="ACN3" s="5" t="s">
        <v>61</v>
      </c>
      <c r="ACP3" s="22" t="s">
        <v>447</v>
      </c>
      <c r="ACR3" s="5" t="s">
        <v>4</v>
      </c>
      <c r="ACT3" s="5" t="s">
        <v>3</v>
      </c>
      <c r="ACV3" s="5" t="s">
        <v>62</v>
      </c>
      <c r="ACX3" s="5" t="s">
        <v>179</v>
      </c>
      <c r="ACZ3" s="5" t="s">
        <v>191</v>
      </c>
      <c r="ADB3" s="5" t="s">
        <v>188</v>
      </c>
      <c r="ADD3" s="5" t="s">
        <v>57</v>
      </c>
      <c r="ADF3" s="5" t="s">
        <v>58</v>
      </c>
      <c r="ADH3" s="5" t="s">
        <v>59</v>
      </c>
      <c r="ADJ3" s="5" t="s">
        <v>189</v>
      </c>
      <c r="ADL3" s="5" t="s">
        <v>61</v>
      </c>
      <c r="ADN3" s="22" t="s">
        <v>447</v>
      </c>
      <c r="ADP3" s="5" t="s">
        <v>4</v>
      </c>
      <c r="ADR3" s="5" t="s">
        <v>3</v>
      </c>
      <c r="ADT3" s="5" t="s">
        <v>62</v>
      </c>
      <c r="ADV3" s="5" t="s">
        <v>179</v>
      </c>
      <c r="ADX3" s="5" t="s">
        <v>191</v>
      </c>
      <c r="ADZ3" s="5" t="s">
        <v>188</v>
      </c>
      <c r="AEB3" s="5" t="s">
        <v>57</v>
      </c>
      <c r="AED3" s="5" t="s">
        <v>58</v>
      </c>
      <c r="AEF3" s="5" t="s">
        <v>59</v>
      </c>
      <c r="AEH3" s="5" t="s">
        <v>189</v>
      </c>
      <c r="AEJ3" s="5" t="s">
        <v>61</v>
      </c>
      <c r="AEL3" s="22" t="s">
        <v>447</v>
      </c>
      <c r="AEN3" s="5" t="s">
        <v>4</v>
      </c>
      <c r="AEP3" s="5" t="s">
        <v>3</v>
      </c>
      <c r="AER3" s="5" t="s">
        <v>62</v>
      </c>
      <c r="AET3" s="5" t="s">
        <v>179</v>
      </c>
      <c r="AEV3" s="5" t="s">
        <v>191</v>
      </c>
      <c r="AEX3" s="5" t="s">
        <v>188</v>
      </c>
      <c r="AEZ3" s="5" t="s">
        <v>57</v>
      </c>
      <c r="AFB3" s="5" t="s">
        <v>58</v>
      </c>
      <c r="AFD3" s="5" t="s">
        <v>59</v>
      </c>
      <c r="AFF3" s="5" t="s">
        <v>189</v>
      </c>
      <c r="AFH3" s="5" t="s">
        <v>61</v>
      </c>
      <c r="AFJ3" s="22" t="s">
        <v>447</v>
      </c>
      <c r="AFL3" s="5" t="s">
        <v>4</v>
      </c>
      <c r="AFN3" s="5" t="s">
        <v>3</v>
      </c>
      <c r="AFP3" s="5" t="s">
        <v>62</v>
      </c>
      <c r="AFR3" s="5" t="s">
        <v>179</v>
      </c>
      <c r="AFT3" s="5" t="s">
        <v>191</v>
      </c>
      <c r="AFV3" s="5" t="s">
        <v>188</v>
      </c>
      <c r="AFX3" s="5" t="s">
        <v>57</v>
      </c>
      <c r="AFZ3" s="5" t="s">
        <v>58</v>
      </c>
      <c r="AGB3" s="5" t="s">
        <v>59</v>
      </c>
      <c r="AGD3" s="5" t="s">
        <v>189</v>
      </c>
      <c r="AGF3" s="5" t="s">
        <v>61</v>
      </c>
      <c r="AGH3" s="22" t="s">
        <v>447</v>
      </c>
      <c r="AGJ3" s="5" t="s">
        <v>4</v>
      </c>
      <c r="AGL3" s="5" t="s">
        <v>3</v>
      </c>
      <c r="AGN3" s="5" t="s">
        <v>62</v>
      </c>
      <c r="AGP3" s="5" t="s">
        <v>179</v>
      </c>
      <c r="AGR3" s="5" t="s">
        <v>191</v>
      </c>
      <c r="AGT3" s="5" t="s">
        <v>188</v>
      </c>
      <c r="AGV3" s="5" t="s">
        <v>57</v>
      </c>
      <c r="AGX3" s="5" t="s">
        <v>58</v>
      </c>
      <c r="AGZ3" s="5" t="s">
        <v>59</v>
      </c>
      <c r="AHB3" s="5" t="s">
        <v>189</v>
      </c>
      <c r="AHD3" s="5" t="s">
        <v>61</v>
      </c>
      <c r="AHF3" s="22" t="s">
        <v>447</v>
      </c>
      <c r="AHH3" s="5" t="s">
        <v>4</v>
      </c>
      <c r="AHJ3" s="5" t="s">
        <v>3</v>
      </c>
      <c r="AHL3" s="5" t="s">
        <v>62</v>
      </c>
      <c r="AHN3" s="5" t="s">
        <v>179</v>
      </c>
      <c r="AHP3" s="5" t="s">
        <v>191</v>
      </c>
      <c r="AHR3" s="5" t="s">
        <v>188</v>
      </c>
      <c r="AHT3" s="5" t="s">
        <v>57</v>
      </c>
      <c r="AHV3" s="5" t="s">
        <v>58</v>
      </c>
      <c r="AHX3" s="5" t="s">
        <v>59</v>
      </c>
      <c r="AHZ3" s="5" t="s">
        <v>189</v>
      </c>
      <c r="AIB3" s="5" t="s">
        <v>61</v>
      </c>
      <c r="AID3" s="22" t="s">
        <v>447</v>
      </c>
      <c r="AIF3" s="5" t="s">
        <v>4</v>
      </c>
      <c r="AIH3" s="5" t="s">
        <v>3</v>
      </c>
      <c r="AIJ3" s="5" t="s">
        <v>62</v>
      </c>
      <c r="AIL3" s="5" t="s">
        <v>179</v>
      </c>
      <c r="AIN3" s="5" t="s">
        <v>191</v>
      </c>
      <c r="AIP3" s="5" t="s">
        <v>188</v>
      </c>
      <c r="AIR3" s="5" t="s">
        <v>57</v>
      </c>
      <c r="AIT3" s="5" t="s">
        <v>58</v>
      </c>
      <c r="AIV3" s="5" t="s">
        <v>59</v>
      </c>
      <c r="AIX3" s="5" t="s">
        <v>189</v>
      </c>
      <c r="AIZ3" s="5" t="s">
        <v>61</v>
      </c>
      <c r="AJB3" s="22" t="s">
        <v>447</v>
      </c>
      <c r="AJD3" s="5" t="s">
        <v>4</v>
      </c>
      <c r="AJF3" s="5" t="s">
        <v>3</v>
      </c>
      <c r="AJH3" s="5" t="s">
        <v>62</v>
      </c>
      <c r="AJJ3" s="5" t="s">
        <v>179</v>
      </c>
      <c r="AJL3" s="5" t="s">
        <v>191</v>
      </c>
      <c r="AJN3" s="5" t="s">
        <v>188</v>
      </c>
      <c r="AJP3" s="5" t="s">
        <v>57</v>
      </c>
      <c r="AJR3" s="5" t="s">
        <v>58</v>
      </c>
      <c r="AJT3" s="5" t="s">
        <v>59</v>
      </c>
      <c r="AJV3" s="5" t="s">
        <v>189</v>
      </c>
      <c r="AJX3" s="5" t="s">
        <v>61</v>
      </c>
      <c r="AJZ3" s="22" t="s">
        <v>447</v>
      </c>
      <c r="AKB3" s="5" t="s">
        <v>4</v>
      </c>
      <c r="AKD3" s="5" t="s">
        <v>3</v>
      </c>
      <c r="AKF3" s="5" t="s">
        <v>62</v>
      </c>
      <c r="AKH3" s="5" t="s">
        <v>179</v>
      </c>
      <c r="AKJ3" s="5" t="s">
        <v>191</v>
      </c>
      <c r="AKL3" s="5" t="s">
        <v>188</v>
      </c>
      <c r="AKN3" s="5" t="s">
        <v>57</v>
      </c>
      <c r="AKP3" s="5" t="s">
        <v>58</v>
      </c>
      <c r="AKR3" s="5" t="s">
        <v>59</v>
      </c>
      <c r="AKT3" s="5" t="s">
        <v>189</v>
      </c>
      <c r="AKV3" s="5" t="s">
        <v>61</v>
      </c>
      <c r="AKX3" s="22" t="s">
        <v>447</v>
      </c>
      <c r="AKZ3" s="5" t="s">
        <v>4</v>
      </c>
      <c r="ALB3" s="5" t="s">
        <v>3</v>
      </c>
      <c r="ALD3" s="5" t="s">
        <v>62</v>
      </c>
      <c r="ALF3" s="5" t="s">
        <v>179</v>
      </c>
      <c r="ALH3" s="5" t="s">
        <v>191</v>
      </c>
      <c r="ALJ3" s="5" t="s">
        <v>188</v>
      </c>
      <c r="ALL3" s="5" t="s">
        <v>57</v>
      </c>
      <c r="ALN3" s="5" t="s">
        <v>58</v>
      </c>
      <c r="ALP3" s="5" t="s">
        <v>59</v>
      </c>
      <c r="ALR3" s="5" t="s">
        <v>189</v>
      </c>
      <c r="ALT3" s="5" t="s">
        <v>61</v>
      </c>
      <c r="ALV3" s="22" t="s">
        <v>447</v>
      </c>
      <c r="ALX3" s="5" t="s">
        <v>4</v>
      </c>
      <c r="ALZ3" s="5" t="s">
        <v>3</v>
      </c>
      <c r="AMB3" s="5" t="s">
        <v>62</v>
      </c>
      <c r="AMD3" s="5" t="s">
        <v>179</v>
      </c>
      <c r="AMF3" s="5" t="s">
        <v>191</v>
      </c>
      <c r="AMH3" s="5" t="s">
        <v>188</v>
      </c>
      <c r="AMJ3" s="5" t="s">
        <v>57</v>
      </c>
      <c r="AML3" s="5" t="s">
        <v>58</v>
      </c>
      <c r="AMN3" s="5" t="s">
        <v>59</v>
      </c>
      <c r="AMP3" s="5" t="s">
        <v>189</v>
      </c>
      <c r="AMR3" s="5" t="s">
        <v>61</v>
      </c>
      <c r="AMT3" s="22" t="s">
        <v>447</v>
      </c>
      <c r="AMV3" s="5" t="s">
        <v>4</v>
      </c>
      <c r="AMX3" s="5" t="s">
        <v>3</v>
      </c>
      <c r="AMZ3" s="5" t="s">
        <v>62</v>
      </c>
      <c r="ANB3" s="5" t="s">
        <v>179</v>
      </c>
      <c r="AND3" s="5" t="s">
        <v>191</v>
      </c>
      <c r="ANF3" s="5" t="s">
        <v>188</v>
      </c>
      <c r="ANH3" s="5" t="s">
        <v>57</v>
      </c>
      <c r="ANJ3" s="5" t="s">
        <v>58</v>
      </c>
      <c r="ANL3" s="5" t="s">
        <v>59</v>
      </c>
      <c r="ANN3" s="5" t="s">
        <v>189</v>
      </c>
      <c r="ANP3" s="5" t="s">
        <v>61</v>
      </c>
      <c r="ANR3" s="22" t="s">
        <v>447</v>
      </c>
      <c r="ANT3" s="5" t="s">
        <v>4</v>
      </c>
      <c r="ANV3" s="5" t="s">
        <v>3</v>
      </c>
      <c r="ANX3" s="5" t="s">
        <v>62</v>
      </c>
      <c r="ANZ3" s="5" t="s">
        <v>179</v>
      </c>
      <c r="AOB3" s="5" t="s">
        <v>191</v>
      </c>
      <c r="AOD3" s="5" t="s">
        <v>188</v>
      </c>
      <c r="AOF3" s="5" t="s">
        <v>57</v>
      </c>
      <c r="AOH3" s="5" t="s">
        <v>58</v>
      </c>
      <c r="AOJ3" s="5" t="s">
        <v>59</v>
      </c>
      <c r="AOL3" s="5" t="s">
        <v>189</v>
      </c>
      <c r="AON3" s="5" t="s">
        <v>61</v>
      </c>
      <c r="AOP3" s="22" t="s">
        <v>447</v>
      </c>
      <c r="AOR3" s="5" t="s">
        <v>4</v>
      </c>
      <c r="AOT3" s="5" t="s">
        <v>3</v>
      </c>
      <c r="AOV3" s="5" t="s">
        <v>62</v>
      </c>
      <c r="AOX3" s="5" t="s">
        <v>179</v>
      </c>
      <c r="AOZ3" s="5" t="s">
        <v>191</v>
      </c>
      <c r="APB3" s="5" t="s">
        <v>188</v>
      </c>
      <c r="APD3" s="5" t="s">
        <v>57</v>
      </c>
      <c r="APF3" s="5" t="s">
        <v>58</v>
      </c>
      <c r="APH3" s="5" t="s">
        <v>59</v>
      </c>
      <c r="APJ3" s="5" t="s">
        <v>189</v>
      </c>
      <c r="APL3" s="5" t="s">
        <v>61</v>
      </c>
      <c r="APN3" s="22" t="s">
        <v>447</v>
      </c>
      <c r="APP3" s="5" t="s">
        <v>4</v>
      </c>
      <c r="APR3" s="5" t="s">
        <v>3</v>
      </c>
      <c r="APT3" s="5" t="s">
        <v>62</v>
      </c>
      <c r="APV3" s="5" t="s">
        <v>179</v>
      </c>
      <c r="APX3" s="5" t="s">
        <v>191</v>
      </c>
      <c r="APZ3" s="5" t="s">
        <v>188</v>
      </c>
      <c r="AQB3" s="5" t="s">
        <v>57</v>
      </c>
      <c r="AQD3" s="5" t="s">
        <v>58</v>
      </c>
      <c r="AQF3" s="5" t="s">
        <v>59</v>
      </c>
      <c r="AQH3" s="5" t="s">
        <v>189</v>
      </c>
      <c r="AQJ3" s="5" t="s">
        <v>61</v>
      </c>
      <c r="AQL3" s="22" t="s">
        <v>447</v>
      </c>
      <c r="AQN3" s="5" t="s">
        <v>4</v>
      </c>
      <c r="AQP3" s="5" t="s">
        <v>3</v>
      </c>
      <c r="AQR3" s="5" t="s">
        <v>62</v>
      </c>
      <c r="AQT3" s="5" t="s">
        <v>179</v>
      </c>
      <c r="AQV3" s="5" t="s">
        <v>191</v>
      </c>
      <c r="AQX3" s="5" t="s">
        <v>188</v>
      </c>
      <c r="AQZ3" s="5" t="s">
        <v>57</v>
      </c>
      <c r="ARB3" s="5" t="s">
        <v>58</v>
      </c>
      <c r="ARD3" s="5" t="s">
        <v>59</v>
      </c>
      <c r="ARF3" s="5" t="s">
        <v>189</v>
      </c>
      <c r="ARH3" s="5" t="s">
        <v>61</v>
      </c>
      <c r="ARJ3" s="22" t="s">
        <v>447</v>
      </c>
      <c r="ARL3" s="5" t="s">
        <v>4</v>
      </c>
      <c r="ARN3" s="5" t="s">
        <v>3</v>
      </c>
      <c r="ARP3" s="5" t="s">
        <v>62</v>
      </c>
    </row>
    <row r="4" spans="1:1161" x14ac:dyDescent="0.15">
      <c r="J4" s="5" t="s">
        <v>464</v>
      </c>
      <c r="K4" s="5" t="s">
        <v>181</v>
      </c>
      <c r="L4" s="5" t="s">
        <v>464</v>
      </c>
      <c r="M4" s="5" t="s">
        <v>181</v>
      </c>
      <c r="N4" s="5" t="s">
        <v>464</v>
      </c>
      <c r="O4" s="5" t="s">
        <v>181</v>
      </c>
      <c r="P4" s="5" t="s">
        <v>464</v>
      </c>
      <c r="Q4" s="5" t="s">
        <v>181</v>
      </c>
      <c r="R4" s="5" t="s">
        <v>464</v>
      </c>
      <c r="S4" s="5" t="s">
        <v>181</v>
      </c>
      <c r="T4" s="5" t="s">
        <v>464</v>
      </c>
      <c r="U4" s="5" t="s">
        <v>181</v>
      </c>
      <c r="V4" s="5" t="s">
        <v>464</v>
      </c>
      <c r="W4" s="5" t="s">
        <v>181</v>
      </c>
      <c r="X4" s="5" t="s">
        <v>464</v>
      </c>
      <c r="Y4" s="5" t="s">
        <v>181</v>
      </c>
      <c r="Z4" s="5" t="s">
        <v>464</v>
      </c>
      <c r="AA4" s="5" t="s">
        <v>181</v>
      </c>
      <c r="AB4" s="5" t="s">
        <v>464</v>
      </c>
      <c r="AC4" s="5" t="s">
        <v>181</v>
      </c>
      <c r="AD4" s="5" t="s">
        <v>464</v>
      </c>
      <c r="AE4" s="5" t="s">
        <v>181</v>
      </c>
      <c r="AF4" s="5" t="s">
        <v>464</v>
      </c>
      <c r="AG4" s="5" t="s">
        <v>181</v>
      </c>
      <c r="AH4" s="5" t="s">
        <v>464</v>
      </c>
      <c r="AI4" s="5" t="s">
        <v>181</v>
      </c>
      <c r="AJ4" s="5" t="s">
        <v>464</v>
      </c>
      <c r="AK4" s="5" t="s">
        <v>181</v>
      </c>
      <c r="AL4" s="5" t="s">
        <v>464</v>
      </c>
      <c r="AM4" s="5" t="s">
        <v>181</v>
      </c>
      <c r="AN4" s="5" t="s">
        <v>464</v>
      </c>
      <c r="AO4" s="5" t="s">
        <v>181</v>
      </c>
      <c r="AP4" s="5" t="s">
        <v>464</v>
      </c>
      <c r="AQ4" s="5" t="s">
        <v>181</v>
      </c>
      <c r="AR4" s="5" t="s">
        <v>464</v>
      </c>
      <c r="AS4" s="5" t="s">
        <v>181</v>
      </c>
      <c r="AT4" s="5" t="s">
        <v>464</v>
      </c>
      <c r="AU4" s="5" t="s">
        <v>181</v>
      </c>
      <c r="AV4" s="5" t="s">
        <v>464</v>
      </c>
      <c r="AW4" s="5" t="s">
        <v>181</v>
      </c>
      <c r="AX4" s="5" t="s">
        <v>464</v>
      </c>
      <c r="AY4" s="5" t="s">
        <v>181</v>
      </c>
      <c r="AZ4" s="5" t="s">
        <v>464</v>
      </c>
      <c r="BA4" s="5" t="s">
        <v>181</v>
      </c>
      <c r="BB4" s="5" t="s">
        <v>464</v>
      </c>
      <c r="BC4" s="5" t="s">
        <v>181</v>
      </c>
      <c r="BD4" s="5" t="s">
        <v>464</v>
      </c>
      <c r="BE4" s="5" t="s">
        <v>181</v>
      </c>
      <c r="BF4" s="5" t="s">
        <v>464</v>
      </c>
      <c r="BG4" s="5" t="s">
        <v>181</v>
      </c>
      <c r="BH4" s="5" t="s">
        <v>464</v>
      </c>
      <c r="BI4" s="5" t="s">
        <v>181</v>
      </c>
      <c r="BJ4" s="5" t="s">
        <v>464</v>
      </c>
      <c r="BK4" s="5" t="s">
        <v>181</v>
      </c>
      <c r="BL4" s="5" t="s">
        <v>464</v>
      </c>
      <c r="BM4" s="5" t="s">
        <v>181</v>
      </c>
      <c r="BN4" s="5" t="s">
        <v>464</v>
      </c>
      <c r="BO4" s="5" t="s">
        <v>181</v>
      </c>
      <c r="BP4" s="5" t="s">
        <v>464</v>
      </c>
      <c r="BQ4" s="5" t="s">
        <v>181</v>
      </c>
      <c r="BR4" s="5" t="s">
        <v>464</v>
      </c>
      <c r="BS4" s="5" t="s">
        <v>181</v>
      </c>
      <c r="BT4" s="5" t="s">
        <v>464</v>
      </c>
      <c r="BU4" s="5" t="s">
        <v>181</v>
      </c>
      <c r="BV4" s="5" t="s">
        <v>464</v>
      </c>
      <c r="BW4" s="5" t="s">
        <v>181</v>
      </c>
      <c r="BX4" s="5" t="s">
        <v>464</v>
      </c>
      <c r="BY4" s="5" t="s">
        <v>181</v>
      </c>
      <c r="BZ4" s="5" t="s">
        <v>464</v>
      </c>
      <c r="CA4" s="5" t="s">
        <v>181</v>
      </c>
      <c r="CB4" s="5" t="s">
        <v>464</v>
      </c>
      <c r="CC4" s="5" t="s">
        <v>181</v>
      </c>
      <c r="CD4" s="5" t="s">
        <v>464</v>
      </c>
      <c r="CE4" s="5" t="s">
        <v>181</v>
      </c>
      <c r="CF4" s="5" t="s">
        <v>464</v>
      </c>
      <c r="CG4" s="5" t="s">
        <v>181</v>
      </c>
      <c r="CH4" s="5" t="s">
        <v>464</v>
      </c>
      <c r="CI4" s="5" t="s">
        <v>181</v>
      </c>
      <c r="CJ4" s="5" t="s">
        <v>464</v>
      </c>
      <c r="CK4" s="5" t="s">
        <v>181</v>
      </c>
      <c r="CL4" s="5" t="s">
        <v>464</v>
      </c>
      <c r="CM4" s="5" t="s">
        <v>181</v>
      </c>
      <c r="CN4" s="5" t="s">
        <v>464</v>
      </c>
      <c r="CO4" s="5" t="s">
        <v>181</v>
      </c>
      <c r="CP4" s="5" t="s">
        <v>464</v>
      </c>
      <c r="CQ4" s="5" t="s">
        <v>181</v>
      </c>
      <c r="CR4" s="5" t="s">
        <v>464</v>
      </c>
      <c r="CS4" s="5" t="s">
        <v>181</v>
      </c>
      <c r="CT4" s="5" t="s">
        <v>464</v>
      </c>
      <c r="CU4" s="5" t="s">
        <v>181</v>
      </c>
      <c r="CV4" s="5" t="s">
        <v>464</v>
      </c>
      <c r="CW4" s="5" t="s">
        <v>181</v>
      </c>
      <c r="CX4" s="5" t="s">
        <v>464</v>
      </c>
      <c r="CY4" s="5" t="s">
        <v>181</v>
      </c>
      <c r="CZ4" s="5" t="s">
        <v>464</v>
      </c>
      <c r="DA4" s="5" t="s">
        <v>181</v>
      </c>
      <c r="DB4" s="5" t="s">
        <v>464</v>
      </c>
      <c r="DC4" s="5" t="s">
        <v>181</v>
      </c>
      <c r="DD4" s="5" t="s">
        <v>464</v>
      </c>
      <c r="DE4" s="5" t="s">
        <v>181</v>
      </c>
      <c r="DF4" s="5" t="s">
        <v>464</v>
      </c>
      <c r="DG4" s="5" t="s">
        <v>181</v>
      </c>
      <c r="DH4" s="5" t="s">
        <v>464</v>
      </c>
      <c r="DI4" s="5" t="s">
        <v>181</v>
      </c>
      <c r="DJ4" s="5" t="s">
        <v>464</v>
      </c>
      <c r="DK4" s="5" t="s">
        <v>181</v>
      </c>
      <c r="DL4" s="5" t="s">
        <v>464</v>
      </c>
      <c r="DM4" s="5" t="s">
        <v>181</v>
      </c>
      <c r="DN4" s="5" t="s">
        <v>464</v>
      </c>
      <c r="DO4" s="5" t="s">
        <v>181</v>
      </c>
      <c r="DP4" s="5" t="s">
        <v>464</v>
      </c>
      <c r="DQ4" s="5" t="s">
        <v>181</v>
      </c>
      <c r="DR4" s="5" t="s">
        <v>464</v>
      </c>
      <c r="DS4" s="5" t="s">
        <v>181</v>
      </c>
      <c r="DT4" s="5" t="s">
        <v>464</v>
      </c>
      <c r="DU4" s="5" t="s">
        <v>181</v>
      </c>
      <c r="DV4" s="5" t="s">
        <v>464</v>
      </c>
      <c r="DW4" s="5" t="s">
        <v>181</v>
      </c>
      <c r="DX4" s="5" t="s">
        <v>464</v>
      </c>
      <c r="DY4" s="5" t="s">
        <v>181</v>
      </c>
      <c r="DZ4" s="5" t="s">
        <v>464</v>
      </c>
      <c r="EA4" s="5" t="s">
        <v>181</v>
      </c>
      <c r="EB4" s="5" t="s">
        <v>464</v>
      </c>
      <c r="EC4" s="5" t="s">
        <v>181</v>
      </c>
      <c r="ED4" s="5" t="s">
        <v>464</v>
      </c>
      <c r="EE4" s="5" t="s">
        <v>181</v>
      </c>
      <c r="EF4" s="5" t="s">
        <v>464</v>
      </c>
      <c r="EG4" s="5" t="s">
        <v>181</v>
      </c>
      <c r="EH4" s="5" t="s">
        <v>464</v>
      </c>
      <c r="EI4" s="5" t="s">
        <v>181</v>
      </c>
      <c r="EJ4" s="5" t="s">
        <v>464</v>
      </c>
      <c r="EK4" s="5" t="s">
        <v>181</v>
      </c>
      <c r="EL4" s="5" t="s">
        <v>464</v>
      </c>
      <c r="EM4" s="5" t="s">
        <v>181</v>
      </c>
      <c r="EN4" s="5" t="s">
        <v>464</v>
      </c>
      <c r="EO4" s="5" t="s">
        <v>181</v>
      </c>
      <c r="EP4" s="5" t="s">
        <v>464</v>
      </c>
      <c r="EQ4" s="5" t="s">
        <v>181</v>
      </c>
      <c r="ER4" s="5" t="s">
        <v>464</v>
      </c>
      <c r="ES4" s="5" t="s">
        <v>181</v>
      </c>
      <c r="ET4" s="5" t="s">
        <v>464</v>
      </c>
      <c r="EU4" s="5" t="s">
        <v>181</v>
      </c>
      <c r="EV4" s="5" t="s">
        <v>464</v>
      </c>
      <c r="EW4" s="5" t="s">
        <v>181</v>
      </c>
      <c r="EX4" s="5" t="s">
        <v>464</v>
      </c>
      <c r="EY4" s="5" t="s">
        <v>181</v>
      </c>
      <c r="EZ4" s="5" t="s">
        <v>464</v>
      </c>
      <c r="FA4" s="5" t="s">
        <v>181</v>
      </c>
      <c r="FB4" s="5" t="s">
        <v>464</v>
      </c>
      <c r="FC4" s="5" t="s">
        <v>181</v>
      </c>
      <c r="FD4" s="5" t="s">
        <v>464</v>
      </c>
      <c r="FE4" s="5" t="s">
        <v>181</v>
      </c>
      <c r="FF4" s="5" t="s">
        <v>464</v>
      </c>
      <c r="FG4" s="5" t="s">
        <v>181</v>
      </c>
      <c r="FH4" s="5" t="s">
        <v>464</v>
      </c>
      <c r="FI4" s="5" t="s">
        <v>181</v>
      </c>
      <c r="FJ4" s="5" t="s">
        <v>464</v>
      </c>
      <c r="FK4" s="5" t="s">
        <v>181</v>
      </c>
      <c r="FL4" s="5" t="s">
        <v>464</v>
      </c>
      <c r="FM4" s="5" t="s">
        <v>181</v>
      </c>
      <c r="FN4" s="5" t="s">
        <v>464</v>
      </c>
      <c r="FO4" s="5" t="s">
        <v>181</v>
      </c>
      <c r="FP4" s="5" t="s">
        <v>464</v>
      </c>
      <c r="FQ4" s="5" t="s">
        <v>181</v>
      </c>
      <c r="FR4" s="5" t="s">
        <v>464</v>
      </c>
      <c r="FS4" s="5" t="s">
        <v>181</v>
      </c>
      <c r="FT4" s="5" t="s">
        <v>464</v>
      </c>
      <c r="FU4" s="5" t="s">
        <v>181</v>
      </c>
      <c r="FV4" s="5" t="s">
        <v>464</v>
      </c>
      <c r="FW4" s="5" t="s">
        <v>181</v>
      </c>
      <c r="FX4" s="5" t="s">
        <v>464</v>
      </c>
      <c r="FY4" s="5" t="s">
        <v>181</v>
      </c>
      <c r="FZ4" s="5" t="s">
        <v>464</v>
      </c>
      <c r="GA4" s="5" t="s">
        <v>181</v>
      </c>
      <c r="GB4" s="5" t="s">
        <v>464</v>
      </c>
      <c r="GC4" s="5" t="s">
        <v>181</v>
      </c>
      <c r="GD4" s="5" t="s">
        <v>464</v>
      </c>
      <c r="GE4" s="5" t="s">
        <v>181</v>
      </c>
      <c r="GF4" s="5" t="s">
        <v>464</v>
      </c>
      <c r="GG4" s="5" t="s">
        <v>181</v>
      </c>
      <c r="GH4" s="5" t="s">
        <v>464</v>
      </c>
      <c r="GI4" s="5" t="s">
        <v>181</v>
      </c>
      <c r="GJ4" s="5" t="s">
        <v>464</v>
      </c>
      <c r="GK4" s="5" t="s">
        <v>181</v>
      </c>
      <c r="GL4" s="5" t="s">
        <v>464</v>
      </c>
      <c r="GM4" s="5" t="s">
        <v>181</v>
      </c>
      <c r="GN4" s="5" t="s">
        <v>464</v>
      </c>
      <c r="GO4" s="5" t="s">
        <v>181</v>
      </c>
      <c r="GP4" s="5" t="s">
        <v>464</v>
      </c>
      <c r="GQ4" s="5" t="s">
        <v>181</v>
      </c>
      <c r="GR4" s="5" t="s">
        <v>464</v>
      </c>
      <c r="GS4" s="5" t="s">
        <v>181</v>
      </c>
      <c r="GT4" s="5" t="s">
        <v>464</v>
      </c>
      <c r="GU4" s="5" t="s">
        <v>181</v>
      </c>
      <c r="GV4" s="5" t="s">
        <v>464</v>
      </c>
      <c r="GW4" s="5" t="s">
        <v>181</v>
      </c>
      <c r="GX4" s="5" t="s">
        <v>464</v>
      </c>
      <c r="GY4" s="5" t="s">
        <v>181</v>
      </c>
      <c r="GZ4" s="5" t="s">
        <v>464</v>
      </c>
      <c r="HA4" s="5" t="s">
        <v>181</v>
      </c>
      <c r="HB4" s="5" t="s">
        <v>464</v>
      </c>
      <c r="HC4" s="5" t="s">
        <v>181</v>
      </c>
      <c r="HD4" s="5" t="s">
        <v>464</v>
      </c>
      <c r="HE4" s="5" t="s">
        <v>181</v>
      </c>
      <c r="HF4" s="5" t="s">
        <v>464</v>
      </c>
      <c r="HG4" s="5" t="s">
        <v>181</v>
      </c>
      <c r="HH4" s="5" t="s">
        <v>464</v>
      </c>
      <c r="HI4" s="5" t="s">
        <v>181</v>
      </c>
      <c r="HJ4" s="5" t="s">
        <v>464</v>
      </c>
      <c r="HK4" s="5" t="s">
        <v>181</v>
      </c>
      <c r="HL4" s="5" t="s">
        <v>464</v>
      </c>
      <c r="HM4" s="5" t="s">
        <v>181</v>
      </c>
      <c r="HN4" s="5" t="s">
        <v>464</v>
      </c>
      <c r="HO4" s="5" t="s">
        <v>181</v>
      </c>
      <c r="HP4" s="5" t="s">
        <v>464</v>
      </c>
      <c r="HQ4" s="5" t="s">
        <v>181</v>
      </c>
      <c r="HR4" s="5" t="s">
        <v>464</v>
      </c>
      <c r="HS4" s="5" t="s">
        <v>181</v>
      </c>
      <c r="HT4" s="5" t="s">
        <v>464</v>
      </c>
      <c r="HU4" s="5" t="s">
        <v>181</v>
      </c>
      <c r="HV4" s="5" t="s">
        <v>464</v>
      </c>
      <c r="HW4" s="5" t="s">
        <v>181</v>
      </c>
      <c r="HX4" s="5" t="s">
        <v>464</v>
      </c>
      <c r="HY4" s="5" t="s">
        <v>181</v>
      </c>
      <c r="HZ4" s="5" t="s">
        <v>464</v>
      </c>
      <c r="IA4" s="5" t="s">
        <v>181</v>
      </c>
      <c r="IB4" s="5" t="s">
        <v>464</v>
      </c>
      <c r="IC4" s="5" t="s">
        <v>181</v>
      </c>
      <c r="ID4" s="5" t="s">
        <v>464</v>
      </c>
      <c r="IE4" s="5" t="s">
        <v>181</v>
      </c>
      <c r="IF4" s="5" t="s">
        <v>464</v>
      </c>
      <c r="IG4" s="5" t="s">
        <v>181</v>
      </c>
      <c r="IH4" s="5" t="s">
        <v>464</v>
      </c>
      <c r="II4" s="5" t="s">
        <v>181</v>
      </c>
      <c r="IJ4" s="5" t="s">
        <v>464</v>
      </c>
      <c r="IK4" s="5" t="s">
        <v>181</v>
      </c>
      <c r="IL4" s="5" t="s">
        <v>464</v>
      </c>
      <c r="IM4" s="5" t="s">
        <v>181</v>
      </c>
      <c r="IN4" s="5" t="s">
        <v>464</v>
      </c>
      <c r="IO4" s="5" t="s">
        <v>181</v>
      </c>
      <c r="IP4" s="5" t="s">
        <v>464</v>
      </c>
      <c r="IQ4" s="5" t="s">
        <v>181</v>
      </c>
      <c r="IR4" s="5" t="s">
        <v>464</v>
      </c>
      <c r="IS4" s="5" t="s">
        <v>181</v>
      </c>
      <c r="IT4" s="5" t="s">
        <v>464</v>
      </c>
      <c r="IU4" s="5" t="s">
        <v>181</v>
      </c>
      <c r="IV4" s="5" t="s">
        <v>464</v>
      </c>
      <c r="IW4" s="5" t="s">
        <v>181</v>
      </c>
      <c r="IX4" s="5" t="s">
        <v>464</v>
      </c>
      <c r="IY4" s="5" t="s">
        <v>181</v>
      </c>
      <c r="IZ4" s="5" t="s">
        <v>464</v>
      </c>
      <c r="JA4" s="5" t="s">
        <v>181</v>
      </c>
      <c r="JB4" s="5" t="s">
        <v>464</v>
      </c>
      <c r="JC4" s="5" t="s">
        <v>181</v>
      </c>
      <c r="JD4" s="5" t="s">
        <v>464</v>
      </c>
      <c r="JE4" s="5" t="s">
        <v>181</v>
      </c>
      <c r="JF4" s="5" t="s">
        <v>464</v>
      </c>
      <c r="JG4" s="5" t="s">
        <v>181</v>
      </c>
      <c r="JH4" s="5" t="s">
        <v>464</v>
      </c>
      <c r="JI4" s="5" t="s">
        <v>181</v>
      </c>
      <c r="JJ4" s="5" t="s">
        <v>464</v>
      </c>
      <c r="JK4" s="5" t="s">
        <v>181</v>
      </c>
      <c r="JL4" s="5" t="s">
        <v>464</v>
      </c>
      <c r="JM4" s="5" t="s">
        <v>181</v>
      </c>
      <c r="JN4" s="5" t="s">
        <v>464</v>
      </c>
      <c r="JO4" s="5" t="s">
        <v>181</v>
      </c>
      <c r="JP4" s="5" t="s">
        <v>464</v>
      </c>
      <c r="JQ4" s="5" t="s">
        <v>181</v>
      </c>
      <c r="JR4" s="5" t="s">
        <v>464</v>
      </c>
      <c r="JS4" s="5" t="s">
        <v>181</v>
      </c>
      <c r="JT4" s="5" t="s">
        <v>464</v>
      </c>
      <c r="JU4" s="5" t="s">
        <v>181</v>
      </c>
      <c r="JV4" s="5" t="s">
        <v>464</v>
      </c>
      <c r="JW4" s="5" t="s">
        <v>181</v>
      </c>
      <c r="JX4" s="5" t="s">
        <v>464</v>
      </c>
      <c r="JY4" s="5" t="s">
        <v>181</v>
      </c>
      <c r="JZ4" s="5" t="s">
        <v>464</v>
      </c>
      <c r="KA4" s="5" t="s">
        <v>181</v>
      </c>
      <c r="KB4" s="5" t="s">
        <v>464</v>
      </c>
      <c r="KC4" s="5" t="s">
        <v>181</v>
      </c>
      <c r="KD4" s="5" t="s">
        <v>464</v>
      </c>
      <c r="KE4" s="5" t="s">
        <v>181</v>
      </c>
      <c r="KF4" s="5" t="s">
        <v>464</v>
      </c>
      <c r="KG4" s="5" t="s">
        <v>181</v>
      </c>
      <c r="KH4" s="5" t="s">
        <v>464</v>
      </c>
      <c r="KI4" s="5" t="s">
        <v>181</v>
      </c>
      <c r="KJ4" s="5" t="s">
        <v>464</v>
      </c>
      <c r="KK4" s="5" t="s">
        <v>181</v>
      </c>
      <c r="KL4" s="5" t="s">
        <v>464</v>
      </c>
      <c r="KM4" s="5" t="s">
        <v>181</v>
      </c>
      <c r="KN4" s="5" t="s">
        <v>464</v>
      </c>
      <c r="KO4" s="5" t="s">
        <v>181</v>
      </c>
      <c r="KP4" s="5" t="s">
        <v>464</v>
      </c>
      <c r="KQ4" s="5" t="s">
        <v>181</v>
      </c>
      <c r="KR4" s="5" t="s">
        <v>464</v>
      </c>
      <c r="KS4" s="5" t="s">
        <v>181</v>
      </c>
      <c r="KT4" s="5" t="s">
        <v>464</v>
      </c>
      <c r="KU4" s="5" t="s">
        <v>181</v>
      </c>
      <c r="KV4" s="5" t="s">
        <v>464</v>
      </c>
      <c r="KW4" s="5" t="s">
        <v>181</v>
      </c>
      <c r="KX4" s="5" t="s">
        <v>464</v>
      </c>
      <c r="KY4" s="5" t="s">
        <v>181</v>
      </c>
      <c r="KZ4" s="5" t="s">
        <v>464</v>
      </c>
      <c r="LA4" s="5" t="s">
        <v>181</v>
      </c>
      <c r="LB4" s="5" t="s">
        <v>464</v>
      </c>
      <c r="LC4" s="5" t="s">
        <v>181</v>
      </c>
      <c r="LD4" s="5" t="s">
        <v>464</v>
      </c>
      <c r="LE4" s="5" t="s">
        <v>181</v>
      </c>
      <c r="LF4" s="5" t="s">
        <v>464</v>
      </c>
      <c r="LG4" s="5" t="s">
        <v>181</v>
      </c>
      <c r="LH4" s="5" t="s">
        <v>464</v>
      </c>
      <c r="LI4" s="5" t="s">
        <v>181</v>
      </c>
      <c r="LJ4" s="5" t="s">
        <v>464</v>
      </c>
      <c r="LK4" s="5" t="s">
        <v>181</v>
      </c>
      <c r="LL4" s="5" t="s">
        <v>464</v>
      </c>
      <c r="LM4" s="5" t="s">
        <v>181</v>
      </c>
      <c r="LN4" s="5" t="s">
        <v>464</v>
      </c>
      <c r="LO4" s="5" t="s">
        <v>181</v>
      </c>
      <c r="LP4" s="5" t="s">
        <v>464</v>
      </c>
      <c r="LQ4" s="5" t="s">
        <v>181</v>
      </c>
      <c r="LR4" s="5" t="s">
        <v>464</v>
      </c>
      <c r="LS4" s="5" t="s">
        <v>181</v>
      </c>
      <c r="LT4" s="5" t="s">
        <v>464</v>
      </c>
      <c r="LU4" s="5" t="s">
        <v>181</v>
      </c>
      <c r="LV4" s="5" t="s">
        <v>464</v>
      </c>
      <c r="LW4" s="5" t="s">
        <v>181</v>
      </c>
      <c r="LX4" s="5" t="s">
        <v>464</v>
      </c>
      <c r="LY4" s="5" t="s">
        <v>181</v>
      </c>
      <c r="LZ4" s="5" t="s">
        <v>464</v>
      </c>
      <c r="MA4" s="5" t="s">
        <v>181</v>
      </c>
      <c r="MB4" s="5" t="s">
        <v>464</v>
      </c>
      <c r="MC4" s="5" t="s">
        <v>181</v>
      </c>
      <c r="MD4" s="5" t="s">
        <v>464</v>
      </c>
      <c r="ME4" s="5" t="s">
        <v>181</v>
      </c>
      <c r="MF4" s="5" t="s">
        <v>464</v>
      </c>
      <c r="MG4" s="5" t="s">
        <v>181</v>
      </c>
      <c r="MH4" s="5" t="s">
        <v>464</v>
      </c>
      <c r="MI4" s="5" t="s">
        <v>181</v>
      </c>
      <c r="MJ4" s="5" t="s">
        <v>464</v>
      </c>
      <c r="MK4" s="5" t="s">
        <v>181</v>
      </c>
      <c r="ML4" s="5" t="s">
        <v>464</v>
      </c>
      <c r="MM4" s="5" t="s">
        <v>181</v>
      </c>
      <c r="MN4" s="5" t="s">
        <v>464</v>
      </c>
      <c r="MO4" s="5" t="s">
        <v>181</v>
      </c>
      <c r="MP4" s="5" t="s">
        <v>464</v>
      </c>
      <c r="MQ4" s="5" t="s">
        <v>181</v>
      </c>
      <c r="MR4" s="5" t="s">
        <v>464</v>
      </c>
      <c r="MS4" s="5" t="s">
        <v>181</v>
      </c>
      <c r="MT4" s="5" t="s">
        <v>464</v>
      </c>
      <c r="MU4" s="5" t="s">
        <v>181</v>
      </c>
      <c r="MV4" s="5" t="s">
        <v>464</v>
      </c>
      <c r="MW4" s="5" t="s">
        <v>181</v>
      </c>
      <c r="MX4" s="5" t="s">
        <v>464</v>
      </c>
      <c r="MY4" s="5" t="s">
        <v>181</v>
      </c>
      <c r="MZ4" s="5" t="s">
        <v>464</v>
      </c>
      <c r="NA4" s="5" t="s">
        <v>181</v>
      </c>
      <c r="NB4" s="5" t="s">
        <v>464</v>
      </c>
      <c r="NC4" s="5" t="s">
        <v>181</v>
      </c>
      <c r="ND4" s="5" t="s">
        <v>464</v>
      </c>
      <c r="NE4" s="5" t="s">
        <v>181</v>
      </c>
      <c r="NF4" s="5" t="s">
        <v>464</v>
      </c>
      <c r="NG4" s="5" t="s">
        <v>181</v>
      </c>
      <c r="NH4" s="5" t="s">
        <v>464</v>
      </c>
      <c r="NI4" s="5" t="s">
        <v>181</v>
      </c>
      <c r="NJ4" s="5" t="s">
        <v>464</v>
      </c>
      <c r="NK4" s="5" t="s">
        <v>181</v>
      </c>
      <c r="NL4" s="5" t="s">
        <v>464</v>
      </c>
      <c r="NM4" s="5" t="s">
        <v>181</v>
      </c>
      <c r="NN4" s="5" t="s">
        <v>464</v>
      </c>
      <c r="NO4" s="5" t="s">
        <v>181</v>
      </c>
      <c r="NP4" s="5" t="s">
        <v>464</v>
      </c>
      <c r="NQ4" s="5" t="s">
        <v>181</v>
      </c>
      <c r="NR4" s="5" t="s">
        <v>464</v>
      </c>
      <c r="NS4" s="5" t="s">
        <v>181</v>
      </c>
      <c r="NT4" s="5" t="s">
        <v>464</v>
      </c>
      <c r="NU4" s="5" t="s">
        <v>181</v>
      </c>
      <c r="NV4" s="5" t="s">
        <v>464</v>
      </c>
      <c r="NW4" s="5" t="s">
        <v>181</v>
      </c>
      <c r="NX4" s="5" t="s">
        <v>464</v>
      </c>
      <c r="NY4" s="5" t="s">
        <v>181</v>
      </c>
      <c r="NZ4" s="5" t="s">
        <v>464</v>
      </c>
      <c r="OA4" s="5" t="s">
        <v>181</v>
      </c>
      <c r="OB4" s="5" t="s">
        <v>464</v>
      </c>
      <c r="OC4" s="5" t="s">
        <v>181</v>
      </c>
      <c r="OD4" s="5" t="s">
        <v>464</v>
      </c>
      <c r="OE4" s="5" t="s">
        <v>181</v>
      </c>
      <c r="OF4" s="5" t="s">
        <v>464</v>
      </c>
      <c r="OG4" s="5" t="s">
        <v>181</v>
      </c>
      <c r="OH4" s="5" t="s">
        <v>464</v>
      </c>
      <c r="OI4" s="5" t="s">
        <v>181</v>
      </c>
      <c r="OJ4" s="5" t="s">
        <v>464</v>
      </c>
      <c r="OK4" s="5" t="s">
        <v>181</v>
      </c>
      <c r="OL4" s="5" t="s">
        <v>464</v>
      </c>
      <c r="OM4" s="5" t="s">
        <v>181</v>
      </c>
      <c r="ON4" s="5" t="s">
        <v>464</v>
      </c>
      <c r="OO4" s="5" t="s">
        <v>181</v>
      </c>
      <c r="OP4" s="5" t="s">
        <v>464</v>
      </c>
      <c r="OQ4" s="5" t="s">
        <v>181</v>
      </c>
      <c r="OR4" s="5" t="s">
        <v>464</v>
      </c>
      <c r="OS4" s="5" t="s">
        <v>181</v>
      </c>
      <c r="OT4" s="5" t="s">
        <v>464</v>
      </c>
      <c r="OU4" s="5" t="s">
        <v>181</v>
      </c>
      <c r="OV4" s="5" t="s">
        <v>464</v>
      </c>
      <c r="OW4" s="5" t="s">
        <v>181</v>
      </c>
      <c r="OX4" s="5" t="s">
        <v>464</v>
      </c>
      <c r="OY4" s="5" t="s">
        <v>181</v>
      </c>
      <c r="OZ4" s="5" t="s">
        <v>464</v>
      </c>
      <c r="PA4" s="5" t="s">
        <v>181</v>
      </c>
      <c r="PB4" s="5" t="s">
        <v>464</v>
      </c>
      <c r="PC4" s="5" t="s">
        <v>181</v>
      </c>
      <c r="PD4" s="5" t="s">
        <v>464</v>
      </c>
      <c r="PE4" s="5" t="s">
        <v>181</v>
      </c>
      <c r="PF4" s="5" t="s">
        <v>464</v>
      </c>
      <c r="PG4" s="5" t="s">
        <v>181</v>
      </c>
      <c r="PH4" s="5" t="s">
        <v>464</v>
      </c>
      <c r="PI4" s="5" t="s">
        <v>181</v>
      </c>
      <c r="PJ4" s="5" t="s">
        <v>464</v>
      </c>
      <c r="PK4" s="5" t="s">
        <v>181</v>
      </c>
      <c r="PL4" s="5" t="s">
        <v>464</v>
      </c>
      <c r="PM4" s="5" t="s">
        <v>181</v>
      </c>
      <c r="PN4" s="5" t="s">
        <v>464</v>
      </c>
      <c r="PO4" s="5" t="s">
        <v>181</v>
      </c>
      <c r="PP4" s="5" t="s">
        <v>464</v>
      </c>
      <c r="PQ4" s="5" t="s">
        <v>181</v>
      </c>
      <c r="PR4" s="5" t="s">
        <v>464</v>
      </c>
      <c r="PS4" s="5" t="s">
        <v>181</v>
      </c>
      <c r="PT4" s="5" t="s">
        <v>464</v>
      </c>
      <c r="PU4" s="5" t="s">
        <v>181</v>
      </c>
      <c r="PV4" s="5" t="s">
        <v>464</v>
      </c>
      <c r="PW4" s="5" t="s">
        <v>181</v>
      </c>
      <c r="PX4" s="5" t="s">
        <v>464</v>
      </c>
      <c r="PY4" s="5" t="s">
        <v>181</v>
      </c>
      <c r="PZ4" s="5" t="s">
        <v>464</v>
      </c>
      <c r="QA4" s="5" t="s">
        <v>181</v>
      </c>
      <c r="QB4" s="5" t="s">
        <v>464</v>
      </c>
      <c r="QC4" s="5" t="s">
        <v>181</v>
      </c>
      <c r="QD4" s="5" t="s">
        <v>464</v>
      </c>
      <c r="QE4" s="5" t="s">
        <v>181</v>
      </c>
      <c r="QF4" s="5" t="s">
        <v>464</v>
      </c>
      <c r="QG4" s="5" t="s">
        <v>181</v>
      </c>
      <c r="QH4" s="5" t="s">
        <v>464</v>
      </c>
      <c r="QI4" s="5" t="s">
        <v>181</v>
      </c>
      <c r="QJ4" s="5" t="s">
        <v>464</v>
      </c>
      <c r="QK4" s="5" t="s">
        <v>181</v>
      </c>
      <c r="QL4" s="5" t="s">
        <v>464</v>
      </c>
      <c r="QM4" s="5" t="s">
        <v>181</v>
      </c>
      <c r="QN4" s="5" t="s">
        <v>464</v>
      </c>
      <c r="QO4" s="5" t="s">
        <v>181</v>
      </c>
      <c r="QP4" s="5" t="s">
        <v>464</v>
      </c>
      <c r="QQ4" s="5" t="s">
        <v>181</v>
      </c>
      <c r="QR4" s="5" t="s">
        <v>464</v>
      </c>
      <c r="QS4" s="5" t="s">
        <v>181</v>
      </c>
      <c r="QT4" s="5" t="s">
        <v>464</v>
      </c>
      <c r="QU4" s="5" t="s">
        <v>181</v>
      </c>
      <c r="QV4" s="5" t="s">
        <v>464</v>
      </c>
      <c r="QW4" s="5" t="s">
        <v>181</v>
      </c>
      <c r="QX4" s="5" t="s">
        <v>464</v>
      </c>
      <c r="QY4" s="5" t="s">
        <v>181</v>
      </c>
      <c r="QZ4" s="5" t="s">
        <v>464</v>
      </c>
      <c r="RA4" s="5" t="s">
        <v>181</v>
      </c>
      <c r="RB4" s="5" t="s">
        <v>464</v>
      </c>
      <c r="RC4" s="5" t="s">
        <v>181</v>
      </c>
      <c r="RD4" s="5" t="s">
        <v>464</v>
      </c>
      <c r="RE4" s="5" t="s">
        <v>181</v>
      </c>
      <c r="RF4" s="5" t="s">
        <v>464</v>
      </c>
      <c r="RG4" s="5" t="s">
        <v>181</v>
      </c>
      <c r="RH4" s="5" t="s">
        <v>464</v>
      </c>
      <c r="RI4" s="5" t="s">
        <v>181</v>
      </c>
      <c r="RJ4" s="5" t="s">
        <v>464</v>
      </c>
      <c r="RK4" s="5" t="s">
        <v>181</v>
      </c>
      <c r="RL4" s="5" t="s">
        <v>464</v>
      </c>
      <c r="RM4" s="5" t="s">
        <v>181</v>
      </c>
      <c r="RN4" s="5" t="s">
        <v>464</v>
      </c>
      <c r="RO4" s="5" t="s">
        <v>181</v>
      </c>
      <c r="RP4" s="5" t="s">
        <v>464</v>
      </c>
      <c r="RQ4" s="5" t="s">
        <v>181</v>
      </c>
      <c r="RR4" s="5" t="s">
        <v>464</v>
      </c>
      <c r="RS4" s="5" t="s">
        <v>181</v>
      </c>
      <c r="RT4" s="5" t="s">
        <v>464</v>
      </c>
      <c r="RU4" s="5" t="s">
        <v>181</v>
      </c>
      <c r="RV4" s="5" t="s">
        <v>464</v>
      </c>
      <c r="RW4" s="5" t="s">
        <v>181</v>
      </c>
      <c r="RX4" s="5" t="s">
        <v>464</v>
      </c>
      <c r="RY4" s="5" t="s">
        <v>181</v>
      </c>
      <c r="RZ4" s="5" t="s">
        <v>464</v>
      </c>
      <c r="SA4" s="5" t="s">
        <v>181</v>
      </c>
      <c r="SB4" s="5" t="s">
        <v>464</v>
      </c>
      <c r="SC4" s="5" t="s">
        <v>181</v>
      </c>
      <c r="SD4" s="5" t="s">
        <v>464</v>
      </c>
      <c r="SE4" s="5" t="s">
        <v>181</v>
      </c>
      <c r="SF4" s="5" t="s">
        <v>464</v>
      </c>
      <c r="SG4" s="5" t="s">
        <v>181</v>
      </c>
      <c r="SH4" s="5" t="s">
        <v>464</v>
      </c>
      <c r="SI4" s="5" t="s">
        <v>181</v>
      </c>
      <c r="SJ4" s="5" t="s">
        <v>464</v>
      </c>
      <c r="SK4" s="5" t="s">
        <v>181</v>
      </c>
      <c r="SL4" s="5" t="s">
        <v>464</v>
      </c>
      <c r="SM4" s="5" t="s">
        <v>181</v>
      </c>
      <c r="SN4" s="5" t="s">
        <v>464</v>
      </c>
      <c r="SO4" s="5" t="s">
        <v>181</v>
      </c>
      <c r="SP4" s="5" t="s">
        <v>464</v>
      </c>
      <c r="SQ4" s="5" t="s">
        <v>181</v>
      </c>
      <c r="SR4" s="5" t="s">
        <v>464</v>
      </c>
      <c r="SS4" s="5" t="s">
        <v>181</v>
      </c>
      <c r="ST4" s="5" t="s">
        <v>464</v>
      </c>
      <c r="SU4" s="5" t="s">
        <v>181</v>
      </c>
      <c r="SV4" s="5" t="s">
        <v>464</v>
      </c>
      <c r="SW4" s="5" t="s">
        <v>181</v>
      </c>
      <c r="SX4" s="5" t="s">
        <v>464</v>
      </c>
      <c r="SY4" s="5" t="s">
        <v>181</v>
      </c>
      <c r="SZ4" s="5" t="s">
        <v>464</v>
      </c>
      <c r="TA4" s="5" t="s">
        <v>181</v>
      </c>
      <c r="TB4" s="5" t="s">
        <v>464</v>
      </c>
      <c r="TC4" s="5" t="s">
        <v>181</v>
      </c>
      <c r="TD4" s="5" t="s">
        <v>464</v>
      </c>
      <c r="TE4" s="5" t="s">
        <v>181</v>
      </c>
      <c r="TF4" s="5" t="s">
        <v>464</v>
      </c>
      <c r="TG4" s="5" t="s">
        <v>181</v>
      </c>
      <c r="TH4" s="5" t="s">
        <v>464</v>
      </c>
      <c r="TI4" s="5" t="s">
        <v>181</v>
      </c>
      <c r="TJ4" s="5" t="s">
        <v>464</v>
      </c>
      <c r="TK4" s="5" t="s">
        <v>181</v>
      </c>
      <c r="TL4" s="5" t="s">
        <v>464</v>
      </c>
      <c r="TM4" s="5" t="s">
        <v>181</v>
      </c>
      <c r="TN4" s="5" t="s">
        <v>464</v>
      </c>
      <c r="TO4" s="5" t="s">
        <v>181</v>
      </c>
      <c r="TP4" s="5" t="s">
        <v>464</v>
      </c>
      <c r="TQ4" s="5" t="s">
        <v>181</v>
      </c>
      <c r="TR4" s="5" t="s">
        <v>464</v>
      </c>
      <c r="TS4" s="5" t="s">
        <v>181</v>
      </c>
      <c r="TT4" s="5" t="s">
        <v>464</v>
      </c>
      <c r="TU4" s="5" t="s">
        <v>181</v>
      </c>
      <c r="TV4" s="5" t="s">
        <v>464</v>
      </c>
      <c r="TW4" s="5" t="s">
        <v>181</v>
      </c>
      <c r="TX4" s="5" t="s">
        <v>464</v>
      </c>
      <c r="TY4" s="5" t="s">
        <v>181</v>
      </c>
      <c r="TZ4" s="5" t="s">
        <v>464</v>
      </c>
      <c r="UA4" s="5" t="s">
        <v>181</v>
      </c>
      <c r="UB4" s="5" t="s">
        <v>464</v>
      </c>
      <c r="UC4" s="5" t="s">
        <v>181</v>
      </c>
      <c r="UD4" s="5" t="s">
        <v>464</v>
      </c>
      <c r="UE4" s="5" t="s">
        <v>181</v>
      </c>
      <c r="UF4" s="5" t="s">
        <v>464</v>
      </c>
      <c r="UG4" s="5" t="s">
        <v>181</v>
      </c>
      <c r="UH4" s="5" t="s">
        <v>464</v>
      </c>
      <c r="UI4" s="5" t="s">
        <v>181</v>
      </c>
      <c r="UJ4" s="5" t="s">
        <v>464</v>
      </c>
      <c r="UK4" s="5" t="s">
        <v>181</v>
      </c>
      <c r="UL4" s="5" t="s">
        <v>464</v>
      </c>
      <c r="UM4" s="5" t="s">
        <v>181</v>
      </c>
      <c r="UN4" s="5" t="s">
        <v>464</v>
      </c>
      <c r="UO4" s="5" t="s">
        <v>181</v>
      </c>
      <c r="UP4" s="5" t="s">
        <v>464</v>
      </c>
      <c r="UQ4" s="5" t="s">
        <v>181</v>
      </c>
      <c r="UR4" s="5" t="s">
        <v>464</v>
      </c>
      <c r="US4" s="5" t="s">
        <v>181</v>
      </c>
      <c r="UT4" s="5" t="s">
        <v>464</v>
      </c>
      <c r="UU4" s="5" t="s">
        <v>181</v>
      </c>
      <c r="UV4" s="5" t="s">
        <v>464</v>
      </c>
      <c r="UW4" s="5" t="s">
        <v>181</v>
      </c>
      <c r="UX4" s="5" t="s">
        <v>464</v>
      </c>
      <c r="UY4" s="5" t="s">
        <v>181</v>
      </c>
      <c r="UZ4" s="5" t="s">
        <v>464</v>
      </c>
      <c r="VA4" s="5" t="s">
        <v>181</v>
      </c>
      <c r="VB4" s="5" t="s">
        <v>464</v>
      </c>
      <c r="VC4" s="5" t="s">
        <v>181</v>
      </c>
      <c r="VD4" s="5" t="s">
        <v>464</v>
      </c>
      <c r="VE4" s="5" t="s">
        <v>181</v>
      </c>
      <c r="VF4" s="5" t="s">
        <v>464</v>
      </c>
      <c r="VG4" s="5" t="s">
        <v>181</v>
      </c>
      <c r="VH4" s="5" t="s">
        <v>464</v>
      </c>
      <c r="VI4" s="5" t="s">
        <v>181</v>
      </c>
      <c r="VJ4" s="5" t="s">
        <v>464</v>
      </c>
      <c r="VK4" s="5" t="s">
        <v>181</v>
      </c>
      <c r="VL4" s="5" t="s">
        <v>464</v>
      </c>
      <c r="VM4" s="5" t="s">
        <v>181</v>
      </c>
      <c r="VN4" s="5" t="s">
        <v>464</v>
      </c>
      <c r="VO4" s="5" t="s">
        <v>181</v>
      </c>
      <c r="VP4" s="5" t="s">
        <v>464</v>
      </c>
      <c r="VQ4" s="5" t="s">
        <v>181</v>
      </c>
      <c r="VR4" s="5" t="s">
        <v>464</v>
      </c>
      <c r="VS4" s="5" t="s">
        <v>181</v>
      </c>
      <c r="VT4" s="5" t="s">
        <v>464</v>
      </c>
      <c r="VU4" s="5" t="s">
        <v>181</v>
      </c>
      <c r="VV4" s="5" t="s">
        <v>464</v>
      </c>
      <c r="VW4" s="5" t="s">
        <v>181</v>
      </c>
      <c r="VX4" s="5" t="s">
        <v>464</v>
      </c>
      <c r="VY4" s="5" t="s">
        <v>181</v>
      </c>
      <c r="VZ4" s="5" t="s">
        <v>464</v>
      </c>
      <c r="WA4" s="5" t="s">
        <v>181</v>
      </c>
      <c r="WB4" s="5" t="s">
        <v>464</v>
      </c>
      <c r="WC4" s="5" t="s">
        <v>181</v>
      </c>
      <c r="WD4" s="5" t="s">
        <v>464</v>
      </c>
      <c r="WE4" s="5" t="s">
        <v>181</v>
      </c>
      <c r="WF4" s="5" t="s">
        <v>464</v>
      </c>
      <c r="WG4" s="5" t="s">
        <v>181</v>
      </c>
      <c r="WH4" s="5" t="s">
        <v>464</v>
      </c>
      <c r="WI4" s="5" t="s">
        <v>181</v>
      </c>
      <c r="WJ4" s="5" t="s">
        <v>464</v>
      </c>
      <c r="WK4" s="5" t="s">
        <v>181</v>
      </c>
      <c r="WL4" s="5" t="s">
        <v>464</v>
      </c>
      <c r="WM4" s="5" t="s">
        <v>181</v>
      </c>
      <c r="WN4" s="5" t="s">
        <v>464</v>
      </c>
      <c r="WO4" s="5" t="s">
        <v>181</v>
      </c>
      <c r="WP4" s="5" t="s">
        <v>464</v>
      </c>
      <c r="WQ4" s="5" t="s">
        <v>181</v>
      </c>
      <c r="WR4" s="5" t="s">
        <v>464</v>
      </c>
      <c r="WS4" s="5" t="s">
        <v>181</v>
      </c>
      <c r="WT4" s="5" t="s">
        <v>464</v>
      </c>
      <c r="WU4" s="5" t="s">
        <v>181</v>
      </c>
      <c r="WV4" s="5" t="s">
        <v>464</v>
      </c>
      <c r="WW4" s="5" t="s">
        <v>181</v>
      </c>
      <c r="WX4" s="5" t="s">
        <v>464</v>
      </c>
      <c r="WY4" s="5" t="s">
        <v>181</v>
      </c>
      <c r="WZ4" s="5" t="s">
        <v>464</v>
      </c>
      <c r="XA4" s="5" t="s">
        <v>181</v>
      </c>
      <c r="XB4" s="5" t="s">
        <v>464</v>
      </c>
      <c r="XC4" s="5" t="s">
        <v>181</v>
      </c>
      <c r="XD4" s="5" t="s">
        <v>464</v>
      </c>
      <c r="XE4" s="5" t="s">
        <v>181</v>
      </c>
      <c r="XF4" s="5" t="s">
        <v>464</v>
      </c>
      <c r="XG4" s="5" t="s">
        <v>181</v>
      </c>
      <c r="XH4" s="5" t="s">
        <v>464</v>
      </c>
      <c r="XI4" s="5" t="s">
        <v>181</v>
      </c>
      <c r="XJ4" s="5" t="s">
        <v>464</v>
      </c>
      <c r="XK4" s="5" t="s">
        <v>181</v>
      </c>
      <c r="XL4" s="5" t="s">
        <v>464</v>
      </c>
      <c r="XM4" s="5" t="s">
        <v>181</v>
      </c>
      <c r="XN4" s="5" t="s">
        <v>464</v>
      </c>
      <c r="XO4" s="5" t="s">
        <v>181</v>
      </c>
      <c r="XP4" s="5" t="s">
        <v>464</v>
      </c>
      <c r="XQ4" s="5" t="s">
        <v>181</v>
      </c>
      <c r="XR4" s="5" t="s">
        <v>464</v>
      </c>
      <c r="XS4" s="5" t="s">
        <v>181</v>
      </c>
      <c r="XT4" s="5" t="s">
        <v>464</v>
      </c>
      <c r="XU4" s="5" t="s">
        <v>181</v>
      </c>
      <c r="XV4" s="5" t="s">
        <v>464</v>
      </c>
      <c r="XW4" s="5" t="s">
        <v>181</v>
      </c>
      <c r="XX4" s="5" t="s">
        <v>464</v>
      </c>
      <c r="XY4" s="5" t="s">
        <v>181</v>
      </c>
      <c r="XZ4" s="5" t="s">
        <v>464</v>
      </c>
      <c r="YA4" s="5" t="s">
        <v>181</v>
      </c>
      <c r="YB4" s="5" t="s">
        <v>464</v>
      </c>
      <c r="YC4" s="5" t="s">
        <v>181</v>
      </c>
      <c r="YD4" s="5" t="s">
        <v>464</v>
      </c>
      <c r="YE4" s="5" t="s">
        <v>181</v>
      </c>
      <c r="YF4" s="5" t="s">
        <v>464</v>
      </c>
      <c r="YG4" s="5" t="s">
        <v>181</v>
      </c>
      <c r="YH4" s="5" t="s">
        <v>464</v>
      </c>
      <c r="YI4" s="5" t="s">
        <v>181</v>
      </c>
      <c r="YJ4" s="5" t="s">
        <v>464</v>
      </c>
      <c r="YK4" s="5" t="s">
        <v>181</v>
      </c>
      <c r="YL4" s="5" t="s">
        <v>464</v>
      </c>
      <c r="YM4" s="5" t="s">
        <v>181</v>
      </c>
      <c r="YN4" s="5" t="s">
        <v>464</v>
      </c>
      <c r="YO4" s="5" t="s">
        <v>181</v>
      </c>
      <c r="YP4" s="5" t="s">
        <v>464</v>
      </c>
      <c r="YQ4" s="5" t="s">
        <v>181</v>
      </c>
      <c r="YR4" s="5" t="s">
        <v>464</v>
      </c>
      <c r="YS4" s="5" t="s">
        <v>181</v>
      </c>
      <c r="YT4" s="5" t="s">
        <v>464</v>
      </c>
      <c r="YU4" s="5" t="s">
        <v>181</v>
      </c>
      <c r="YV4" s="5" t="s">
        <v>464</v>
      </c>
      <c r="YW4" s="5" t="s">
        <v>181</v>
      </c>
      <c r="YX4" s="5" t="s">
        <v>464</v>
      </c>
      <c r="YY4" s="5" t="s">
        <v>181</v>
      </c>
      <c r="YZ4" s="5" t="s">
        <v>464</v>
      </c>
      <c r="ZA4" s="5" t="s">
        <v>181</v>
      </c>
      <c r="ZB4" s="5" t="s">
        <v>464</v>
      </c>
      <c r="ZC4" s="5" t="s">
        <v>181</v>
      </c>
      <c r="ZD4" s="5" t="s">
        <v>464</v>
      </c>
      <c r="ZE4" s="5" t="s">
        <v>181</v>
      </c>
      <c r="ZF4" s="5" t="s">
        <v>464</v>
      </c>
      <c r="ZG4" s="5" t="s">
        <v>181</v>
      </c>
      <c r="ZH4" s="5" t="s">
        <v>464</v>
      </c>
      <c r="ZI4" s="5" t="s">
        <v>181</v>
      </c>
      <c r="ZJ4" s="5" t="s">
        <v>464</v>
      </c>
      <c r="ZK4" s="5" t="s">
        <v>181</v>
      </c>
      <c r="ZL4" s="5" t="s">
        <v>464</v>
      </c>
      <c r="ZM4" s="5" t="s">
        <v>181</v>
      </c>
      <c r="ZN4" s="5" t="s">
        <v>464</v>
      </c>
      <c r="ZO4" s="5" t="s">
        <v>181</v>
      </c>
      <c r="ZP4" s="5" t="s">
        <v>464</v>
      </c>
      <c r="ZQ4" s="5" t="s">
        <v>181</v>
      </c>
      <c r="ZR4" s="5" t="s">
        <v>464</v>
      </c>
      <c r="ZS4" s="5" t="s">
        <v>181</v>
      </c>
      <c r="ZT4" s="5" t="s">
        <v>464</v>
      </c>
      <c r="ZU4" s="5" t="s">
        <v>181</v>
      </c>
      <c r="ZV4" s="5" t="s">
        <v>464</v>
      </c>
      <c r="ZW4" s="5" t="s">
        <v>181</v>
      </c>
      <c r="ZX4" s="5" t="s">
        <v>464</v>
      </c>
      <c r="ZY4" s="5" t="s">
        <v>181</v>
      </c>
      <c r="ZZ4" s="5" t="s">
        <v>464</v>
      </c>
      <c r="AAA4" s="5" t="s">
        <v>181</v>
      </c>
      <c r="AAB4" s="5" t="s">
        <v>464</v>
      </c>
      <c r="AAC4" s="5" t="s">
        <v>181</v>
      </c>
      <c r="AAD4" s="5" t="s">
        <v>464</v>
      </c>
      <c r="AAE4" s="5" t="s">
        <v>181</v>
      </c>
      <c r="AAF4" s="5" t="s">
        <v>464</v>
      </c>
      <c r="AAG4" s="5" t="s">
        <v>181</v>
      </c>
      <c r="AAH4" s="5" t="s">
        <v>464</v>
      </c>
      <c r="AAI4" s="5" t="s">
        <v>181</v>
      </c>
      <c r="AAJ4" s="5" t="s">
        <v>464</v>
      </c>
      <c r="AAK4" s="5" t="s">
        <v>181</v>
      </c>
      <c r="AAL4" s="5" t="s">
        <v>464</v>
      </c>
      <c r="AAM4" s="5" t="s">
        <v>181</v>
      </c>
      <c r="AAN4" s="5" t="s">
        <v>464</v>
      </c>
      <c r="AAO4" s="5" t="s">
        <v>181</v>
      </c>
      <c r="AAP4" s="5" t="s">
        <v>464</v>
      </c>
      <c r="AAQ4" s="5" t="s">
        <v>181</v>
      </c>
      <c r="AAR4" s="5" t="s">
        <v>464</v>
      </c>
      <c r="AAS4" s="5" t="s">
        <v>181</v>
      </c>
      <c r="AAT4" s="5" t="s">
        <v>464</v>
      </c>
      <c r="AAU4" s="5" t="s">
        <v>181</v>
      </c>
      <c r="AAV4" s="5" t="s">
        <v>464</v>
      </c>
      <c r="AAW4" s="5" t="s">
        <v>181</v>
      </c>
      <c r="AAX4" s="5" t="s">
        <v>464</v>
      </c>
      <c r="AAY4" s="5" t="s">
        <v>181</v>
      </c>
      <c r="AAZ4" s="5" t="s">
        <v>464</v>
      </c>
      <c r="ABA4" s="5" t="s">
        <v>181</v>
      </c>
      <c r="ABB4" s="5" t="s">
        <v>464</v>
      </c>
      <c r="ABC4" s="5" t="s">
        <v>181</v>
      </c>
      <c r="ABD4" s="5" t="s">
        <v>464</v>
      </c>
      <c r="ABE4" s="5" t="s">
        <v>181</v>
      </c>
      <c r="ABF4" s="5" t="s">
        <v>464</v>
      </c>
      <c r="ABG4" s="5" t="s">
        <v>181</v>
      </c>
      <c r="ABH4" s="5" t="s">
        <v>464</v>
      </c>
      <c r="ABI4" s="5" t="s">
        <v>181</v>
      </c>
      <c r="ABJ4" s="5" t="s">
        <v>464</v>
      </c>
      <c r="ABK4" s="5" t="s">
        <v>181</v>
      </c>
      <c r="ABL4" s="5" t="s">
        <v>464</v>
      </c>
      <c r="ABM4" s="5" t="s">
        <v>181</v>
      </c>
      <c r="ABN4" s="5" t="s">
        <v>464</v>
      </c>
      <c r="ABO4" s="5" t="s">
        <v>181</v>
      </c>
      <c r="ABP4" s="5" t="s">
        <v>464</v>
      </c>
      <c r="ABQ4" s="5" t="s">
        <v>181</v>
      </c>
      <c r="ABR4" s="5" t="s">
        <v>464</v>
      </c>
      <c r="ABS4" s="5" t="s">
        <v>181</v>
      </c>
      <c r="ABT4" s="5" t="s">
        <v>464</v>
      </c>
      <c r="ABU4" s="5" t="s">
        <v>181</v>
      </c>
      <c r="ABV4" s="5" t="s">
        <v>464</v>
      </c>
      <c r="ABW4" s="5" t="s">
        <v>181</v>
      </c>
      <c r="ABX4" s="5" t="s">
        <v>464</v>
      </c>
      <c r="ABY4" s="5" t="s">
        <v>181</v>
      </c>
      <c r="ABZ4" s="5" t="s">
        <v>464</v>
      </c>
      <c r="ACA4" s="5" t="s">
        <v>181</v>
      </c>
      <c r="ACB4" s="5" t="s">
        <v>464</v>
      </c>
      <c r="ACC4" s="5" t="s">
        <v>181</v>
      </c>
      <c r="ACD4" s="5" t="s">
        <v>464</v>
      </c>
      <c r="ACE4" s="5" t="s">
        <v>181</v>
      </c>
      <c r="ACF4" s="5" t="s">
        <v>464</v>
      </c>
      <c r="ACG4" s="5" t="s">
        <v>181</v>
      </c>
      <c r="ACH4" s="5" t="s">
        <v>464</v>
      </c>
      <c r="ACI4" s="5" t="s">
        <v>181</v>
      </c>
      <c r="ACJ4" s="5" t="s">
        <v>464</v>
      </c>
      <c r="ACK4" s="5" t="s">
        <v>181</v>
      </c>
      <c r="ACL4" s="5" t="s">
        <v>464</v>
      </c>
      <c r="ACM4" s="5" t="s">
        <v>181</v>
      </c>
      <c r="ACN4" s="5" t="s">
        <v>464</v>
      </c>
      <c r="ACO4" s="5" t="s">
        <v>181</v>
      </c>
      <c r="ACP4" s="5" t="s">
        <v>464</v>
      </c>
      <c r="ACQ4" s="5" t="s">
        <v>181</v>
      </c>
      <c r="ACR4" s="5" t="s">
        <v>464</v>
      </c>
      <c r="ACS4" s="5" t="s">
        <v>181</v>
      </c>
      <c r="ACT4" s="5" t="s">
        <v>464</v>
      </c>
      <c r="ACU4" s="5" t="s">
        <v>181</v>
      </c>
      <c r="ACV4" s="5" t="s">
        <v>464</v>
      </c>
      <c r="ACW4" s="5" t="s">
        <v>181</v>
      </c>
      <c r="ACX4" s="5" t="s">
        <v>464</v>
      </c>
      <c r="ACY4" s="5" t="s">
        <v>181</v>
      </c>
      <c r="ACZ4" s="5" t="s">
        <v>464</v>
      </c>
      <c r="ADA4" s="5" t="s">
        <v>181</v>
      </c>
      <c r="ADB4" s="5" t="s">
        <v>464</v>
      </c>
      <c r="ADC4" s="5" t="s">
        <v>181</v>
      </c>
      <c r="ADD4" s="5" t="s">
        <v>464</v>
      </c>
      <c r="ADE4" s="5" t="s">
        <v>181</v>
      </c>
      <c r="ADF4" s="5" t="s">
        <v>464</v>
      </c>
      <c r="ADG4" s="5" t="s">
        <v>181</v>
      </c>
      <c r="ADH4" s="5" t="s">
        <v>464</v>
      </c>
      <c r="ADI4" s="5" t="s">
        <v>181</v>
      </c>
      <c r="ADJ4" s="5" t="s">
        <v>464</v>
      </c>
      <c r="ADK4" s="5" t="s">
        <v>181</v>
      </c>
      <c r="ADL4" s="5" t="s">
        <v>464</v>
      </c>
      <c r="ADM4" s="5" t="s">
        <v>181</v>
      </c>
      <c r="ADN4" s="5" t="s">
        <v>464</v>
      </c>
      <c r="ADO4" s="5" t="s">
        <v>181</v>
      </c>
      <c r="ADP4" s="5" t="s">
        <v>464</v>
      </c>
      <c r="ADQ4" s="5" t="s">
        <v>181</v>
      </c>
      <c r="ADR4" s="5" t="s">
        <v>464</v>
      </c>
      <c r="ADS4" s="5" t="s">
        <v>181</v>
      </c>
      <c r="ADT4" s="5" t="s">
        <v>464</v>
      </c>
      <c r="ADU4" s="5" t="s">
        <v>181</v>
      </c>
      <c r="ADV4" s="5" t="s">
        <v>464</v>
      </c>
      <c r="ADW4" s="5" t="s">
        <v>181</v>
      </c>
      <c r="ADX4" s="5" t="s">
        <v>464</v>
      </c>
      <c r="ADY4" s="5" t="s">
        <v>181</v>
      </c>
      <c r="ADZ4" s="5" t="s">
        <v>464</v>
      </c>
      <c r="AEA4" s="5" t="s">
        <v>181</v>
      </c>
      <c r="AEB4" s="5" t="s">
        <v>464</v>
      </c>
      <c r="AEC4" s="5" t="s">
        <v>181</v>
      </c>
      <c r="AED4" s="5" t="s">
        <v>464</v>
      </c>
      <c r="AEE4" s="5" t="s">
        <v>181</v>
      </c>
      <c r="AEF4" s="5" t="s">
        <v>464</v>
      </c>
      <c r="AEG4" s="5" t="s">
        <v>181</v>
      </c>
      <c r="AEH4" s="5" t="s">
        <v>464</v>
      </c>
      <c r="AEI4" s="5" t="s">
        <v>181</v>
      </c>
      <c r="AEJ4" s="5" t="s">
        <v>464</v>
      </c>
      <c r="AEK4" s="5" t="s">
        <v>181</v>
      </c>
      <c r="AEL4" s="5" t="s">
        <v>464</v>
      </c>
      <c r="AEM4" s="5" t="s">
        <v>181</v>
      </c>
      <c r="AEN4" s="5" t="s">
        <v>464</v>
      </c>
      <c r="AEO4" s="5" t="s">
        <v>181</v>
      </c>
      <c r="AEP4" s="5" t="s">
        <v>464</v>
      </c>
      <c r="AEQ4" s="5" t="s">
        <v>181</v>
      </c>
      <c r="AER4" s="5" t="s">
        <v>464</v>
      </c>
      <c r="AES4" s="5" t="s">
        <v>181</v>
      </c>
      <c r="AET4" s="5" t="s">
        <v>464</v>
      </c>
      <c r="AEU4" s="5" t="s">
        <v>181</v>
      </c>
      <c r="AEV4" s="5" t="s">
        <v>464</v>
      </c>
      <c r="AEW4" s="5" t="s">
        <v>181</v>
      </c>
      <c r="AEX4" s="5" t="s">
        <v>464</v>
      </c>
      <c r="AEY4" s="5" t="s">
        <v>181</v>
      </c>
      <c r="AEZ4" s="5" t="s">
        <v>464</v>
      </c>
      <c r="AFA4" s="5" t="s">
        <v>181</v>
      </c>
      <c r="AFB4" s="5" t="s">
        <v>464</v>
      </c>
      <c r="AFC4" s="5" t="s">
        <v>181</v>
      </c>
      <c r="AFD4" s="5" t="s">
        <v>464</v>
      </c>
      <c r="AFE4" s="5" t="s">
        <v>181</v>
      </c>
      <c r="AFF4" s="5" t="s">
        <v>464</v>
      </c>
      <c r="AFG4" s="5" t="s">
        <v>181</v>
      </c>
      <c r="AFH4" s="5" t="s">
        <v>464</v>
      </c>
      <c r="AFI4" s="5" t="s">
        <v>181</v>
      </c>
      <c r="AFJ4" s="5" t="s">
        <v>464</v>
      </c>
      <c r="AFK4" s="5" t="s">
        <v>181</v>
      </c>
      <c r="AFL4" s="5" t="s">
        <v>464</v>
      </c>
      <c r="AFM4" s="5" t="s">
        <v>181</v>
      </c>
      <c r="AFN4" s="5" t="s">
        <v>464</v>
      </c>
      <c r="AFO4" s="5" t="s">
        <v>181</v>
      </c>
      <c r="AFP4" s="5" t="s">
        <v>464</v>
      </c>
      <c r="AFQ4" s="5" t="s">
        <v>181</v>
      </c>
      <c r="AFR4" s="5" t="s">
        <v>464</v>
      </c>
      <c r="AFS4" s="5" t="s">
        <v>181</v>
      </c>
      <c r="AFT4" s="5" t="s">
        <v>464</v>
      </c>
      <c r="AFU4" s="5" t="s">
        <v>181</v>
      </c>
      <c r="AFV4" s="5" t="s">
        <v>464</v>
      </c>
      <c r="AFW4" s="5" t="s">
        <v>181</v>
      </c>
      <c r="AFX4" s="5" t="s">
        <v>464</v>
      </c>
      <c r="AFY4" s="5" t="s">
        <v>181</v>
      </c>
      <c r="AFZ4" s="5" t="s">
        <v>464</v>
      </c>
      <c r="AGA4" s="5" t="s">
        <v>181</v>
      </c>
      <c r="AGB4" s="5" t="s">
        <v>464</v>
      </c>
      <c r="AGC4" s="5" t="s">
        <v>181</v>
      </c>
      <c r="AGD4" s="5" t="s">
        <v>464</v>
      </c>
      <c r="AGE4" s="5" t="s">
        <v>181</v>
      </c>
      <c r="AGF4" s="5" t="s">
        <v>464</v>
      </c>
      <c r="AGG4" s="5" t="s">
        <v>181</v>
      </c>
      <c r="AGH4" s="5" t="s">
        <v>464</v>
      </c>
      <c r="AGI4" s="5" t="s">
        <v>181</v>
      </c>
      <c r="AGJ4" s="5" t="s">
        <v>464</v>
      </c>
      <c r="AGK4" s="5" t="s">
        <v>181</v>
      </c>
      <c r="AGL4" s="5" t="s">
        <v>464</v>
      </c>
      <c r="AGM4" s="5" t="s">
        <v>181</v>
      </c>
      <c r="AGN4" s="5" t="s">
        <v>464</v>
      </c>
      <c r="AGO4" s="5" t="s">
        <v>181</v>
      </c>
      <c r="AGP4" s="5" t="s">
        <v>464</v>
      </c>
      <c r="AGQ4" s="5" t="s">
        <v>181</v>
      </c>
      <c r="AGR4" s="5" t="s">
        <v>464</v>
      </c>
      <c r="AGS4" s="5" t="s">
        <v>181</v>
      </c>
      <c r="AGT4" s="5" t="s">
        <v>464</v>
      </c>
      <c r="AGU4" s="5" t="s">
        <v>181</v>
      </c>
      <c r="AGV4" s="5" t="s">
        <v>464</v>
      </c>
      <c r="AGW4" s="5" t="s">
        <v>181</v>
      </c>
      <c r="AGX4" s="5" t="s">
        <v>464</v>
      </c>
      <c r="AGY4" s="5" t="s">
        <v>181</v>
      </c>
      <c r="AGZ4" s="5" t="s">
        <v>464</v>
      </c>
      <c r="AHA4" s="5" t="s">
        <v>181</v>
      </c>
      <c r="AHB4" s="5" t="s">
        <v>464</v>
      </c>
      <c r="AHC4" s="5" t="s">
        <v>181</v>
      </c>
      <c r="AHD4" s="5" t="s">
        <v>464</v>
      </c>
      <c r="AHE4" s="5" t="s">
        <v>181</v>
      </c>
      <c r="AHF4" s="5" t="s">
        <v>464</v>
      </c>
      <c r="AHG4" s="5" t="s">
        <v>181</v>
      </c>
      <c r="AHH4" s="5" t="s">
        <v>464</v>
      </c>
      <c r="AHI4" s="5" t="s">
        <v>181</v>
      </c>
      <c r="AHJ4" s="5" t="s">
        <v>464</v>
      </c>
      <c r="AHK4" s="5" t="s">
        <v>181</v>
      </c>
      <c r="AHL4" s="5" t="s">
        <v>464</v>
      </c>
      <c r="AHM4" s="5" t="s">
        <v>181</v>
      </c>
      <c r="AHN4" s="5" t="s">
        <v>464</v>
      </c>
      <c r="AHO4" s="5" t="s">
        <v>181</v>
      </c>
      <c r="AHP4" s="5" t="s">
        <v>464</v>
      </c>
      <c r="AHQ4" s="5" t="s">
        <v>181</v>
      </c>
      <c r="AHR4" s="5" t="s">
        <v>464</v>
      </c>
      <c r="AHS4" s="5" t="s">
        <v>181</v>
      </c>
      <c r="AHT4" s="5" t="s">
        <v>464</v>
      </c>
      <c r="AHU4" s="5" t="s">
        <v>181</v>
      </c>
      <c r="AHV4" s="5" t="s">
        <v>464</v>
      </c>
      <c r="AHW4" s="5" t="s">
        <v>181</v>
      </c>
      <c r="AHX4" s="5" t="s">
        <v>464</v>
      </c>
      <c r="AHY4" s="5" t="s">
        <v>181</v>
      </c>
      <c r="AHZ4" s="5" t="s">
        <v>464</v>
      </c>
      <c r="AIA4" s="5" t="s">
        <v>181</v>
      </c>
      <c r="AIB4" s="5" t="s">
        <v>464</v>
      </c>
      <c r="AIC4" s="5" t="s">
        <v>181</v>
      </c>
      <c r="AID4" s="5" t="s">
        <v>464</v>
      </c>
      <c r="AIE4" s="5" t="s">
        <v>181</v>
      </c>
      <c r="AIF4" s="5" t="s">
        <v>464</v>
      </c>
      <c r="AIG4" s="5" t="s">
        <v>181</v>
      </c>
      <c r="AIH4" s="5" t="s">
        <v>464</v>
      </c>
      <c r="AII4" s="5" t="s">
        <v>181</v>
      </c>
      <c r="AIJ4" s="5" t="s">
        <v>464</v>
      </c>
      <c r="AIK4" s="5" t="s">
        <v>181</v>
      </c>
      <c r="AIL4" s="5" t="s">
        <v>464</v>
      </c>
      <c r="AIM4" s="5" t="s">
        <v>181</v>
      </c>
      <c r="AIN4" s="5" t="s">
        <v>464</v>
      </c>
      <c r="AIO4" s="5" t="s">
        <v>181</v>
      </c>
      <c r="AIP4" s="5" t="s">
        <v>464</v>
      </c>
      <c r="AIQ4" s="5" t="s">
        <v>181</v>
      </c>
      <c r="AIR4" s="5" t="s">
        <v>464</v>
      </c>
      <c r="AIS4" s="5" t="s">
        <v>181</v>
      </c>
      <c r="AIT4" s="5" t="s">
        <v>464</v>
      </c>
      <c r="AIU4" s="5" t="s">
        <v>181</v>
      </c>
      <c r="AIV4" s="5" t="s">
        <v>464</v>
      </c>
      <c r="AIW4" s="5" t="s">
        <v>181</v>
      </c>
      <c r="AIX4" s="5" t="s">
        <v>464</v>
      </c>
      <c r="AIY4" s="5" t="s">
        <v>181</v>
      </c>
      <c r="AIZ4" s="5" t="s">
        <v>464</v>
      </c>
      <c r="AJA4" s="5" t="s">
        <v>181</v>
      </c>
      <c r="AJB4" s="5" t="s">
        <v>464</v>
      </c>
      <c r="AJC4" s="5" t="s">
        <v>181</v>
      </c>
      <c r="AJD4" s="5" t="s">
        <v>464</v>
      </c>
      <c r="AJE4" s="5" t="s">
        <v>181</v>
      </c>
      <c r="AJF4" s="5" t="s">
        <v>464</v>
      </c>
      <c r="AJG4" s="5" t="s">
        <v>181</v>
      </c>
      <c r="AJH4" s="5" t="s">
        <v>464</v>
      </c>
      <c r="AJI4" s="5" t="s">
        <v>181</v>
      </c>
      <c r="AJJ4" s="5" t="s">
        <v>464</v>
      </c>
      <c r="AJK4" s="5" t="s">
        <v>181</v>
      </c>
      <c r="AJL4" s="5" t="s">
        <v>464</v>
      </c>
      <c r="AJM4" s="5" t="s">
        <v>181</v>
      </c>
      <c r="AJN4" s="5" t="s">
        <v>464</v>
      </c>
      <c r="AJO4" s="5" t="s">
        <v>181</v>
      </c>
      <c r="AJP4" s="5" t="s">
        <v>464</v>
      </c>
      <c r="AJQ4" s="5" t="s">
        <v>181</v>
      </c>
      <c r="AJR4" s="5" t="s">
        <v>464</v>
      </c>
      <c r="AJS4" s="5" t="s">
        <v>181</v>
      </c>
      <c r="AJT4" s="5" t="s">
        <v>464</v>
      </c>
      <c r="AJU4" s="5" t="s">
        <v>181</v>
      </c>
      <c r="AJV4" s="5" t="s">
        <v>464</v>
      </c>
      <c r="AJW4" s="5" t="s">
        <v>181</v>
      </c>
      <c r="AJX4" s="5" t="s">
        <v>464</v>
      </c>
      <c r="AJY4" s="5" t="s">
        <v>181</v>
      </c>
      <c r="AJZ4" s="5" t="s">
        <v>464</v>
      </c>
      <c r="AKA4" s="5" t="s">
        <v>181</v>
      </c>
      <c r="AKB4" s="5" t="s">
        <v>464</v>
      </c>
      <c r="AKC4" s="5" t="s">
        <v>181</v>
      </c>
      <c r="AKD4" s="5" t="s">
        <v>464</v>
      </c>
      <c r="AKE4" s="5" t="s">
        <v>181</v>
      </c>
      <c r="AKF4" s="5" t="s">
        <v>464</v>
      </c>
      <c r="AKG4" s="5" t="s">
        <v>181</v>
      </c>
      <c r="AKH4" s="5" t="s">
        <v>464</v>
      </c>
      <c r="AKI4" s="5" t="s">
        <v>181</v>
      </c>
      <c r="AKJ4" s="5" t="s">
        <v>464</v>
      </c>
      <c r="AKK4" s="5" t="s">
        <v>181</v>
      </c>
      <c r="AKL4" s="5" t="s">
        <v>464</v>
      </c>
      <c r="AKM4" s="5" t="s">
        <v>181</v>
      </c>
      <c r="AKN4" s="5" t="s">
        <v>464</v>
      </c>
      <c r="AKO4" s="5" t="s">
        <v>181</v>
      </c>
      <c r="AKP4" s="5" t="s">
        <v>464</v>
      </c>
      <c r="AKQ4" s="5" t="s">
        <v>181</v>
      </c>
      <c r="AKR4" s="5" t="s">
        <v>464</v>
      </c>
      <c r="AKS4" s="5" t="s">
        <v>181</v>
      </c>
      <c r="AKT4" s="5" t="s">
        <v>464</v>
      </c>
      <c r="AKU4" s="5" t="s">
        <v>181</v>
      </c>
      <c r="AKV4" s="5" t="s">
        <v>464</v>
      </c>
      <c r="AKW4" s="5" t="s">
        <v>181</v>
      </c>
      <c r="AKX4" s="5" t="s">
        <v>464</v>
      </c>
      <c r="AKY4" s="5" t="s">
        <v>181</v>
      </c>
      <c r="AKZ4" s="5" t="s">
        <v>464</v>
      </c>
      <c r="ALA4" s="5" t="s">
        <v>181</v>
      </c>
      <c r="ALB4" s="5" t="s">
        <v>464</v>
      </c>
      <c r="ALC4" s="5" t="s">
        <v>181</v>
      </c>
      <c r="ALD4" s="5" t="s">
        <v>464</v>
      </c>
      <c r="ALE4" s="5" t="s">
        <v>181</v>
      </c>
      <c r="ALF4" s="5" t="s">
        <v>464</v>
      </c>
      <c r="ALG4" s="5" t="s">
        <v>181</v>
      </c>
      <c r="ALH4" s="5" t="s">
        <v>464</v>
      </c>
      <c r="ALI4" s="5" t="s">
        <v>181</v>
      </c>
      <c r="ALJ4" s="5" t="s">
        <v>464</v>
      </c>
      <c r="ALK4" s="5" t="s">
        <v>181</v>
      </c>
      <c r="ALL4" s="5" t="s">
        <v>464</v>
      </c>
      <c r="ALM4" s="5" t="s">
        <v>181</v>
      </c>
      <c r="ALN4" s="5" t="s">
        <v>464</v>
      </c>
      <c r="ALO4" s="5" t="s">
        <v>181</v>
      </c>
      <c r="ALP4" s="5" t="s">
        <v>464</v>
      </c>
      <c r="ALQ4" s="5" t="s">
        <v>181</v>
      </c>
      <c r="ALR4" s="5" t="s">
        <v>464</v>
      </c>
      <c r="ALS4" s="5" t="s">
        <v>181</v>
      </c>
      <c r="ALT4" s="5" t="s">
        <v>464</v>
      </c>
      <c r="ALU4" s="5" t="s">
        <v>181</v>
      </c>
      <c r="ALV4" s="5" t="s">
        <v>464</v>
      </c>
      <c r="ALW4" s="5" t="s">
        <v>181</v>
      </c>
      <c r="ALX4" s="5" t="s">
        <v>464</v>
      </c>
      <c r="ALY4" s="5" t="s">
        <v>181</v>
      </c>
      <c r="ALZ4" s="5" t="s">
        <v>464</v>
      </c>
      <c r="AMA4" s="5" t="s">
        <v>181</v>
      </c>
      <c r="AMB4" s="5" t="s">
        <v>464</v>
      </c>
      <c r="AMC4" s="5" t="s">
        <v>181</v>
      </c>
      <c r="AMD4" s="5" t="s">
        <v>464</v>
      </c>
      <c r="AME4" s="5" t="s">
        <v>181</v>
      </c>
      <c r="AMF4" s="5" t="s">
        <v>464</v>
      </c>
      <c r="AMG4" s="5" t="s">
        <v>181</v>
      </c>
      <c r="AMH4" s="5" t="s">
        <v>464</v>
      </c>
      <c r="AMI4" s="5" t="s">
        <v>181</v>
      </c>
      <c r="AMJ4" s="5" t="s">
        <v>464</v>
      </c>
      <c r="AMK4" s="5" t="s">
        <v>181</v>
      </c>
      <c r="AML4" s="5" t="s">
        <v>464</v>
      </c>
      <c r="AMM4" s="5" t="s">
        <v>181</v>
      </c>
      <c r="AMN4" s="5" t="s">
        <v>464</v>
      </c>
      <c r="AMO4" s="5" t="s">
        <v>181</v>
      </c>
      <c r="AMP4" s="5" t="s">
        <v>464</v>
      </c>
      <c r="AMQ4" s="5" t="s">
        <v>181</v>
      </c>
      <c r="AMR4" s="5" t="s">
        <v>464</v>
      </c>
      <c r="AMS4" s="5" t="s">
        <v>181</v>
      </c>
      <c r="AMT4" s="5" t="s">
        <v>464</v>
      </c>
      <c r="AMU4" s="5" t="s">
        <v>181</v>
      </c>
      <c r="AMV4" s="5" t="s">
        <v>464</v>
      </c>
      <c r="AMW4" s="5" t="s">
        <v>181</v>
      </c>
      <c r="AMX4" s="5" t="s">
        <v>464</v>
      </c>
      <c r="AMY4" s="5" t="s">
        <v>181</v>
      </c>
      <c r="AMZ4" s="5" t="s">
        <v>464</v>
      </c>
      <c r="ANA4" s="5" t="s">
        <v>181</v>
      </c>
      <c r="ANB4" s="5" t="s">
        <v>464</v>
      </c>
      <c r="ANC4" s="5" t="s">
        <v>181</v>
      </c>
      <c r="AND4" s="5" t="s">
        <v>464</v>
      </c>
      <c r="ANE4" s="5" t="s">
        <v>181</v>
      </c>
      <c r="ANF4" s="5" t="s">
        <v>464</v>
      </c>
      <c r="ANG4" s="5" t="s">
        <v>181</v>
      </c>
      <c r="ANH4" s="5" t="s">
        <v>464</v>
      </c>
      <c r="ANI4" s="5" t="s">
        <v>181</v>
      </c>
      <c r="ANJ4" s="5" t="s">
        <v>464</v>
      </c>
      <c r="ANK4" s="5" t="s">
        <v>181</v>
      </c>
      <c r="ANL4" s="5" t="s">
        <v>464</v>
      </c>
      <c r="ANM4" s="5" t="s">
        <v>181</v>
      </c>
      <c r="ANN4" s="5" t="s">
        <v>464</v>
      </c>
      <c r="ANO4" s="5" t="s">
        <v>181</v>
      </c>
      <c r="ANP4" s="5" t="s">
        <v>464</v>
      </c>
      <c r="ANQ4" s="5" t="s">
        <v>181</v>
      </c>
      <c r="ANR4" s="5" t="s">
        <v>464</v>
      </c>
      <c r="ANS4" s="5" t="s">
        <v>181</v>
      </c>
      <c r="ANT4" s="5" t="s">
        <v>464</v>
      </c>
      <c r="ANU4" s="5" t="s">
        <v>181</v>
      </c>
      <c r="ANV4" s="5" t="s">
        <v>464</v>
      </c>
      <c r="ANW4" s="5" t="s">
        <v>181</v>
      </c>
      <c r="ANX4" s="5" t="s">
        <v>464</v>
      </c>
      <c r="ANY4" s="5" t="s">
        <v>181</v>
      </c>
      <c r="ANZ4" s="5" t="s">
        <v>464</v>
      </c>
      <c r="AOA4" s="5" t="s">
        <v>181</v>
      </c>
      <c r="AOB4" s="5" t="s">
        <v>464</v>
      </c>
      <c r="AOC4" s="5" t="s">
        <v>181</v>
      </c>
      <c r="AOD4" s="5" t="s">
        <v>464</v>
      </c>
      <c r="AOE4" s="5" t="s">
        <v>181</v>
      </c>
      <c r="AOF4" s="5" t="s">
        <v>464</v>
      </c>
      <c r="AOG4" s="5" t="s">
        <v>181</v>
      </c>
      <c r="AOH4" s="5" t="s">
        <v>464</v>
      </c>
      <c r="AOI4" s="5" t="s">
        <v>181</v>
      </c>
      <c r="AOJ4" s="5" t="s">
        <v>464</v>
      </c>
      <c r="AOK4" s="5" t="s">
        <v>181</v>
      </c>
      <c r="AOL4" s="5" t="s">
        <v>464</v>
      </c>
      <c r="AOM4" s="5" t="s">
        <v>181</v>
      </c>
      <c r="AON4" s="5" t="s">
        <v>464</v>
      </c>
      <c r="AOO4" s="5" t="s">
        <v>181</v>
      </c>
      <c r="AOP4" s="5" t="s">
        <v>464</v>
      </c>
      <c r="AOQ4" s="5" t="s">
        <v>181</v>
      </c>
      <c r="AOR4" s="5" t="s">
        <v>464</v>
      </c>
      <c r="AOS4" s="5" t="s">
        <v>181</v>
      </c>
      <c r="AOT4" s="5" t="s">
        <v>464</v>
      </c>
      <c r="AOU4" s="5" t="s">
        <v>181</v>
      </c>
      <c r="AOV4" s="5" t="s">
        <v>464</v>
      </c>
      <c r="AOW4" s="5" t="s">
        <v>181</v>
      </c>
      <c r="AOX4" s="5" t="s">
        <v>464</v>
      </c>
      <c r="AOY4" s="5" t="s">
        <v>181</v>
      </c>
      <c r="AOZ4" s="5" t="s">
        <v>464</v>
      </c>
      <c r="APA4" s="5" t="s">
        <v>181</v>
      </c>
      <c r="APB4" s="5" t="s">
        <v>464</v>
      </c>
      <c r="APC4" s="5" t="s">
        <v>181</v>
      </c>
      <c r="APD4" s="5" t="s">
        <v>464</v>
      </c>
      <c r="APE4" s="5" t="s">
        <v>181</v>
      </c>
      <c r="APF4" s="5" t="s">
        <v>464</v>
      </c>
      <c r="APG4" s="5" t="s">
        <v>181</v>
      </c>
      <c r="APH4" s="5" t="s">
        <v>464</v>
      </c>
      <c r="API4" s="5" t="s">
        <v>181</v>
      </c>
      <c r="APJ4" s="5" t="s">
        <v>464</v>
      </c>
      <c r="APK4" s="5" t="s">
        <v>181</v>
      </c>
      <c r="APL4" s="5" t="s">
        <v>464</v>
      </c>
      <c r="APM4" s="5" t="s">
        <v>181</v>
      </c>
      <c r="APN4" s="5" t="s">
        <v>464</v>
      </c>
      <c r="APO4" s="5" t="s">
        <v>181</v>
      </c>
      <c r="APP4" s="5" t="s">
        <v>464</v>
      </c>
      <c r="APQ4" s="5" t="s">
        <v>181</v>
      </c>
      <c r="APR4" s="5" t="s">
        <v>464</v>
      </c>
      <c r="APS4" s="5" t="s">
        <v>181</v>
      </c>
      <c r="APT4" s="5" t="s">
        <v>464</v>
      </c>
      <c r="APU4" s="5" t="s">
        <v>181</v>
      </c>
      <c r="APV4" s="5" t="s">
        <v>464</v>
      </c>
      <c r="APW4" s="5" t="s">
        <v>181</v>
      </c>
      <c r="APX4" s="5" t="s">
        <v>464</v>
      </c>
      <c r="APY4" s="5" t="s">
        <v>181</v>
      </c>
      <c r="APZ4" s="5" t="s">
        <v>464</v>
      </c>
      <c r="AQA4" s="5" t="s">
        <v>181</v>
      </c>
      <c r="AQB4" s="5" t="s">
        <v>464</v>
      </c>
      <c r="AQC4" s="5" t="s">
        <v>181</v>
      </c>
      <c r="AQD4" s="5" t="s">
        <v>464</v>
      </c>
      <c r="AQE4" s="5" t="s">
        <v>181</v>
      </c>
      <c r="AQF4" s="5" t="s">
        <v>464</v>
      </c>
      <c r="AQG4" s="5" t="s">
        <v>181</v>
      </c>
      <c r="AQH4" s="5" t="s">
        <v>464</v>
      </c>
      <c r="AQI4" s="5" t="s">
        <v>181</v>
      </c>
      <c r="AQJ4" s="5" t="s">
        <v>464</v>
      </c>
      <c r="AQK4" s="5" t="s">
        <v>181</v>
      </c>
      <c r="AQL4" s="5" t="s">
        <v>464</v>
      </c>
      <c r="AQM4" s="5" t="s">
        <v>181</v>
      </c>
      <c r="AQN4" s="5" t="s">
        <v>464</v>
      </c>
      <c r="AQO4" s="5" t="s">
        <v>181</v>
      </c>
      <c r="AQP4" s="5" t="s">
        <v>464</v>
      </c>
      <c r="AQQ4" s="5" t="s">
        <v>181</v>
      </c>
      <c r="AQR4" s="5" t="s">
        <v>464</v>
      </c>
      <c r="AQS4" s="5" t="s">
        <v>181</v>
      </c>
      <c r="AQT4" s="5" t="s">
        <v>464</v>
      </c>
      <c r="AQU4" s="5" t="s">
        <v>181</v>
      </c>
      <c r="AQV4" s="5" t="s">
        <v>464</v>
      </c>
      <c r="AQW4" s="5" t="s">
        <v>181</v>
      </c>
      <c r="AQX4" s="5" t="s">
        <v>464</v>
      </c>
      <c r="AQY4" s="5" t="s">
        <v>181</v>
      </c>
      <c r="AQZ4" s="5" t="s">
        <v>464</v>
      </c>
      <c r="ARA4" s="5" t="s">
        <v>181</v>
      </c>
      <c r="ARB4" s="5" t="s">
        <v>464</v>
      </c>
      <c r="ARC4" s="5" t="s">
        <v>181</v>
      </c>
      <c r="ARD4" s="5" t="s">
        <v>464</v>
      </c>
      <c r="ARE4" s="5" t="s">
        <v>181</v>
      </c>
      <c r="ARF4" s="5" t="s">
        <v>464</v>
      </c>
      <c r="ARG4" s="5" t="s">
        <v>181</v>
      </c>
      <c r="ARH4" s="5" t="s">
        <v>464</v>
      </c>
      <c r="ARI4" s="5" t="s">
        <v>181</v>
      </c>
      <c r="ARJ4" s="5" t="s">
        <v>464</v>
      </c>
      <c r="ARK4" s="5" t="s">
        <v>181</v>
      </c>
      <c r="ARL4" s="5" t="s">
        <v>464</v>
      </c>
      <c r="ARM4" s="5" t="s">
        <v>181</v>
      </c>
      <c r="ARN4" s="5" t="s">
        <v>464</v>
      </c>
      <c r="ARO4" s="5" t="s">
        <v>181</v>
      </c>
      <c r="ARP4" s="5" t="s">
        <v>464</v>
      </c>
      <c r="ARQ4" s="5" t="s">
        <v>181</v>
      </c>
    </row>
    <row r="5" spans="1:1161" x14ac:dyDescent="0.15">
      <c r="A5" s="5" t="str">
        <f>様式第２第１表!H15</f>
        <v/>
      </c>
      <c r="B5" s="5" t="str">
        <f>様式第２第１表!H16</f>
        <v/>
      </c>
      <c r="C5" s="5" t="str">
        <f>様式第２第１表!H17</f>
        <v/>
      </c>
      <c r="D5" s="5" t="str">
        <f>様式第２第１表!H18</f>
        <v/>
      </c>
      <c r="E5" s="5" t="str">
        <f>様式第２第１表!H19</f>
        <v/>
      </c>
      <c r="F5" s="5" t="str">
        <f>様式第２第１表!H20</f>
        <v/>
      </c>
      <c r="G5" s="5" t="str">
        <f>様式第２第１表!H21</f>
        <v/>
      </c>
      <c r="H5" s="27">
        <f>様式第２第１表!C1</f>
        <v>0</v>
      </c>
      <c r="I5" s="12">
        <f>様式第２第２表!F3</f>
        <v>0</v>
      </c>
      <c r="J5" s="5">
        <f>様式第２第２表!D7</f>
        <v>0</v>
      </c>
      <c r="K5" s="5">
        <f>様式第２第２表!E7</f>
        <v>0</v>
      </c>
      <c r="L5" s="5">
        <f>様式第２第２表!D8</f>
        <v>0</v>
      </c>
      <c r="M5" s="5">
        <f>様式第２第２表!E8</f>
        <v>0</v>
      </c>
      <c r="N5" s="5">
        <f>様式第２第２表!D9</f>
        <v>0</v>
      </c>
      <c r="O5" s="5">
        <f>様式第２第２表!E9</f>
        <v>0</v>
      </c>
      <c r="P5" s="5">
        <f>様式第２第２表!D10</f>
        <v>0</v>
      </c>
      <c r="Q5" s="5">
        <f>様式第２第２表!E10</f>
        <v>0</v>
      </c>
      <c r="R5" s="5">
        <f>様式第２第２表!D11</f>
        <v>0</v>
      </c>
      <c r="S5" s="5">
        <f>様式第２第２表!E11</f>
        <v>0</v>
      </c>
      <c r="T5" s="5">
        <f>様式第２第２表!D12</f>
        <v>0</v>
      </c>
      <c r="U5" s="5">
        <f>様式第２第２表!E12</f>
        <v>0</v>
      </c>
      <c r="V5" s="5">
        <f>様式第２第２表!D13</f>
        <v>0</v>
      </c>
      <c r="W5" s="5">
        <f>様式第２第２表!E13</f>
        <v>0</v>
      </c>
      <c r="X5" s="5">
        <f>様式第２第２表!D14</f>
        <v>0</v>
      </c>
      <c r="Y5" s="5">
        <f>様式第２第２表!E14</f>
        <v>0</v>
      </c>
      <c r="Z5" s="5">
        <f>様式第２第２表!D15</f>
        <v>0</v>
      </c>
      <c r="AA5" s="5">
        <f>様式第２第２表!E15</f>
        <v>0</v>
      </c>
      <c r="AB5" s="5">
        <f>様式第２第２表!D16</f>
        <v>0</v>
      </c>
      <c r="AC5" s="5">
        <f>様式第２第２表!E16</f>
        <v>0</v>
      </c>
      <c r="AD5" s="5">
        <f>様式第２第２表!D17</f>
        <v>0</v>
      </c>
      <c r="AE5" s="5">
        <f>様式第２第２表!E17</f>
        <v>0</v>
      </c>
      <c r="AF5" s="5">
        <f>様式第２第２表!D18</f>
        <v>0</v>
      </c>
      <c r="AG5" s="5">
        <f>様式第２第２表!E18</f>
        <v>0</v>
      </c>
      <c r="AH5" s="5">
        <f>様式第２第２表!D19</f>
        <v>0</v>
      </c>
      <c r="AI5" s="5">
        <f>様式第２第２表!E19</f>
        <v>0</v>
      </c>
      <c r="AJ5" s="5">
        <f>様式第２第２表!D20</f>
        <v>0</v>
      </c>
      <c r="AK5" s="5">
        <f>様式第２第２表!E20</f>
        <v>0</v>
      </c>
      <c r="AL5" s="5">
        <f>様式第２第２表!D21</f>
        <v>0</v>
      </c>
      <c r="AM5" s="5">
        <f>様式第２第２表!E21</f>
        <v>0</v>
      </c>
      <c r="AN5" s="5">
        <f>様式第２第２表!D22</f>
        <v>0</v>
      </c>
      <c r="AO5" s="5">
        <f>様式第２第２表!E22</f>
        <v>0</v>
      </c>
      <c r="AP5" s="5">
        <f>様式第２第２表!D23</f>
        <v>0</v>
      </c>
      <c r="AQ5" s="5">
        <f>様式第２第２表!E23</f>
        <v>0</v>
      </c>
      <c r="AR5" s="5">
        <f>様式第２第２表!D24</f>
        <v>0</v>
      </c>
      <c r="AS5" s="5">
        <f>様式第２第２表!E24</f>
        <v>0</v>
      </c>
      <c r="AT5" s="5">
        <f>様式第２第２表!D25</f>
        <v>0</v>
      </c>
      <c r="AU5" s="5">
        <f>様式第２第２表!E25</f>
        <v>0</v>
      </c>
      <c r="AV5" s="5">
        <f>様式第２第２表!D26</f>
        <v>0</v>
      </c>
      <c r="AW5" s="5">
        <f>様式第２第２表!E26</f>
        <v>0</v>
      </c>
      <c r="AX5" s="5">
        <f>様式第２第２表!D27</f>
        <v>0</v>
      </c>
      <c r="AY5" s="5">
        <f>様式第２第２表!E27</f>
        <v>0</v>
      </c>
      <c r="AZ5" s="5">
        <f>様式第２第２表!D28</f>
        <v>0</v>
      </c>
      <c r="BA5" s="5">
        <f>様式第２第２表!E28</f>
        <v>0</v>
      </c>
      <c r="BB5" s="5">
        <f>様式第２第２表!D29</f>
        <v>0</v>
      </c>
      <c r="BC5" s="5">
        <f>様式第２第２表!E29</f>
        <v>0</v>
      </c>
      <c r="BD5" s="5">
        <f>様式第２第２表!D30</f>
        <v>0</v>
      </c>
      <c r="BE5" s="5">
        <f>様式第２第２表!E30</f>
        <v>0</v>
      </c>
      <c r="BF5" s="5">
        <f>様式第２第２表!D31</f>
        <v>0</v>
      </c>
      <c r="BG5" s="5">
        <f>様式第２第２表!E31</f>
        <v>0</v>
      </c>
      <c r="BH5" s="5">
        <f>様式第２第２表!D32</f>
        <v>0</v>
      </c>
      <c r="BI5" s="5">
        <f>様式第２第２表!E32</f>
        <v>0</v>
      </c>
      <c r="BJ5" s="5">
        <f>様式第２第２表!D33</f>
        <v>0</v>
      </c>
      <c r="BK5" s="5">
        <f>様式第２第２表!E33</f>
        <v>0</v>
      </c>
      <c r="BL5" s="5">
        <f>様式第２第２表!D34</f>
        <v>0</v>
      </c>
      <c r="BM5" s="5">
        <f>様式第２第２表!E34</f>
        <v>0</v>
      </c>
      <c r="BN5" s="5">
        <f>様式第２第２表!D35</f>
        <v>0</v>
      </c>
      <c r="BO5" s="5">
        <f>様式第２第２表!E35</f>
        <v>0</v>
      </c>
      <c r="BP5" s="5">
        <f>様式第２第２表!D36</f>
        <v>0</v>
      </c>
      <c r="BQ5" s="5">
        <f>様式第２第２表!E36</f>
        <v>0</v>
      </c>
      <c r="BR5" s="5">
        <f>様式第２第２表!D37</f>
        <v>0</v>
      </c>
      <c r="BS5" s="5">
        <f>様式第２第２表!E37</f>
        <v>0</v>
      </c>
      <c r="BT5" s="5">
        <f>様式第２第２表!D38</f>
        <v>0</v>
      </c>
      <c r="BU5" s="5">
        <f>様式第２第２表!E38</f>
        <v>0</v>
      </c>
      <c r="BV5" s="5">
        <f>様式第２第２表!D39</f>
        <v>0</v>
      </c>
      <c r="BW5" s="5">
        <f>様式第２第２表!E39</f>
        <v>0</v>
      </c>
      <c r="BX5" s="5">
        <f>様式第２第２表!D40</f>
        <v>0</v>
      </c>
      <c r="BY5" s="5">
        <f>様式第２第２表!E40</f>
        <v>0</v>
      </c>
      <c r="BZ5" s="5">
        <f>様式第２第２表!D41</f>
        <v>0</v>
      </c>
      <c r="CA5" s="5">
        <f>様式第２第２表!E41</f>
        <v>0</v>
      </c>
      <c r="CB5" s="5">
        <f>様式第２第２表!D42</f>
        <v>0</v>
      </c>
      <c r="CC5" s="5">
        <f>様式第２第２表!E42</f>
        <v>0</v>
      </c>
      <c r="CD5" s="5">
        <f>様式第２第２表!D43</f>
        <v>0</v>
      </c>
      <c r="CE5" s="5">
        <f>様式第２第２表!E43</f>
        <v>0</v>
      </c>
      <c r="CF5" s="5">
        <f>様式第２第２表!D44</f>
        <v>0</v>
      </c>
      <c r="CG5" s="5">
        <f>様式第２第２表!E44</f>
        <v>0</v>
      </c>
      <c r="CH5" s="5">
        <f>様式第２第２表!D45</f>
        <v>0</v>
      </c>
      <c r="CI5" s="5">
        <f>様式第２第２表!E45</f>
        <v>0</v>
      </c>
      <c r="CJ5" s="5">
        <f>様式第２第２表!D46</f>
        <v>0</v>
      </c>
      <c r="CK5" s="5">
        <f>様式第２第２表!E46</f>
        <v>0</v>
      </c>
      <c r="CL5" s="5">
        <f>様式第２第２表!D47</f>
        <v>0</v>
      </c>
      <c r="CM5" s="5">
        <f>様式第２第２表!E47</f>
        <v>0</v>
      </c>
      <c r="CN5" s="5">
        <f>様式第２第２表!D48</f>
        <v>0</v>
      </c>
      <c r="CO5" s="5">
        <f>様式第２第２表!E48</f>
        <v>0</v>
      </c>
      <c r="CP5" s="5">
        <f>様式第２第２表!D49</f>
        <v>0</v>
      </c>
      <c r="CQ5" s="5">
        <f>様式第２第２表!E49</f>
        <v>0</v>
      </c>
      <c r="CR5" s="5">
        <f>様式第２第２表!D50</f>
        <v>0</v>
      </c>
      <c r="CS5" s="5">
        <f>様式第２第２表!E50</f>
        <v>0</v>
      </c>
      <c r="CT5" s="5">
        <f>様式第２第２表!D51</f>
        <v>0</v>
      </c>
      <c r="CU5" s="5">
        <f>様式第２第２表!E51</f>
        <v>0</v>
      </c>
      <c r="CV5" s="5">
        <f>様式第２第２表!D52</f>
        <v>0</v>
      </c>
      <c r="CW5" s="5">
        <f>様式第２第２表!E52</f>
        <v>0</v>
      </c>
      <c r="CX5" s="5">
        <f>様式第２第２表!D53</f>
        <v>0</v>
      </c>
      <c r="CY5" s="5">
        <f>様式第２第２表!E53</f>
        <v>0</v>
      </c>
      <c r="CZ5" s="5">
        <f>様式第２第２表!D54</f>
        <v>0</v>
      </c>
      <c r="DA5" s="5">
        <f>様式第２第２表!E54</f>
        <v>0</v>
      </c>
      <c r="DB5" s="5">
        <f>様式第２第２表!D55</f>
        <v>0</v>
      </c>
      <c r="DC5" s="5">
        <f>様式第２第２表!E55</f>
        <v>0</v>
      </c>
      <c r="DD5" s="5">
        <f>様式第２第２表!D56</f>
        <v>0</v>
      </c>
      <c r="DE5" s="5">
        <f>様式第２第２表!E56</f>
        <v>0</v>
      </c>
      <c r="DF5" s="5">
        <f>様式第２第２表!D57</f>
        <v>0</v>
      </c>
      <c r="DG5" s="5">
        <f>様式第２第２表!E57</f>
        <v>0</v>
      </c>
      <c r="DH5" s="5">
        <f>様式第２第２表!D58</f>
        <v>0</v>
      </c>
      <c r="DI5" s="5">
        <f>様式第２第２表!E58</f>
        <v>0</v>
      </c>
      <c r="DJ5" s="5">
        <f>様式第２第２表!D59</f>
        <v>0</v>
      </c>
      <c r="DK5" s="5">
        <f>様式第２第２表!E59</f>
        <v>0</v>
      </c>
      <c r="DL5" s="5">
        <f>様式第２第２表!D60</f>
        <v>0</v>
      </c>
      <c r="DM5" s="5">
        <f>様式第２第２表!E60</f>
        <v>0</v>
      </c>
      <c r="DN5" s="5">
        <f>様式第２第２表!D61</f>
        <v>0</v>
      </c>
      <c r="DO5" s="5">
        <f>様式第２第２表!E61</f>
        <v>0</v>
      </c>
      <c r="DP5" s="5">
        <f>様式第２第２表!D62</f>
        <v>0</v>
      </c>
      <c r="DQ5" s="5">
        <f>様式第２第２表!E62</f>
        <v>0</v>
      </c>
      <c r="DR5" s="5">
        <f>様式第２第２表!D63</f>
        <v>0</v>
      </c>
      <c r="DS5" s="5">
        <f>様式第２第２表!E63</f>
        <v>0</v>
      </c>
      <c r="DT5" s="5">
        <f>様式第２第２表!D64</f>
        <v>0</v>
      </c>
      <c r="DU5" s="5">
        <f>様式第２第２表!E64</f>
        <v>0</v>
      </c>
      <c r="DV5" s="5">
        <f>様式第２第２表!D65</f>
        <v>0</v>
      </c>
      <c r="DW5" s="5">
        <f>様式第２第２表!E65</f>
        <v>0</v>
      </c>
      <c r="DX5" s="5">
        <f>様式第２第２表!D66</f>
        <v>0</v>
      </c>
      <c r="DY5" s="5">
        <f>様式第２第２表!E66</f>
        <v>0</v>
      </c>
      <c r="DZ5" s="5">
        <f>様式第２第２表!D67</f>
        <v>0</v>
      </c>
      <c r="EA5" s="5">
        <f>様式第２第２表!E67</f>
        <v>0</v>
      </c>
      <c r="EB5" s="5">
        <f>様式第２第２表!D68</f>
        <v>0</v>
      </c>
      <c r="EC5" s="5">
        <f>様式第２第２表!E68</f>
        <v>0</v>
      </c>
      <c r="ED5" s="5">
        <f>様式第２第２表!D69</f>
        <v>0</v>
      </c>
      <c r="EE5" s="5">
        <f>様式第２第２表!E69</f>
        <v>0</v>
      </c>
      <c r="EF5" s="5">
        <f>様式第２第２表!D70</f>
        <v>0</v>
      </c>
      <c r="EG5" s="5">
        <f>様式第２第２表!E70</f>
        <v>0</v>
      </c>
      <c r="EH5" s="5">
        <f>様式第２第２表!D71</f>
        <v>0</v>
      </c>
      <c r="EI5" s="5">
        <f>様式第２第２表!E71</f>
        <v>0</v>
      </c>
      <c r="EJ5" s="5">
        <f>様式第２第２表!D72</f>
        <v>0</v>
      </c>
      <c r="EK5" s="5">
        <f>様式第２第２表!E72</f>
        <v>0</v>
      </c>
      <c r="EL5" s="5">
        <f>様式第２第２表!D73</f>
        <v>0</v>
      </c>
      <c r="EM5" s="5">
        <f>様式第２第２表!E73</f>
        <v>0</v>
      </c>
      <c r="EN5" s="5">
        <f>様式第２第２表!D74</f>
        <v>0</v>
      </c>
      <c r="EO5" s="5">
        <f>様式第２第２表!E74</f>
        <v>0</v>
      </c>
      <c r="EP5" s="5">
        <f>様式第２第２表!D75</f>
        <v>0</v>
      </c>
      <c r="EQ5" s="5">
        <f>様式第２第２表!E75</f>
        <v>0</v>
      </c>
      <c r="ER5" s="5">
        <f>様式第２第２表!D76</f>
        <v>0</v>
      </c>
      <c r="ES5" s="5">
        <f>様式第２第２表!E76</f>
        <v>0</v>
      </c>
      <c r="ET5" s="5">
        <f>様式第２第２表!D77</f>
        <v>0</v>
      </c>
      <c r="EU5" s="5">
        <f>様式第２第２表!E77</f>
        <v>0</v>
      </c>
      <c r="EV5" s="5">
        <f>様式第２第２表!D78</f>
        <v>0</v>
      </c>
      <c r="EW5" s="5">
        <f>様式第２第２表!E78</f>
        <v>0</v>
      </c>
      <c r="EX5" s="5">
        <f>様式第２第２表!D79</f>
        <v>0</v>
      </c>
      <c r="EY5" s="5">
        <f>様式第２第２表!E79</f>
        <v>0</v>
      </c>
      <c r="EZ5" s="5">
        <f>様式第２第２表!D80</f>
        <v>0</v>
      </c>
      <c r="FA5" s="5">
        <f>様式第２第２表!E80</f>
        <v>0</v>
      </c>
      <c r="FB5" s="5">
        <f>様式第２第２表!D81</f>
        <v>0</v>
      </c>
      <c r="FC5" s="5">
        <f>様式第２第２表!E81</f>
        <v>0</v>
      </c>
      <c r="FD5" s="5">
        <f>様式第２第２表!D82</f>
        <v>0</v>
      </c>
      <c r="FE5" s="5">
        <f>様式第２第２表!E82</f>
        <v>0</v>
      </c>
      <c r="FF5" s="5">
        <f>様式第２第２表!D83</f>
        <v>0</v>
      </c>
      <c r="FG5" s="5">
        <f>様式第２第２表!E83</f>
        <v>0</v>
      </c>
      <c r="FH5" s="5">
        <f>様式第２第２表!D84</f>
        <v>0</v>
      </c>
      <c r="FI5" s="5">
        <f>様式第２第２表!E84</f>
        <v>0</v>
      </c>
      <c r="FJ5" s="5">
        <f>様式第２第２表!D85</f>
        <v>0</v>
      </c>
      <c r="FK5" s="5">
        <f>様式第２第２表!E85</f>
        <v>0</v>
      </c>
      <c r="FL5" s="5">
        <f>様式第２第２表!D86</f>
        <v>0</v>
      </c>
      <c r="FM5" s="5">
        <f>様式第２第２表!E86</f>
        <v>0</v>
      </c>
      <c r="FN5" s="5">
        <f>様式第２第２表!D87</f>
        <v>0</v>
      </c>
      <c r="FO5" s="5">
        <f>様式第２第２表!E87</f>
        <v>0</v>
      </c>
      <c r="FP5" s="5">
        <f>様式第２第２表!D88</f>
        <v>0</v>
      </c>
      <c r="FQ5" s="5">
        <f>様式第２第２表!E88</f>
        <v>0</v>
      </c>
      <c r="FR5" s="5">
        <f>様式第２第２表!D89</f>
        <v>0</v>
      </c>
      <c r="FS5" s="5">
        <f>様式第２第２表!E89</f>
        <v>0</v>
      </c>
      <c r="FT5" s="5">
        <f>様式第２第２表!D90</f>
        <v>0</v>
      </c>
      <c r="FU5" s="5">
        <f>様式第２第２表!E90</f>
        <v>0</v>
      </c>
      <c r="FV5" s="5">
        <f>様式第２第２表!D91</f>
        <v>0</v>
      </c>
      <c r="FW5" s="5">
        <f>様式第２第２表!E91</f>
        <v>0</v>
      </c>
      <c r="FX5" s="5">
        <f>様式第２第２表!D92</f>
        <v>0</v>
      </c>
      <c r="FY5" s="5">
        <f>様式第２第２表!E92</f>
        <v>0</v>
      </c>
      <c r="FZ5" s="5">
        <f>様式第２第２表!D93</f>
        <v>0</v>
      </c>
      <c r="GA5" s="5">
        <f>様式第２第２表!E93</f>
        <v>0</v>
      </c>
      <c r="GB5" s="5">
        <f>様式第２第２表!D94</f>
        <v>0</v>
      </c>
      <c r="GC5" s="5">
        <f>様式第２第２表!E94</f>
        <v>0</v>
      </c>
      <c r="GD5" s="5">
        <f>様式第２第２表!D95</f>
        <v>0</v>
      </c>
      <c r="GE5" s="5">
        <f>様式第２第２表!E95</f>
        <v>0</v>
      </c>
      <c r="GF5" s="5">
        <f>様式第２第２表!D96</f>
        <v>0</v>
      </c>
      <c r="GG5" s="5">
        <f>様式第２第２表!E96</f>
        <v>0</v>
      </c>
      <c r="GH5" s="5">
        <f>様式第２第２表!D97</f>
        <v>0</v>
      </c>
      <c r="GI5" s="5">
        <f>様式第２第２表!E97</f>
        <v>0</v>
      </c>
      <c r="GJ5" s="5">
        <f>様式第２第２表!D98</f>
        <v>0</v>
      </c>
      <c r="GK5" s="5">
        <f>様式第２第２表!E98</f>
        <v>0</v>
      </c>
      <c r="GL5" s="5">
        <f>様式第２第２表!D99</f>
        <v>0</v>
      </c>
      <c r="GM5" s="5">
        <f>様式第２第２表!E99</f>
        <v>0</v>
      </c>
      <c r="GN5" s="5">
        <f>様式第２第２表!D100</f>
        <v>0</v>
      </c>
      <c r="GO5" s="5">
        <f>様式第２第２表!E100</f>
        <v>0</v>
      </c>
      <c r="GP5" s="5">
        <f>様式第２第２表!D101</f>
        <v>0</v>
      </c>
      <c r="GQ5" s="5">
        <f>様式第２第２表!E101</f>
        <v>0</v>
      </c>
      <c r="GR5" s="5">
        <f>様式第２第２表!D102</f>
        <v>0</v>
      </c>
      <c r="GS5" s="5">
        <f>様式第２第２表!E102</f>
        <v>0</v>
      </c>
      <c r="GT5" s="5">
        <f>様式第２第２表!D103</f>
        <v>0</v>
      </c>
      <c r="GU5" s="5">
        <f>様式第２第２表!E103</f>
        <v>0</v>
      </c>
      <c r="GV5" s="5">
        <f>様式第２第２表!D104</f>
        <v>0</v>
      </c>
      <c r="GW5" s="5">
        <f>様式第２第２表!E104</f>
        <v>0</v>
      </c>
      <c r="GX5" s="5">
        <f>様式第２第２表!D105</f>
        <v>0</v>
      </c>
      <c r="GY5" s="5">
        <f>様式第２第２表!E105</f>
        <v>0</v>
      </c>
      <c r="GZ5" s="5">
        <f>様式第２第２表!D106</f>
        <v>0</v>
      </c>
      <c r="HA5" s="5">
        <f>様式第２第２表!E106</f>
        <v>0</v>
      </c>
      <c r="HB5" s="5">
        <f>様式第２第２表!D107</f>
        <v>0</v>
      </c>
      <c r="HC5" s="5">
        <f>様式第２第２表!E107</f>
        <v>0</v>
      </c>
      <c r="HD5" s="5">
        <f>様式第２第２表!D108</f>
        <v>0</v>
      </c>
      <c r="HE5" s="5">
        <f>様式第２第２表!E108</f>
        <v>0</v>
      </c>
      <c r="HF5" s="5">
        <f>様式第２第２表!D109</f>
        <v>0</v>
      </c>
      <c r="HG5" s="5">
        <f>様式第２第２表!E109</f>
        <v>0</v>
      </c>
      <c r="HH5" s="5">
        <f>様式第２第２表!D110</f>
        <v>0</v>
      </c>
      <c r="HI5" s="5">
        <f>様式第２第２表!E110</f>
        <v>0</v>
      </c>
      <c r="HJ5" s="5">
        <f>様式第２第２表!D111</f>
        <v>0</v>
      </c>
      <c r="HK5" s="5">
        <f>様式第２第２表!E111</f>
        <v>0</v>
      </c>
      <c r="HL5" s="5">
        <f>様式第２第２表!D112</f>
        <v>0</v>
      </c>
      <c r="HM5" s="5">
        <f>様式第２第２表!E112</f>
        <v>0</v>
      </c>
      <c r="HN5" s="5">
        <f>様式第２第２表!D113</f>
        <v>0</v>
      </c>
      <c r="HO5" s="5">
        <f>様式第２第２表!E113</f>
        <v>0</v>
      </c>
      <c r="HP5" s="5">
        <f>様式第２第２表!D114</f>
        <v>0</v>
      </c>
      <c r="HQ5" s="5">
        <f>様式第２第２表!E114</f>
        <v>0</v>
      </c>
      <c r="HR5" s="5">
        <f>様式第２第２表!D115</f>
        <v>0</v>
      </c>
      <c r="HS5" s="5">
        <f>様式第２第２表!E115</f>
        <v>0</v>
      </c>
      <c r="HT5" s="5">
        <f>様式第２第２表!D116</f>
        <v>0</v>
      </c>
      <c r="HU5" s="5">
        <f>様式第２第２表!E116</f>
        <v>0</v>
      </c>
      <c r="HV5" s="5">
        <f>様式第２第２表!D117</f>
        <v>0</v>
      </c>
      <c r="HW5" s="5">
        <f>様式第２第２表!E117</f>
        <v>0</v>
      </c>
      <c r="HX5" s="5">
        <f>様式第２第２表!D118</f>
        <v>0</v>
      </c>
      <c r="HY5" s="5">
        <f>様式第２第２表!E118</f>
        <v>0</v>
      </c>
      <c r="HZ5" s="5">
        <f>様式第２第２表!D119</f>
        <v>0</v>
      </c>
      <c r="IA5" s="5">
        <f>様式第２第２表!E119</f>
        <v>0</v>
      </c>
      <c r="IB5" s="5">
        <f>様式第２第２表!D120</f>
        <v>0</v>
      </c>
      <c r="IC5" s="5">
        <f>様式第２第２表!E120</f>
        <v>0</v>
      </c>
      <c r="ID5" s="5">
        <f>様式第２第２表!D121</f>
        <v>0</v>
      </c>
      <c r="IE5" s="5">
        <f>様式第２第２表!E121</f>
        <v>0</v>
      </c>
      <c r="IF5" s="5">
        <f>様式第２第２表!D122</f>
        <v>0</v>
      </c>
      <c r="IG5" s="5">
        <f>様式第２第２表!E122</f>
        <v>0</v>
      </c>
      <c r="IH5" s="5">
        <f>様式第２第２表!D123</f>
        <v>0</v>
      </c>
      <c r="II5" s="5">
        <f>様式第２第２表!E123</f>
        <v>0</v>
      </c>
      <c r="IJ5" s="5">
        <f>様式第２第２表!D124</f>
        <v>0</v>
      </c>
      <c r="IK5" s="5">
        <f>様式第２第２表!E124</f>
        <v>0</v>
      </c>
      <c r="IL5" s="5">
        <f>様式第２第２表!D125</f>
        <v>0</v>
      </c>
      <c r="IM5" s="5">
        <f>様式第２第２表!E125</f>
        <v>0</v>
      </c>
      <c r="IN5" s="5">
        <f>様式第２第２表!D126</f>
        <v>0</v>
      </c>
      <c r="IO5" s="5">
        <f>様式第２第２表!E126</f>
        <v>0</v>
      </c>
      <c r="IP5" s="5">
        <f>様式第２第２表!D127</f>
        <v>0</v>
      </c>
      <c r="IQ5" s="5">
        <f>様式第２第２表!E127</f>
        <v>0</v>
      </c>
      <c r="IR5" s="5">
        <f>様式第２第２表!D128</f>
        <v>0</v>
      </c>
      <c r="IS5" s="5">
        <f>様式第２第２表!E128</f>
        <v>0</v>
      </c>
      <c r="IT5" s="5">
        <f>様式第２第２表!D129</f>
        <v>0</v>
      </c>
      <c r="IU5" s="5">
        <f>様式第２第２表!E129</f>
        <v>0</v>
      </c>
      <c r="IV5" s="5">
        <f>様式第２第２表!D130</f>
        <v>0</v>
      </c>
      <c r="IW5" s="5">
        <f>様式第２第２表!E130</f>
        <v>0</v>
      </c>
      <c r="IX5" s="5">
        <f>様式第２第２表!D131</f>
        <v>0</v>
      </c>
      <c r="IY5" s="5">
        <f>様式第２第２表!E131</f>
        <v>0</v>
      </c>
      <c r="IZ5" s="5">
        <f>様式第２第２表!D132</f>
        <v>0</v>
      </c>
      <c r="JA5" s="5">
        <f>様式第２第２表!E132</f>
        <v>0</v>
      </c>
      <c r="JB5" s="5">
        <f>様式第２第２表!D133</f>
        <v>0</v>
      </c>
      <c r="JC5" s="5">
        <f>様式第２第２表!E133</f>
        <v>0</v>
      </c>
      <c r="JD5" s="5">
        <f>様式第２第２表!D134</f>
        <v>0</v>
      </c>
      <c r="JE5" s="5">
        <f>様式第２第２表!E134</f>
        <v>0</v>
      </c>
      <c r="JF5" s="5">
        <f>様式第２第２表!D135</f>
        <v>0</v>
      </c>
      <c r="JG5" s="5">
        <f>様式第２第２表!E135</f>
        <v>0</v>
      </c>
      <c r="JH5" s="5">
        <f>様式第２第２表!D136</f>
        <v>0</v>
      </c>
      <c r="JI5" s="5">
        <f>様式第２第２表!E136</f>
        <v>0</v>
      </c>
      <c r="JJ5" s="5">
        <f>様式第２第２表!D137</f>
        <v>0</v>
      </c>
      <c r="JK5" s="5">
        <f>様式第２第２表!E137</f>
        <v>0</v>
      </c>
      <c r="JL5" s="5">
        <f>様式第２第２表!D138</f>
        <v>0</v>
      </c>
      <c r="JM5" s="5">
        <f>様式第２第２表!E138</f>
        <v>0</v>
      </c>
      <c r="JN5" s="5">
        <f>様式第２第２表!D139</f>
        <v>0</v>
      </c>
      <c r="JO5" s="5">
        <f>様式第２第２表!E139</f>
        <v>0</v>
      </c>
      <c r="JP5" s="5">
        <f>様式第２第２表!D140</f>
        <v>0</v>
      </c>
      <c r="JQ5" s="5">
        <f>様式第２第２表!E140</f>
        <v>0</v>
      </c>
      <c r="JR5" s="5">
        <f>様式第２第２表!D141</f>
        <v>0</v>
      </c>
      <c r="JS5" s="5">
        <f>様式第２第２表!E141</f>
        <v>0</v>
      </c>
      <c r="JT5" s="5">
        <f>様式第２第２表!D142</f>
        <v>0</v>
      </c>
      <c r="JU5" s="5">
        <f>様式第２第２表!E142</f>
        <v>0</v>
      </c>
      <c r="JV5" s="5">
        <f>様式第２第２表!D143</f>
        <v>0</v>
      </c>
      <c r="JW5" s="5">
        <f>様式第２第２表!E143</f>
        <v>0</v>
      </c>
      <c r="JX5" s="5">
        <f>様式第２第２表!D144</f>
        <v>0</v>
      </c>
      <c r="JY5" s="5">
        <f>様式第２第２表!E144</f>
        <v>0</v>
      </c>
      <c r="JZ5" s="5">
        <f>様式第２第２表!D145</f>
        <v>0</v>
      </c>
      <c r="KA5" s="5">
        <f>様式第２第２表!E145</f>
        <v>0</v>
      </c>
      <c r="KB5" s="5">
        <f>様式第２第２表!D146</f>
        <v>0</v>
      </c>
      <c r="KC5" s="5">
        <f>様式第２第２表!E146</f>
        <v>0</v>
      </c>
      <c r="KD5" s="5">
        <f>様式第２第２表!D147</f>
        <v>0</v>
      </c>
      <c r="KE5" s="5">
        <f>様式第２第２表!E147</f>
        <v>0</v>
      </c>
      <c r="KF5" s="5">
        <f>様式第２第２表!D148</f>
        <v>0</v>
      </c>
      <c r="KG5" s="5">
        <f>様式第２第２表!E148</f>
        <v>0</v>
      </c>
      <c r="KH5" s="5">
        <f>様式第２第２表!D149</f>
        <v>0</v>
      </c>
      <c r="KI5" s="5">
        <f>様式第２第２表!E149</f>
        <v>0</v>
      </c>
      <c r="KJ5" s="5">
        <f>様式第２第２表!D150</f>
        <v>0</v>
      </c>
      <c r="KK5" s="5">
        <f>様式第２第２表!E150</f>
        <v>0</v>
      </c>
      <c r="KL5" s="5">
        <f>様式第２第２表!D151</f>
        <v>0</v>
      </c>
      <c r="KM5" s="5">
        <f>様式第２第２表!E151</f>
        <v>0</v>
      </c>
      <c r="KN5" s="5">
        <f>様式第２第２表!D152</f>
        <v>0</v>
      </c>
      <c r="KO5" s="5">
        <f>様式第２第２表!E152</f>
        <v>0</v>
      </c>
      <c r="KP5" s="5">
        <f>様式第２第２表!D153</f>
        <v>0</v>
      </c>
      <c r="KQ5" s="5">
        <f>様式第２第２表!E153</f>
        <v>0</v>
      </c>
      <c r="KR5" s="5">
        <f>様式第２第２表!D154</f>
        <v>0</v>
      </c>
      <c r="KS5" s="5">
        <f>様式第２第２表!E154</f>
        <v>0</v>
      </c>
      <c r="KT5" s="5">
        <f>様式第２第２表!D155</f>
        <v>0</v>
      </c>
      <c r="KU5" s="5">
        <f>様式第２第２表!E155</f>
        <v>0</v>
      </c>
      <c r="KV5" s="5">
        <f>様式第２第２表!D156</f>
        <v>0</v>
      </c>
      <c r="KW5" s="5">
        <f>様式第２第２表!E156</f>
        <v>0</v>
      </c>
      <c r="KX5" s="5">
        <f>様式第２第２表!D157</f>
        <v>0</v>
      </c>
      <c r="KY5" s="5">
        <f>様式第２第２表!E157</f>
        <v>0</v>
      </c>
      <c r="KZ5" s="5">
        <f>様式第２第２表!D158</f>
        <v>0</v>
      </c>
      <c r="LA5" s="5">
        <f>様式第２第２表!E158</f>
        <v>0</v>
      </c>
      <c r="LB5" s="5">
        <f>様式第２第２表!D159</f>
        <v>0</v>
      </c>
      <c r="LC5" s="5">
        <f>様式第２第２表!E159</f>
        <v>0</v>
      </c>
      <c r="LD5" s="5">
        <f>様式第２第２表!D160</f>
        <v>0</v>
      </c>
      <c r="LE5" s="5">
        <f>様式第２第２表!E160</f>
        <v>0</v>
      </c>
      <c r="LF5" s="5">
        <f>様式第２第２表!D161</f>
        <v>0</v>
      </c>
      <c r="LG5" s="5">
        <f>様式第２第２表!E161</f>
        <v>0</v>
      </c>
      <c r="LH5" s="5">
        <f>様式第２第２表!D162</f>
        <v>0</v>
      </c>
      <c r="LI5" s="5">
        <f>様式第２第２表!E162</f>
        <v>0</v>
      </c>
      <c r="LJ5" s="5">
        <f>様式第２第２表!D163</f>
        <v>0</v>
      </c>
      <c r="LK5" s="5">
        <f>様式第２第２表!E163</f>
        <v>0</v>
      </c>
      <c r="LL5" s="5">
        <f>様式第２第２表!D164</f>
        <v>0</v>
      </c>
      <c r="LM5" s="5">
        <f>様式第２第２表!E164</f>
        <v>0</v>
      </c>
      <c r="LN5" s="5">
        <f>様式第２第２表!D165</f>
        <v>0</v>
      </c>
      <c r="LO5" s="5">
        <f>様式第２第２表!E165</f>
        <v>0</v>
      </c>
      <c r="LP5" s="5">
        <f>様式第２第２表!D166</f>
        <v>0</v>
      </c>
      <c r="LQ5" s="5">
        <f>様式第２第２表!E166</f>
        <v>0</v>
      </c>
      <c r="LR5" s="5">
        <f>様式第２第２表!D167</f>
        <v>0</v>
      </c>
      <c r="LS5" s="5">
        <f>様式第２第２表!E167</f>
        <v>0</v>
      </c>
      <c r="LT5" s="5">
        <f>様式第２第２表!D168</f>
        <v>0</v>
      </c>
      <c r="LU5" s="5">
        <f>様式第２第２表!E168</f>
        <v>0</v>
      </c>
      <c r="LV5" s="5">
        <f>様式第２第２表!D169</f>
        <v>0</v>
      </c>
      <c r="LW5" s="5">
        <f>様式第２第２表!E169</f>
        <v>0</v>
      </c>
      <c r="LX5" s="5">
        <f>様式第２第２表!D170</f>
        <v>0</v>
      </c>
      <c r="LY5" s="5">
        <f>様式第２第２表!E170</f>
        <v>0</v>
      </c>
      <c r="LZ5" s="5">
        <f>様式第２第２表!D171</f>
        <v>0</v>
      </c>
      <c r="MA5" s="5">
        <f>様式第２第２表!E171</f>
        <v>0</v>
      </c>
      <c r="MB5" s="5">
        <f>様式第２第２表!D172</f>
        <v>0</v>
      </c>
      <c r="MC5" s="5">
        <f>様式第２第２表!E172</f>
        <v>0</v>
      </c>
      <c r="MD5" s="5">
        <f>様式第２第２表!D173</f>
        <v>0</v>
      </c>
      <c r="ME5" s="5">
        <f>様式第２第２表!E173</f>
        <v>0</v>
      </c>
      <c r="MF5" s="5">
        <f>様式第２第２表!D174</f>
        <v>0</v>
      </c>
      <c r="MG5" s="5">
        <f>様式第２第２表!E174</f>
        <v>0</v>
      </c>
      <c r="MH5" s="5">
        <f>様式第２第２表!D175</f>
        <v>0</v>
      </c>
      <c r="MI5" s="5">
        <f>様式第２第２表!E175</f>
        <v>0</v>
      </c>
      <c r="MJ5" s="5">
        <f>様式第２第２表!D176</f>
        <v>0</v>
      </c>
      <c r="MK5" s="5">
        <f>様式第２第２表!E176</f>
        <v>0</v>
      </c>
      <c r="ML5" s="5">
        <f>様式第２第２表!D177</f>
        <v>0</v>
      </c>
      <c r="MM5" s="5">
        <f>様式第２第２表!E177</f>
        <v>0</v>
      </c>
      <c r="MN5" s="5">
        <f>様式第２第２表!D178</f>
        <v>0</v>
      </c>
      <c r="MO5" s="5">
        <f>様式第２第２表!E178</f>
        <v>0</v>
      </c>
      <c r="MP5" s="5">
        <f>様式第２第２表!D179</f>
        <v>0</v>
      </c>
      <c r="MQ5" s="5">
        <f>様式第２第２表!E179</f>
        <v>0</v>
      </c>
      <c r="MR5" s="5">
        <f>様式第２第２表!D180</f>
        <v>0</v>
      </c>
      <c r="MS5" s="5">
        <f>様式第２第２表!E180</f>
        <v>0</v>
      </c>
      <c r="MT5" s="5">
        <f>様式第２第２表!D181</f>
        <v>0</v>
      </c>
      <c r="MU5" s="5">
        <f>様式第２第２表!E181</f>
        <v>0</v>
      </c>
      <c r="MV5" s="5">
        <f>様式第２第２表!D182</f>
        <v>0</v>
      </c>
      <c r="MW5" s="5">
        <f>様式第２第２表!E182</f>
        <v>0</v>
      </c>
      <c r="MX5" s="5">
        <f>様式第２第２表!D183</f>
        <v>0</v>
      </c>
      <c r="MY5" s="5">
        <f>様式第２第２表!E183</f>
        <v>0</v>
      </c>
      <c r="MZ5" s="5">
        <f>様式第２第２表!D184</f>
        <v>0</v>
      </c>
      <c r="NA5" s="5">
        <f>様式第２第２表!E184</f>
        <v>0</v>
      </c>
      <c r="NB5" s="5">
        <f>様式第２第２表!D185</f>
        <v>0</v>
      </c>
      <c r="NC5" s="5">
        <f>様式第２第２表!E185</f>
        <v>0</v>
      </c>
      <c r="ND5" s="5">
        <f>様式第２第２表!D186</f>
        <v>0</v>
      </c>
      <c r="NE5" s="5">
        <f>様式第２第２表!E186</f>
        <v>0</v>
      </c>
      <c r="NF5" s="5">
        <f>様式第２第２表!D187</f>
        <v>0</v>
      </c>
      <c r="NG5" s="5">
        <f>様式第２第２表!E187</f>
        <v>0</v>
      </c>
      <c r="NH5" s="5">
        <f>様式第２第２表!D188</f>
        <v>0</v>
      </c>
      <c r="NI5" s="5">
        <f>様式第２第２表!E188</f>
        <v>0</v>
      </c>
      <c r="NJ5" s="5">
        <f>様式第２第２表!D189</f>
        <v>0</v>
      </c>
      <c r="NK5" s="5">
        <f>様式第２第２表!E189</f>
        <v>0</v>
      </c>
      <c r="NL5" s="5">
        <f>様式第２第２表!D190</f>
        <v>0</v>
      </c>
      <c r="NM5" s="5">
        <f>様式第２第２表!E190</f>
        <v>0</v>
      </c>
      <c r="NN5" s="5">
        <f>様式第２第２表!D191</f>
        <v>0</v>
      </c>
      <c r="NO5" s="5">
        <f>様式第２第２表!E191</f>
        <v>0</v>
      </c>
      <c r="NP5" s="5">
        <f>様式第２第２表!D192</f>
        <v>0</v>
      </c>
      <c r="NQ5" s="5">
        <f>様式第２第２表!E192</f>
        <v>0</v>
      </c>
      <c r="NR5" s="5">
        <f>様式第２第２表!D193</f>
        <v>0</v>
      </c>
      <c r="NS5" s="5">
        <f>様式第２第２表!E193</f>
        <v>0</v>
      </c>
      <c r="NT5" s="5">
        <f>様式第２第２表!D194</f>
        <v>0</v>
      </c>
      <c r="NU5" s="5">
        <f>様式第２第２表!E194</f>
        <v>0</v>
      </c>
      <c r="NV5" s="5">
        <f>様式第２第２表!D195</f>
        <v>0</v>
      </c>
      <c r="NW5" s="5">
        <f>様式第２第２表!E195</f>
        <v>0</v>
      </c>
      <c r="NX5" s="5">
        <f>様式第２第２表!D196</f>
        <v>0</v>
      </c>
      <c r="NY5" s="5">
        <f>様式第２第２表!E196</f>
        <v>0</v>
      </c>
      <c r="NZ5" s="5">
        <f>様式第２第２表!D197</f>
        <v>0</v>
      </c>
      <c r="OA5" s="5">
        <f>様式第２第２表!E197</f>
        <v>0</v>
      </c>
      <c r="OB5" s="5">
        <f>様式第２第２表!D198</f>
        <v>0</v>
      </c>
      <c r="OC5" s="5">
        <f>様式第２第２表!E198</f>
        <v>0</v>
      </c>
      <c r="OD5" s="5">
        <f>様式第２第２表!D199</f>
        <v>0</v>
      </c>
      <c r="OE5" s="5">
        <f>様式第２第２表!E199</f>
        <v>0</v>
      </c>
      <c r="OF5" s="5">
        <f>様式第２第２表!D200</f>
        <v>0</v>
      </c>
      <c r="OG5" s="5">
        <f>様式第２第２表!E200</f>
        <v>0</v>
      </c>
      <c r="OH5" s="5">
        <f>様式第２第２表!D201</f>
        <v>0</v>
      </c>
      <c r="OI5" s="5">
        <f>様式第２第２表!E201</f>
        <v>0</v>
      </c>
      <c r="OJ5" s="5">
        <f>様式第２第２表!D202</f>
        <v>0</v>
      </c>
      <c r="OK5" s="5">
        <f>様式第２第２表!E202</f>
        <v>0</v>
      </c>
      <c r="OL5" s="5">
        <f>様式第２第２表!D203</f>
        <v>0</v>
      </c>
      <c r="OM5" s="5">
        <f>様式第２第２表!E203</f>
        <v>0</v>
      </c>
      <c r="ON5" s="5">
        <f>様式第２第２表!D204</f>
        <v>0</v>
      </c>
      <c r="OO5" s="5">
        <f>様式第２第２表!E204</f>
        <v>0</v>
      </c>
      <c r="OP5" s="5">
        <f>様式第２第２表!D205</f>
        <v>0</v>
      </c>
      <c r="OQ5" s="5">
        <f>様式第２第２表!E205</f>
        <v>0</v>
      </c>
      <c r="OR5" s="5">
        <f>様式第２第２表!D206</f>
        <v>0</v>
      </c>
      <c r="OS5" s="5">
        <f>様式第２第２表!E206</f>
        <v>0</v>
      </c>
      <c r="OT5" s="5">
        <f>様式第２第２表!D207</f>
        <v>0</v>
      </c>
      <c r="OU5" s="5">
        <f>様式第２第２表!E207</f>
        <v>0</v>
      </c>
      <c r="OV5" s="5">
        <f>様式第２第２表!D208</f>
        <v>0</v>
      </c>
      <c r="OW5" s="5">
        <f>様式第２第２表!E208</f>
        <v>0</v>
      </c>
      <c r="OX5" s="5">
        <f>様式第２第２表!D209</f>
        <v>0</v>
      </c>
      <c r="OY5" s="5">
        <f>様式第２第２表!E209</f>
        <v>0</v>
      </c>
      <c r="OZ5" s="5">
        <f>様式第２第２表!D210</f>
        <v>0</v>
      </c>
      <c r="PA5" s="5">
        <f>様式第２第２表!E210</f>
        <v>0</v>
      </c>
      <c r="PB5" s="5">
        <f>様式第２第２表!D211</f>
        <v>0</v>
      </c>
      <c r="PC5" s="5">
        <f>様式第２第２表!E211</f>
        <v>0</v>
      </c>
      <c r="PD5" s="5">
        <f>様式第２第２表!D212</f>
        <v>0</v>
      </c>
      <c r="PE5" s="5">
        <f>様式第２第２表!E212</f>
        <v>0</v>
      </c>
      <c r="PF5" s="5">
        <f>様式第２第２表!D213</f>
        <v>0</v>
      </c>
      <c r="PG5" s="5">
        <f>様式第２第２表!E213</f>
        <v>0</v>
      </c>
      <c r="PH5" s="5">
        <f>様式第２第２表!D214</f>
        <v>0</v>
      </c>
      <c r="PI5" s="5">
        <f>様式第２第２表!E214</f>
        <v>0</v>
      </c>
      <c r="PJ5" s="5">
        <f>様式第２第２表!D215</f>
        <v>0</v>
      </c>
      <c r="PK5" s="5">
        <f>様式第２第２表!E215</f>
        <v>0</v>
      </c>
      <c r="PL5" s="5">
        <f>様式第２第２表!D216</f>
        <v>0</v>
      </c>
      <c r="PM5" s="5">
        <f>様式第２第２表!E216</f>
        <v>0</v>
      </c>
      <c r="PN5" s="5">
        <f>様式第２第２表!D217</f>
        <v>0</v>
      </c>
      <c r="PO5" s="5">
        <f>様式第２第２表!E217</f>
        <v>0</v>
      </c>
      <c r="PP5" s="5">
        <f>様式第２第２表!D218</f>
        <v>0</v>
      </c>
      <c r="PQ5" s="5">
        <f>様式第２第２表!E218</f>
        <v>0</v>
      </c>
      <c r="PR5" s="5">
        <f>様式第２第２表!D219</f>
        <v>0</v>
      </c>
      <c r="PS5" s="5">
        <f>様式第２第２表!E219</f>
        <v>0</v>
      </c>
      <c r="PT5" s="5">
        <f>様式第２第２表!D220</f>
        <v>0</v>
      </c>
      <c r="PU5" s="5">
        <f>様式第２第２表!E220</f>
        <v>0</v>
      </c>
      <c r="PV5" s="5">
        <f>様式第２第２表!D221</f>
        <v>0</v>
      </c>
      <c r="PW5" s="5">
        <f>様式第２第２表!E221</f>
        <v>0</v>
      </c>
      <c r="PX5" s="5">
        <f>様式第２第２表!D222</f>
        <v>0</v>
      </c>
      <c r="PY5" s="5">
        <f>様式第２第２表!E222</f>
        <v>0</v>
      </c>
      <c r="PZ5" s="5">
        <f>様式第２第２表!D223</f>
        <v>0</v>
      </c>
      <c r="QA5" s="5">
        <f>様式第２第２表!E223</f>
        <v>0</v>
      </c>
      <c r="QB5" s="5">
        <f>様式第２第２表!D224</f>
        <v>0</v>
      </c>
      <c r="QC5" s="5">
        <f>様式第２第２表!E224</f>
        <v>0</v>
      </c>
      <c r="QD5" s="5">
        <f>様式第２第２表!D225</f>
        <v>0</v>
      </c>
      <c r="QE5" s="5">
        <f>様式第２第２表!E225</f>
        <v>0</v>
      </c>
      <c r="QF5" s="5">
        <f>様式第２第２表!D226</f>
        <v>0</v>
      </c>
      <c r="QG5" s="5">
        <f>様式第２第２表!E226</f>
        <v>0</v>
      </c>
      <c r="QH5" s="5">
        <f>様式第２第２表!D227</f>
        <v>0</v>
      </c>
      <c r="QI5" s="5">
        <f>様式第２第２表!E227</f>
        <v>0</v>
      </c>
      <c r="QJ5" s="5">
        <f>様式第２第２表!D228</f>
        <v>0</v>
      </c>
      <c r="QK5" s="5">
        <f>様式第２第２表!E228</f>
        <v>0</v>
      </c>
      <c r="QL5" s="5">
        <f>様式第２第２表!D229</f>
        <v>0</v>
      </c>
      <c r="QM5" s="5">
        <f>様式第２第２表!E229</f>
        <v>0</v>
      </c>
      <c r="QN5" s="5">
        <f>様式第２第２表!D230</f>
        <v>0</v>
      </c>
      <c r="QO5" s="5">
        <f>様式第２第２表!E230</f>
        <v>0</v>
      </c>
      <c r="QP5" s="5">
        <f>様式第２第２表!D231</f>
        <v>0</v>
      </c>
      <c r="QQ5" s="5">
        <f>様式第２第２表!E231</f>
        <v>0</v>
      </c>
      <c r="QR5" s="5">
        <f>様式第２第２表!D232</f>
        <v>0</v>
      </c>
      <c r="QS5" s="5">
        <f>様式第２第２表!E232</f>
        <v>0</v>
      </c>
      <c r="QT5" s="5">
        <f>様式第２第２表!D233</f>
        <v>0</v>
      </c>
      <c r="QU5" s="5">
        <f>様式第２第２表!E233</f>
        <v>0</v>
      </c>
      <c r="QV5" s="5">
        <f>様式第２第２表!D234</f>
        <v>0</v>
      </c>
      <c r="QW5" s="5">
        <f>様式第２第２表!E234</f>
        <v>0</v>
      </c>
      <c r="QX5" s="5">
        <f>様式第２第２表!D235</f>
        <v>0</v>
      </c>
      <c r="QY5" s="5">
        <f>様式第２第２表!E235</f>
        <v>0</v>
      </c>
      <c r="QZ5" s="5">
        <f>様式第２第２表!D236</f>
        <v>0</v>
      </c>
      <c r="RA5" s="5">
        <f>様式第２第２表!E236</f>
        <v>0</v>
      </c>
      <c r="RB5" s="5">
        <f>様式第２第２表!D237</f>
        <v>0</v>
      </c>
      <c r="RC5" s="5">
        <f>様式第２第２表!E237</f>
        <v>0</v>
      </c>
      <c r="RD5" s="5">
        <f>様式第２第２表!D238</f>
        <v>0</v>
      </c>
      <c r="RE5" s="5">
        <f>様式第２第２表!E238</f>
        <v>0</v>
      </c>
      <c r="RF5" s="5">
        <f>様式第２第２表!D239</f>
        <v>0</v>
      </c>
      <c r="RG5" s="5">
        <f>様式第２第２表!E239</f>
        <v>0</v>
      </c>
      <c r="RH5" s="5">
        <f>様式第２第２表!D240</f>
        <v>0</v>
      </c>
      <c r="RI5" s="5">
        <f>様式第２第２表!E240</f>
        <v>0</v>
      </c>
      <c r="RJ5" s="5">
        <f>様式第２第２表!D241</f>
        <v>0</v>
      </c>
      <c r="RK5" s="5">
        <f>様式第２第２表!E241</f>
        <v>0</v>
      </c>
      <c r="RL5" s="5">
        <f>様式第２第２表!D242</f>
        <v>0</v>
      </c>
      <c r="RM5" s="5">
        <f>様式第２第２表!E242</f>
        <v>0</v>
      </c>
      <c r="RN5" s="5">
        <f>様式第２第２表!D243</f>
        <v>0</v>
      </c>
      <c r="RO5" s="5">
        <f>様式第２第２表!E243</f>
        <v>0</v>
      </c>
      <c r="RP5" s="5">
        <f>様式第２第２表!D244</f>
        <v>0</v>
      </c>
      <c r="RQ5" s="5">
        <f>様式第２第２表!E244</f>
        <v>0</v>
      </c>
      <c r="RR5" s="5">
        <f>様式第２第２表!D245</f>
        <v>0</v>
      </c>
      <c r="RS5" s="5">
        <f>様式第２第２表!E245</f>
        <v>0</v>
      </c>
      <c r="RT5" s="5">
        <f>様式第２第２表!D246</f>
        <v>0</v>
      </c>
      <c r="RU5" s="5">
        <f>様式第２第２表!E246</f>
        <v>0</v>
      </c>
      <c r="RV5" s="5">
        <f>様式第２第２表!D247</f>
        <v>0</v>
      </c>
      <c r="RW5" s="5">
        <f>様式第２第２表!E247</f>
        <v>0</v>
      </c>
      <c r="RX5" s="5">
        <f>様式第２第２表!D248</f>
        <v>0</v>
      </c>
      <c r="RY5" s="5">
        <f>様式第２第２表!E248</f>
        <v>0</v>
      </c>
      <c r="RZ5" s="5">
        <f>様式第２第２表!D249</f>
        <v>0</v>
      </c>
      <c r="SA5" s="5">
        <f>様式第２第２表!E249</f>
        <v>0</v>
      </c>
      <c r="SB5" s="5">
        <f>様式第２第２表!D250</f>
        <v>0</v>
      </c>
      <c r="SC5" s="5">
        <f>様式第２第２表!E250</f>
        <v>0</v>
      </c>
      <c r="SD5" s="5">
        <f>様式第２第２表!D251</f>
        <v>0</v>
      </c>
      <c r="SE5" s="5">
        <f>様式第２第２表!E251</f>
        <v>0</v>
      </c>
      <c r="SF5" s="5">
        <f>様式第２第２表!D252</f>
        <v>0</v>
      </c>
      <c r="SG5" s="5">
        <f>様式第２第２表!E252</f>
        <v>0</v>
      </c>
      <c r="SH5" s="5">
        <f>様式第２第２表!D253</f>
        <v>0</v>
      </c>
      <c r="SI5" s="5">
        <f>様式第２第２表!E253</f>
        <v>0</v>
      </c>
      <c r="SJ5" s="5">
        <f>様式第２第２表!D254</f>
        <v>0</v>
      </c>
      <c r="SK5" s="5">
        <f>様式第２第２表!E254</f>
        <v>0</v>
      </c>
      <c r="SL5" s="5">
        <f>様式第２第２表!D255</f>
        <v>0</v>
      </c>
      <c r="SM5" s="5">
        <f>様式第２第２表!E255</f>
        <v>0</v>
      </c>
      <c r="SN5" s="5">
        <f>様式第２第２表!D256</f>
        <v>0</v>
      </c>
      <c r="SO5" s="5">
        <f>様式第２第２表!E256</f>
        <v>0</v>
      </c>
      <c r="SP5" s="5">
        <f>様式第２第２表!D257</f>
        <v>0</v>
      </c>
      <c r="SQ5" s="5">
        <f>様式第２第２表!E257</f>
        <v>0</v>
      </c>
      <c r="SR5" s="5">
        <f>様式第２第２表!D258</f>
        <v>0</v>
      </c>
      <c r="SS5" s="5">
        <f>様式第２第２表!E258</f>
        <v>0</v>
      </c>
      <c r="ST5" s="5">
        <f>様式第２第２表!D259</f>
        <v>0</v>
      </c>
      <c r="SU5" s="5">
        <f>様式第２第２表!E259</f>
        <v>0</v>
      </c>
      <c r="SV5" s="5">
        <f>様式第２第２表!D260</f>
        <v>0</v>
      </c>
      <c r="SW5" s="5">
        <f>様式第２第２表!E260</f>
        <v>0</v>
      </c>
      <c r="SX5" s="5">
        <f>様式第２第２表!D261</f>
        <v>0</v>
      </c>
      <c r="SY5" s="5">
        <f>様式第２第２表!E261</f>
        <v>0</v>
      </c>
      <c r="SZ5" s="5">
        <f>様式第２第２表!D262</f>
        <v>0</v>
      </c>
      <c r="TA5" s="5">
        <f>様式第２第２表!E262</f>
        <v>0</v>
      </c>
      <c r="TB5" s="5">
        <f>様式第２第２表!D263</f>
        <v>0</v>
      </c>
      <c r="TC5" s="5">
        <f>様式第２第２表!E263</f>
        <v>0</v>
      </c>
      <c r="TD5" s="5">
        <f>様式第２第２表!D264</f>
        <v>0</v>
      </c>
      <c r="TE5" s="5">
        <f>様式第２第２表!E264</f>
        <v>0</v>
      </c>
      <c r="TF5" s="5">
        <f>様式第２第２表!D265</f>
        <v>0</v>
      </c>
      <c r="TG5" s="5">
        <f>様式第２第２表!E265</f>
        <v>0</v>
      </c>
      <c r="TH5" s="5">
        <f>様式第２第２表!D266</f>
        <v>0</v>
      </c>
      <c r="TI5" s="5">
        <f>様式第２第２表!E266</f>
        <v>0</v>
      </c>
      <c r="TJ5" s="5">
        <f>様式第２第２表!D267</f>
        <v>0</v>
      </c>
      <c r="TK5" s="5">
        <f>様式第２第２表!E267</f>
        <v>0</v>
      </c>
      <c r="TL5" s="5">
        <f>様式第２第２表!D268</f>
        <v>0</v>
      </c>
      <c r="TM5" s="5">
        <f>様式第２第２表!E268</f>
        <v>0</v>
      </c>
      <c r="TN5" s="5">
        <f>様式第２第２表!D269</f>
        <v>0</v>
      </c>
      <c r="TO5" s="5">
        <f>様式第２第２表!E269</f>
        <v>0</v>
      </c>
      <c r="TP5" s="5">
        <f>様式第２第２表!D270</f>
        <v>0</v>
      </c>
      <c r="TQ5" s="5">
        <f>様式第２第２表!E270</f>
        <v>0</v>
      </c>
      <c r="TR5" s="5">
        <f>様式第２第２表!D271</f>
        <v>0</v>
      </c>
      <c r="TS5" s="5">
        <f>様式第２第２表!E271</f>
        <v>0</v>
      </c>
      <c r="TT5" s="5">
        <f>様式第２第２表!D272</f>
        <v>0</v>
      </c>
      <c r="TU5" s="5">
        <f>様式第２第２表!E272</f>
        <v>0</v>
      </c>
      <c r="TV5" s="5">
        <f>様式第２第２表!D273</f>
        <v>0</v>
      </c>
      <c r="TW5" s="5">
        <f>様式第２第２表!E273</f>
        <v>0</v>
      </c>
      <c r="TX5" s="5">
        <f>様式第２第２表!D274</f>
        <v>0</v>
      </c>
      <c r="TY5" s="5">
        <f>様式第２第２表!E274</f>
        <v>0</v>
      </c>
      <c r="TZ5" s="5">
        <f>様式第２第２表!D275</f>
        <v>0</v>
      </c>
      <c r="UA5" s="5">
        <f>様式第２第２表!E275</f>
        <v>0</v>
      </c>
      <c r="UB5" s="5">
        <f>様式第２第２表!D276</f>
        <v>0</v>
      </c>
      <c r="UC5" s="5">
        <f>様式第２第２表!E276</f>
        <v>0</v>
      </c>
      <c r="UD5" s="5">
        <f>様式第２第２表!D277</f>
        <v>0</v>
      </c>
      <c r="UE5" s="5">
        <f>様式第２第２表!E277</f>
        <v>0</v>
      </c>
      <c r="UF5" s="5">
        <f>様式第２第２表!D278</f>
        <v>0</v>
      </c>
      <c r="UG5" s="5">
        <f>様式第２第２表!E278</f>
        <v>0</v>
      </c>
      <c r="UH5" s="5">
        <f>様式第２第２表!D279</f>
        <v>0</v>
      </c>
      <c r="UI5" s="5">
        <f>様式第２第２表!E279</f>
        <v>0</v>
      </c>
      <c r="UJ5" s="5">
        <f>様式第２第２表!D280</f>
        <v>0</v>
      </c>
      <c r="UK5" s="5">
        <f>様式第２第２表!E280</f>
        <v>0</v>
      </c>
      <c r="UL5" s="5">
        <f>様式第２第２表!D281</f>
        <v>0</v>
      </c>
      <c r="UM5" s="5">
        <f>様式第２第２表!E281</f>
        <v>0</v>
      </c>
      <c r="UN5" s="5">
        <f>様式第２第２表!D282</f>
        <v>0</v>
      </c>
      <c r="UO5" s="5">
        <f>様式第２第２表!E282</f>
        <v>0</v>
      </c>
      <c r="UP5" s="5">
        <f>様式第２第２表!D283</f>
        <v>0</v>
      </c>
      <c r="UQ5" s="5">
        <f>様式第２第２表!E283</f>
        <v>0</v>
      </c>
      <c r="UR5" s="5">
        <f>様式第２第２表!D284</f>
        <v>0</v>
      </c>
      <c r="US5" s="5">
        <f>様式第２第２表!E284</f>
        <v>0</v>
      </c>
      <c r="UT5" s="5">
        <f>様式第２第２表!D285</f>
        <v>0</v>
      </c>
      <c r="UU5" s="5">
        <f>様式第２第２表!E285</f>
        <v>0</v>
      </c>
      <c r="UV5" s="5">
        <f>様式第２第２表!D286</f>
        <v>0</v>
      </c>
      <c r="UW5" s="5">
        <f>様式第２第２表!E286</f>
        <v>0</v>
      </c>
      <c r="UX5" s="5">
        <f>様式第２第２表!D287</f>
        <v>0</v>
      </c>
      <c r="UY5" s="5">
        <f>様式第２第２表!E287</f>
        <v>0</v>
      </c>
      <c r="UZ5" s="5">
        <f>様式第２第２表!D288</f>
        <v>0</v>
      </c>
      <c r="VA5" s="5">
        <f>様式第２第２表!E288</f>
        <v>0</v>
      </c>
      <c r="VB5" s="5">
        <f>様式第２第２表!D289</f>
        <v>0</v>
      </c>
      <c r="VC5" s="5">
        <f>様式第２第２表!E289</f>
        <v>0</v>
      </c>
      <c r="VD5" s="5">
        <f>様式第２第２表!D290</f>
        <v>0</v>
      </c>
      <c r="VE5" s="5">
        <f>様式第２第２表!E290</f>
        <v>0</v>
      </c>
      <c r="VF5" s="5">
        <f>様式第２第２表!D291</f>
        <v>0</v>
      </c>
      <c r="VG5" s="5">
        <f>様式第２第２表!E291</f>
        <v>0</v>
      </c>
      <c r="VH5" s="5">
        <f>様式第２第２表!D292</f>
        <v>0</v>
      </c>
      <c r="VI5" s="5">
        <f>様式第２第２表!E292</f>
        <v>0</v>
      </c>
      <c r="VJ5" s="5">
        <f>様式第２第２表!D293</f>
        <v>0</v>
      </c>
      <c r="VK5" s="5">
        <f>様式第２第２表!E293</f>
        <v>0</v>
      </c>
      <c r="VL5" s="5">
        <f>様式第２第２表!D294</f>
        <v>0</v>
      </c>
      <c r="VM5" s="5">
        <f>様式第２第２表!E294</f>
        <v>0</v>
      </c>
      <c r="VN5" s="5">
        <f>様式第２第２表!D295</f>
        <v>0</v>
      </c>
      <c r="VO5" s="5">
        <f>様式第２第２表!E295</f>
        <v>0</v>
      </c>
      <c r="VP5" s="5">
        <f>様式第２第２表!D296</f>
        <v>0</v>
      </c>
      <c r="VQ5" s="5">
        <f>様式第２第２表!E296</f>
        <v>0</v>
      </c>
      <c r="VR5" s="5">
        <f>様式第２第２表!D297</f>
        <v>0</v>
      </c>
      <c r="VS5" s="5">
        <f>様式第２第２表!E297</f>
        <v>0</v>
      </c>
      <c r="VT5" s="5">
        <f>様式第２第２表!D298</f>
        <v>0</v>
      </c>
      <c r="VU5" s="5">
        <f>様式第２第２表!E298</f>
        <v>0</v>
      </c>
      <c r="VV5" s="5">
        <f>様式第２第２表!D299</f>
        <v>0</v>
      </c>
      <c r="VW5" s="5">
        <f>様式第２第２表!E299</f>
        <v>0</v>
      </c>
      <c r="VX5" s="5">
        <f>様式第２第２表!D300</f>
        <v>0</v>
      </c>
      <c r="VY5" s="5">
        <f>様式第２第２表!E300</f>
        <v>0</v>
      </c>
      <c r="VZ5" s="5">
        <f>様式第２第２表!D301</f>
        <v>0</v>
      </c>
      <c r="WA5" s="5">
        <f>様式第２第２表!E301</f>
        <v>0</v>
      </c>
      <c r="WB5" s="5">
        <f>様式第２第２表!D302</f>
        <v>0</v>
      </c>
      <c r="WC5" s="5">
        <f>様式第２第２表!E302</f>
        <v>0</v>
      </c>
      <c r="WD5" s="5">
        <f>様式第２第２表!D303</f>
        <v>0</v>
      </c>
      <c r="WE5" s="5">
        <f>様式第２第２表!E303</f>
        <v>0</v>
      </c>
      <c r="WF5" s="5">
        <f>様式第２第２表!D304</f>
        <v>0</v>
      </c>
      <c r="WG5" s="5">
        <f>様式第２第２表!E304</f>
        <v>0</v>
      </c>
      <c r="WH5" s="5">
        <f>様式第２第２表!D305</f>
        <v>0</v>
      </c>
      <c r="WI5" s="5">
        <f>様式第２第２表!E305</f>
        <v>0</v>
      </c>
      <c r="WJ5" s="5">
        <f>様式第２第２表!D306</f>
        <v>0</v>
      </c>
      <c r="WK5" s="5">
        <f>様式第２第２表!E306</f>
        <v>0</v>
      </c>
      <c r="WL5" s="5">
        <f>様式第２第２表!D307</f>
        <v>0</v>
      </c>
      <c r="WM5" s="5">
        <f>様式第２第２表!E307</f>
        <v>0</v>
      </c>
      <c r="WN5" s="5">
        <f>様式第２第２表!D308</f>
        <v>0</v>
      </c>
      <c r="WO5" s="5">
        <f>様式第２第２表!E308</f>
        <v>0</v>
      </c>
      <c r="WP5" s="5">
        <f>様式第２第２表!D309</f>
        <v>0</v>
      </c>
      <c r="WQ5" s="5">
        <f>様式第２第２表!E309</f>
        <v>0</v>
      </c>
      <c r="WR5" s="5">
        <f>様式第２第２表!D310</f>
        <v>0</v>
      </c>
      <c r="WS5" s="5">
        <f>様式第２第２表!E310</f>
        <v>0</v>
      </c>
      <c r="WT5" s="5">
        <f>様式第２第２表!D311</f>
        <v>0</v>
      </c>
      <c r="WU5" s="5">
        <f>様式第２第２表!E311</f>
        <v>0</v>
      </c>
      <c r="WV5" s="5">
        <f>様式第２第２表!D312</f>
        <v>0</v>
      </c>
      <c r="WW5" s="5">
        <f>様式第２第２表!E312</f>
        <v>0</v>
      </c>
      <c r="WX5" s="5">
        <f>様式第２第２表!D313</f>
        <v>0</v>
      </c>
      <c r="WY5" s="5">
        <f>様式第２第２表!E313</f>
        <v>0</v>
      </c>
      <c r="WZ5" s="5">
        <f>様式第２第２表!D314</f>
        <v>0</v>
      </c>
      <c r="XA5" s="5">
        <f>様式第２第２表!E314</f>
        <v>0</v>
      </c>
      <c r="XB5" s="5">
        <f>様式第２第２表!D315</f>
        <v>0</v>
      </c>
      <c r="XC5" s="5">
        <f>様式第２第２表!E315</f>
        <v>0</v>
      </c>
      <c r="XD5" s="5">
        <f>様式第２第２表!D316</f>
        <v>0</v>
      </c>
      <c r="XE5" s="5">
        <f>様式第２第２表!E316</f>
        <v>0</v>
      </c>
      <c r="XF5" s="5">
        <f>様式第２第２表!D317</f>
        <v>0</v>
      </c>
      <c r="XG5" s="5">
        <f>様式第２第２表!E317</f>
        <v>0</v>
      </c>
      <c r="XH5" s="5">
        <f>様式第２第２表!D318</f>
        <v>0</v>
      </c>
      <c r="XI5" s="5">
        <f>様式第２第２表!E318</f>
        <v>0</v>
      </c>
      <c r="XJ5" s="5">
        <f>様式第２第２表!D319</f>
        <v>0</v>
      </c>
      <c r="XK5" s="5">
        <f>様式第２第２表!E319</f>
        <v>0</v>
      </c>
      <c r="XL5" s="5">
        <f>様式第２第２表!D320</f>
        <v>0</v>
      </c>
      <c r="XM5" s="5">
        <f>様式第２第２表!E320</f>
        <v>0</v>
      </c>
      <c r="XN5" s="5">
        <f>様式第２第２表!D321</f>
        <v>0</v>
      </c>
      <c r="XO5" s="5">
        <f>様式第２第２表!E321</f>
        <v>0</v>
      </c>
      <c r="XP5" s="5">
        <f>様式第２第２表!D322</f>
        <v>0</v>
      </c>
      <c r="XQ5" s="5">
        <f>様式第２第２表!E322</f>
        <v>0</v>
      </c>
      <c r="XR5" s="5">
        <f>様式第２第２表!D323</f>
        <v>0</v>
      </c>
      <c r="XS5" s="5">
        <f>様式第２第２表!E323</f>
        <v>0</v>
      </c>
      <c r="XT5" s="5">
        <f>様式第２第２表!D324</f>
        <v>0</v>
      </c>
      <c r="XU5" s="5">
        <f>様式第２第２表!E324</f>
        <v>0</v>
      </c>
      <c r="XV5" s="5">
        <f>様式第２第２表!D325</f>
        <v>0</v>
      </c>
      <c r="XW5" s="5">
        <f>様式第２第２表!E325</f>
        <v>0</v>
      </c>
      <c r="XX5" s="5">
        <f>様式第２第２表!D326</f>
        <v>0</v>
      </c>
      <c r="XY5" s="5">
        <f>様式第２第２表!E326</f>
        <v>0</v>
      </c>
      <c r="XZ5" s="5">
        <f>様式第２第２表!D327</f>
        <v>0</v>
      </c>
      <c r="YA5" s="5">
        <f>様式第２第２表!E327</f>
        <v>0</v>
      </c>
      <c r="YB5" s="5">
        <f>様式第２第２表!D328</f>
        <v>0</v>
      </c>
      <c r="YC5" s="5">
        <f>様式第２第２表!E328</f>
        <v>0</v>
      </c>
      <c r="YD5" s="5">
        <f>様式第２第２表!D329</f>
        <v>0</v>
      </c>
      <c r="YE5" s="5">
        <f>様式第２第２表!E329</f>
        <v>0</v>
      </c>
      <c r="YF5" s="5">
        <f>様式第２第２表!D330</f>
        <v>0</v>
      </c>
      <c r="YG5" s="5">
        <f>様式第２第２表!E330</f>
        <v>0</v>
      </c>
      <c r="YH5" s="5">
        <f>様式第２第２表!D331</f>
        <v>0</v>
      </c>
      <c r="YI5" s="5">
        <f>様式第２第２表!E331</f>
        <v>0</v>
      </c>
      <c r="YJ5" s="5">
        <f>様式第２第２表!D332</f>
        <v>0</v>
      </c>
      <c r="YK5" s="5">
        <f>様式第２第２表!E332</f>
        <v>0</v>
      </c>
      <c r="YL5" s="5">
        <f>様式第２第２表!D333</f>
        <v>0</v>
      </c>
      <c r="YM5" s="5">
        <f>様式第２第２表!E333</f>
        <v>0</v>
      </c>
      <c r="YN5" s="5">
        <f>様式第２第２表!D334</f>
        <v>0</v>
      </c>
      <c r="YO5" s="5">
        <f>様式第２第２表!E334</f>
        <v>0</v>
      </c>
      <c r="YP5" s="5">
        <f>様式第２第２表!D335</f>
        <v>0</v>
      </c>
      <c r="YQ5" s="5">
        <f>様式第２第２表!E335</f>
        <v>0</v>
      </c>
      <c r="YR5" s="5">
        <f>様式第２第２表!D336</f>
        <v>0</v>
      </c>
      <c r="YS5" s="5">
        <f>様式第２第２表!E336</f>
        <v>0</v>
      </c>
      <c r="YT5" s="5">
        <f>様式第２第２表!D337</f>
        <v>0</v>
      </c>
      <c r="YU5" s="5">
        <f>様式第２第２表!E337</f>
        <v>0</v>
      </c>
      <c r="YV5" s="5">
        <f>様式第２第２表!D338</f>
        <v>0</v>
      </c>
      <c r="YW5" s="5">
        <f>様式第２第２表!E338</f>
        <v>0</v>
      </c>
      <c r="YX5" s="5">
        <f>様式第２第２表!D339</f>
        <v>0</v>
      </c>
      <c r="YY5" s="5">
        <f>様式第２第２表!E339</f>
        <v>0</v>
      </c>
      <c r="YZ5" s="5">
        <f>様式第２第２表!D340</f>
        <v>0</v>
      </c>
      <c r="ZA5" s="5">
        <f>様式第２第２表!E340</f>
        <v>0</v>
      </c>
      <c r="ZB5" s="5">
        <f>様式第２第２表!D341</f>
        <v>0</v>
      </c>
      <c r="ZC5" s="5">
        <f>様式第２第２表!E341</f>
        <v>0</v>
      </c>
      <c r="ZD5" s="5">
        <f>様式第２第２表!D342</f>
        <v>0</v>
      </c>
      <c r="ZE5" s="5">
        <f>様式第２第２表!E342</f>
        <v>0</v>
      </c>
      <c r="ZF5" s="5">
        <f>様式第２第２表!D343</f>
        <v>0</v>
      </c>
      <c r="ZG5" s="5">
        <f>様式第２第２表!E343</f>
        <v>0</v>
      </c>
      <c r="ZH5" s="5">
        <f>様式第２第２表!D344</f>
        <v>0</v>
      </c>
      <c r="ZI5" s="5">
        <f>様式第２第２表!E344</f>
        <v>0</v>
      </c>
      <c r="ZJ5" s="5">
        <f>様式第２第２表!D345</f>
        <v>0</v>
      </c>
      <c r="ZK5" s="5">
        <f>様式第２第２表!E345</f>
        <v>0</v>
      </c>
      <c r="ZL5" s="5">
        <f>様式第２第２表!D346</f>
        <v>0</v>
      </c>
      <c r="ZM5" s="5">
        <f>様式第２第２表!E346</f>
        <v>0</v>
      </c>
      <c r="ZN5" s="5">
        <f>様式第２第２表!D347</f>
        <v>0</v>
      </c>
      <c r="ZO5" s="5">
        <f>様式第２第２表!E347</f>
        <v>0</v>
      </c>
      <c r="ZP5" s="5">
        <f>様式第２第２表!D348</f>
        <v>0</v>
      </c>
      <c r="ZQ5" s="5">
        <f>様式第２第２表!E348</f>
        <v>0</v>
      </c>
      <c r="ZR5" s="5">
        <f>様式第２第２表!D349</f>
        <v>0</v>
      </c>
      <c r="ZS5" s="5">
        <f>様式第２第２表!E349</f>
        <v>0</v>
      </c>
      <c r="ZT5" s="5">
        <f>様式第２第２表!D350</f>
        <v>0</v>
      </c>
      <c r="ZU5" s="5">
        <f>様式第２第２表!E350</f>
        <v>0</v>
      </c>
      <c r="ZV5" s="5">
        <f>様式第２第２表!D351</f>
        <v>0</v>
      </c>
      <c r="ZW5" s="5">
        <f>様式第２第２表!E351</f>
        <v>0</v>
      </c>
      <c r="ZX5" s="5">
        <f>様式第２第２表!D352</f>
        <v>0</v>
      </c>
      <c r="ZY5" s="5">
        <f>様式第２第２表!E352</f>
        <v>0</v>
      </c>
      <c r="ZZ5" s="5">
        <f>様式第２第２表!D353</f>
        <v>0</v>
      </c>
      <c r="AAA5" s="5">
        <f>様式第２第２表!E353</f>
        <v>0</v>
      </c>
      <c r="AAB5" s="5">
        <f>様式第２第２表!D354</f>
        <v>0</v>
      </c>
      <c r="AAC5" s="5">
        <f>様式第２第２表!E354</f>
        <v>0</v>
      </c>
      <c r="AAD5" s="5">
        <f>様式第２第２表!D355</f>
        <v>0</v>
      </c>
      <c r="AAE5" s="5">
        <f>様式第２第２表!E355</f>
        <v>0</v>
      </c>
      <c r="AAF5" s="5">
        <f>様式第２第２表!D356</f>
        <v>0</v>
      </c>
      <c r="AAG5" s="5">
        <f>様式第２第２表!E356</f>
        <v>0</v>
      </c>
      <c r="AAH5" s="5">
        <f>様式第２第２表!D357</f>
        <v>0</v>
      </c>
      <c r="AAI5" s="5">
        <f>様式第２第２表!E357</f>
        <v>0</v>
      </c>
      <c r="AAJ5" s="5">
        <f>様式第２第２表!D358</f>
        <v>0</v>
      </c>
      <c r="AAK5" s="5">
        <f>様式第２第２表!E358</f>
        <v>0</v>
      </c>
      <c r="AAL5" s="5">
        <f>様式第２第２表!D359</f>
        <v>0</v>
      </c>
      <c r="AAM5" s="5">
        <f>様式第２第２表!E359</f>
        <v>0</v>
      </c>
      <c r="AAN5" s="5">
        <f>様式第２第２表!D360</f>
        <v>0</v>
      </c>
      <c r="AAO5" s="5">
        <f>様式第２第２表!E360</f>
        <v>0</v>
      </c>
      <c r="AAP5" s="5">
        <f>様式第２第２表!D361</f>
        <v>0</v>
      </c>
      <c r="AAQ5" s="5">
        <f>様式第２第２表!E361</f>
        <v>0</v>
      </c>
      <c r="AAR5" s="5">
        <f>様式第２第２表!D362</f>
        <v>0</v>
      </c>
      <c r="AAS5" s="5">
        <f>様式第２第２表!E362</f>
        <v>0</v>
      </c>
      <c r="AAT5" s="5">
        <f>様式第２第２表!D363</f>
        <v>0</v>
      </c>
      <c r="AAU5" s="5">
        <f>様式第２第２表!E363</f>
        <v>0</v>
      </c>
      <c r="AAV5" s="5">
        <f>様式第２第２表!D364</f>
        <v>0</v>
      </c>
      <c r="AAW5" s="5">
        <f>様式第２第２表!E364</f>
        <v>0</v>
      </c>
      <c r="AAX5" s="5">
        <f>様式第２第２表!D365</f>
        <v>0</v>
      </c>
      <c r="AAY5" s="5">
        <f>様式第２第２表!E365</f>
        <v>0</v>
      </c>
      <c r="AAZ5" s="5">
        <f>様式第２第２表!D366</f>
        <v>0</v>
      </c>
      <c r="ABA5" s="5">
        <f>様式第２第２表!E366</f>
        <v>0</v>
      </c>
      <c r="ABB5" s="5">
        <f>様式第２第２表!D367</f>
        <v>0</v>
      </c>
      <c r="ABC5" s="5">
        <f>様式第２第２表!E367</f>
        <v>0</v>
      </c>
      <c r="ABD5" s="5">
        <f>様式第２第２表!D368</f>
        <v>0</v>
      </c>
      <c r="ABE5" s="5">
        <f>様式第２第２表!E368</f>
        <v>0</v>
      </c>
      <c r="ABF5" s="5">
        <f>様式第２第２表!D369</f>
        <v>0</v>
      </c>
      <c r="ABG5" s="5">
        <f>様式第２第２表!E369</f>
        <v>0</v>
      </c>
      <c r="ABH5" s="5">
        <f>様式第２第２表!D370</f>
        <v>0</v>
      </c>
      <c r="ABI5" s="5">
        <f>様式第２第２表!E370</f>
        <v>0</v>
      </c>
      <c r="ABJ5" s="5">
        <f>様式第２第２表!D371</f>
        <v>0</v>
      </c>
      <c r="ABK5" s="5">
        <f>様式第２第２表!E371</f>
        <v>0</v>
      </c>
      <c r="ABL5" s="5">
        <f>様式第２第２表!D372</f>
        <v>0</v>
      </c>
      <c r="ABM5" s="5">
        <f>様式第２第２表!E372</f>
        <v>0</v>
      </c>
      <c r="ABN5" s="5">
        <f>様式第２第２表!D373</f>
        <v>0</v>
      </c>
      <c r="ABO5" s="5">
        <f>様式第２第２表!E373</f>
        <v>0</v>
      </c>
      <c r="ABP5" s="5">
        <f>様式第２第２表!D374</f>
        <v>0</v>
      </c>
      <c r="ABQ5" s="5">
        <f>様式第２第２表!E374</f>
        <v>0</v>
      </c>
      <c r="ABR5" s="5">
        <f>様式第２第２表!D375</f>
        <v>0</v>
      </c>
      <c r="ABS5" s="5">
        <f>様式第２第２表!E375</f>
        <v>0</v>
      </c>
      <c r="ABT5" s="5">
        <f>様式第２第２表!D376</f>
        <v>0</v>
      </c>
      <c r="ABU5" s="5">
        <f>様式第２第２表!E376</f>
        <v>0</v>
      </c>
      <c r="ABV5" s="5">
        <f>様式第２第２表!D377</f>
        <v>0</v>
      </c>
      <c r="ABW5" s="5">
        <f>様式第２第２表!E377</f>
        <v>0</v>
      </c>
      <c r="ABX5" s="5">
        <f>様式第２第２表!D378</f>
        <v>0</v>
      </c>
      <c r="ABY5" s="5">
        <f>様式第２第２表!E378</f>
        <v>0</v>
      </c>
      <c r="ABZ5" s="5">
        <f>様式第２第２表!D379</f>
        <v>0</v>
      </c>
      <c r="ACA5" s="5">
        <f>様式第２第２表!E379</f>
        <v>0</v>
      </c>
      <c r="ACB5" s="5">
        <f>様式第２第２表!D380</f>
        <v>0</v>
      </c>
      <c r="ACC5" s="5">
        <f>様式第２第２表!E380</f>
        <v>0</v>
      </c>
      <c r="ACD5" s="5">
        <f>様式第２第２表!D381</f>
        <v>0</v>
      </c>
      <c r="ACE5" s="5">
        <f>様式第２第２表!E381</f>
        <v>0</v>
      </c>
      <c r="ACF5" s="5">
        <f>様式第２第２表!D382</f>
        <v>0</v>
      </c>
      <c r="ACG5" s="5">
        <f>様式第２第２表!E382</f>
        <v>0</v>
      </c>
      <c r="ACH5" s="5">
        <f>様式第２第２表!D383</f>
        <v>0</v>
      </c>
      <c r="ACI5" s="5">
        <f>様式第２第２表!E383</f>
        <v>0</v>
      </c>
      <c r="ACJ5" s="5">
        <f>様式第２第２表!D384</f>
        <v>0</v>
      </c>
      <c r="ACK5" s="5">
        <f>様式第２第２表!E384</f>
        <v>0</v>
      </c>
      <c r="ACL5" s="5">
        <f>様式第２第２表!D385</f>
        <v>0</v>
      </c>
      <c r="ACM5" s="5">
        <f>様式第２第２表!E385</f>
        <v>0</v>
      </c>
      <c r="ACN5" s="5">
        <f>様式第２第２表!D386</f>
        <v>0</v>
      </c>
      <c r="ACO5" s="5">
        <f>様式第２第２表!E386</f>
        <v>0</v>
      </c>
      <c r="ACP5" s="5">
        <f>様式第２第２表!D387</f>
        <v>0</v>
      </c>
      <c r="ACQ5" s="5">
        <f>様式第２第２表!E387</f>
        <v>0</v>
      </c>
      <c r="ACR5" s="5">
        <f>様式第２第２表!D388</f>
        <v>0</v>
      </c>
      <c r="ACS5" s="5">
        <f>様式第２第２表!E388</f>
        <v>0</v>
      </c>
      <c r="ACT5" s="5">
        <f>様式第２第２表!D389</f>
        <v>0</v>
      </c>
      <c r="ACU5" s="5">
        <f>様式第２第２表!E389</f>
        <v>0</v>
      </c>
      <c r="ACV5" s="5">
        <f>様式第２第２表!D390</f>
        <v>0</v>
      </c>
      <c r="ACW5" s="5">
        <f>様式第２第２表!E390</f>
        <v>0</v>
      </c>
      <c r="ACX5" s="5">
        <f>様式第２第２表!D391</f>
        <v>0</v>
      </c>
      <c r="ACY5" s="5">
        <f>様式第２第２表!E391</f>
        <v>0</v>
      </c>
      <c r="ACZ5" s="5">
        <f>様式第２第２表!D392</f>
        <v>0</v>
      </c>
      <c r="ADA5" s="5">
        <f>様式第２第２表!E392</f>
        <v>0</v>
      </c>
      <c r="ADB5" s="5">
        <f>様式第２第２表!D393</f>
        <v>0</v>
      </c>
      <c r="ADC5" s="5">
        <f>様式第２第２表!E393</f>
        <v>0</v>
      </c>
      <c r="ADD5" s="5">
        <f>様式第２第２表!D394</f>
        <v>0</v>
      </c>
      <c r="ADE5" s="5">
        <f>様式第２第２表!E394</f>
        <v>0</v>
      </c>
      <c r="ADF5" s="5">
        <f>様式第２第２表!D395</f>
        <v>0</v>
      </c>
      <c r="ADG5" s="5">
        <f>様式第２第２表!E395</f>
        <v>0</v>
      </c>
      <c r="ADH5" s="5">
        <f>様式第２第２表!D396</f>
        <v>0</v>
      </c>
      <c r="ADI5" s="5">
        <f>様式第２第２表!E396</f>
        <v>0</v>
      </c>
      <c r="ADJ5" s="5">
        <f>様式第２第２表!D397</f>
        <v>0</v>
      </c>
      <c r="ADK5" s="5">
        <f>様式第２第２表!E397</f>
        <v>0</v>
      </c>
      <c r="ADL5" s="5">
        <f>様式第２第２表!D398</f>
        <v>0</v>
      </c>
      <c r="ADM5" s="5">
        <f>様式第２第２表!E398</f>
        <v>0</v>
      </c>
      <c r="ADN5" s="5">
        <f>様式第２第２表!D399</f>
        <v>0</v>
      </c>
      <c r="ADO5" s="5">
        <f>様式第２第２表!E399</f>
        <v>0</v>
      </c>
      <c r="ADP5" s="5">
        <f>様式第２第２表!D400</f>
        <v>0</v>
      </c>
      <c r="ADQ5" s="5">
        <f>様式第２第２表!E400</f>
        <v>0</v>
      </c>
      <c r="ADR5" s="5">
        <f>様式第２第２表!D401</f>
        <v>0</v>
      </c>
      <c r="ADS5" s="5">
        <f>様式第２第２表!E401</f>
        <v>0</v>
      </c>
      <c r="ADT5" s="5">
        <f>様式第２第２表!D402</f>
        <v>0</v>
      </c>
      <c r="ADU5" s="5">
        <f>様式第２第２表!E402</f>
        <v>0</v>
      </c>
      <c r="ADV5" s="5">
        <f>様式第２第２表!D403</f>
        <v>0</v>
      </c>
      <c r="ADW5" s="5">
        <f>様式第２第２表!E403</f>
        <v>0</v>
      </c>
      <c r="ADX5" s="5">
        <f>様式第２第２表!D404</f>
        <v>0</v>
      </c>
      <c r="ADY5" s="5">
        <f>様式第２第２表!E404</f>
        <v>0</v>
      </c>
      <c r="ADZ5" s="5">
        <f>様式第２第２表!D405</f>
        <v>0</v>
      </c>
      <c r="AEA5" s="5">
        <f>様式第２第２表!E405</f>
        <v>0</v>
      </c>
      <c r="AEB5" s="5">
        <f>様式第２第２表!D406</f>
        <v>0</v>
      </c>
      <c r="AEC5" s="5">
        <f>様式第２第２表!E406</f>
        <v>0</v>
      </c>
      <c r="AED5" s="5">
        <f>様式第２第２表!D407</f>
        <v>0</v>
      </c>
      <c r="AEE5" s="5">
        <f>様式第２第２表!E407</f>
        <v>0</v>
      </c>
      <c r="AEF5" s="5">
        <f>様式第２第２表!D408</f>
        <v>0</v>
      </c>
      <c r="AEG5" s="5">
        <f>様式第２第２表!E408</f>
        <v>0</v>
      </c>
      <c r="AEH5" s="5">
        <f>様式第２第２表!D409</f>
        <v>0</v>
      </c>
      <c r="AEI5" s="5">
        <f>様式第２第２表!E409</f>
        <v>0</v>
      </c>
      <c r="AEJ5" s="5">
        <f>様式第２第２表!D410</f>
        <v>0</v>
      </c>
      <c r="AEK5" s="5">
        <f>様式第２第２表!E410</f>
        <v>0</v>
      </c>
      <c r="AEL5" s="5">
        <f>様式第２第２表!D411</f>
        <v>0</v>
      </c>
      <c r="AEM5" s="5">
        <f>様式第２第２表!E411</f>
        <v>0</v>
      </c>
      <c r="AEN5" s="5">
        <f>様式第２第２表!D412</f>
        <v>0</v>
      </c>
      <c r="AEO5" s="5">
        <f>様式第２第２表!E412</f>
        <v>0</v>
      </c>
      <c r="AEP5" s="5">
        <f>様式第２第２表!D413</f>
        <v>0</v>
      </c>
      <c r="AEQ5" s="5">
        <f>様式第２第２表!E413</f>
        <v>0</v>
      </c>
      <c r="AER5" s="5">
        <f>様式第２第２表!D414</f>
        <v>0</v>
      </c>
      <c r="AES5" s="5">
        <f>様式第２第２表!E414</f>
        <v>0</v>
      </c>
      <c r="AET5" s="5">
        <f>様式第２第２表!D415</f>
        <v>0</v>
      </c>
      <c r="AEU5" s="5">
        <f>様式第２第２表!E415</f>
        <v>0</v>
      </c>
      <c r="AEV5" s="5">
        <f>様式第２第２表!D416</f>
        <v>0</v>
      </c>
      <c r="AEW5" s="5">
        <f>様式第２第２表!E416</f>
        <v>0</v>
      </c>
      <c r="AEX5" s="5">
        <f>様式第２第２表!D417</f>
        <v>0</v>
      </c>
      <c r="AEY5" s="5">
        <f>様式第２第２表!E417</f>
        <v>0</v>
      </c>
      <c r="AEZ5" s="5">
        <f>様式第２第２表!D418</f>
        <v>0</v>
      </c>
      <c r="AFA5" s="5">
        <f>様式第２第２表!E418</f>
        <v>0</v>
      </c>
      <c r="AFB5" s="5">
        <f>様式第２第２表!D419</f>
        <v>0</v>
      </c>
      <c r="AFC5" s="5">
        <f>様式第２第２表!E419</f>
        <v>0</v>
      </c>
      <c r="AFD5" s="5">
        <f>様式第２第２表!D420</f>
        <v>0</v>
      </c>
      <c r="AFE5" s="5">
        <f>様式第２第２表!E420</f>
        <v>0</v>
      </c>
      <c r="AFF5" s="5">
        <f>様式第２第２表!D421</f>
        <v>0</v>
      </c>
      <c r="AFG5" s="5">
        <f>様式第２第２表!E421</f>
        <v>0</v>
      </c>
      <c r="AFH5" s="5">
        <f>様式第２第２表!D422</f>
        <v>0</v>
      </c>
      <c r="AFI5" s="5">
        <f>様式第２第２表!E422</f>
        <v>0</v>
      </c>
      <c r="AFJ5" s="5">
        <f>様式第２第２表!D423</f>
        <v>0</v>
      </c>
      <c r="AFK5" s="5">
        <f>様式第２第２表!E423</f>
        <v>0</v>
      </c>
      <c r="AFL5" s="5">
        <f>様式第２第２表!D424</f>
        <v>0</v>
      </c>
      <c r="AFM5" s="5">
        <f>様式第２第２表!E424</f>
        <v>0</v>
      </c>
      <c r="AFN5" s="5">
        <f>様式第２第２表!D425</f>
        <v>0</v>
      </c>
      <c r="AFO5" s="5">
        <f>様式第２第２表!E425</f>
        <v>0</v>
      </c>
      <c r="AFP5" s="5">
        <f>様式第２第２表!D426</f>
        <v>0</v>
      </c>
      <c r="AFQ5" s="5">
        <f>様式第２第２表!E426</f>
        <v>0</v>
      </c>
      <c r="AFR5" s="5">
        <f>様式第２第２表!D427</f>
        <v>0</v>
      </c>
      <c r="AFS5" s="5">
        <f>様式第２第２表!E427</f>
        <v>0</v>
      </c>
      <c r="AFT5" s="5">
        <f>様式第２第２表!D428</f>
        <v>0</v>
      </c>
      <c r="AFU5" s="5">
        <f>様式第２第２表!E428</f>
        <v>0</v>
      </c>
      <c r="AFV5" s="5">
        <f>様式第２第２表!D429</f>
        <v>0</v>
      </c>
      <c r="AFW5" s="5">
        <f>様式第２第２表!E429</f>
        <v>0</v>
      </c>
      <c r="AFX5" s="5">
        <f>様式第２第２表!D430</f>
        <v>0</v>
      </c>
      <c r="AFY5" s="5">
        <f>様式第２第２表!E430</f>
        <v>0</v>
      </c>
      <c r="AFZ5" s="5">
        <f>様式第２第２表!D431</f>
        <v>0</v>
      </c>
      <c r="AGA5" s="5">
        <f>様式第２第２表!E431</f>
        <v>0</v>
      </c>
      <c r="AGB5" s="5">
        <f>様式第２第２表!D432</f>
        <v>0</v>
      </c>
      <c r="AGC5" s="5">
        <f>様式第２第２表!E432</f>
        <v>0</v>
      </c>
      <c r="AGD5" s="5">
        <f>様式第２第２表!D433</f>
        <v>0</v>
      </c>
      <c r="AGE5" s="5">
        <f>様式第２第２表!E433</f>
        <v>0</v>
      </c>
      <c r="AGF5" s="5">
        <f>様式第２第２表!D434</f>
        <v>0</v>
      </c>
      <c r="AGG5" s="5">
        <f>様式第２第２表!E434</f>
        <v>0</v>
      </c>
      <c r="AGH5" s="5">
        <f>様式第２第２表!D435</f>
        <v>0</v>
      </c>
      <c r="AGI5" s="5">
        <f>様式第２第２表!E435</f>
        <v>0</v>
      </c>
      <c r="AGJ5" s="5">
        <f>様式第２第２表!D436</f>
        <v>0</v>
      </c>
      <c r="AGK5" s="5">
        <f>様式第２第２表!E436</f>
        <v>0</v>
      </c>
      <c r="AGL5" s="5">
        <f>様式第２第２表!D437</f>
        <v>0</v>
      </c>
      <c r="AGM5" s="5">
        <f>様式第２第２表!E437</f>
        <v>0</v>
      </c>
      <c r="AGN5" s="5">
        <f>様式第２第２表!D438</f>
        <v>0</v>
      </c>
      <c r="AGO5" s="5">
        <f>様式第２第２表!E438</f>
        <v>0</v>
      </c>
      <c r="AGP5" s="5">
        <f>様式第２第２表!D439</f>
        <v>0</v>
      </c>
      <c r="AGQ5" s="5">
        <f>様式第２第２表!E439</f>
        <v>0</v>
      </c>
      <c r="AGR5" s="5">
        <f>様式第２第２表!D440</f>
        <v>0</v>
      </c>
      <c r="AGS5" s="5">
        <f>様式第２第２表!E440</f>
        <v>0</v>
      </c>
      <c r="AGT5" s="5">
        <f>様式第２第２表!D441</f>
        <v>0</v>
      </c>
      <c r="AGU5" s="5">
        <f>様式第２第２表!E441</f>
        <v>0</v>
      </c>
      <c r="AGV5" s="5">
        <f>様式第２第２表!D442</f>
        <v>0</v>
      </c>
      <c r="AGW5" s="5">
        <f>様式第２第２表!E442</f>
        <v>0</v>
      </c>
      <c r="AGX5" s="5">
        <f>様式第２第２表!D443</f>
        <v>0</v>
      </c>
      <c r="AGY5" s="5">
        <f>様式第２第２表!E443</f>
        <v>0</v>
      </c>
      <c r="AGZ5" s="5">
        <f>様式第２第２表!D444</f>
        <v>0</v>
      </c>
      <c r="AHA5" s="5">
        <f>様式第２第２表!E444</f>
        <v>0</v>
      </c>
      <c r="AHB5" s="5">
        <f>様式第２第２表!D445</f>
        <v>0</v>
      </c>
      <c r="AHC5" s="5">
        <f>様式第２第２表!E445</f>
        <v>0</v>
      </c>
      <c r="AHD5" s="5">
        <f>様式第２第２表!D446</f>
        <v>0</v>
      </c>
      <c r="AHE5" s="5">
        <f>様式第２第２表!E446</f>
        <v>0</v>
      </c>
      <c r="AHF5" s="5">
        <f>様式第２第２表!D447</f>
        <v>0</v>
      </c>
      <c r="AHG5" s="5">
        <f>様式第２第２表!E447</f>
        <v>0</v>
      </c>
      <c r="AHH5" s="5">
        <f>様式第２第２表!D448</f>
        <v>0</v>
      </c>
      <c r="AHI5" s="5">
        <f>様式第２第２表!E448</f>
        <v>0</v>
      </c>
      <c r="AHJ5" s="5">
        <f>様式第２第２表!D449</f>
        <v>0</v>
      </c>
      <c r="AHK5" s="5">
        <f>様式第２第２表!E449</f>
        <v>0</v>
      </c>
      <c r="AHL5" s="5">
        <f>様式第２第２表!D450</f>
        <v>0</v>
      </c>
      <c r="AHM5" s="5">
        <f>様式第２第２表!E450</f>
        <v>0</v>
      </c>
      <c r="AHN5" s="5">
        <f>様式第２第２表!D451</f>
        <v>0</v>
      </c>
      <c r="AHO5" s="5">
        <f>様式第２第２表!E451</f>
        <v>0</v>
      </c>
      <c r="AHP5" s="5">
        <f>様式第２第２表!D452</f>
        <v>0</v>
      </c>
      <c r="AHQ5" s="5">
        <f>様式第２第２表!E452</f>
        <v>0</v>
      </c>
      <c r="AHR5" s="5">
        <f>様式第２第２表!D453</f>
        <v>0</v>
      </c>
      <c r="AHS5" s="5">
        <f>様式第２第２表!E453</f>
        <v>0</v>
      </c>
      <c r="AHT5" s="5">
        <f>様式第２第２表!D454</f>
        <v>0</v>
      </c>
      <c r="AHU5" s="5">
        <f>様式第２第２表!E454</f>
        <v>0</v>
      </c>
      <c r="AHV5" s="5">
        <f>様式第２第２表!D455</f>
        <v>0</v>
      </c>
      <c r="AHW5" s="5">
        <f>様式第２第２表!E455</f>
        <v>0</v>
      </c>
      <c r="AHX5" s="5">
        <f>様式第２第２表!D456</f>
        <v>0</v>
      </c>
      <c r="AHY5" s="5">
        <f>様式第２第２表!E456</f>
        <v>0</v>
      </c>
      <c r="AHZ5" s="5">
        <f>様式第２第２表!D457</f>
        <v>0</v>
      </c>
      <c r="AIA5" s="5">
        <f>様式第２第２表!E457</f>
        <v>0</v>
      </c>
      <c r="AIB5" s="5">
        <f>様式第２第２表!D458</f>
        <v>0</v>
      </c>
      <c r="AIC5" s="5">
        <f>様式第２第２表!E458</f>
        <v>0</v>
      </c>
      <c r="AID5" s="5">
        <f>様式第２第２表!D459</f>
        <v>0</v>
      </c>
      <c r="AIE5" s="5">
        <f>様式第２第２表!E459</f>
        <v>0</v>
      </c>
      <c r="AIF5" s="5">
        <f>様式第２第２表!D460</f>
        <v>0</v>
      </c>
      <c r="AIG5" s="5">
        <f>様式第２第２表!E460</f>
        <v>0</v>
      </c>
      <c r="AIH5" s="5">
        <f>様式第２第２表!D461</f>
        <v>0</v>
      </c>
      <c r="AII5" s="5">
        <f>様式第２第２表!E461</f>
        <v>0</v>
      </c>
      <c r="AIJ5" s="5">
        <f>様式第２第２表!D462</f>
        <v>0</v>
      </c>
      <c r="AIK5" s="5">
        <f>様式第２第２表!E462</f>
        <v>0</v>
      </c>
      <c r="AIL5" s="5">
        <f>様式第２第２表!D463</f>
        <v>0</v>
      </c>
      <c r="AIM5" s="5">
        <f>様式第２第２表!E463</f>
        <v>0</v>
      </c>
      <c r="AIN5" s="5">
        <f>様式第２第２表!D464</f>
        <v>0</v>
      </c>
      <c r="AIO5" s="5">
        <f>様式第２第２表!E464</f>
        <v>0</v>
      </c>
      <c r="AIP5" s="5">
        <f>様式第２第２表!D465</f>
        <v>0</v>
      </c>
      <c r="AIQ5" s="5">
        <f>様式第２第２表!E465</f>
        <v>0</v>
      </c>
      <c r="AIR5" s="5">
        <f>様式第２第２表!D466</f>
        <v>0</v>
      </c>
      <c r="AIS5" s="5">
        <f>様式第２第２表!E466</f>
        <v>0</v>
      </c>
      <c r="AIT5" s="5">
        <f>様式第２第２表!D467</f>
        <v>0</v>
      </c>
      <c r="AIU5" s="5">
        <f>様式第２第２表!E467</f>
        <v>0</v>
      </c>
      <c r="AIV5" s="5">
        <f>様式第２第２表!D468</f>
        <v>0</v>
      </c>
      <c r="AIW5" s="5">
        <f>様式第２第２表!E468</f>
        <v>0</v>
      </c>
      <c r="AIX5" s="5">
        <f>様式第２第２表!D469</f>
        <v>0</v>
      </c>
      <c r="AIY5" s="5">
        <f>様式第２第２表!E469</f>
        <v>0</v>
      </c>
      <c r="AIZ5" s="5">
        <f>様式第２第２表!D470</f>
        <v>0</v>
      </c>
      <c r="AJA5" s="5">
        <f>様式第２第２表!E470</f>
        <v>0</v>
      </c>
      <c r="AJB5" s="5">
        <f>様式第２第２表!D471</f>
        <v>0</v>
      </c>
      <c r="AJC5" s="5">
        <f>様式第２第２表!E471</f>
        <v>0</v>
      </c>
      <c r="AJD5" s="5">
        <f>様式第２第２表!D472</f>
        <v>0</v>
      </c>
      <c r="AJE5" s="5">
        <f>様式第２第２表!E472</f>
        <v>0</v>
      </c>
      <c r="AJF5" s="5">
        <f>様式第２第２表!D473</f>
        <v>0</v>
      </c>
      <c r="AJG5" s="5">
        <f>様式第２第２表!E473</f>
        <v>0</v>
      </c>
      <c r="AJH5" s="5">
        <f>様式第２第２表!D474</f>
        <v>0</v>
      </c>
      <c r="AJI5" s="5">
        <f>様式第２第２表!E474</f>
        <v>0</v>
      </c>
      <c r="AJJ5" s="5">
        <f>様式第２第２表!D475</f>
        <v>0</v>
      </c>
      <c r="AJK5" s="5">
        <f>様式第２第２表!E475</f>
        <v>0</v>
      </c>
      <c r="AJL5" s="5">
        <f>様式第２第２表!D476</f>
        <v>0</v>
      </c>
      <c r="AJM5" s="5">
        <f>様式第２第２表!E476</f>
        <v>0</v>
      </c>
      <c r="AJN5" s="5">
        <f>様式第２第２表!D477</f>
        <v>0</v>
      </c>
      <c r="AJO5" s="5">
        <f>様式第２第２表!E477</f>
        <v>0</v>
      </c>
      <c r="AJP5" s="5">
        <f>様式第２第２表!D478</f>
        <v>0</v>
      </c>
      <c r="AJQ5" s="5">
        <f>様式第２第２表!E478</f>
        <v>0</v>
      </c>
      <c r="AJR5" s="5">
        <f>様式第２第２表!D479</f>
        <v>0</v>
      </c>
      <c r="AJS5" s="5">
        <f>様式第２第２表!E479</f>
        <v>0</v>
      </c>
      <c r="AJT5" s="5">
        <f>様式第２第２表!D480</f>
        <v>0</v>
      </c>
      <c r="AJU5" s="5">
        <f>様式第２第２表!E480</f>
        <v>0</v>
      </c>
      <c r="AJV5" s="5">
        <f>様式第２第２表!D481</f>
        <v>0</v>
      </c>
      <c r="AJW5" s="5">
        <f>様式第２第２表!E481</f>
        <v>0</v>
      </c>
      <c r="AJX5" s="5">
        <f>様式第２第２表!D482</f>
        <v>0</v>
      </c>
      <c r="AJY5" s="5">
        <f>様式第２第２表!E482</f>
        <v>0</v>
      </c>
      <c r="AJZ5" s="5">
        <f>様式第２第２表!D483</f>
        <v>0</v>
      </c>
      <c r="AKA5" s="5">
        <f>様式第２第２表!E483</f>
        <v>0</v>
      </c>
      <c r="AKB5" s="5">
        <f>様式第２第２表!D484</f>
        <v>0</v>
      </c>
      <c r="AKC5" s="5">
        <f>様式第２第２表!E484</f>
        <v>0</v>
      </c>
      <c r="AKD5" s="5">
        <f>様式第２第２表!D485</f>
        <v>0</v>
      </c>
      <c r="AKE5" s="5">
        <f>様式第２第２表!E485</f>
        <v>0</v>
      </c>
      <c r="AKF5" s="5">
        <f>様式第２第２表!D486</f>
        <v>0</v>
      </c>
      <c r="AKG5" s="5">
        <f>様式第２第２表!E486</f>
        <v>0</v>
      </c>
      <c r="AKH5" s="5">
        <f>様式第２第２表!D487</f>
        <v>0</v>
      </c>
      <c r="AKI5" s="5">
        <f>様式第２第２表!E487</f>
        <v>0</v>
      </c>
      <c r="AKJ5" s="5">
        <f>様式第２第２表!D488</f>
        <v>0</v>
      </c>
      <c r="AKK5" s="5">
        <f>様式第２第２表!E488</f>
        <v>0</v>
      </c>
      <c r="AKL5" s="5">
        <f>様式第２第２表!D489</f>
        <v>0</v>
      </c>
      <c r="AKM5" s="5">
        <f>様式第２第２表!E489</f>
        <v>0</v>
      </c>
      <c r="AKN5" s="5">
        <f>様式第２第２表!D490</f>
        <v>0</v>
      </c>
      <c r="AKO5" s="5">
        <f>様式第２第２表!E490</f>
        <v>0</v>
      </c>
      <c r="AKP5" s="5">
        <f>様式第２第２表!D491</f>
        <v>0</v>
      </c>
      <c r="AKQ5" s="5">
        <f>様式第２第２表!E491</f>
        <v>0</v>
      </c>
      <c r="AKR5" s="5">
        <f>様式第２第２表!D492</f>
        <v>0</v>
      </c>
      <c r="AKS5" s="5">
        <f>様式第２第２表!E492</f>
        <v>0</v>
      </c>
      <c r="AKT5" s="5">
        <f>様式第２第２表!D493</f>
        <v>0</v>
      </c>
      <c r="AKU5" s="5">
        <f>様式第２第２表!E493</f>
        <v>0</v>
      </c>
      <c r="AKV5" s="5">
        <f>様式第２第２表!D494</f>
        <v>0</v>
      </c>
      <c r="AKW5" s="5">
        <f>様式第２第２表!E494</f>
        <v>0</v>
      </c>
      <c r="AKX5" s="5">
        <f>様式第２第２表!D495</f>
        <v>0</v>
      </c>
      <c r="AKY5" s="5">
        <f>様式第２第２表!E495</f>
        <v>0</v>
      </c>
      <c r="AKZ5" s="5">
        <f>様式第２第２表!D496</f>
        <v>0</v>
      </c>
      <c r="ALA5" s="5">
        <f>様式第２第２表!E496</f>
        <v>0</v>
      </c>
      <c r="ALB5" s="5">
        <f>様式第２第２表!D497</f>
        <v>0</v>
      </c>
      <c r="ALC5" s="5">
        <f>様式第２第２表!E497</f>
        <v>0</v>
      </c>
      <c r="ALD5" s="5">
        <f>様式第２第２表!D498</f>
        <v>0</v>
      </c>
      <c r="ALE5" s="5">
        <f>様式第２第２表!E498</f>
        <v>0</v>
      </c>
      <c r="ALF5" s="5">
        <f>様式第２第２表!D499</f>
        <v>0</v>
      </c>
      <c r="ALG5" s="5">
        <f>様式第２第２表!E499</f>
        <v>0</v>
      </c>
      <c r="ALH5" s="5">
        <f>様式第２第２表!D500</f>
        <v>0</v>
      </c>
      <c r="ALI5" s="5">
        <f>様式第２第２表!E500</f>
        <v>0</v>
      </c>
      <c r="ALJ5" s="5">
        <f>様式第２第２表!D501</f>
        <v>0</v>
      </c>
      <c r="ALK5" s="5">
        <f>様式第２第２表!E501</f>
        <v>0</v>
      </c>
      <c r="ALL5" s="5">
        <f>様式第２第２表!D502</f>
        <v>0</v>
      </c>
      <c r="ALM5" s="5">
        <f>様式第２第２表!E502</f>
        <v>0</v>
      </c>
      <c r="ALN5" s="5">
        <f>様式第２第２表!D503</f>
        <v>0</v>
      </c>
      <c r="ALO5" s="5">
        <f>様式第２第２表!E503</f>
        <v>0</v>
      </c>
      <c r="ALP5" s="5">
        <f>様式第２第２表!D504</f>
        <v>0</v>
      </c>
      <c r="ALQ5" s="5">
        <f>様式第２第２表!E504</f>
        <v>0</v>
      </c>
      <c r="ALR5" s="5">
        <f>様式第２第２表!D505</f>
        <v>0</v>
      </c>
      <c r="ALS5" s="5">
        <f>様式第２第２表!E505</f>
        <v>0</v>
      </c>
      <c r="ALT5" s="5">
        <f>様式第２第２表!D506</f>
        <v>0</v>
      </c>
      <c r="ALU5" s="5">
        <f>様式第２第２表!E506</f>
        <v>0</v>
      </c>
      <c r="ALV5" s="5">
        <f>様式第２第２表!D507</f>
        <v>0</v>
      </c>
      <c r="ALW5" s="5">
        <f>様式第２第２表!E507</f>
        <v>0</v>
      </c>
      <c r="ALX5" s="5">
        <f>様式第２第２表!D508</f>
        <v>0</v>
      </c>
      <c r="ALY5" s="5">
        <f>様式第２第２表!E508</f>
        <v>0</v>
      </c>
      <c r="ALZ5" s="5">
        <f>様式第２第２表!D509</f>
        <v>0</v>
      </c>
      <c r="AMA5" s="5">
        <f>様式第２第２表!E509</f>
        <v>0</v>
      </c>
      <c r="AMB5" s="5">
        <f>様式第２第２表!D510</f>
        <v>0</v>
      </c>
      <c r="AMC5" s="5">
        <f>様式第２第２表!E510</f>
        <v>0</v>
      </c>
      <c r="AMD5" s="5">
        <f>様式第２第２表!D511</f>
        <v>0</v>
      </c>
      <c r="AME5" s="5">
        <f>様式第２第２表!E511</f>
        <v>0</v>
      </c>
      <c r="AMF5" s="5">
        <f>様式第２第２表!D512</f>
        <v>0</v>
      </c>
      <c r="AMG5" s="5">
        <f>様式第２第２表!E512</f>
        <v>0</v>
      </c>
      <c r="AMH5" s="5">
        <f>様式第２第２表!D513</f>
        <v>0</v>
      </c>
      <c r="AMI5" s="5">
        <f>様式第２第２表!E513</f>
        <v>0</v>
      </c>
      <c r="AMJ5" s="5">
        <f>様式第２第２表!D514</f>
        <v>0</v>
      </c>
      <c r="AMK5" s="5">
        <f>様式第２第２表!E514</f>
        <v>0</v>
      </c>
      <c r="AML5" s="5">
        <f>様式第２第２表!D515</f>
        <v>0</v>
      </c>
      <c r="AMM5" s="5">
        <f>様式第２第２表!E515</f>
        <v>0</v>
      </c>
      <c r="AMN5" s="5">
        <f>様式第２第２表!D516</f>
        <v>0</v>
      </c>
      <c r="AMO5" s="5">
        <f>様式第２第２表!E516</f>
        <v>0</v>
      </c>
      <c r="AMP5" s="5">
        <f>様式第２第２表!D517</f>
        <v>0</v>
      </c>
      <c r="AMQ5" s="5">
        <f>様式第２第２表!E517</f>
        <v>0</v>
      </c>
      <c r="AMR5" s="5">
        <f>様式第２第２表!D518</f>
        <v>0</v>
      </c>
      <c r="AMS5" s="5">
        <f>様式第２第２表!E518</f>
        <v>0</v>
      </c>
      <c r="AMT5" s="5">
        <f>様式第２第２表!D519</f>
        <v>0</v>
      </c>
      <c r="AMU5" s="5">
        <f>様式第２第２表!E519</f>
        <v>0</v>
      </c>
      <c r="AMV5" s="5">
        <f>様式第２第２表!D520</f>
        <v>0</v>
      </c>
      <c r="AMW5" s="5">
        <f>様式第２第２表!E520</f>
        <v>0</v>
      </c>
      <c r="AMX5" s="5">
        <f>様式第２第２表!D521</f>
        <v>0</v>
      </c>
      <c r="AMY5" s="5">
        <f>様式第２第２表!E521</f>
        <v>0</v>
      </c>
      <c r="AMZ5" s="5">
        <f>様式第２第２表!D522</f>
        <v>0</v>
      </c>
      <c r="ANA5" s="5">
        <f>様式第２第２表!E522</f>
        <v>0</v>
      </c>
      <c r="ANB5" s="5">
        <f>様式第２第２表!D523</f>
        <v>0</v>
      </c>
      <c r="ANC5" s="5">
        <f>様式第２第２表!E523</f>
        <v>0</v>
      </c>
      <c r="AND5" s="5">
        <f>様式第２第２表!D524</f>
        <v>0</v>
      </c>
      <c r="ANE5" s="5">
        <f>様式第２第２表!E524</f>
        <v>0</v>
      </c>
      <c r="ANF5" s="5">
        <f>様式第２第２表!D525</f>
        <v>0</v>
      </c>
      <c r="ANG5" s="5">
        <f>様式第２第２表!E525</f>
        <v>0</v>
      </c>
      <c r="ANH5" s="5">
        <f>様式第２第２表!D526</f>
        <v>0</v>
      </c>
      <c r="ANI5" s="5">
        <f>様式第２第２表!E526</f>
        <v>0</v>
      </c>
      <c r="ANJ5" s="5">
        <f>様式第２第２表!D527</f>
        <v>0</v>
      </c>
      <c r="ANK5" s="5">
        <f>様式第２第２表!E527</f>
        <v>0</v>
      </c>
      <c r="ANL5" s="5">
        <f>様式第２第２表!D528</f>
        <v>0</v>
      </c>
      <c r="ANM5" s="5">
        <f>様式第２第２表!E528</f>
        <v>0</v>
      </c>
      <c r="ANN5" s="5">
        <f>様式第２第２表!D529</f>
        <v>0</v>
      </c>
      <c r="ANO5" s="5">
        <f>様式第２第２表!E529</f>
        <v>0</v>
      </c>
      <c r="ANP5" s="5">
        <f>様式第２第２表!D530</f>
        <v>0</v>
      </c>
      <c r="ANQ5" s="5">
        <f>様式第２第２表!E530</f>
        <v>0</v>
      </c>
      <c r="ANR5" s="5">
        <f>様式第２第２表!D531</f>
        <v>0</v>
      </c>
      <c r="ANS5" s="5">
        <f>様式第２第２表!E531</f>
        <v>0</v>
      </c>
      <c r="ANT5" s="5">
        <f>様式第２第２表!D532</f>
        <v>0</v>
      </c>
      <c r="ANU5" s="5">
        <f>様式第２第２表!E532</f>
        <v>0</v>
      </c>
      <c r="ANV5" s="5">
        <f>様式第２第２表!D533</f>
        <v>0</v>
      </c>
      <c r="ANW5" s="5">
        <f>様式第２第２表!E533</f>
        <v>0</v>
      </c>
      <c r="ANX5" s="5">
        <f>様式第２第２表!D534</f>
        <v>0</v>
      </c>
      <c r="ANY5" s="5">
        <f>様式第２第２表!E534</f>
        <v>0</v>
      </c>
      <c r="ANZ5" s="5">
        <f>様式第２第２表!D535</f>
        <v>0</v>
      </c>
      <c r="AOA5" s="5">
        <f>様式第２第２表!E535</f>
        <v>0</v>
      </c>
      <c r="AOB5" s="5">
        <f>様式第２第２表!D536</f>
        <v>0</v>
      </c>
      <c r="AOC5" s="5">
        <f>様式第２第２表!E536</f>
        <v>0</v>
      </c>
      <c r="AOD5" s="5">
        <f>様式第２第２表!D537</f>
        <v>0</v>
      </c>
      <c r="AOE5" s="5">
        <f>様式第２第２表!E537</f>
        <v>0</v>
      </c>
      <c r="AOF5" s="5">
        <f>様式第２第２表!D538</f>
        <v>0</v>
      </c>
      <c r="AOG5" s="5">
        <f>様式第２第２表!E538</f>
        <v>0</v>
      </c>
      <c r="AOH5" s="5">
        <f>様式第２第２表!D539</f>
        <v>0</v>
      </c>
      <c r="AOI5" s="5">
        <f>様式第２第２表!E539</f>
        <v>0</v>
      </c>
      <c r="AOJ5" s="5">
        <f>様式第２第２表!D540</f>
        <v>0</v>
      </c>
      <c r="AOK5" s="5">
        <f>様式第２第２表!E540</f>
        <v>0</v>
      </c>
      <c r="AOL5" s="5">
        <f>様式第２第２表!D541</f>
        <v>0</v>
      </c>
      <c r="AOM5" s="5">
        <f>様式第２第２表!E541</f>
        <v>0</v>
      </c>
      <c r="AON5" s="5">
        <f>様式第２第２表!D542</f>
        <v>0</v>
      </c>
      <c r="AOO5" s="5">
        <f>様式第２第２表!E542</f>
        <v>0</v>
      </c>
      <c r="AOP5" s="5">
        <f>様式第２第２表!D543</f>
        <v>0</v>
      </c>
      <c r="AOQ5" s="5">
        <f>様式第２第２表!E543</f>
        <v>0</v>
      </c>
      <c r="AOR5" s="5">
        <f>様式第２第２表!D544</f>
        <v>0</v>
      </c>
      <c r="AOS5" s="5">
        <f>様式第２第２表!E544</f>
        <v>0</v>
      </c>
      <c r="AOT5" s="5">
        <f>様式第２第２表!D545</f>
        <v>0</v>
      </c>
      <c r="AOU5" s="5">
        <f>様式第２第２表!E545</f>
        <v>0</v>
      </c>
      <c r="AOV5" s="5">
        <f>様式第２第２表!D546</f>
        <v>0</v>
      </c>
      <c r="AOW5" s="5">
        <f>様式第２第２表!E546</f>
        <v>0</v>
      </c>
      <c r="AOX5" s="5">
        <f>様式第２第２表!D547</f>
        <v>0</v>
      </c>
      <c r="AOY5" s="5">
        <f>様式第２第２表!E547</f>
        <v>0</v>
      </c>
      <c r="AOZ5" s="5">
        <f>様式第２第２表!D548</f>
        <v>0</v>
      </c>
      <c r="APA5" s="5">
        <f>様式第２第２表!E548</f>
        <v>0</v>
      </c>
      <c r="APB5" s="5">
        <f>様式第２第２表!D549</f>
        <v>0</v>
      </c>
      <c r="APC5" s="5">
        <f>様式第２第２表!E549</f>
        <v>0</v>
      </c>
      <c r="APD5" s="5">
        <f>様式第２第２表!D550</f>
        <v>0</v>
      </c>
      <c r="APE5" s="5">
        <f>様式第２第２表!E550</f>
        <v>0</v>
      </c>
      <c r="APF5" s="5">
        <f>様式第２第２表!D551</f>
        <v>0</v>
      </c>
      <c r="APG5" s="5">
        <f>様式第２第２表!E551</f>
        <v>0</v>
      </c>
      <c r="APH5" s="5">
        <f>様式第２第２表!D552</f>
        <v>0</v>
      </c>
      <c r="API5" s="5">
        <f>様式第２第２表!E552</f>
        <v>0</v>
      </c>
      <c r="APJ5" s="5">
        <f>様式第２第２表!D553</f>
        <v>0</v>
      </c>
      <c r="APK5" s="5">
        <f>様式第２第２表!E553</f>
        <v>0</v>
      </c>
      <c r="APL5" s="5">
        <f>様式第２第２表!D554</f>
        <v>0</v>
      </c>
      <c r="APM5" s="5">
        <f>様式第２第２表!E554</f>
        <v>0</v>
      </c>
      <c r="APN5" s="5">
        <f>様式第２第２表!D555</f>
        <v>0</v>
      </c>
      <c r="APO5" s="5">
        <f>様式第２第２表!E555</f>
        <v>0</v>
      </c>
      <c r="APP5" s="5">
        <f>様式第２第２表!D556</f>
        <v>0</v>
      </c>
      <c r="APQ5" s="5">
        <f>様式第２第２表!E556</f>
        <v>0</v>
      </c>
      <c r="APR5" s="5">
        <f>様式第２第２表!D557</f>
        <v>0</v>
      </c>
      <c r="APS5" s="5">
        <f>様式第２第２表!E557</f>
        <v>0</v>
      </c>
      <c r="APT5" s="5">
        <f>様式第２第２表!D558</f>
        <v>0</v>
      </c>
      <c r="APU5" s="5">
        <f>様式第２第２表!E558</f>
        <v>0</v>
      </c>
      <c r="APV5" s="5">
        <f>様式第２第２表!D559</f>
        <v>0</v>
      </c>
      <c r="APW5" s="5">
        <f>様式第２第２表!E559</f>
        <v>0</v>
      </c>
      <c r="APX5" s="5">
        <f>様式第２第２表!D560</f>
        <v>0</v>
      </c>
      <c r="APY5" s="5">
        <f>様式第２第２表!E560</f>
        <v>0</v>
      </c>
      <c r="APZ5" s="5">
        <f>様式第２第２表!D561</f>
        <v>0</v>
      </c>
      <c r="AQA5" s="5">
        <f>様式第２第２表!E561</f>
        <v>0</v>
      </c>
      <c r="AQB5" s="5">
        <f>様式第２第２表!D562</f>
        <v>0</v>
      </c>
      <c r="AQC5" s="5">
        <f>様式第２第２表!E562</f>
        <v>0</v>
      </c>
      <c r="AQD5" s="5">
        <f>様式第２第２表!D563</f>
        <v>0</v>
      </c>
      <c r="AQE5" s="5">
        <f>様式第２第２表!E563</f>
        <v>0</v>
      </c>
      <c r="AQF5" s="5">
        <f>様式第２第２表!D564</f>
        <v>0</v>
      </c>
      <c r="AQG5" s="5">
        <f>様式第２第２表!E564</f>
        <v>0</v>
      </c>
      <c r="AQH5" s="5">
        <f>様式第２第２表!D565</f>
        <v>0</v>
      </c>
      <c r="AQI5" s="5">
        <f>様式第２第２表!E565</f>
        <v>0</v>
      </c>
      <c r="AQJ5" s="5">
        <f>様式第２第２表!D566</f>
        <v>0</v>
      </c>
      <c r="AQK5" s="5">
        <f>様式第２第２表!E566</f>
        <v>0</v>
      </c>
      <c r="AQL5" s="5">
        <f>様式第２第２表!D567</f>
        <v>0</v>
      </c>
      <c r="AQM5" s="5">
        <f>様式第２第２表!E567</f>
        <v>0</v>
      </c>
      <c r="AQN5" s="5">
        <f>様式第２第２表!D568</f>
        <v>0</v>
      </c>
      <c r="AQO5" s="5">
        <f>様式第２第２表!E568</f>
        <v>0</v>
      </c>
      <c r="AQP5" s="5">
        <f>様式第２第２表!D569</f>
        <v>0</v>
      </c>
      <c r="AQQ5" s="5">
        <f>様式第２第２表!E569</f>
        <v>0</v>
      </c>
      <c r="AQR5" s="5">
        <f>様式第２第２表!D570</f>
        <v>0</v>
      </c>
      <c r="AQS5" s="5">
        <f>様式第２第２表!E570</f>
        <v>0</v>
      </c>
      <c r="AQT5" s="5">
        <f>様式第２第２表!D571</f>
        <v>0</v>
      </c>
      <c r="AQU5" s="5">
        <f>様式第２第２表!E571</f>
        <v>0</v>
      </c>
      <c r="AQV5" s="5">
        <f>様式第２第２表!D572</f>
        <v>0</v>
      </c>
      <c r="AQW5" s="5">
        <f>様式第２第２表!E572</f>
        <v>0</v>
      </c>
      <c r="AQX5" s="5">
        <f>様式第２第２表!D573</f>
        <v>0</v>
      </c>
      <c r="AQY5" s="5">
        <f>様式第２第２表!E573</f>
        <v>0</v>
      </c>
      <c r="AQZ5" s="5">
        <f>様式第２第２表!D574</f>
        <v>0</v>
      </c>
      <c r="ARA5" s="5">
        <f>様式第２第２表!E574</f>
        <v>0</v>
      </c>
      <c r="ARB5" s="5">
        <f>様式第２第２表!D575</f>
        <v>0</v>
      </c>
      <c r="ARC5" s="5">
        <f>様式第２第２表!E575</f>
        <v>0</v>
      </c>
      <c r="ARD5" s="5">
        <f>様式第２第２表!D576</f>
        <v>0</v>
      </c>
      <c r="ARE5" s="5">
        <f>様式第２第２表!E576</f>
        <v>0</v>
      </c>
      <c r="ARF5" s="5">
        <f>様式第２第２表!D577</f>
        <v>0</v>
      </c>
      <c r="ARG5" s="5">
        <f>様式第２第２表!E577</f>
        <v>0</v>
      </c>
      <c r="ARH5" s="5">
        <f>様式第２第２表!D578</f>
        <v>0</v>
      </c>
      <c r="ARI5" s="5">
        <f>様式第２第２表!E578</f>
        <v>0</v>
      </c>
      <c r="ARJ5" s="5">
        <f>様式第２第２表!D579</f>
        <v>0</v>
      </c>
      <c r="ARK5" s="5">
        <f>様式第２第２表!E579</f>
        <v>0</v>
      </c>
      <c r="ARL5" s="5">
        <f>様式第２第２表!D580</f>
        <v>0</v>
      </c>
      <c r="ARM5" s="5">
        <f>様式第２第２表!E580</f>
        <v>0</v>
      </c>
      <c r="ARN5" s="5">
        <f>様式第２第２表!D581</f>
        <v>0</v>
      </c>
      <c r="ARO5" s="5">
        <f>様式第２第２表!E581</f>
        <v>0</v>
      </c>
      <c r="ARP5" s="5">
        <f>様式第２第２表!D582</f>
        <v>0</v>
      </c>
      <c r="ARQ5" s="5">
        <f>様式第２第２表!E582</f>
        <v>0</v>
      </c>
    </row>
  </sheetData>
  <phoneticPr fontId="25"/>
  <pageMargins left="0.70866141732283472" right="0.70866141732283472" top="0.74803149606299213" bottom="0.74803149606299213" header="0.31496062992125984" footer="0.31496062992125984"/>
  <pageSetup paperSize="9" orientation="portrait" r:id="rId1"/>
  <headerFooter>
    <oddHeader>&amp;R機密性○</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7</vt:i4>
      </vt:variant>
    </vt:vector>
  </HeadingPairs>
  <TitlesOfParts>
    <vt:vector size="34" baseType="lpstr">
      <vt:lpstr>Sheet1</vt:lpstr>
      <vt:lpstr>第１表シート（全）</vt:lpstr>
      <vt:lpstr>第１表シート（設備）</vt:lpstr>
      <vt:lpstr>第１表出力シート（発電量）</vt:lpstr>
      <vt:lpstr>第１表出力シート（供給力）</vt:lpstr>
      <vt:lpstr>第１表出力シート（需要電力量）</vt:lpstr>
      <vt:lpstr>提出情報</vt:lpstr>
      <vt:lpstr>第２表シート（全）</vt:lpstr>
      <vt:lpstr>第２表シート（設備）</vt:lpstr>
      <vt:lpstr>第２表シート（発電量）</vt:lpstr>
      <vt:lpstr>様式第２第１表</vt:lpstr>
      <vt:lpstr>様式第２第２表</vt:lpstr>
      <vt:lpstr>様式第２第３表</vt:lpstr>
      <vt:lpstr>第３表シート（全）</vt:lpstr>
      <vt:lpstr>第３表シート（雑用・棚卸を除く）</vt:lpstr>
      <vt:lpstr>様式第２第４表</vt:lpstr>
      <vt:lpstr>第４表シート（全）</vt:lpstr>
      <vt:lpstr>第４表シート（種別受電）</vt:lpstr>
      <vt:lpstr>様式第２第５表（1）</vt:lpstr>
      <vt:lpstr>第５表シート(1)（全）</vt:lpstr>
      <vt:lpstr>第５表シート（口・ｋＷ・量の順）</vt:lpstr>
      <vt:lpstr>様式第２第５表 (2)</vt:lpstr>
      <vt:lpstr>第５表(2)シート（全）</vt:lpstr>
      <vt:lpstr>第５表(2)シート（都道府県計）</vt:lpstr>
      <vt:lpstr>様式第２第５表 (3)</vt:lpstr>
      <vt:lpstr>集計</vt:lpstr>
      <vt:lpstr>第５表(3)（全）</vt:lpstr>
      <vt:lpstr>様式第２第１表!Print_Area</vt:lpstr>
      <vt:lpstr>様式第２第２表!Print_Area</vt:lpstr>
      <vt:lpstr>様式第２第３表!Print_Area</vt:lpstr>
      <vt:lpstr>様式第２第４表!Print_Area</vt:lpstr>
      <vt:lpstr>'様式第２第５表 (2)'!Print_Area</vt:lpstr>
      <vt:lpstr>'様式第２第５表 (3)'!Print_Area</vt:lpstr>
      <vt:lpstr>'様式第２第５表（1）'!Print_Area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2016-02-03T09:31:38Z</dcterms:created>
  <dcterms:modified xsi:type="dcterms:W3CDTF">2026-04-03T02:11:11Z</dcterms:modified>
</cp:coreProperties>
</file>