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24226"/>
  <xr:revisionPtr revIDLastSave="0" documentId="13_ncr:1_{E01C649B-C3A2-4E21-A420-DB3741593054}" xr6:coauthVersionLast="47" xr6:coauthVersionMax="47" xr10:uidLastSave="{00000000-0000-0000-0000-000000000000}"/>
  <bookViews>
    <workbookView xWindow="3120" yWindow="930" windowWidth="21705" windowHeight="17070" xr2:uid="{00000000-000D-0000-FFFF-FFFF00000000}"/>
  </bookViews>
  <sheets>
    <sheet name="データ" sheetId="1" r:id="rId1"/>
    <sheet name="グラ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G16" i="1" l="1"/>
  <c r="BG17" i="1"/>
  <c r="BG18" i="1"/>
  <c r="BG19" i="1"/>
  <c r="BG20" i="1"/>
  <c r="BG21" i="1"/>
  <c r="BG15" i="1"/>
</calcChain>
</file>

<file path=xl/sharedStrings.xml><?xml version="1.0" encoding="utf-8"?>
<sst xmlns="http://schemas.openxmlformats.org/spreadsheetml/2006/main" count="12" uniqueCount="12">
  <si>
    <t>原子力</t>
  </si>
  <si>
    <t>ＬＮＧ</t>
  </si>
  <si>
    <t>石炭</t>
  </si>
  <si>
    <t>年度</t>
  </si>
  <si>
    <t>石油等</t>
  </si>
  <si>
    <t>新エネ等</t>
  </si>
  <si>
    <t>合計</t>
  </si>
  <si>
    <t>(注)1971年度までは沖縄電力を除く。</t>
    <phoneticPr fontId="11"/>
  </si>
  <si>
    <t>水力</t>
    <rPh sb="0" eb="2">
      <t>スイリョク</t>
    </rPh>
    <phoneticPr fontId="11"/>
  </si>
  <si>
    <t>　　　　2010年度以降　 ：「総合エネルギー統計」の「時系列表」を基に作成</t>
    <rPh sb="8" eb="9">
      <t>ネン</t>
    </rPh>
    <rPh sb="9" eb="10">
      <t>ド</t>
    </rPh>
    <rPh sb="10" eb="12">
      <t>イコウ</t>
    </rPh>
    <rPh sb="16" eb="18">
      <t>ソウゴウ</t>
    </rPh>
    <rPh sb="23" eb="25">
      <t>トウケイ</t>
    </rPh>
    <rPh sb="28" eb="31">
      <t>ジケイレツ</t>
    </rPh>
    <rPh sb="31" eb="32">
      <t>ヒョウ</t>
    </rPh>
    <rPh sb="34" eb="35">
      <t>モト</t>
    </rPh>
    <rPh sb="36" eb="38">
      <t>サクセイ</t>
    </rPh>
    <phoneticPr fontId="11"/>
  </si>
  <si>
    <t>資料：2009年度以前分：資源エネルギー庁「電源開発の概要」、「電力供給計画の概要」を基に作成</t>
    <rPh sb="0" eb="2">
      <t>シリョウ</t>
    </rPh>
    <rPh sb="7" eb="8">
      <t>ネン</t>
    </rPh>
    <rPh sb="8" eb="9">
      <t>ド</t>
    </rPh>
    <rPh sb="9" eb="11">
      <t>イゼン</t>
    </rPh>
    <rPh sb="11" eb="12">
      <t>ブン</t>
    </rPh>
    <rPh sb="43" eb="44">
      <t>モト</t>
    </rPh>
    <phoneticPr fontId="11"/>
  </si>
  <si>
    <t>【第214-1-6】発電電力量の推移</t>
    <rPh sb="12" eb="14">
      <t>デンリョク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</si>
</sst>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"/>
    <numFmt numFmtId="177" formatCode="#,##0_);[Red]\(#,##0\)"/>
    <numFmt numFmtId="178" formatCode="#,##0_ ;[Red]\-#,##0\ "/>
    <numFmt numFmtId="179" formatCode="0.0000%"/>
    <numFmt numFmtId="180" formatCode="0.000%"/>
  </numFmts>
  <fonts count="1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>
      <alignment vertical="center"/>
    </xf>
    <xf numFmtId="9" fontId="1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/>
    <xf numFmtId="0" fontId="12" fillId="0" borderId="0">
      <alignment vertical="center"/>
    </xf>
    <xf numFmtId="0" fontId="12" fillId="0" borderId="0"/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3" fillId="0" borderId="0" xfId="5" applyFont="1"/>
    <xf numFmtId="0" fontId="14" fillId="0" borderId="0" xfId="5" applyFont="1"/>
    <xf numFmtId="0" fontId="12" fillId="0" borderId="0" xfId="5"/>
    <xf numFmtId="0" fontId="12" fillId="0" borderId="0" xfId="5" applyAlignment="1">
      <alignment horizontal="center"/>
    </xf>
    <xf numFmtId="0" fontId="13" fillId="0" borderId="0" xfId="5" applyFont="1" applyAlignment="1">
      <alignment horizontal="right"/>
    </xf>
    <xf numFmtId="176" fontId="0" fillId="0" borderId="0" xfId="0" applyNumberFormat="1">
      <alignment vertical="center"/>
    </xf>
    <xf numFmtId="0" fontId="13" fillId="0" borderId="1" xfId="5" applyFont="1" applyBorder="1" applyAlignment="1">
      <alignment horizontal="center" vertical="center"/>
    </xf>
    <xf numFmtId="0" fontId="12" fillId="0" borderId="1" xfId="5" applyBorder="1" applyAlignment="1">
      <alignment horizontal="center"/>
    </xf>
    <xf numFmtId="0" fontId="0" fillId="0" borderId="1" xfId="0" applyBorder="1">
      <alignment vertical="center"/>
    </xf>
    <xf numFmtId="38" fontId="12" fillId="0" borderId="1" xfId="3" applyFill="1" applyBorder="1"/>
    <xf numFmtId="177" fontId="12" fillId="0" borderId="1" xfId="5" applyNumberFormat="1" applyBorder="1" applyAlignment="1" applyProtection="1">
      <alignment horizontal="right"/>
      <protection locked="0"/>
    </xf>
    <xf numFmtId="38" fontId="0" fillId="0" borderId="1" xfId="0" applyNumberFormat="1" applyBorder="1">
      <alignment vertical="center"/>
    </xf>
    <xf numFmtId="178" fontId="12" fillId="0" borderId="1" xfId="3" applyNumberFormat="1" applyFill="1" applyBorder="1"/>
    <xf numFmtId="10" fontId="0" fillId="0" borderId="0" xfId="0" applyNumberFormat="1">
      <alignment vertical="center"/>
    </xf>
    <xf numFmtId="180" fontId="0" fillId="0" borderId="0" xfId="0" applyNumberFormat="1">
      <alignment vertical="center"/>
    </xf>
    <xf numFmtId="179" fontId="0" fillId="0" borderId="0" xfId="0" applyNumberFormat="1">
      <alignment vertical="center"/>
    </xf>
    <xf numFmtId="177" fontId="0" fillId="0" borderId="1" xfId="0" applyNumberFormat="1" applyBorder="1">
      <alignment vertical="center"/>
    </xf>
    <xf numFmtId="177" fontId="16" fillId="0" borderId="1" xfId="0" applyNumberFormat="1" applyFont="1" applyBorder="1">
      <alignment vertical="center"/>
    </xf>
    <xf numFmtId="178" fontId="0" fillId="0" borderId="1" xfId="0" applyNumberFormat="1" applyBorder="1">
      <alignment vertical="center"/>
    </xf>
    <xf numFmtId="178" fontId="16" fillId="0" borderId="1" xfId="0" applyNumberFormat="1" applyFont="1" applyBorder="1">
      <alignment vertical="center"/>
    </xf>
    <xf numFmtId="176" fontId="12" fillId="0" borderId="0" xfId="5" applyNumberFormat="1"/>
    <xf numFmtId="0" fontId="9" fillId="0" borderId="0" xfId="5" applyFont="1"/>
    <xf numFmtId="0" fontId="15" fillId="0" borderId="0" xfId="2" applyFill="1" applyAlignment="1" applyProtection="1">
      <alignment vertical="center"/>
    </xf>
    <xf numFmtId="176" fontId="12" fillId="0" borderId="0" xfId="24" applyNumberFormat="1" applyFont="1" applyFill="1" applyAlignment="1"/>
  </cellXfs>
  <cellStyles count="25">
    <cellStyle name="パーセント" xfId="24" builtinId="5"/>
    <cellStyle name="パーセント 10" xfId="21" xr:uid="{64AB68EF-B12E-4ECD-BAD9-09462351797C}"/>
    <cellStyle name="パーセント 11" xfId="23" xr:uid="{88D321D3-03B2-4987-B297-7DAA0FE9EB2E}"/>
    <cellStyle name="パーセント 2" xfId="1" xr:uid="{00000000-0005-0000-0000-000001000000}"/>
    <cellStyle name="パーセント 3" xfId="7" xr:uid="{7154AC75-A928-4C5A-B5E2-7DBBFB68755F}"/>
    <cellStyle name="パーセント 4" xfId="9" xr:uid="{1596F2F6-8F1B-4C28-94F8-3B517B4A7074}"/>
    <cellStyle name="パーセント 5" xfId="11" xr:uid="{B4A14497-DD3E-4307-82CD-DD0BF13C9B35}"/>
    <cellStyle name="パーセント 6" xfId="13" xr:uid="{542002E4-D93B-4618-AC7F-BD6446C0EC82}"/>
    <cellStyle name="パーセント 7" xfId="15" xr:uid="{683A4D2F-6EDB-48E9-BADB-DF8D0F39A4A7}"/>
    <cellStyle name="パーセント 8" xfId="17" xr:uid="{98BD7E2C-847F-43B0-8BEB-6FEB980D864E}"/>
    <cellStyle name="パーセント 9" xfId="19" xr:uid="{ABCC8FA2-5F70-44B0-B2B1-18FE15B226CD}"/>
    <cellStyle name="ハイパーリンク" xfId="2" builtinId="8"/>
    <cellStyle name="桁区切り 2" xfId="3" xr:uid="{00000000-0005-0000-0000-000004000000}"/>
    <cellStyle name="標準" xfId="0" builtinId="0"/>
    <cellStyle name="標準 10" xfId="18" xr:uid="{C759407C-5890-4DFE-A687-47E99256D658}"/>
    <cellStyle name="標準 11" xfId="20" xr:uid="{59F5CBEF-05DD-496C-930D-CEF68D966499}"/>
    <cellStyle name="標準 12" xfId="22" xr:uid="{B8CC0683-B2A3-4AF6-96CD-2223B39C9E09}"/>
    <cellStyle name="標準 2" xfId="4" xr:uid="{00000000-0005-0000-0000-000006000000}"/>
    <cellStyle name="標準 3" xfId="5" xr:uid="{00000000-0005-0000-0000-000007000000}"/>
    <cellStyle name="標準 4" xfId="6" xr:uid="{57AFA42F-7887-4F94-8484-87C7B944D3EB}"/>
    <cellStyle name="標準 5" xfId="8" xr:uid="{8EA3971A-E783-4E51-8292-3527004A46B6}"/>
    <cellStyle name="標準 6" xfId="10" xr:uid="{584FD577-92A9-41C9-A592-DEE2C7509E2E}"/>
    <cellStyle name="標準 7" xfId="12" xr:uid="{23E92D0A-675B-4AFC-A85B-CE676BF905F1}"/>
    <cellStyle name="標準 8" xfId="14" xr:uid="{83538056-9A2B-4976-AFA3-B948A7D621F7}"/>
    <cellStyle name="標準 9" xfId="16" xr:uid="{8AAC3AEE-0B17-4053-80CF-B194E088D6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159139962119754E-2"/>
          <c:y val="7.9563666043127548E-2"/>
          <c:w val="0.8670188869179255"/>
          <c:h val="0.76891368202799104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データ!$B$9</c:f>
              <c:strCache>
                <c:ptCount val="1"/>
                <c:pt idx="0">
                  <c:v>原子力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データ!$C$4:$BG$4</c:f>
              <c:numCache>
                <c:formatCode>General</c:formatCode>
                <c:ptCount val="57"/>
                <c:pt idx="0">
                  <c:v>1952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7">
                  <c:v>1973</c:v>
                </c:pt>
                <c:pt idx="9">
                  <c:v>1975</c:v>
                </c:pt>
                <c:pt idx="14">
                  <c:v>1980</c:v>
                </c:pt>
                <c:pt idx="19">
                  <c:v>1985</c:v>
                </c:pt>
                <c:pt idx="24">
                  <c:v>1990</c:v>
                </c:pt>
                <c:pt idx="29">
                  <c:v>1995</c:v>
                </c:pt>
                <c:pt idx="34">
                  <c:v>2000</c:v>
                </c:pt>
                <c:pt idx="39">
                  <c:v>2005</c:v>
                </c:pt>
                <c:pt idx="44">
                  <c:v>2010</c:v>
                </c:pt>
                <c:pt idx="49">
                  <c:v>2015</c:v>
                </c:pt>
                <c:pt idx="56">
                  <c:v>2022</c:v>
                </c:pt>
              </c:numCache>
            </c:numRef>
          </c:cat>
          <c:val>
            <c:numRef>
              <c:f>データ!$C$9:$BG$9</c:f>
              <c:numCache>
                <c:formatCode>#,##0_);[Red]\(#,##0\)</c:formatCode>
                <c:ptCount val="57"/>
                <c:pt idx="3">
                  <c:v>0.11</c:v>
                </c:pt>
                <c:pt idx="4">
                  <c:v>45.81</c:v>
                </c:pt>
                <c:pt idx="5">
                  <c:v>80.099999999999994</c:v>
                </c:pt>
                <c:pt idx="6">
                  <c:v>96.79</c:v>
                </c:pt>
                <c:pt idx="7">
                  <c:v>97.04</c:v>
                </c:pt>
                <c:pt idx="8">
                  <c:v>198.32</c:v>
                </c:pt>
                <c:pt idx="9">
                  <c:v>251.02</c:v>
                </c:pt>
                <c:pt idx="10">
                  <c:v>340.79</c:v>
                </c:pt>
                <c:pt idx="11">
                  <c:v>315.83</c:v>
                </c:pt>
                <c:pt idx="12">
                  <c:v>589.61</c:v>
                </c:pt>
                <c:pt idx="13">
                  <c:v>693.45</c:v>
                </c:pt>
                <c:pt idx="14">
                  <c:v>820.08</c:v>
                </c:pt>
                <c:pt idx="15">
                  <c:v>872.3</c:v>
                </c:pt>
                <c:pt idx="16">
                  <c:v>1018.37</c:v>
                </c:pt>
                <c:pt idx="17">
                  <c:v>1131.22</c:v>
                </c:pt>
                <c:pt idx="18">
                  <c:v>1332.29</c:v>
                </c:pt>
                <c:pt idx="19">
                  <c:v>1589.83</c:v>
                </c:pt>
                <c:pt idx="20">
                  <c:v>1673.14</c:v>
                </c:pt>
                <c:pt idx="21">
                  <c:v>1866.08</c:v>
                </c:pt>
                <c:pt idx="22">
                  <c:v>1776.18</c:v>
                </c:pt>
                <c:pt idx="23">
                  <c:v>1818.64</c:v>
                </c:pt>
                <c:pt idx="24">
                  <c:v>2014.01</c:v>
                </c:pt>
                <c:pt idx="25">
                  <c:v>2123.4299999999998</c:v>
                </c:pt>
                <c:pt idx="26">
                  <c:v>2231.3200000000002</c:v>
                </c:pt>
                <c:pt idx="27">
                  <c:v>2491.25</c:v>
                </c:pt>
                <c:pt idx="28">
                  <c:v>2690.12</c:v>
                </c:pt>
                <c:pt idx="29">
                  <c:v>2910.89</c:v>
                </c:pt>
                <c:pt idx="30">
                  <c:v>3020.74</c:v>
                </c:pt>
                <c:pt idx="31">
                  <c:v>3190.73</c:v>
                </c:pt>
                <c:pt idx="32">
                  <c:v>3322.24</c:v>
                </c:pt>
                <c:pt idx="33">
                  <c:v>3164.98</c:v>
                </c:pt>
                <c:pt idx="34">
                  <c:v>3219.41</c:v>
                </c:pt>
                <c:pt idx="35">
                  <c:v>3198.33</c:v>
                </c:pt>
                <c:pt idx="36">
                  <c:v>2949.18</c:v>
                </c:pt>
                <c:pt idx="37">
                  <c:v>2400.13</c:v>
                </c:pt>
                <c:pt idx="38">
                  <c:v>2824.42</c:v>
                </c:pt>
                <c:pt idx="39">
                  <c:v>3047.5454300000001</c:v>
                </c:pt>
                <c:pt idx="40" formatCode="General">
                  <c:v>3034.2620499999998</c:v>
                </c:pt>
                <c:pt idx="41" formatCode="General">
                  <c:v>2638</c:v>
                </c:pt>
                <c:pt idx="42" formatCode="General">
                  <c:v>2581</c:v>
                </c:pt>
                <c:pt idx="43" formatCode="General">
                  <c:v>2798</c:v>
                </c:pt>
                <c:pt idx="44" formatCode="General">
                  <c:v>2882.3047999999999</c:v>
                </c:pt>
                <c:pt idx="45">
                  <c:v>1017.6100299999999</c:v>
                </c:pt>
                <c:pt idx="46">
                  <c:v>159.39413000000002</c:v>
                </c:pt>
                <c:pt idx="47">
                  <c:v>93.027500000000003</c:v>
                </c:pt>
                <c:pt idx="48">
                  <c:v>0</c:v>
                </c:pt>
                <c:pt idx="49">
                  <c:v>94.37285</c:v>
                </c:pt>
                <c:pt idx="50">
                  <c:v>180.59967</c:v>
                </c:pt>
                <c:pt idx="51">
                  <c:v>329.11743000000001</c:v>
                </c:pt>
                <c:pt idx="52">
                  <c:v>649.29209000000003</c:v>
                </c:pt>
                <c:pt idx="53">
                  <c:v>637.78976</c:v>
                </c:pt>
                <c:pt idx="54">
                  <c:v>387.51684999999998</c:v>
                </c:pt>
                <c:pt idx="55">
                  <c:v>708.05099000000007</c:v>
                </c:pt>
                <c:pt idx="56">
                  <c:v>560.70027000000005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DA-475D-9A61-B65D8F99B083}"/>
            </c:ext>
          </c:extLst>
        </c:ser>
        <c:ser>
          <c:idx val="3"/>
          <c:order val="1"/>
          <c:tx>
            <c:strRef>
              <c:f>データ!$B$6</c:f>
              <c:strCache>
                <c:ptCount val="1"/>
                <c:pt idx="0">
                  <c:v>石炭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データ!$C$4:$BG$4</c:f>
              <c:numCache>
                <c:formatCode>General</c:formatCode>
                <c:ptCount val="57"/>
                <c:pt idx="0">
                  <c:v>1952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7">
                  <c:v>1973</c:v>
                </c:pt>
                <c:pt idx="9">
                  <c:v>1975</c:v>
                </c:pt>
                <c:pt idx="14">
                  <c:v>1980</c:v>
                </c:pt>
                <c:pt idx="19">
                  <c:v>1985</c:v>
                </c:pt>
                <c:pt idx="24">
                  <c:v>1990</c:v>
                </c:pt>
                <c:pt idx="29">
                  <c:v>1995</c:v>
                </c:pt>
                <c:pt idx="34">
                  <c:v>2000</c:v>
                </c:pt>
                <c:pt idx="39">
                  <c:v>2005</c:v>
                </c:pt>
                <c:pt idx="44">
                  <c:v>2010</c:v>
                </c:pt>
                <c:pt idx="49">
                  <c:v>2015</c:v>
                </c:pt>
                <c:pt idx="56">
                  <c:v>2022</c:v>
                </c:pt>
              </c:numCache>
            </c:numRef>
          </c:cat>
          <c:val>
            <c:numRef>
              <c:f>データ!$C$6:$BG$6</c:f>
              <c:numCache>
                <c:formatCode>#,##0_);[Red]\(#,##0\)</c:formatCode>
                <c:ptCount val="57"/>
                <c:pt idx="0">
                  <c:v>82.18</c:v>
                </c:pt>
                <c:pt idx="1">
                  <c:v>108.4</c:v>
                </c:pt>
                <c:pt idx="2">
                  <c:v>292.91000000000003</c:v>
                </c:pt>
                <c:pt idx="3">
                  <c:v>430.43</c:v>
                </c:pt>
                <c:pt idx="4">
                  <c:v>389.22</c:v>
                </c:pt>
                <c:pt idx="5">
                  <c:v>290.02</c:v>
                </c:pt>
                <c:pt idx="6">
                  <c:v>227.07</c:v>
                </c:pt>
                <c:pt idx="7">
                  <c:v>176.3</c:v>
                </c:pt>
                <c:pt idx="8">
                  <c:v>151.61000000000001</c:v>
                </c:pt>
                <c:pt idx="9">
                  <c:v>152.93</c:v>
                </c:pt>
                <c:pt idx="10">
                  <c:v>168.63</c:v>
                </c:pt>
                <c:pt idx="11">
                  <c:v>176.99</c:v>
                </c:pt>
                <c:pt idx="12">
                  <c:v>174.39</c:v>
                </c:pt>
                <c:pt idx="13">
                  <c:v>184.95</c:v>
                </c:pt>
                <c:pt idx="14">
                  <c:v>219.3</c:v>
                </c:pt>
                <c:pt idx="15">
                  <c:v>285.52</c:v>
                </c:pt>
                <c:pt idx="16">
                  <c:v>344.79</c:v>
                </c:pt>
                <c:pt idx="17">
                  <c:v>431.66</c:v>
                </c:pt>
                <c:pt idx="18">
                  <c:v>499.79</c:v>
                </c:pt>
                <c:pt idx="19">
                  <c:v>572.16</c:v>
                </c:pt>
                <c:pt idx="20">
                  <c:v>563.97</c:v>
                </c:pt>
                <c:pt idx="21">
                  <c:v>627.67999999999995</c:v>
                </c:pt>
                <c:pt idx="22">
                  <c:v>632.13</c:v>
                </c:pt>
                <c:pt idx="23">
                  <c:v>663.11</c:v>
                </c:pt>
                <c:pt idx="24">
                  <c:v>718.63</c:v>
                </c:pt>
                <c:pt idx="25">
                  <c:v>785.38</c:v>
                </c:pt>
                <c:pt idx="26">
                  <c:v>870.5</c:v>
                </c:pt>
                <c:pt idx="27">
                  <c:v>957.45</c:v>
                </c:pt>
                <c:pt idx="28">
                  <c:v>1065.26</c:v>
                </c:pt>
                <c:pt idx="29">
                  <c:v>1171.56</c:v>
                </c:pt>
                <c:pt idx="30">
                  <c:v>1236.9100000000001</c:v>
                </c:pt>
                <c:pt idx="31">
                  <c:v>1345.36</c:v>
                </c:pt>
                <c:pt idx="32">
                  <c:v>1348.14</c:v>
                </c:pt>
                <c:pt idx="33">
                  <c:v>1529.4</c:v>
                </c:pt>
                <c:pt idx="34">
                  <c:v>1732.34</c:v>
                </c:pt>
                <c:pt idx="35">
                  <c:v>1894.3</c:v>
                </c:pt>
                <c:pt idx="36">
                  <c:v>2093.14</c:v>
                </c:pt>
                <c:pt idx="37">
                  <c:v>2243.64</c:v>
                </c:pt>
                <c:pt idx="38">
                  <c:v>2397.29</c:v>
                </c:pt>
                <c:pt idx="39">
                  <c:v>2529.4267</c:v>
                </c:pt>
                <c:pt idx="40" formatCode="General">
                  <c:v>2444.0115099999998</c:v>
                </c:pt>
                <c:pt idx="41" formatCode="General">
                  <c:v>2605</c:v>
                </c:pt>
                <c:pt idx="42" formatCode="General">
                  <c:v>2499</c:v>
                </c:pt>
                <c:pt idx="43" formatCode="General">
                  <c:v>2379</c:v>
                </c:pt>
                <c:pt idx="44" formatCode="General">
                  <c:v>3199.0291254330477</c:v>
                </c:pt>
                <c:pt idx="45">
                  <c:v>3058.0709894708534</c:v>
                </c:pt>
                <c:pt idx="46">
                  <c:v>3339.7759951950175</c:v>
                </c:pt>
                <c:pt idx="47">
                  <c:v>3571.3238677341665</c:v>
                </c:pt>
                <c:pt idx="48">
                  <c:v>3544.3793990302079</c:v>
                </c:pt>
                <c:pt idx="49">
                  <c:v>3560.1135431481048</c:v>
                </c:pt>
                <c:pt idx="50">
                  <c:v>3446.8444884660607</c:v>
                </c:pt>
                <c:pt idx="51">
                  <c:v>3471.6021809700742</c:v>
                </c:pt>
                <c:pt idx="52">
                  <c:v>3321.9608521066652</c:v>
                </c:pt>
                <c:pt idx="53">
                  <c:v>3263.6540860038822</c:v>
                </c:pt>
                <c:pt idx="54">
                  <c:v>3100.6828013575305</c:v>
                </c:pt>
                <c:pt idx="55">
                  <c:v>3202.0766138695808</c:v>
                </c:pt>
                <c:pt idx="56">
                  <c:v>3110.2148078722985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DA-475D-9A61-B65D8F99B083}"/>
            </c:ext>
          </c:extLst>
        </c:ser>
        <c:ser>
          <c:idx val="4"/>
          <c:order val="2"/>
          <c:tx>
            <c:strRef>
              <c:f>データ!$B$7</c:f>
              <c:strCache>
                <c:ptCount val="1"/>
                <c:pt idx="0">
                  <c:v>ＬＮＧ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データ!$C$4:$BG$4</c:f>
              <c:numCache>
                <c:formatCode>General</c:formatCode>
                <c:ptCount val="57"/>
                <c:pt idx="0">
                  <c:v>1952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7">
                  <c:v>1973</c:v>
                </c:pt>
                <c:pt idx="9">
                  <c:v>1975</c:v>
                </c:pt>
                <c:pt idx="14">
                  <c:v>1980</c:v>
                </c:pt>
                <c:pt idx="19">
                  <c:v>1985</c:v>
                </c:pt>
                <c:pt idx="24">
                  <c:v>1990</c:v>
                </c:pt>
                <c:pt idx="29">
                  <c:v>1995</c:v>
                </c:pt>
                <c:pt idx="34">
                  <c:v>2000</c:v>
                </c:pt>
                <c:pt idx="39">
                  <c:v>2005</c:v>
                </c:pt>
                <c:pt idx="44">
                  <c:v>2010</c:v>
                </c:pt>
                <c:pt idx="49">
                  <c:v>2015</c:v>
                </c:pt>
                <c:pt idx="56">
                  <c:v>2022</c:v>
                </c:pt>
              </c:numCache>
            </c:numRef>
          </c:cat>
          <c:val>
            <c:numRef>
              <c:f>データ!$C$7:$BG$7</c:f>
              <c:numCache>
                <c:formatCode>#,##0_);[Red]\(#,##0\)</c:formatCode>
                <c:ptCount val="57"/>
                <c:pt idx="2">
                  <c:v>0.09</c:v>
                </c:pt>
                <c:pt idx="3">
                  <c:v>1.55</c:v>
                </c:pt>
                <c:pt idx="4">
                  <c:v>45.35</c:v>
                </c:pt>
                <c:pt idx="5">
                  <c:v>48.06</c:v>
                </c:pt>
                <c:pt idx="6">
                  <c:v>47.74</c:v>
                </c:pt>
                <c:pt idx="7">
                  <c:v>89.61</c:v>
                </c:pt>
                <c:pt idx="8">
                  <c:v>154.55000000000001</c:v>
                </c:pt>
                <c:pt idx="9">
                  <c:v>203.61</c:v>
                </c:pt>
                <c:pt idx="10">
                  <c:v>242.94</c:v>
                </c:pt>
                <c:pt idx="11">
                  <c:v>351.88</c:v>
                </c:pt>
                <c:pt idx="12">
                  <c:v>495.6</c:v>
                </c:pt>
                <c:pt idx="13">
                  <c:v>670.65</c:v>
                </c:pt>
                <c:pt idx="14">
                  <c:v>747.48</c:v>
                </c:pt>
                <c:pt idx="15">
                  <c:v>760.2</c:v>
                </c:pt>
                <c:pt idx="16">
                  <c:v>776</c:v>
                </c:pt>
                <c:pt idx="17">
                  <c:v>890.21</c:v>
                </c:pt>
                <c:pt idx="18">
                  <c:v>1217.79</c:v>
                </c:pt>
                <c:pt idx="19">
                  <c:v>1267.0899999999999</c:v>
                </c:pt>
                <c:pt idx="20">
                  <c:v>1290.6300000000001</c:v>
                </c:pt>
                <c:pt idx="21">
                  <c:v>1349.34</c:v>
                </c:pt>
                <c:pt idx="22">
                  <c:v>1398.09</c:v>
                </c:pt>
                <c:pt idx="23">
                  <c:v>1498.28</c:v>
                </c:pt>
                <c:pt idx="24">
                  <c:v>1638.75</c:v>
                </c:pt>
                <c:pt idx="25">
                  <c:v>1762.43</c:v>
                </c:pt>
                <c:pt idx="26">
                  <c:v>1760.12</c:v>
                </c:pt>
                <c:pt idx="27">
                  <c:v>1752.24</c:v>
                </c:pt>
                <c:pt idx="28">
                  <c:v>1875.75</c:v>
                </c:pt>
                <c:pt idx="29">
                  <c:v>1917.7</c:v>
                </c:pt>
                <c:pt idx="30">
                  <c:v>2037.05</c:v>
                </c:pt>
                <c:pt idx="31">
                  <c:v>2146.4299999999998</c:v>
                </c:pt>
                <c:pt idx="32">
                  <c:v>2221.17</c:v>
                </c:pt>
                <c:pt idx="33">
                  <c:v>2404.8000000000002</c:v>
                </c:pt>
                <c:pt idx="34">
                  <c:v>2478.9299999999998</c:v>
                </c:pt>
                <c:pt idx="35">
                  <c:v>2474.89</c:v>
                </c:pt>
                <c:pt idx="36">
                  <c:v>2516.71</c:v>
                </c:pt>
                <c:pt idx="37">
                  <c:v>2611.15</c:v>
                </c:pt>
                <c:pt idx="38">
                  <c:v>2491.25</c:v>
                </c:pt>
                <c:pt idx="39">
                  <c:v>2338.71117</c:v>
                </c:pt>
                <c:pt idx="40" formatCode="General">
                  <c:v>2576.8101799999999</c:v>
                </c:pt>
                <c:pt idx="41" formatCode="General">
                  <c:v>2821</c:v>
                </c:pt>
                <c:pt idx="42" formatCode="General">
                  <c:v>2803</c:v>
                </c:pt>
                <c:pt idx="43" formatCode="General">
                  <c:v>2807</c:v>
                </c:pt>
                <c:pt idx="44" formatCode="General">
                  <c:v>3338.5975592910736</c:v>
                </c:pt>
                <c:pt idx="45">
                  <c:v>4113.352464815669</c:v>
                </c:pt>
                <c:pt idx="46">
                  <c:v>4319.5670254730157</c:v>
                </c:pt>
                <c:pt idx="47">
                  <c:v>4434.6634339772227</c:v>
                </c:pt>
                <c:pt idx="48">
                  <c:v>4552.2410379626999</c:v>
                </c:pt>
                <c:pt idx="49">
                  <c:v>4257.2168876859723</c:v>
                </c:pt>
                <c:pt idx="50">
                  <c:v>4350.48728809145</c:v>
                </c:pt>
                <c:pt idx="51">
                  <c:v>4210.4216598493949</c:v>
                </c:pt>
                <c:pt idx="52">
                  <c:v>4027.3361004204653</c:v>
                </c:pt>
                <c:pt idx="53">
                  <c:v>3813.0686424367</c:v>
                </c:pt>
                <c:pt idx="54">
                  <c:v>3898.3597584541426</c:v>
                </c:pt>
                <c:pt idx="55">
                  <c:v>3557.7822797776976</c:v>
                </c:pt>
                <c:pt idx="56">
                  <c:v>3413.060598795053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DA-475D-9A61-B65D8F99B083}"/>
            </c:ext>
          </c:extLst>
        </c:ser>
        <c:ser>
          <c:idx val="5"/>
          <c:order val="3"/>
          <c:tx>
            <c:strRef>
              <c:f>データ!$B$8</c:f>
              <c:strCache>
                <c:ptCount val="1"/>
                <c:pt idx="0">
                  <c:v>石油等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データ!$C$4:$BG$4</c:f>
              <c:numCache>
                <c:formatCode>General</c:formatCode>
                <c:ptCount val="57"/>
                <c:pt idx="0">
                  <c:v>1952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7">
                  <c:v>1973</c:v>
                </c:pt>
                <c:pt idx="9">
                  <c:v>1975</c:v>
                </c:pt>
                <c:pt idx="14">
                  <c:v>1980</c:v>
                </c:pt>
                <c:pt idx="19">
                  <c:v>1985</c:v>
                </c:pt>
                <c:pt idx="24">
                  <c:v>1990</c:v>
                </c:pt>
                <c:pt idx="29">
                  <c:v>1995</c:v>
                </c:pt>
                <c:pt idx="34">
                  <c:v>2000</c:v>
                </c:pt>
                <c:pt idx="39">
                  <c:v>2005</c:v>
                </c:pt>
                <c:pt idx="44">
                  <c:v>2010</c:v>
                </c:pt>
                <c:pt idx="49">
                  <c:v>2015</c:v>
                </c:pt>
                <c:pt idx="56">
                  <c:v>2022</c:v>
                </c:pt>
              </c:numCache>
            </c:numRef>
          </c:cat>
          <c:val>
            <c:numRef>
              <c:f>データ!$C$8:$BG$8</c:f>
              <c:numCache>
                <c:formatCode>#,##0_);[Red]\(#,##0\)</c:formatCode>
                <c:ptCount val="57"/>
                <c:pt idx="0">
                  <c:v>5.58</c:v>
                </c:pt>
                <c:pt idx="1">
                  <c:v>5.58</c:v>
                </c:pt>
                <c:pt idx="2">
                  <c:v>185.7</c:v>
                </c:pt>
                <c:pt idx="3">
                  <c:v>506.4</c:v>
                </c:pt>
                <c:pt idx="4">
                  <c:v>1732.8000000000002</c:v>
                </c:pt>
                <c:pt idx="5">
                  <c:v>1869.42</c:v>
                </c:pt>
                <c:pt idx="6">
                  <c:v>2250.0700000000002</c:v>
                </c:pt>
                <c:pt idx="7">
                  <c:v>2774.8</c:v>
                </c:pt>
                <c:pt idx="8">
                  <c:v>2417.3200000000002</c:v>
                </c:pt>
                <c:pt idx="9">
                  <c:v>2482.0700000000002</c:v>
                </c:pt>
                <c:pt idx="10">
                  <c:v>2649.14</c:v>
                </c:pt>
                <c:pt idx="11">
                  <c:v>2846.9</c:v>
                </c:pt>
                <c:pt idx="12">
                  <c:v>2731.1600000000003</c:v>
                </c:pt>
                <c:pt idx="13">
                  <c:v>2582.06</c:v>
                </c:pt>
                <c:pt idx="14">
                  <c:v>2209.7800000000002</c:v>
                </c:pt>
                <c:pt idx="15">
                  <c:v>2221.09</c:v>
                </c:pt>
                <c:pt idx="16">
                  <c:v>2108.4300000000003</c:v>
                </c:pt>
                <c:pt idx="17">
                  <c:v>2081.65</c:v>
                </c:pt>
                <c:pt idx="18">
                  <c:v>1847.75</c:v>
                </c:pt>
                <c:pt idx="19">
                  <c:v>1591.8500000000001</c:v>
                </c:pt>
                <c:pt idx="20">
                  <c:v>1503.78</c:v>
                </c:pt>
                <c:pt idx="21">
                  <c:v>1619.36</c:v>
                </c:pt>
                <c:pt idx="22">
                  <c:v>1776.27</c:v>
                </c:pt>
                <c:pt idx="23">
                  <c:v>1959.14</c:v>
                </c:pt>
                <c:pt idx="24">
                  <c:v>2108.87</c:v>
                </c:pt>
                <c:pt idx="25">
                  <c:v>1974.1299999999999</c:v>
                </c:pt>
                <c:pt idx="26">
                  <c:v>2017.98</c:v>
                </c:pt>
                <c:pt idx="27">
                  <c:v>1614.99</c:v>
                </c:pt>
                <c:pt idx="28">
                  <c:v>1996.2</c:v>
                </c:pt>
                <c:pt idx="29">
                  <c:v>1661.3999999999999</c:v>
                </c:pt>
                <c:pt idx="30">
                  <c:v>1547.0199999999998</c:v>
                </c:pt>
                <c:pt idx="31">
                  <c:v>1269.27</c:v>
                </c:pt>
                <c:pt idx="32">
                  <c:v>1110.8699999999999</c:v>
                </c:pt>
                <c:pt idx="33">
                  <c:v>1128.51</c:v>
                </c:pt>
                <c:pt idx="34">
                  <c:v>1004.9800000000001</c:v>
                </c:pt>
                <c:pt idx="35">
                  <c:v>731.56</c:v>
                </c:pt>
                <c:pt idx="36">
                  <c:v>966.84</c:v>
                </c:pt>
                <c:pt idx="37">
                  <c:v>1045.0900000000001</c:v>
                </c:pt>
                <c:pt idx="38">
                  <c:v>937.53</c:v>
                </c:pt>
                <c:pt idx="39">
                  <c:v>1072.2561899999998</c:v>
                </c:pt>
                <c:pt idx="40">
                  <c:v>905.92586000000006</c:v>
                </c:pt>
                <c:pt idx="41">
                  <c:v>1356</c:v>
                </c:pt>
                <c:pt idx="42">
                  <c:v>1156</c:v>
                </c:pt>
                <c:pt idx="43" formatCode="General">
                  <c:v>683</c:v>
                </c:pt>
                <c:pt idx="44" formatCode="General">
                  <c:v>982.95854351918592</c:v>
                </c:pt>
                <c:pt idx="45">
                  <c:v>1582.6204445989988</c:v>
                </c:pt>
                <c:pt idx="46">
                  <c:v>1884.8432274196498</c:v>
                </c:pt>
                <c:pt idx="47">
                  <c:v>1566.7791819836143</c:v>
                </c:pt>
                <c:pt idx="48">
                  <c:v>1161.3100562776128</c:v>
                </c:pt>
                <c:pt idx="49">
                  <c:v>1006.0362545843874</c:v>
                </c:pt>
                <c:pt idx="50">
                  <c:v>998.02209902713639</c:v>
                </c:pt>
                <c:pt idx="51">
                  <c:v>888.33930531651072</c:v>
                </c:pt>
                <c:pt idx="52">
                  <c:v>726.54473732132521</c:v>
                </c:pt>
                <c:pt idx="53">
                  <c:v>639.95528907677397</c:v>
                </c:pt>
                <c:pt idx="54">
                  <c:v>634.61953949079634</c:v>
                </c:pt>
                <c:pt idx="55">
                  <c:v>767.17128167796545</c:v>
                </c:pt>
                <c:pt idx="56">
                  <c:v>832.9562835672067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DA-475D-9A61-B65D8F99B083}"/>
            </c:ext>
          </c:extLst>
        </c:ser>
        <c:ser>
          <c:idx val="1"/>
          <c:order val="4"/>
          <c:tx>
            <c:strRef>
              <c:f>データ!$B$5</c:f>
              <c:strCache>
                <c:ptCount val="1"/>
                <c:pt idx="0">
                  <c:v>水力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データ!$C$4:$BG$4</c:f>
              <c:numCache>
                <c:formatCode>General</c:formatCode>
                <c:ptCount val="57"/>
                <c:pt idx="0">
                  <c:v>1952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7">
                  <c:v>1973</c:v>
                </c:pt>
                <c:pt idx="9">
                  <c:v>1975</c:v>
                </c:pt>
                <c:pt idx="14">
                  <c:v>1980</c:v>
                </c:pt>
                <c:pt idx="19">
                  <c:v>1985</c:v>
                </c:pt>
                <c:pt idx="24">
                  <c:v>1990</c:v>
                </c:pt>
                <c:pt idx="29">
                  <c:v>1995</c:v>
                </c:pt>
                <c:pt idx="34">
                  <c:v>2000</c:v>
                </c:pt>
                <c:pt idx="39">
                  <c:v>2005</c:v>
                </c:pt>
                <c:pt idx="44">
                  <c:v>2010</c:v>
                </c:pt>
                <c:pt idx="49">
                  <c:v>2015</c:v>
                </c:pt>
                <c:pt idx="56">
                  <c:v>2022</c:v>
                </c:pt>
              </c:numCache>
            </c:numRef>
          </c:cat>
          <c:val>
            <c:numRef>
              <c:f>データ!$C$5:$BG$5</c:f>
              <c:numCache>
                <c:formatCode>#,##0_);[Red]\(#,##0\)</c:formatCode>
                <c:ptCount val="57"/>
                <c:pt idx="0">
                  <c:v>346.29</c:v>
                </c:pt>
                <c:pt idx="1">
                  <c:v>425.04999999999995</c:v>
                </c:pt>
                <c:pt idx="2">
                  <c:v>522.29999999999995</c:v>
                </c:pt>
                <c:pt idx="3">
                  <c:v>691.02</c:v>
                </c:pt>
                <c:pt idx="4">
                  <c:v>724.82999999999993</c:v>
                </c:pt>
                <c:pt idx="5">
                  <c:v>788.55000000000018</c:v>
                </c:pt>
                <c:pt idx="6">
                  <c:v>800.30000000000018</c:v>
                </c:pt>
                <c:pt idx="7">
                  <c:v>651.60000000000036</c:v>
                </c:pt>
                <c:pt idx="8">
                  <c:v>777.56999999999971</c:v>
                </c:pt>
                <c:pt idx="9">
                  <c:v>785.31</c:v>
                </c:pt>
                <c:pt idx="10">
                  <c:v>813.6899999999996</c:v>
                </c:pt>
                <c:pt idx="11">
                  <c:v>696.98999999999978</c:v>
                </c:pt>
                <c:pt idx="12">
                  <c:v>682.79999999999973</c:v>
                </c:pt>
                <c:pt idx="13">
                  <c:v>778.43000000000029</c:v>
                </c:pt>
                <c:pt idx="14">
                  <c:v>844.53999999999951</c:v>
                </c:pt>
                <c:pt idx="15">
                  <c:v>830.84000000000015</c:v>
                </c:pt>
                <c:pt idx="16">
                  <c:v>766.42000000000007</c:v>
                </c:pt>
                <c:pt idx="17">
                  <c:v>807.81999999999971</c:v>
                </c:pt>
                <c:pt idx="18">
                  <c:v>700.23000000000047</c:v>
                </c:pt>
                <c:pt idx="19">
                  <c:v>806.55000000000018</c:v>
                </c:pt>
                <c:pt idx="20">
                  <c:v>789.88999999999942</c:v>
                </c:pt>
                <c:pt idx="21">
                  <c:v>740.36000000000058</c:v>
                </c:pt>
                <c:pt idx="22">
                  <c:v>880.0600000000004</c:v>
                </c:pt>
                <c:pt idx="23">
                  <c:v>899.14000000000033</c:v>
                </c:pt>
                <c:pt idx="24">
                  <c:v>880.91999999999916</c:v>
                </c:pt>
                <c:pt idx="25">
                  <c:v>969.23000000000138</c:v>
                </c:pt>
                <c:pt idx="26">
                  <c:v>833.8100000000004</c:v>
                </c:pt>
                <c:pt idx="27">
                  <c:v>987.27999999999975</c:v>
                </c:pt>
                <c:pt idx="28">
                  <c:v>704.18000000000029</c:v>
                </c:pt>
                <c:pt idx="29">
                  <c:v>853.91000000000076</c:v>
                </c:pt>
                <c:pt idx="30">
                  <c:v>839.31000000000131</c:v>
                </c:pt>
                <c:pt idx="31">
                  <c:v>945.44000000000051</c:v>
                </c:pt>
                <c:pt idx="32">
                  <c:v>962.11999999999989</c:v>
                </c:pt>
                <c:pt idx="33">
                  <c:v>892.72000000000116</c:v>
                </c:pt>
                <c:pt idx="34">
                  <c:v>903.93000000000029</c:v>
                </c:pt>
                <c:pt idx="35">
                  <c:v>877.8799999999992</c:v>
                </c:pt>
                <c:pt idx="36">
                  <c:v>853.51999999999862</c:v>
                </c:pt>
                <c:pt idx="37">
                  <c:v>976.45999999999913</c:v>
                </c:pt>
                <c:pt idx="38">
                  <c:v>969.95000000000073</c:v>
                </c:pt>
                <c:pt idx="39">
                  <c:v>812.8088200000002</c:v>
                </c:pt>
                <c:pt idx="40" formatCode="General">
                  <c:v>905.1556700000001</c:v>
                </c:pt>
                <c:pt idx="41" formatCode="General">
                  <c:v>784</c:v>
                </c:pt>
                <c:pt idx="42" formatCode="General">
                  <c:v>778</c:v>
                </c:pt>
                <c:pt idx="43" formatCode="General">
                  <c:v>793</c:v>
                </c:pt>
                <c:pt idx="44" formatCode="General">
                  <c:v>837.99983899999995</c:v>
                </c:pt>
                <c:pt idx="45" formatCode="General">
                  <c:v>849.17927799999984</c:v>
                </c:pt>
                <c:pt idx="46" formatCode="General">
                  <c:v>765.29136300000005</c:v>
                </c:pt>
                <c:pt idx="47" formatCode="General">
                  <c:v>793.90470085999982</c:v>
                </c:pt>
                <c:pt idx="48" formatCode="General">
                  <c:v>835.32389891000003</c:v>
                </c:pt>
                <c:pt idx="49" formatCode="General">
                  <c:v>871.18047454000009</c:v>
                </c:pt>
                <c:pt idx="50" formatCode="General">
                  <c:v>794.84564931142256</c:v>
                </c:pt>
                <c:pt idx="51">
                  <c:v>837.52184918402793</c:v>
                </c:pt>
                <c:pt idx="52">
                  <c:v>809.68393982013765</c:v>
                </c:pt>
                <c:pt idx="53">
                  <c:v>796.16406462964619</c:v>
                </c:pt>
                <c:pt idx="54">
                  <c:v>784.23557932599965</c:v>
                </c:pt>
                <c:pt idx="55">
                  <c:v>784.69305859259998</c:v>
                </c:pt>
                <c:pt idx="56">
                  <c:v>768.39928795099979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DA-475D-9A61-B65D8F99B083}"/>
            </c:ext>
          </c:extLst>
        </c:ser>
        <c:ser>
          <c:idx val="0"/>
          <c:order val="5"/>
          <c:tx>
            <c:strRef>
              <c:f>データ!$B$10</c:f>
              <c:strCache>
                <c:ptCount val="1"/>
                <c:pt idx="0">
                  <c:v>新エネ等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データ!$C$4:$BG$4</c:f>
              <c:numCache>
                <c:formatCode>General</c:formatCode>
                <c:ptCount val="57"/>
                <c:pt idx="0">
                  <c:v>1952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7">
                  <c:v>1973</c:v>
                </c:pt>
                <c:pt idx="9">
                  <c:v>1975</c:v>
                </c:pt>
                <c:pt idx="14">
                  <c:v>1980</c:v>
                </c:pt>
                <c:pt idx="19">
                  <c:v>1985</c:v>
                </c:pt>
                <c:pt idx="24">
                  <c:v>1990</c:v>
                </c:pt>
                <c:pt idx="29">
                  <c:v>1995</c:v>
                </c:pt>
                <c:pt idx="34">
                  <c:v>2000</c:v>
                </c:pt>
                <c:pt idx="39">
                  <c:v>2005</c:v>
                </c:pt>
                <c:pt idx="44">
                  <c:v>2010</c:v>
                </c:pt>
                <c:pt idx="49">
                  <c:v>2015</c:v>
                </c:pt>
                <c:pt idx="56">
                  <c:v>2022</c:v>
                </c:pt>
              </c:numCache>
            </c:numRef>
          </c:cat>
          <c:val>
            <c:numRef>
              <c:f>データ!$C$10:$BG$10</c:f>
              <c:numCache>
                <c:formatCode>General</c:formatCode>
                <c:ptCount val="57"/>
                <c:pt idx="4" formatCode="#,##0_);[Red]\(#,##0\)">
                  <c:v>0.85</c:v>
                </c:pt>
                <c:pt idx="5" formatCode="#,##0_);[Red]\(#,##0\)">
                  <c:v>0.74</c:v>
                </c:pt>
                <c:pt idx="6" formatCode="#,##0_);[Red]\(#,##0\)">
                  <c:v>0.72</c:v>
                </c:pt>
                <c:pt idx="7" formatCode="#,##0_);[Red]\(#,##0\)">
                  <c:v>0.7</c:v>
                </c:pt>
                <c:pt idx="8" formatCode="#,##0_);[Red]\(#,##0\)">
                  <c:v>0.82</c:v>
                </c:pt>
                <c:pt idx="9" formatCode="#,##0_);[Red]\(#,##0\)">
                  <c:v>1.47</c:v>
                </c:pt>
                <c:pt idx="10" formatCode="#,##0_);[Red]\(#,##0\)">
                  <c:v>1.59</c:v>
                </c:pt>
                <c:pt idx="11" formatCode="#,##0_);[Red]\(#,##0\)">
                  <c:v>3.23</c:v>
                </c:pt>
                <c:pt idx="12" formatCode="#,##0_);[Red]\(#,##0\)">
                  <c:v>6.04</c:v>
                </c:pt>
                <c:pt idx="13" formatCode="#,##0_);[Red]\(#,##0\)">
                  <c:v>8.61</c:v>
                </c:pt>
                <c:pt idx="14" formatCode="#,##0_);[Red]\(#,##0\)">
                  <c:v>8.7200000000000006</c:v>
                </c:pt>
                <c:pt idx="15" formatCode="#,##0_);[Red]\(#,##0\)">
                  <c:v>8.94</c:v>
                </c:pt>
                <c:pt idx="16" formatCode="#,##0_);[Red]\(#,##0\)">
                  <c:v>10.23</c:v>
                </c:pt>
                <c:pt idx="17" formatCode="#,##0_);[Red]\(#,##0\)">
                  <c:v>11.78</c:v>
                </c:pt>
                <c:pt idx="18" formatCode="#,##0_);[Red]\(#,##0\)">
                  <c:v>11.49</c:v>
                </c:pt>
                <c:pt idx="19" formatCode="#,##0_);[Red]\(#,##0\)">
                  <c:v>12.62</c:v>
                </c:pt>
                <c:pt idx="20" formatCode="#,##0_);[Red]\(#,##0\)">
                  <c:v>11.25</c:v>
                </c:pt>
                <c:pt idx="21" formatCode="#,##0_);[Red]\(#,##0\)">
                  <c:v>11.15</c:v>
                </c:pt>
                <c:pt idx="22" formatCode="#,##0_);[Red]\(#,##0\)">
                  <c:v>10.86</c:v>
                </c:pt>
                <c:pt idx="23" formatCode="#,##0_);[Red]\(#,##0\)">
                  <c:v>11.16</c:v>
                </c:pt>
                <c:pt idx="24" formatCode="#,##0_);[Red]\(#,##0\)">
                  <c:v>14.85</c:v>
                </c:pt>
                <c:pt idx="25" formatCode="#,##0_);[Red]\(#,##0\)">
                  <c:v>15.2</c:v>
                </c:pt>
                <c:pt idx="26" formatCode="#,##0_);[Red]\(#,##0\)">
                  <c:v>23.78</c:v>
                </c:pt>
                <c:pt idx="27" formatCode="#,##0_);[Red]\(#,##0\)">
                  <c:v>24.44</c:v>
                </c:pt>
                <c:pt idx="28" formatCode="#,##0_);[Red]\(#,##0\)">
                  <c:v>27.9</c:v>
                </c:pt>
                <c:pt idx="29" formatCode="#,##0_);[Red]\(#,##0\)">
                  <c:v>41.78</c:v>
                </c:pt>
                <c:pt idx="30" formatCode="#,##0_);[Red]\(#,##0\)">
                  <c:v>48.989999999999995</c:v>
                </c:pt>
                <c:pt idx="31" formatCode="#,##0_);[Red]\(#,##0\)">
                  <c:v>53.09</c:v>
                </c:pt>
                <c:pt idx="32" formatCode="#,##0_);[Red]\(#,##0\)">
                  <c:v>53.540000000000006</c:v>
                </c:pt>
                <c:pt idx="33" formatCode="#,##0_);[Red]\(#,##0\)">
                  <c:v>55.13</c:v>
                </c:pt>
                <c:pt idx="34" formatCode="#,##0_);[Red]\(#,##0\)">
                  <c:v>56.46</c:v>
                </c:pt>
                <c:pt idx="35" formatCode="#,##0_);[Red]\(#,##0\)">
                  <c:v>62.68</c:v>
                </c:pt>
                <c:pt idx="36" formatCode="#,##0_);[Red]\(#,##0\)">
                  <c:v>67.740000000000009</c:v>
                </c:pt>
                <c:pt idx="37" formatCode="#,##0_);[Red]\(#,##0\)">
                  <c:v>78.83</c:v>
                </c:pt>
                <c:pt idx="38" formatCode="#,##0_);[Red]\(#,##0\)">
                  <c:v>84.84</c:v>
                </c:pt>
                <c:pt idx="39" formatCode="#,##0_);[Red]\(#,##0\)">
                  <c:v>87.851830000000007</c:v>
                </c:pt>
                <c:pt idx="40">
                  <c:v>92.047870000000003</c:v>
                </c:pt>
                <c:pt idx="41">
                  <c:v>99</c:v>
                </c:pt>
                <c:pt idx="42">
                  <c:v>98</c:v>
                </c:pt>
                <c:pt idx="43">
                  <c:v>105</c:v>
                </c:pt>
                <c:pt idx="44">
                  <c:v>253.46231713679794</c:v>
                </c:pt>
                <c:pt idx="45">
                  <c:v>281.39749361114553</c:v>
                </c:pt>
                <c:pt idx="46">
                  <c:v>308.81208671132526</c:v>
                </c:pt>
                <c:pt idx="47">
                  <c:v>384.85467074841989</c:v>
                </c:pt>
                <c:pt idx="48">
                  <c:v>490.18508838502913</c:v>
                </c:pt>
                <c:pt idx="49">
                  <c:v>614.9496307819802</c:v>
                </c:pt>
                <c:pt idx="50">
                  <c:v>741.13455406719788</c:v>
                </c:pt>
                <c:pt idx="51" formatCode="#,##0_);[Red]\(#,##0\)">
                  <c:v>858.82889024293559</c:v>
                </c:pt>
                <c:pt idx="52" formatCode="#,##0_);[Red]\(#,##0\)">
                  <c:v>963.2075550400798</c:v>
                </c:pt>
                <c:pt idx="53" formatCode="#,##0_);[Red]\(#,##0\)">
                  <c:v>1059.832570359099</c:v>
                </c:pt>
                <c:pt idx="54" formatCode="#,##0_);[Red]\(#,##0\)">
                  <c:v>1198.6950442065756</c:v>
                </c:pt>
                <c:pt idx="55" formatCode="#,##0_);[Red]\(#,##0\)">
                  <c:v>1317.1921945881468</c:v>
                </c:pt>
                <c:pt idx="56" formatCode="#,##0_);[Red]\(#,##0\)">
                  <c:v>1420.9015644514134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BDA-475D-9A61-B65D8F99B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2142154336"/>
        <c:axId val="1"/>
      </c:barChart>
      <c:catAx>
        <c:axId val="2142154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214215433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680332691269273"/>
          <c:y val="0.13322884012539185"/>
          <c:w val="0.11777045269546015"/>
          <c:h val="0.35109717868338564"/>
        </c:manualLayout>
      </c:layout>
      <c:overlay val="0"/>
      <c:spPr>
        <a:solidFill>
          <a:schemeClr val="bg1">
            <a:alpha val="9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 rot="0" vert="eaVert"/>
    <a:lstStyle/>
    <a:p>
      <a:pPr>
        <a:defRPr sz="1400">
          <a:latin typeface="+mn-ea"/>
          <a:ea typeface="+mn-ea"/>
        </a:defRPr>
      </a:pPr>
      <a:endParaRPr lang="ja-JP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15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6D73F56-BCE7-44F8-950B-DFF719CF26F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0.00875</cdr:x>
      <cdr:y>0.0305</cdr:y>
    </cdr:from>
    <cdr:to>
      <cdr:x>0.08475</cdr:x>
      <cdr:y>0.06575</cdr:y>
    </cdr:to>
    <cdr:sp macro="" textlink="">
      <cdr:nvSpPr>
        <cdr:cNvPr id="1025" name="テキスト ボックス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582" y="175393"/>
          <a:ext cx="701802" cy="205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億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kWh)</a:t>
          </a:r>
        </a:p>
      </cdr:txBody>
    </cdr:sp>
  </cdr:relSizeAnchor>
  <cdr:relSizeAnchor xmlns:cdr="http://schemas.openxmlformats.org/drawingml/2006/chartDrawing">
    <cdr:from>
      <cdr:x>0.91802</cdr:x>
      <cdr:y>0.87138</cdr:y>
    </cdr:from>
    <cdr:to>
      <cdr:x>0.99127</cdr:x>
      <cdr:y>0.92213</cdr:y>
    </cdr:to>
    <cdr:sp macro="" textlink="">
      <cdr:nvSpPr>
        <cdr:cNvPr id="1026" name="テキスト ボックス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38936" y="5288556"/>
          <a:ext cx="678637" cy="310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0.9284</cdr:x>
      <cdr:y>0.81075</cdr:y>
    </cdr:from>
    <cdr:to>
      <cdr:x>0.99915</cdr:x>
      <cdr:y>0.843</cdr:y>
    </cdr:to>
    <cdr:sp macro="" textlink="">
      <cdr:nvSpPr>
        <cdr:cNvPr id="1027" name="テキスト ボックス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639605" y="4926865"/>
          <a:ext cx="658394" cy="1959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+mn-ea"/>
              <a:ea typeface="+mn-ea"/>
            </a:rPr>
            <a:t>5.5%</a:t>
          </a:r>
        </a:p>
      </cdr:txBody>
    </cdr:sp>
  </cdr:relSizeAnchor>
  <cdr:relSizeAnchor xmlns:cdr="http://schemas.openxmlformats.org/drawingml/2006/chartDrawing">
    <cdr:from>
      <cdr:x>0.92433</cdr:x>
      <cdr:y>0.35252</cdr:y>
    </cdr:from>
    <cdr:to>
      <cdr:x>0.99458</cdr:x>
      <cdr:y>0.3866</cdr:y>
    </cdr:to>
    <cdr:sp macro="" textlink="">
      <cdr:nvSpPr>
        <cdr:cNvPr id="1028" name="テキスト ボックス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601746" y="2142238"/>
          <a:ext cx="653741" cy="2071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+mn-ea"/>
              <a:ea typeface="+mn-ea"/>
            </a:rPr>
            <a:t>8.2%</a:t>
          </a:r>
        </a:p>
        <a:p xmlns:a="http://schemas.openxmlformats.org/drawingml/2006/main">
          <a:pPr algn="ctr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Calibri"/>
          </a:endParaRPr>
        </a:p>
      </cdr:txBody>
    </cdr:sp>
  </cdr:relSizeAnchor>
  <cdr:relSizeAnchor xmlns:cdr="http://schemas.openxmlformats.org/drawingml/2006/chartDrawing">
    <cdr:from>
      <cdr:x>0.92875</cdr:x>
      <cdr:y>0.47466</cdr:y>
    </cdr:from>
    <cdr:to>
      <cdr:x>1</cdr:x>
      <cdr:y>0.51311</cdr:y>
    </cdr:to>
    <cdr:sp macro="" textlink="">
      <cdr:nvSpPr>
        <cdr:cNvPr id="1029" name="テキスト ボックス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642878" y="2884503"/>
          <a:ext cx="663047" cy="2336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+mn-ea"/>
              <a:ea typeface="+mn-ea"/>
            </a:rPr>
            <a:t>33.8%</a:t>
          </a:r>
        </a:p>
      </cdr:txBody>
    </cdr:sp>
  </cdr:relSizeAnchor>
  <cdr:relSizeAnchor xmlns:cdr="http://schemas.openxmlformats.org/drawingml/2006/chartDrawing">
    <cdr:from>
      <cdr:x>0.93342</cdr:x>
      <cdr:y>0.70734</cdr:y>
    </cdr:from>
    <cdr:to>
      <cdr:x>1</cdr:x>
      <cdr:y>0.73939</cdr:y>
    </cdr:to>
    <cdr:sp macro="" textlink="">
      <cdr:nvSpPr>
        <cdr:cNvPr id="1031" name="テキスト ボックス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686336" y="4298463"/>
          <a:ext cx="619589" cy="194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+mn-ea"/>
              <a:ea typeface="+mn-ea"/>
            </a:rPr>
            <a:t>30.8%</a:t>
          </a:r>
        </a:p>
      </cdr:txBody>
    </cdr:sp>
  </cdr:relSizeAnchor>
  <cdr:relSizeAnchor xmlns:cdr="http://schemas.openxmlformats.org/drawingml/2006/chartDrawing">
    <cdr:from>
      <cdr:x>0.91995</cdr:x>
      <cdr:y>0.30035</cdr:y>
    </cdr:from>
    <cdr:to>
      <cdr:x>0.99995</cdr:x>
      <cdr:y>0.33565</cdr:y>
    </cdr:to>
    <cdr:sp macro="" textlink="">
      <cdr:nvSpPr>
        <cdr:cNvPr id="1032" name="テキスト ボックス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61029" y="1825230"/>
          <a:ext cx="744474" cy="2145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+mn-ea"/>
              <a:ea typeface="+mn-ea"/>
            </a:rPr>
            <a:t>7.6%</a:t>
          </a:r>
        </a:p>
      </cdr:txBody>
    </cdr:sp>
  </cdr:relSizeAnchor>
  <cdr:relSizeAnchor xmlns:cdr="http://schemas.openxmlformats.org/drawingml/2006/chartDrawing">
    <cdr:from>
      <cdr:x>0.92225</cdr:x>
      <cdr:y>0.23578</cdr:y>
    </cdr:from>
    <cdr:to>
      <cdr:x>1</cdr:x>
      <cdr:y>0.26889</cdr:y>
    </cdr:to>
    <cdr:sp macro="" textlink="">
      <cdr:nvSpPr>
        <cdr:cNvPr id="1034" name="テキスト ボックス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82389" y="1432794"/>
          <a:ext cx="723536" cy="2012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+mn-ea"/>
              <a:ea typeface="+mn-ea"/>
            </a:rPr>
            <a:t>14.1%</a:t>
          </a:r>
        </a:p>
      </cdr:txBody>
    </cdr:sp>
  </cdr:relSizeAnchor>
  <cdr:relSizeAnchor xmlns:cdr="http://schemas.openxmlformats.org/drawingml/2006/chartDrawing">
    <cdr:from>
      <cdr:x>0.07248</cdr:x>
      <cdr:y>0.73928</cdr:y>
    </cdr:from>
    <cdr:to>
      <cdr:x>0.12451</cdr:x>
      <cdr:y>0.77229</cdr:y>
    </cdr:to>
    <cdr:sp macro="" textlink="">
      <cdr:nvSpPr>
        <cdr:cNvPr id="12" name="テキスト ボックス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4500" y="4492596"/>
          <a:ext cx="484187" cy="200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1,001</a:t>
          </a: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0.10633</cdr:x>
      <cdr:y>0.60962</cdr:y>
    </cdr:from>
    <cdr:to>
      <cdr:x>0.15986</cdr:x>
      <cdr:y>0.64264</cdr:y>
    </cdr:to>
    <cdr:sp macro="" textlink="">
      <cdr:nvSpPr>
        <cdr:cNvPr id="13" name="テキスト ボックス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9518" y="3704606"/>
          <a:ext cx="498146" cy="200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2,939</a:t>
          </a: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0.26547</cdr:x>
      <cdr:y>0.48778</cdr:y>
    </cdr:from>
    <cdr:to>
      <cdr:x>0.318</cdr:x>
      <cdr:y>0.5208</cdr:y>
    </cdr:to>
    <cdr:sp macro="" textlink="">
      <cdr:nvSpPr>
        <cdr:cNvPr id="14" name="テキスト ボックス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426" y="2964199"/>
          <a:ext cx="488840" cy="200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4,850</a:t>
          </a: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0.41269</cdr:x>
      <cdr:y>0.32502</cdr:y>
    </cdr:from>
    <cdr:to>
      <cdr:x>0.46572</cdr:x>
      <cdr:y>0.35804</cdr:y>
    </cdr:to>
    <cdr:sp macro="" textlink="">
      <cdr:nvSpPr>
        <cdr:cNvPr id="15" name="テキスト ボックス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0476" y="1975141"/>
          <a:ext cx="493493" cy="200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7,376</a:t>
          </a: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0.56656</cdr:x>
      <cdr:y>0.20105</cdr:y>
    </cdr:from>
    <cdr:to>
      <cdr:x>0.61984</cdr:x>
      <cdr:y>0.23407</cdr:y>
    </cdr:to>
    <cdr:sp macro="" textlink="">
      <cdr:nvSpPr>
        <cdr:cNvPr id="16" name="テキスト ボックス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72328" y="1221797"/>
          <a:ext cx="495820" cy="200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9,396</a:t>
          </a: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0.89408</cdr:x>
      <cdr:y>0.15038</cdr:y>
    </cdr:from>
    <cdr:to>
      <cdr:x>0.9774</cdr:x>
      <cdr:y>0.20743</cdr:y>
    </cdr:to>
    <cdr:sp macro="" textlink="">
      <cdr:nvSpPr>
        <cdr:cNvPr id="18" name="テキスト ボックス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0278" y="913860"/>
          <a:ext cx="775370" cy="346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10,106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0.73922</cdr:x>
      <cdr:y>0</cdr:y>
    </cdr:from>
    <cdr:to>
      <cdr:x>0.73999</cdr:x>
      <cdr:y>1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CAA525DD-DF10-4F5C-A87F-B964D326B7CD}"/>
            </a:ext>
          </a:extLst>
        </cdr:cNvPr>
        <cdr:cNvCxnSpPr/>
      </cdr:nvCxnSpPr>
      <cdr:spPr>
        <a:xfrm xmlns:a="http://schemas.openxmlformats.org/drawingml/2006/main">
          <a:off x="6879146" y="0"/>
          <a:ext cx="7166" cy="6076950"/>
        </a:xfrm>
        <a:prstGeom xmlns:a="http://schemas.openxmlformats.org/drawingml/2006/main" prst="line">
          <a:avLst/>
        </a:prstGeom>
        <a:ln xmlns:a="http://schemas.openxmlformats.org/drawingml/2006/main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0.74061</cdr:x>
      <cdr:y>0.92897</cdr:y>
    </cdr:from>
    <cdr:to>
      <cdr:x>0.80662</cdr:x>
      <cdr:y>0.92897</cdr:y>
    </cdr:to>
    <cdr:cxnSp macro="">
      <cdr:nvCxnSpPr>
        <cdr:cNvPr id="6" name="直線矢印コネクタ 5">
          <a:extLst xmlns:a="http://schemas.openxmlformats.org/drawingml/2006/main">
            <a:ext uri="{FF2B5EF4-FFF2-40B4-BE49-F238E27FC236}">
              <a16:creationId xmlns:a16="http://schemas.microsoft.com/office/drawing/2014/main" id="{448057A7-1F1E-41F7-9877-4E5A7B786FE8}"/>
            </a:ext>
          </a:extLst>
        </cdr:cNvPr>
        <cdr:cNvCxnSpPr/>
      </cdr:nvCxnSpPr>
      <cdr:spPr>
        <a:xfrm xmlns:a="http://schemas.openxmlformats.org/drawingml/2006/main">
          <a:off x="6892088" y="5645301"/>
          <a:ext cx="614284" cy="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0.67503</cdr:x>
      <cdr:y>0.92929</cdr:y>
    </cdr:from>
    <cdr:to>
      <cdr:x>0.7401</cdr:x>
      <cdr:y>0.92929</cdr:y>
    </cdr:to>
    <cdr:cxnSp macro="">
      <cdr:nvCxnSpPr>
        <cdr:cNvPr id="24" name="直線矢印コネクタ 23">
          <a:extLst xmlns:a="http://schemas.openxmlformats.org/drawingml/2006/main">
            <a:ext uri="{FF2B5EF4-FFF2-40B4-BE49-F238E27FC236}">
              <a16:creationId xmlns:a16="http://schemas.microsoft.com/office/drawing/2014/main" id="{A3AEFCE8-346A-4599-8941-9A1E2F404640}"/>
            </a:ext>
          </a:extLst>
        </cdr:cNvPr>
        <cdr:cNvCxnSpPr/>
      </cdr:nvCxnSpPr>
      <cdr:spPr>
        <a:xfrm xmlns:a="http://schemas.openxmlformats.org/drawingml/2006/main" flipH="1">
          <a:off x="6281810" y="5647230"/>
          <a:ext cx="605537" cy="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0.7292</cdr:x>
      <cdr:y>0.068</cdr:y>
    </cdr:from>
    <cdr:to>
      <cdr:x>0.80149</cdr:x>
      <cdr:y>0.10703</cdr:y>
    </cdr:to>
    <cdr:sp macro="" textlink="">
      <cdr:nvSpPr>
        <cdr:cNvPr id="17" name="テキスト ボックス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85886" y="413216"/>
          <a:ext cx="672725" cy="2371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11,494</a:t>
          </a: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0.47814</cdr:x>
      <cdr:y>0.93478</cdr:y>
    </cdr:from>
    <cdr:to>
      <cdr:x>0.73034</cdr:x>
      <cdr:y>0.95188</cdr:y>
    </cdr:to>
    <cdr:sp macro="" textlink="">
      <cdr:nvSpPr>
        <cdr:cNvPr id="26" name="テキスト ボックス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45000" y="5674676"/>
          <a:ext cx="2344576" cy="10382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資源エネルギー庁「電源開発の概要」、「電力供給計画の概要」を基に作成</a:t>
          </a:r>
        </a:p>
      </cdr:txBody>
    </cdr:sp>
  </cdr:relSizeAnchor>
  <cdr:relSizeAnchor xmlns:cdr="http://schemas.openxmlformats.org/drawingml/2006/chartDrawing">
    <cdr:from>
      <cdr:x>0.7511</cdr:x>
      <cdr:y>0.93504</cdr:y>
    </cdr:from>
    <cdr:to>
      <cdr:x>0.98976</cdr:x>
      <cdr:y>1</cdr:y>
    </cdr:to>
    <cdr:sp macro="" textlink="">
      <cdr:nvSpPr>
        <cdr:cNvPr id="27" name="テキスト ボックス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9679" y="5682191"/>
          <a:ext cx="2220995" cy="39475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資源エネルギー庁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「総合エネルギー統計」を基に作成</a:t>
          </a:r>
        </a:p>
      </cdr:txBody>
    </cdr:sp>
  </cdr:relSizeAnchor>
  <cdr:relSizeAnchor xmlns:cdr="http://schemas.openxmlformats.org/drawingml/2006/chartDrawing">
    <cdr:from>
      <cdr:x>0.15678</cdr:x>
      <cdr:y>0.55279</cdr:y>
    </cdr:from>
    <cdr:to>
      <cdr:x>0.20931</cdr:x>
      <cdr:y>0.58581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1525E07-E63F-5B2A-82ED-F252ADCC803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9014" y="3359296"/>
          <a:ext cx="488841" cy="200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3,790</a:t>
          </a: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I21"/>
  <sheetViews>
    <sheetView tabSelected="1" zoomScaleNormal="100" workbookViewId="0">
      <pane xSplit="2" ySplit="4" topLeftCell="AL5" activePane="bottomRight" state="frozen"/>
      <selection pane="topRight" activeCell="C1" sqref="C1"/>
      <selection pane="bottomLeft" activeCell="A5" sqref="A5"/>
      <selection pane="bottomRight"/>
    </sheetView>
  </sheetViews>
  <sheetFormatPr defaultColWidth="9" defaultRowHeight="13.5" x14ac:dyDescent="0.15"/>
  <cols>
    <col min="1" max="1" width="2" customWidth="1"/>
    <col min="2" max="2" width="22" customWidth="1"/>
    <col min="55" max="56" width="7.875" bestFit="1" customWidth="1"/>
    <col min="57" max="57" width="9" bestFit="1" customWidth="1"/>
    <col min="58" max="58" width="9" customWidth="1"/>
    <col min="59" max="59" width="9.875" customWidth="1"/>
  </cols>
  <sheetData>
    <row r="2" spans="2:61" ht="18.75" x14ac:dyDescent="0.2">
      <c r="B2" s="1" t="s">
        <v>11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2:61" ht="18.75" x14ac:dyDescent="0.2"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5"/>
      <c r="AQ3" s="5"/>
      <c r="AR3" s="5"/>
      <c r="AS3" s="5"/>
      <c r="AT3" s="5"/>
      <c r="AU3" s="3"/>
      <c r="BH3" s="6"/>
    </row>
    <row r="4" spans="2:61" ht="14.25" x14ac:dyDescent="0.15">
      <c r="B4" s="7" t="s">
        <v>3</v>
      </c>
      <c r="C4" s="8">
        <v>1952</v>
      </c>
      <c r="D4" s="8">
        <v>1955</v>
      </c>
      <c r="E4" s="8">
        <v>1960</v>
      </c>
      <c r="F4" s="8">
        <v>1965</v>
      </c>
      <c r="G4" s="8">
        <v>1970</v>
      </c>
      <c r="H4" s="8"/>
      <c r="I4" s="8"/>
      <c r="J4" s="8">
        <v>1973</v>
      </c>
      <c r="K4" s="8"/>
      <c r="L4" s="8">
        <v>1975</v>
      </c>
      <c r="M4" s="8"/>
      <c r="N4" s="8"/>
      <c r="O4" s="8"/>
      <c r="P4" s="8"/>
      <c r="Q4" s="8">
        <v>1980</v>
      </c>
      <c r="R4" s="8"/>
      <c r="S4" s="8"/>
      <c r="T4" s="8"/>
      <c r="U4" s="8"/>
      <c r="V4" s="8">
        <v>1985</v>
      </c>
      <c r="W4" s="8"/>
      <c r="X4" s="8"/>
      <c r="Y4" s="8"/>
      <c r="Z4" s="8"/>
      <c r="AA4" s="8">
        <v>1990</v>
      </c>
      <c r="AB4" s="8"/>
      <c r="AC4" s="8"/>
      <c r="AD4" s="8"/>
      <c r="AE4" s="8"/>
      <c r="AF4" s="8">
        <v>1995</v>
      </c>
      <c r="AG4" s="8"/>
      <c r="AH4" s="8"/>
      <c r="AI4" s="8"/>
      <c r="AJ4" s="8"/>
      <c r="AK4" s="8">
        <v>2000</v>
      </c>
      <c r="AL4" s="8"/>
      <c r="AM4" s="8"/>
      <c r="AN4" s="8"/>
      <c r="AO4" s="8"/>
      <c r="AP4" s="8">
        <v>2005</v>
      </c>
      <c r="AQ4" s="8"/>
      <c r="AR4" s="8"/>
      <c r="AS4" s="8"/>
      <c r="AT4" s="8"/>
      <c r="AU4" s="8">
        <v>2010</v>
      </c>
      <c r="AV4" s="8"/>
      <c r="AW4" s="8"/>
      <c r="AX4" s="8"/>
      <c r="AY4" s="8"/>
      <c r="AZ4" s="8">
        <v>2015</v>
      </c>
      <c r="BA4" s="8"/>
      <c r="BB4" s="8"/>
      <c r="BC4" s="9"/>
      <c r="BD4" s="9"/>
      <c r="BE4" s="9"/>
      <c r="BF4" s="9"/>
      <c r="BG4" s="9">
        <v>2022</v>
      </c>
    </row>
    <row r="5" spans="2:61" ht="14.25" x14ac:dyDescent="0.15">
      <c r="B5" s="7" t="s">
        <v>8</v>
      </c>
      <c r="C5" s="10">
        <v>346.29</v>
      </c>
      <c r="D5" s="10">
        <v>425.04999999999995</v>
      </c>
      <c r="E5" s="10">
        <v>522.29999999999995</v>
      </c>
      <c r="F5" s="10">
        <v>691.02</v>
      </c>
      <c r="G5" s="10">
        <v>724.82999999999993</v>
      </c>
      <c r="H5" s="10">
        <v>788.55000000000018</v>
      </c>
      <c r="I5" s="10">
        <v>800.30000000000018</v>
      </c>
      <c r="J5" s="10">
        <v>651.60000000000036</v>
      </c>
      <c r="K5" s="10">
        <v>777.56999999999971</v>
      </c>
      <c r="L5" s="10">
        <v>785.31</v>
      </c>
      <c r="M5" s="10">
        <v>813.6899999999996</v>
      </c>
      <c r="N5" s="10">
        <v>696.98999999999978</v>
      </c>
      <c r="O5" s="10">
        <v>682.79999999999973</v>
      </c>
      <c r="P5" s="10">
        <v>778.43000000000029</v>
      </c>
      <c r="Q5" s="10">
        <v>844.53999999999951</v>
      </c>
      <c r="R5" s="10">
        <v>830.84000000000015</v>
      </c>
      <c r="S5" s="10">
        <v>766.42000000000007</v>
      </c>
      <c r="T5" s="10">
        <v>807.81999999999971</v>
      </c>
      <c r="U5" s="10">
        <v>700.23000000000047</v>
      </c>
      <c r="V5" s="10">
        <v>806.55000000000018</v>
      </c>
      <c r="W5" s="10">
        <v>789.88999999999942</v>
      </c>
      <c r="X5" s="10">
        <v>740.36000000000058</v>
      </c>
      <c r="Y5" s="10">
        <v>880.0600000000004</v>
      </c>
      <c r="Z5" s="10">
        <v>899.14000000000033</v>
      </c>
      <c r="AA5" s="10">
        <v>880.91999999999916</v>
      </c>
      <c r="AB5" s="10">
        <v>969.23000000000138</v>
      </c>
      <c r="AC5" s="10">
        <v>833.8100000000004</v>
      </c>
      <c r="AD5" s="10">
        <v>987.27999999999975</v>
      </c>
      <c r="AE5" s="10">
        <v>704.18000000000029</v>
      </c>
      <c r="AF5" s="10">
        <v>853.91000000000076</v>
      </c>
      <c r="AG5" s="10">
        <v>839.31000000000131</v>
      </c>
      <c r="AH5" s="10">
        <v>945.44000000000051</v>
      </c>
      <c r="AI5" s="10">
        <v>962.11999999999989</v>
      </c>
      <c r="AJ5" s="10">
        <v>892.72000000000116</v>
      </c>
      <c r="AK5" s="10">
        <v>903.93000000000029</v>
      </c>
      <c r="AL5" s="10">
        <v>877.8799999999992</v>
      </c>
      <c r="AM5" s="10">
        <v>853.51999999999862</v>
      </c>
      <c r="AN5" s="10">
        <v>976.45999999999913</v>
      </c>
      <c r="AO5" s="10">
        <v>969.95000000000073</v>
      </c>
      <c r="AP5" s="10">
        <v>812.8088200000002</v>
      </c>
      <c r="AQ5" s="11">
        <v>905.1556700000001</v>
      </c>
      <c r="AR5" s="11">
        <v>784</v>
      </c>
      <c r="AS5" s="11">
        <v>778</v>
      </c>
      <c r="AT5" s="11">
        <v>793</v>
      </c>
      <c r="AU5" s="11">
        <v>837.99983899999995</v>
      </c>
      <c r="AV5" s="11">
        <v>849.17927799999984</v>
      </c>
      <c r="AW5" s="11">
        <v>765.29136300000005</v>
      </c>
      <c r="AX5" s="11">
        <v>793.90470085999982</v>
      </c>
      <c r="AY5" s="11">
        <v>835.32389891000003</v>
      </c>
      <c r="AZ5" s="11">
        <v>871.18047454000009</v>
      </c>
      <c r="BA5" s="11">
        <v>794.84564931142256</v>
      </c>
      <c r="BB5" s="12">
        <v>837.52184918402793</v>
      </c>
      <c r="BC5" s="12">
        <v>809.68393982013765</v>
      </c>
      <c r="BD5" s="12">
        <v>796.16406462964619</v>
      </c>
      <c r="BE5" s="12">
        <v>784.23557932599965</v>
      </c>
      <c r="BF5" s="12">
        <v>784.69305859259998</v>
      </c>
      <c r="BG5" s="12">
        <v>768.39928795099979</v>
      </c>
    </row>
    <row r="6" spans="2:61" ht="13.5" customHeight="1" x14ac:dyDescent="0.15">
      <c r="B6" s="7" t="s">
        <v>2</v>
      </c>
      <c r="C6" s="10">
        <v>82.18</v>
      </c>
      <c r="D6" s="10">
        <v>108.4</v>
      </c>
      <c r="E6" s="10">
        <v>292.91000000000003</v>
      </c>
      <c r="F6" s="10">
        <v>430.43</v>
      </c>
      <c r="G6" s="10">
        <v>389.22</v>
      </c>
      <c r="H6" s="10">
        <v>290.02</v>
      </c>
      <c r="I6" s="10">
        <v>227.07</v>
      </c>
      <c r="J6" s="10">
        <v>176.3</v>
      </c>
      <c r="K6" s="10">
        <v>151.61000000000001</v>
      </c>
      <c r="L6" s="10">
        <v>152.93</v>
      </c>
      <c r="M6" s="10">
        <v>168.63</v>
      </c>
      <c r="N6" s="10">
        <v>176.99</v>
      </c>
      <c r="O6" s="10">
        <v>174.39</v>
      </c>
      <c r="P6" s="10">
        <v>184.95</v>
      </c>
      <c r="Q6" s="10">
        <v>219.3</v>
      </c>
      <c r="R6" s="10">
        <v>285.52</v>
      </c>
      <c r="S6" s="10">
        <v>344.79</v>
      </c>
      <c r="T6" s="10">
        <v>431.66</v>
      </c>
      <c r="U6" s="10">
        <v>499.79</v>
      </c>
      <c r="V6" s="10">
        <v>572.16</v>
      </c>
      <c r="W6" s="10">
        <v>563.97</v>
      </c>
      <c r="X6" s="10">
        <v>627.67999999999995</v>
      </c>
      <c r="Y6" s="10">
        <v>632.13</v>
      </c>
      <c r="Z6" s="10">
        <v>663.11</v>
      </c>
      <c r="AA6" s="10">
        <v>718.63</v>
      </c>
      <c r="AB6" s="10">
        <v>785.38</v>
      </c>
      <c r="AC6" s="10">
        <v>870.5</v>
      </c>
      <c r="AD6" s="10">
        <v>957.45</v>
      </c>
      <c r="AE6" s="10">
        <v>1065.26</v>
      </c>
      <c r="AF6" s="10">
        <v>1171.56</v>
      </c>
      <c r="AG6" s="10">
        <v>1236.9100000000001</v>
      </c>
      <c r="AH6" s="10">
        <v>1345.36</v>
      </c>
      <c r="AI6" s="10">
        <v>1348.14</v>
      </c>
      <c r="AJ6" s="10">
        <v>1529.4</v>
      </c>
      <c r="AK6" s="10">
        <v>1732.34</v>
      </c>
      <c r="AL6" s="10">
        <v>1894.3</v>
      </c>
      <c r="AM6" s="10">
        <v>2093.14</v>
      </c>
      <c r="AN6" s="10">
        <v>2243.64</v>
      </c>
      <c r="AO6" s="10">
        <v>2397.29</v>
      </c>
      <c r="AP6" s="10">
        <v>2529.4267</v>
      </c>
      <c r="AQ6" s="13">
        <v>2444.0115099999998</v>
      </c>
      <c r="AR6" s="13">
        <v>2605</v>
      </c>
      <c r="AS6" s="13">
        <v>2499</v>
      </c>
      <c r="AT6" s="13">
        <v>2379</v>
      </c>
      <c r="AU6" s="13">
        <v>3199.0291254330477</v>
      </c>
      <c r="AV6" s="12">
        <v>3058.0709894708534</v>
      </c>
      <c r="AW6" s="12">
        <v>3339.7759951950175</v>
      </c>
      <c r="AX6" s="12">
        <v>3571.3238677341665</v>
      </c>
      <c r="AY6" s="12">
        <v>3544.3793990302079</v>
      </c>
      <c r="AZ6" s="12">
        <v>3560.1135431481048</v>
      </c>
      <c r="BA6" s="12">
        <v>3446.8444884660607</v>
      </c>
      <c r="BB6" s="12">
        <v>3471.6021809700742</v>
      </c>
      <c r="BC6" s="12">
        <v>3321.9608521066652</v>
      </c>
      <c r="BD6" s="12">
        <v>3263.6540860038822</v>
      </c>
      <c r="BE6" s="12">
        <v>3100.6828013575305</v>
      </c>
      <c r="BF6" s="12">
        <v>3202.0766138695808</v>
      </c>
      <c r="BG6" s="12">
        <v>3110.2148078722985</v>
      </c>
      <c r="BH6" s="14"/>
    </row>
    <row r="7" spans="2:61" ht="13.5" customHeight="1" x14ac:dyDescent="0.15">
      <c r="B7" s="7" t="s">
        <v>1</v>
      </c>
      <c r="C7" s="10"/>
      <c r="D7" s="10"/>
      <c r="E7" s="10">
        <v>0.09</v>
      </c>
      <c r="F7" s="10">
        <v>1.55</v>
      </c>
      <c r="G7" s="10">
        <v>45.35</v>
      </c>
      <c r="H7" s="10">
        <v>48.06</v>
      </c>
      <c r="I7" s="10">
        <v>47.74</v>
      </c>
      <c r="J7" s="10">
        <v>89.61</v>
      </c>
      <c r="K7" s="10">
        <v>154.55000000000001</v>
      </c>
      <c r="L7" s="10">
        <v>203.61</v>
      </c>
      <c r="M7" s="10">
        <v>242.94</v>
      </c>
      <c r="N7" s="10">
        <v>351.88</v>
      </c>
      <c r="O7" s="10">
        <v>495.6</v>
      </c>
      <c r="P7" s="10">
        <v>670.65</v>
      </c>
      <c r="Q7" s="10">
        <v>747.48</v>
      </c>
      <c r="R7" s="10">
        <v>760.2</v>
      </c>
      <c r="S7" s="10">
        <v>776</v>
      </c>
      <c r="T7" s="10">
        <v>890.21</v>
      </c>
      <c r="U7" s="10">
        <v>1217.79</v>
      </c>
      <c r="V7" s="10">
        <v>1267.0899999999999</v>
      </c>
      <c r="W7" s="10">
        <v>1290.6300000000001</v>
      </c>
      <c r="X7" s="10">
        <v>1349.34</v>
      </c>
      <c r="Y7" s="10">
        <v>1398.09</v>
      </c>
      <c r="Z7" s="10">
        <v>1498.28</v>
      </c>
      <c r="AA7" s="10">
        <v>1638.75</v>
      </c>
      <c r="AB7" s="10">
        <v>1762.43</v>
      </c>
      <c r="AC7" s="10">
        <v>1760.12</v>
      </c>
      <c r="AD7" s="10">
        <v>1752.24</v>
      </c>
      <c r="AE7" s="10">
        <v>1875.75</v>
      </c>
      <c r="AF7" s="10">
        <v>1917.7</v>
      </c>
      <c r="AG7" s="10">
        <v>2037.05</v>
      </c>
      <c r="AH7" s="10">
        <v>2146.4299999999998</v>
      </c>
      <c r="AI7" s="10">
        <v>2221.17</v>
      </c>
      <c r="AJ7" s="10">
        <v>2404.8000000000002</v>
      </c>
      <c r="AK7" s="10">
        <v>2478.9299999999998</v>
      </c>
      <c r="AL7" s="10">
        <v>2474.89</v>
      </c>
      <c r="AM7" s="10">
        <v>2516.71</v>
      </c>
      <c r="AN7" s="10">
        <v>2611.15</v>
      </c>
      <c r="AO7" s="10">
        <v>2491.25</v>
      </c>
      <c r="AP7" s="10">
        <v>2338.71117</v>
      </c>
      <c r="AQ7" s="11">
        <v>2576.8101799999999</v>
      </c>
      <c r="AR7" s="11">
        <v>2821</v>
      </c>
      <c r="AS7" s="11">
        <v>2803</v>
      </c>
      <c r="AT7" s="11">
        <v>2807</v>
      </c>
      <c r="AU7" s="11">
        <v>3338.5975592910736</v>
      </c>
      <c r="AV7" s="12">
        <v>4113.352464815669</v>
      </c>
      <c r="AW7" s="12">
        <v>4319.5670254730157</v>
      </c>
      <c r="AX7" s="12">
        <v>4434.6634339772227</v>
      </c>
      <c r="AY7" s="12">
        <v>4552.2410379626999</v>
      </c>
      <c r="AZ7" s="12">
        <v>4257.2168876859723</v>
      </c>
      <c r="BA7" s="12">
        <v>4350.48728809145</v>
      </c>
      <c r="BB7" s="12">
        <v>4210.4216598493949</v>
      </c>
      <c r="BC7" s="12">
        <v>4027.3361004204653</v>
      </c>
      <c r="BD7" s="12">
        <v>3813.0686424367</v>
      </c>
      <c r="BE7" s="12">
        <v>3898.3597584541426</v>
      </c>
      <c r="BF7" s="12">
        <v>3557.7822797776976</v>
      </c>
      <c r="BG7" s="12">
        <v>3413.060598795053</v>
      </c>
    </row>
    <row r="8" spans="2:61" ht="13.5" customHeight="1" x14ac:dyDescent="0.15">
      <c r="B8" s="7" t="s">
        <v>4</v>
      </c>
      <c r="C8" s="10">
        <v>5.58</v>
      </c>
      <c r="D8" s="10">
        <v>5.58</v>
      </c>
      <c r="E8" s="10">
        <v>185.7</v>
      </c>
      <c r="F8" s="10">
        <v>506.4</v>
      </c>
      <c r="G8" s="10">
        <v>1732.8000000000002</v>
      </c>
      <c r="H8" s="10">
        <v>1869.42</v>
      </c>
      <c r="I8" s="10">
        <v>2250.0700000000002</v>
      </c>
      <c r="J8" s="10">
        <v>2774.8</v>
      </c>
      <c r="K8" s="10">
        <v>2417.3200000000002</v>
      </c>
      <c r="L8" s="10">
        <v>2482.0700000000002</v>
      </c>
      <c r="M8" s="10">
        <v>2649.14</v>
      </c>
      <c r="N8" s="10">
        <v>2846.9</v>
      </c>
      <c r="O8" s="10">
        <v>2731.1600000000003</v>
      </c>
      <c r="P8" s="10">
        <v>2582.06</v>
      </c>
      <c r="Q8" s="10">
        <v>2209.7800000000002</v>
      </c>
      <c r="R8" s="10">
        <v>2221.09</v>
      </c>
      <c r="S8" s="10">
        <v>2108.4300000000003</v>
      </c>
      <c r="T8" s="10">
        <v>2081.65</v>
      </c>
      <c r="U8" s="10">
        <v>1847.75</v>
      </c>
      <c r="V8" s="10">
        <v>1591.8500000000001</v>
      </c>
      <c r="W8" s="10">
        <v>1503.78</v>
      </c>
      <c r="X8" s="10">
        <v>1619.36</v>
      </c>
      <c r="Y8" s="10">
        <v>1776.27</v>
      </c>
      <c r="Z8" s="10">
        <v>1959.14</v>
      </c>
      <c r="AA8" s="10">
        <v>2108.87</v>
      </c>
      <c r="AB8" s="10">
        <v>1974.1299999999999</v>
      </c>
      <c r="AC8" s="10">
        <v>2017.98</v>
      </c>
      <c r="AD8" s="10">
        <v>1614.99</v>
      </c>
      <c r="AE8" s="10">
        <v>1996.2</v>
      </c>
      <c r="AF8" s="10">
        <v>1661.3999999999999</v>
      </c>
      <c r="AG8" s="10">
        <v>1547.0199999999998</v>
      </c>
      <c r="AH8" s="10">
        <v>1269.27</v>
      </c>
      <c r="AI8" s="10">
        <v>1110.8699999999999</v>
      </c>
      <c r="AJ8" s="10">
        <v>1128.51</v>
      </c>
      <c r="AK8" s="10">
        <v>1004.9800000000001</v>
      </c>
      <c r="AL8" s="10">
        <v>731.56</v>
      </c>
      <c r="AM8" s="10">
        <v>966.84</v>
      </c>
      <c r="AN8" s="10">
        <v>1045.0900000000001</v>
      </c>
      <c r="AO8" s="10">
        <v>937.53</v>
      </c>
      <c r="AP8" s="10">
        <v>1072.2561899999998</v>
      </c>
      <c r="AQ8" s="10">
        <v>905.92586000000006</v>
      </c>
      <c r="AR8" s="10">
        <v>1356</v>
      </c>
      <c r="AS8" s="10">
        <v>1156</v>
      </c>
      <c r="AT8" s="11">
        <v>683</v>
      </c>
      <c r="AU8" s="11">
        <v>982.95854351918592</v>
      </c>
      <c r="AV8" s="12">
        <v>1582.6204445989988</v>
      </c>
      <c r="AW8" s="12">
        <v>1884.8432274196498</v>
      </c>
      <c r="AX8" s="12">
        <v>1566.7791819836143</v>
      </c>
      <c r="AY8" s="12">
        <v>1161.3100562776128</v>
      </c>
      <c r="AZ8" s="12">
        <v>1006.0362545843874</v>
      </c>
      <c r="BA8" s="12">
        <v>998.02209902713639</v>
      </c>
      <c r="BB8" s="12">
        <v>888.33930531651072</v>
      </c>
      <c r="BC8" s="12">
        <v>726.54473732132521</v>
      </c>
      <c r="BD8" s="12">
        <v>639.95528907677397</v>
      </c>
      <c r="BE8" s="12">
        <v>634.61953949079634</v>
      </c>
      <c r="BF8" s="12">
        <v>767.17128167796545</v>
      </c>
      <c r="BG8" s="12">
        <v>832.9562835672067</v>
      </c>
      <c r="BH8" s="15"/>
      <c r="BI8" s="16"/>
    </row>
    <row r="9" spans="2:61" ht="13.5" customHeight="1" x14ac:dyDescent="0.15">
      <c r="B9" s="7" t="s">
        <v>0</v>
      </c>
      <c r="C9" s="10"/>
      <c r="D9" s="10"/>
      <c r="E9" s="10"/>
      <c r="F9" s="10">
        <v>0.11</v>
      </c>
      <c r="G9" s="10">
        <v>45.81</v>
      </c>
      <c r="H9" s="10">
        <v>80.099999999999994</v>
      </c>
      <c r="I9" s="10">
        <v>96.79</v>
      </c>
      <c r="J9" s="10">
        <v>97.04</v>
      </c>
      <c r="K9" s="10">
        <v>198.32</v>
      </c>
      <c r="L9" s="10">
        <v>251.02</v>
      </c>
      <c r="M9" s="10">
        <v>340.79</v>
      </c>
      <c r="N9" s="10">
        <v>315.83</v>
      </c>
      <c r="O9" s="10">
        <v>589.61</v>
      </c>
      <c r="P9" s="10">
        <v>693.45</v>
      </c>
      <c r="Q9" s="10">
        <v>820.08</v>
      </c>
      <c r="R9" s="10">
        <v>872.3</v>
      </c>
      <c r="S9" s="10">
        <v>1018.37</v>
      </c>
      <c r="T9" s="10">
        <v>1131.22</v>
      </c>
      <c r="U9" s="10">
        <v>1332.29</v>
      </c>
      <c r="V9" s="10">
        <v>1589.83</v>
      </c>
      <c r="W9" s="10">
        <v>1673.14</v>
      </c>
      <c r="X9" s="10">
        <v>1866.08</v>
      </c>
      <c r="Y9" s="10">
        <v>1776.18</v>
      </c>
      <c r="Z9" s="10">
        <v>1818.64</v>
      </c>
      <c r="AA9" s="10">
        <v>2014.01</v>
      </c>
      <c r="AB9" s="10">
        <v>2123.4299999999998</v>
      </c>
      <c r="AC9" s="10">
        <v>2231.3200000000002</v>
      </c>
      <c r="AD9" s="10">
        <v>2491.25</v>
      </c>
      <c r="AE9" s="10">
        <v>2690.12</v>
      </c>
      <c r="AF9" s="10">
        <v>2910.89</v>
      </c>
      <c r="AG9" s="10">
        <v>3020.74</v>
      </c>
      <c r="AH9" s="10">
        <v>3190.73</v>
      </c>
      <c r="AI9" s="10">
        <v>3322.24</v>
      </c>
      <c r="AJ9" s="10">
        <v>3164.98</v>
      </c>
      <c r="AK9" s="10">
        <v>3219.41</v>
      </c>
      <c r="AL9" s="10">
        <v>3198.33</v>
      </c>
      <c r="AM9" s="10">
        <v>2949.18</v>
      </c>
      <c r="AN9" s="10">
        <v>2400.13</v>
      </c>
      <c r="AO9" s="10">
        <v>2824.42</v>
      </c>
      <c r="AP9" s="10">
        <v>3047.5454300000001</v>
      </c>
      <c r="AQ9" s="11">
        <v>3034.2620499999998</v>
      </c>
      <c r="AR9" s="11">
        <v>2638</v>
      </c>
      <c r="AS9" s="11">
        <v>2581</v>
      </c>
      <c r="AT9" s="11">
        <v>2798</v>
      </c>
      <c r="AU9" s="11">
        <v>2882.3047999999999</v>
      </c>
      <c r="AV9" s="12">
        <v>1017.6100299999999</v>
      </c>
      <c r="AW9" s="12">
        <v>159.39413000000002</v>
      </c>
      <c r="AX9" s="12">
        <v>93.027500000000003</v>
      </c>
      <c r="AY9" s="12">
        <v>0</v>
      </c>
      <c r="AZ9" s="12">
        <v>94.37285</v>
      </c>
      <c r="BA9" s="12">
        <v>180.59967</v>
      </c>
      <c r="BB9" s="12">
        <v>329.11743000000001</v>
      </c>
      <c r="BC9" s="12">
        <v>649.29209000000003</v>
      </c>
      <c r="BD9" s="12">
        <v>637.78976</v>
      </c>
      <c r="BE9" s="12">
        <v>387.51684999999998</v>
      </c>
      <c r="BF9" s="12">
        <v>708.05099000000007</v>
      </c>
      <c r="BG9" s="12">
        <v>560.70027000000005</v>
      </c>
    </row>
    <row r="10" spans="2:61" ht="13.5" customHeight="1" x14ac:dyDescent="0.15">
      <c r="B10" s="7" t="s">
        <v>5</v>
      </c>
      <c r="C10" s="9"/>
      <c r="D10" s="9"/>
      <c r="E10" s="9"/>
      <c r="F10" s="9"/>
      <c r="G10" s="10">
        <v>0.85</v>
      </c>
      <c r="H10" s="10">
        <v>0.74</v>
      </c>
      <c r="I10" s="10">
        <v>0.72</v>
      </c>
      <c r="J10" s="10">
        <v>0.7</v>
      </c>
      <c r="K10" s="10">
        <v>0.82</v>
      </c>
      <c r="L10" s="10">
        <v>1.47</v>
      </c>
      <c r="M10" s="10">
        <v>1.59</v>
      </c>
      <c r="N10" s="10">
        <v>3.23</v>
      </c>
      <c r="O10" s="10">
        <v>6.04</v>
      </c>
      <c r="P10" s="10">
        <v>8.61</v>
      </c>
      <c r="Q10" s="10">
        <v>8.7200000000000006</v>
      </c>
      <c r="R10" s="10">
        <v>8.94</v>
      </c>
      <c r="S10" s="10">
        <v>10.23</v>
      </c>
      <c r="T10" s="10">
        <v>11.78</v>
      </c>
      <c r="U10" s="10">
        <v>11.49</v>
      </c>
      <c r="V10" s="10">
        <v>12.62</v>
      </c>
      <c r="W10" s="10">
        <v>11.25</v>
      </c>
      <c r="X10" s="10">
        <v>11.15</v>
      </c>
      <c r="Y10" s="10">
        <v>10.86</v>
      </c>
      <c r="Z10" s="10">
        <v>11.16</v>
      </c>
      <c r="AA10" s="10">
        <v>14.85</v>
      </c>
      <c r="AB10" s="10">
        <v>15.2</v>
      </c>
      <c r="AC10" s="10">
        <v>23.78</v>
      </c>
      <c r="AD10" s="10">
        <v>24.44</v>
      </c>
      <c r="AE10" s="10">
        <v>27.9</v>
      </c>
      <c r="AF10" s="10">
        <v>41.78</v>
      </c>
      <c r="AG10" s="10">
        <v>48.989999999999995</v>
      </c>
      <c r="AH10" s="10">
        <v>53.09</v>
      </c>
      <c r="AI10" s="10">
        <v>53.540000000000006</v>
      </c>
      <c r="AJ10" s="10">
        <v>55.13</v>
      </c>
      <c r="AK10" s="10">
        <v>56.46</v>
      </c>
      <c r="AL10" s="10">
        <v>62.68</v>
      </c>
      <c r="AM10" s="10">
        <v>67.740000000000009</v>
      </c>
      <c r="AN10" s="10">
        <v>78.83</v>
      </c>
      <c r="AO10" s="10">
        <v>84.84</v>
      </c>
      <c r="AP10" s="10">
        <v>87.851830000000007</v>
      </c>
      <c r="AQ10" s="11">
        <v>92.047870000000003</v>
      </c>
      <c r="AR10" s="11">
        <v>99</v>
      </c>
      <c r="AS10" s="11">
        <v>98</v>
      </c>
      <c r="AT10" s="17">
        <v>105</v>
      </c>
      <c r="AU10" s="18">
        <v>253.46231713679794</v>
      </c>
      <c r="AV10" s="17">
        <v>281.39749361114553</v>
      </c>
      <c r="AW10" s="11">
        <v>308.81208671132526</v>
      </c>
      <c r="AX10" s="11">
        <v>384.85467074841989</v>
      </c>
      <c r="AY10" s="11">
        <v>490.18508838502913</v>
      </c>
      <c r="AZ10" s="11">
        <v>614.9496307819802</v>
      </c>
      <c r="BA10" s="11">
        <v>741.13455406719788</v>
      </c>
      <c r="BB10" s="12">
        <v>858.82889024293559</v>
      </c>
      <c r="BC10" s="12">
        <v>963.2075550400798</v>
      </c>
      <c r="BD10" s="12">
        <v>1059.832570359099</v>
      </c>
      <c r="BE10" s="12">
        <v>1198.6950442065756</v>
      </c>
      <c r="BF10" s="12">
        <v>1317.1921945881468</v>
      </c>
      <c r="BG10" s="12">
        <v>1420.9015644514134</v>
      </c>
    </row>
    <row r="11" spans="2:61" ht="13.5" customHeight="1" x14ac:dyDescent="0.15">
      <c r="B11" s="7" t="s">
        <v>6</v>
      </c>
      <c r="C11" s="19">
        <v>434.05</v>
      </c>
      <c r="D11" s="19">
        <v>539.03</v>
      </c>
      <c r="E11" s="19">
        <v>1001</v>
      </c>
      <c r="F11" s="19">
        <v>1629.51</v>
      </c>
      <c r="G11" s="19">
        <v>2938.86</v>
      </c>
      <c r="H11" s="19">
        <v>3076.89</v>
      </c>
      <c r="I11" s="19">
        <v>3422.69</v>
      </c>
      <c r="J11" s="19">
        <v>3790.05</v>
      </c>
      <c r="K11" s="19">
        <v>3700.19</v>
      </c>
      <c r="L11" s="19">
        <v>3876.41</v>
      </c>
      <c r="M11" s="19">
        <v>4216.78</v>
      </c>
      <c r="N11" s="19">
        <v>4391.82</v>
      </c>
      <c r="O11" s="19">
        <v>4679.6000000000004</v>
      </c>
      <c r="P11" s="19">
        <v>4918.1499999999996</v>
      </c>
      <c r="Q11" s="19">
        <v>4849.8999999999996</v>
      </c>
      <c r="R11" s="19">
        <v>4978.8900000000003</v>
      </c>
      <c r="S11" s="19">
        <v>5024.24</v>
      </c>
      <c r="T11" s="19">
        <v>5354.34</v>
      </c>
      <c r="U11" s="19">
        <v>5609.34</v>
      </c>
      <c r="V11" s="19">
        <v>5840.1</v>
      </c>
      <c r="W11" s="19">
        <v>5832.66</v>
      </c>
      <c r="X11" s="19">
        <v>6213.97</v>
      </c>
      <c r="Y11" s="19">
        <v>6473.59</v>
      </c>
      <c r="Z11" s="19">
        <v>6849.47</v>
      </c>
      <c r="AA11" s="19">
        <v>7376.03</v>
      </c>
      <c r="AB11" s="19">
        <v>7629.8</v>
      </c>
      <c r="AC11" s="19">
        <v>7737.51</v>
      </c>
      <c r="AD11" s="19">
        <v>7827.65</v>
      </c>
      <c r="AE11" s="19">
        <v>8359.41</v>
      </c>
      <c r="AF11" s="19">
        <v>8557.24</v>
      </c>
      <c r="AG11" s="19">
        <v>8730.02</v>
      </c>
      <c r="AH11" s="19">
        <v>8950.32</v>
      </c>
      <c r="AI11" s="19">
        <v>9018.08</v>
      </c>
      <c r="AJ11" s="19">
        <v>9175.5400000000009</v>
      </c>
      <c r="AK11" s="19">
        <v>9396.0499999999993</v>
      </c>
      <c r="AL11" s="19">
        <v>9239.64</v>
      </c>
      <c r="AM11" s="19">
        <v>9447.1299999999992</v>
      </c>
      <c r="AN11" s="19">
        <v>9355.2999999999993</v>
      </c>
      <c r="AO11" s="19">
        <v>9705.2800000000007</v>
      </c>
      <c r="AP11" s="19">
        <v>9888.6001400000005</v>
      </c>
      <c r="AQ11" s="19">
        <v>9958.2131399999998</v>
      </c>
      <c r="AR11" s="19">
        <v>10303</v>
      </c>
      <c r="AS11" s="19">
        <v>9915</v>
      </c>
      <c r="AT11" s="19">
        <v>9565</v>
      </c>
      <c r="AU11" s="20">
        <v>11494.352184380105</v>
      </c>
      <c r="AV11" s="19">
        <v>10902.230700496668</v>
      </c>
      <c r="AW11" s="19">
        <v>10777.683827799008</v>
      </c>
      <c r="AX11" s="19">
        <v>10844.553355303424</v>
      </c>
      <c r="AY11" s="19">
        <v>10583.439480565547</v>
      </c>
      <c r="AZ11" s="19">
        <v>10403.869640740444</v>
      </c>
      <c r="BA11" s="19">
        <v>10511.933748963267</v>
      </c>
      <c r="BB11" s="12">
        <v>10595.831315562944</v>
      </c>
      <c r="BC11" s="12">
        <v>10498.025274708672</v>
      </c>
      <c r="BD11" s="12">
        <v>10210.464412506102</v>
      </c>
      <c r="BE11" s="12">
        <v>10004.109572835043</v>
      </c>
      <c r="BF11" s="12">
        <v>10336.96641850599</v>
      </c>
      <c r="BG11" s="12">
        <v>10106.232812636972</v>
      </c>
    </row>
    <row r="12" spans="2:61" s="3" customFormat="1" ht="16.5" customHeight="1" x14ac:dyDescent="0.15">
      <c r="B12" s="22" t="s">
        <v>7</v>
      </c>
      <c r="AV12" s="21"/>
    </row>
    <row r="13" spans="2:61" s="3" customFormat="1" ht="16.5" customHeight="1" x14ac:dyDescent="0.15">
      <c r="B13" t="s">
        <v>10</v>
      </c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 s="6"/>
      <c r="AW13"/>
      <c r="AX13"/>
      <c r="AY13"/>
      <c r="AZ13"/>
      <c r="BA13"/>
    </row>
    <row r="14" spans="2:61" s="3" customFormat="1" ht="16.5" customHeight="1" x14ac:dyDescent="0.15">
      <c r="B14" t="s">
        <v>9</v>
      </c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</row>
    <row r="15" spans="2:61" s="3" customFormat="1" ht="16.5" customHeight="1" x14ac:dyDescent="0.15"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BG15" s="24">
        <f>BG5/$BG$11</f>
        <v>7.6032217167032096E-2</v>
      </c>
    </row>
    <row r="16" spans="2:61" s="3" customFormat="1" ht="16.5" customHeight="1" x14ac:dyDescent="0.15"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BG16" s="24">
        <f t="shared" ref="BG16:BG21" si="0">BG6/$BG$11</f>
        <v>0.30775214321040012</v>
      </c>
    </row>
    <row r="17" spans="1:59" s="3" customFormat="1" ht="16.5" customHeight="1" x14ac:dyDescent="0.15"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BG17" s="24">
        <f t="shared" si="0"/>
        <v>0.33771838251413677</v>
      </c>
    </row>
    <row r="18" spans="1:59" s="3" customFormat="1" ht="16.5" customHeight="1" x14ac:dyDescent="0.15"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BG18" s="24">
        <f t="shared" si="0"/>
        <v>8.2420056910391643E-2</v>
      </c>
    </row>
    <row r="19" spans="1:59" x14ac:dyDescent="0.15">
      <c r="A19" s="3"/>
      <c r="BG19" s="24">
        <f t="shared" si="0"/>
        <v>5.5480640550739417E-2</v>
      </c>
    </row>
    <row r="20" spans="1:59" x14ac:dyDescent="0.15">
      <c r="A20" s="3"/>
      <c r="B20" s="23"/>
      <c r="BG20" s="24">
        <f t="shared" si="0"/>
        <v>0.14059655964729989</v>
      </c>
    </row>
    <row r="21" spans="1:59" x14ac:dyDescent="0.15">
      <c r="BG21" s="3">
        <f t="shared" si="0"/>
        <v>1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5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グラフ</vt:lpstr>
      </vt:variant>
      <vt:variant>
        <vt:i4>1</vt:i4>
      </vt:variant>
    </vt:vector>
  </HeadingPairs>
  <TitlesOfParts>
    <vt:vector size="2" baseType="lpstr">
      <vt:lpstr>データ</vt:lpstr>
      <vt:lpstr>グラフ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2024-04-15T07:16:27Z</dcterms:created>
  <dcterms:modified xsi:type="dcterms:W3CDTF">2024-07-17T04:20:58Z</dcterms:modified>
</cp:coreProperties>
</file>