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B440B623-ADCF-4D1D-976D-6FE9B77F8953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" l="1"/>
  <c r="A33" i="2"/>
</calcChain>
</file>

<file path=xl/sharedStrings.xml><?xml version="1.0" encoding="utf-8"?>
<sst xmlns="http://schemas.openxmlformats.org/spreadsheetml/2006/main" count="9" uniqueCount="9">
  <si>
    <t>（単位：US$/t）</t>
  </si>
  <si>
    <t>原料炭（強粘結炭）</t>
  </si>
  <si>
    <t>年</t>
    <phoneticPr fontId="2"/>
  </si>
  <si>
    <t>一般炭</t>
    <rPh sb="0" eb="3">
      <t>イp</t>
    </rPh>
    <phoneticPr fontId="2"/>
  </si>
  <si>
    <t>【第222-1-39】我が国の豪州炭輸入CIF価格の推移</t>
    <rPh sb="15" eb="18">
      <t>ゴウシュウタン</t>
    </rPh>
    <rPh sb="18" eb="20">
      <t>ユニュウ</t>
    </rPh>
    <rPh sb="23" eb="25">
      <t>カカク</t>
    </rPh>
    <phoneticPr fontId="2"/>
  </si>
  <si>
    <t>資料：財務省「日本貿易統計」を基に作成</t>
    <rPh sb="0" eb="2">
      <t>シリョウ</t>
    </rPh>
    <rPh sb="3" eb="6">
      <t>ザイムショウ</t>
    </rPh>
    <rPh sb="7" eb="9">
      <t>ニホン</t>
    </rPh>
    <rPh sb="9" eb="13">
      <t>ボウエキトウケイ</t>
    </rPh>
    <rPh sb="15" eb="16">
      <t>モト</t>
    </rPh>
    <phoneticPr fontId="2"/>
  </si>
  <si>
    <t>2021年まで確定値</t>
    <rPh sb="4" eb="5">
      <t>ネン</t>
    </rPh>
    <rPh sb="7" eb="9">
      <t>カクテイ</t>
    </rPh>
    <rPh sb="9" eb="10">
      <t>チ</t>
    </rPh>
    <phoneticPr fontId="2"/>
  </si>
  <si>
    <t>（注）2021年まで確定値</t>
    <rPh sb="1" eb="2">
      <t>チュウ</t>
    </rPh>
    <rPh sb="7" eb="8">
      <t>ネン</t>
    </rPh>
    <rPh sb="10" eb="12">
      <t>カクテイ</t>
    </rPh>
    <rPh sb="12" eb="13">
      <t>チ</t>
    </rPh>
    <phoneticPr fontId="2"/>
  </si>
  <si>
    <t>2022年は確々報値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</si>
</sst>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 vertical="top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32428400075011E-2"/>
          <c:y val="7.5396971487807482E-2"/>
          <c:w val="0.87564648887279883"/>
          <c:h val="0.85119212548077394"/>
        </c:manualLayout>
      </c:layout>
      <c:lineChart>
        <c:grouping val="standard"/>
        <c:varyColors val="0"/>
        <c:ser>
          <c:idx val="3"/>
          <c:order val="0"/>
          <c:tx>
            <c:strRef>
              <c:f>データ!$B$4</c:f>
              <c:strCache>
                <c:ptCount val="1"/>
                <c:pt idx="0">
                  <c:v>一般炭</c:v>
                </c:pt>
              </c:strCache>
            </c:strRef>
          </c:tx>
          <c:marker>
            <c:symbol val="square"/>
            <c:size val="5"/>
            <c:spPr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データ!$C$3:$Y$3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2">
                  <c:v>2022</c:v>
                </c:pt>
              </c:numCache>
            </c:numRef>
          </c:cat>
          <c:val>
            <c:numRef>
              <c:f>データ!$C$4:$Y$4</c:f>
              <c:numCache>
                <c:formatCode>0.00</c:formatCode>
                <c:ptCount val="23"/>
                <c:pt idx="0">
                  <c:v>34.738553732927194</c:v>
                </c:pt>
                <c:pt idx="1">
                  <c:v>38.954238763220168</c:v>
                </c:pt>
                <c:pt idx="2">
                  <c:v>37.242061804644273</c:v>
                </c:pt>
                <c:pt idx="3">
                  <c:v>34.884155452098874</c:v>
                </c:pt>
                <c:pt idx="4">
                  <c:v>50.141769143317227</c:v>
                </c:pt>
                <c:pt idx="5">
                  <c:v>62.313397000195273</c:v>
                </c:pt>
                <c:pt idx="6">
                  <c:v>63.937238973894701</c:v>
                </c:pt>
                <c:pt idx="7">
                  <c:v>70.568008128877736</c:v>
                </c:pt>
                <c:pt idx="8">
                  <c:v>125.46102601953139</c:v>
                </c:pt>
                <c:pt idx="9">
                  <c:v>111.66534390770008</c:v>
                </c:pt>
                <c:pt idx="10">
                  <c:v>110.07242059540862</c:v>
                </c:pt>
                <c:pt idx="11">
                  <c:v>142.05069220283931</c:v>
                </c:pt>
                <c:pt idx="12">
                  <c:v>138.67906068702865</c:v>
                </c:pt>
                <c:pt idx="13">
                  <c:v>114.69736725147612</c:v>
                </c:pt>
                <c:pt idx="14">
                  <c:v>100.57988819367566</c:v>
                </c:pt>
                <c:pt idx="15">
                  <c:v>81.326011702613329</c:v>
                </c:pt>
                <c:pt idx="16">
                  <c:v>75.358631202277479</c:v>
                </c:pt>
                <c:pt idx="17">
                  <c:v>101.4476947588884</c:v>
                </c:pt>
                <c:pt idx="18">
                  <c:v>120.77778124152815</c:v>
                </c:pt>
                <c:pt idx="19">
                  <c:v>110.95393944337533</c:v>
                </c:pt>
                <c:pt idx="20">
                  <c:v>82.521417449696727</c:v>
                </c:pt>
                <c:pt idx="21">
                  <c:v>135.60754804802266</c:v>
                </c:pt>
                <c:pt idx="22">
                  <c:v>324.63689266813788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F-4CAE-89C3-9C8E54354C26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原料炭（強粘結炭）</c:v>
                </c:pt>
              </c:strCache>
            </c:strRef>
          </c:tx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dPt>
            <c:idx val="19"/>
            <c:marker>
              <c:spPr>
                <a:ln>
                  <a:solidFill>
                    <a:schemeClr val="tx2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540-4DC3-A446-56CBADB466FF}"/>
              </c:ext>
            </c:extLst>
          </c:dPt>
          <c:cat>
            <c:numRef>
              <c:f>データ!$C$3:$Y$3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2">
                  <c:v>2022</c:v>
                </c:pt>
              </c:numCache>
            </c:numRef>
          </c:cat>
          <c:val>
            <c:numRef>
              <c:f>データ!$C$5:$Y$5</c:f>
              <c:numCache>
                <c:formatCode>0.00</c:formatCode>
                <c:ptCount val="23"/>
                <c:pt idx="0">
                  <c:v>44.385699649606515</c:v>
                </c:pt>
                <c:pt idx="1">
                  <c:v>45.572114208353639</c:v>
                </c:pt>
                <c:pt idx="2">
                  <c:v>48.061684665475155</c:v>
                </c:pt>
                <c:pt idx="3">
                  <c:v>49.743158756269963</c:v>
                </c:pt>
                <c:pt idx="4">
                  <c:v>64.288189282520193</c:v>
                </c:pt>
                <c:pt idx="5">
                  <c:v>110.96450788623784</c:v>
                </c:pt>
                <c:pt idx="6">
                  <c:v>123.3314855822254</c:v>
                </c:pt>
                <c:pt idx="7">
                  <c:v>111.90538078598559</c:v>
                </c:pt>
                <c:pt idx="8">
                  <c:v>228.45621202753941</c:v>
                </c:pt>
                <c:pt idx="9">
                  <c:v>213.00020241413478</c:v>
                </c:pt>
                <c:pt idx="10">
                  <c:v>189.6765047536021</c:v>
                </c:pt>
                <c:pt idx="11">
                  <c:v>282.35062750314523</c:v>
                </c:pt>
                <c:pt idx="12">
                  <c:v>237.28381898581515</c:v>
                </c:pt>
                <c:pt idx="13">
                  <c:v>169.48831780316726</c:v>
                </c:pt>
                <c:pt idx="14">
                  <c:v>134.37344549097327</c:v>
                </c:pt>
                <c:pt idx="15">
                  <c:v>108.58384760703815</c:v>
                </c:pt>
                <c:pt idx="16">
                  <c:v>106.51446101516771</c:v>
                </c:pt>
                <c:pt idx="17">
                  <c:v>202.12778481498125</c:v>
                </c:pt>
                <c:pt idx="18">
                  <c:v>207.28626288794038</c:v>
                </c:pt>
                <c:pt idx="19">
                  <c:v>192.91096157067716</c:v>
                </c:pt>
                <c:pt idx="20">
                  <c:v>137.51589921246185</c:v>
                </c:pt>
                <c:pt idx="21">
                  <c:v>183.49742233647635</c:v>
                </c:pt>
                <c:pt idx="22">
                  <c:v>354.17590670085787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F-4CAE-89C3-9C8E5435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470079"/>
        <c:axId val="1"/>
      </c:lineChart>
      <c:catAx>
        <c:axId val="925470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275698655484152"/>
              <c:y val="0.93560797798002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（米ﾄﾞﾙ/ﾄﾝ）</a:t>
                </a:r>
              </a:p>
            </c:rich>
          </c:tx>
          <c:layout>
            <c:manualLayout>
              <c:xMode val="edge"/>
              <c:yMode val="edge"/>
              <c:x val="1.0822510822510823E-3"/>
              <c:y val="4.6296296296296294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470079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8.3335721684214756E-2"/>
          <c:y val="7.6301470838872412E-2"/>
          <c:w val="0.18870328914336859"/>
          <c:h val="9.0911906606184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&amp;C&amp;14&amp;F</c:oddHeader>
    </c:headerFooter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12</xdr:col>
      <xdr:colOff>0</xdr:colOff>
      <xdr:row>30</xdr:row>
      <xdr:rowOff>15240</xdr:rowOff>
    </xdr:to>
    <xdr:graphicFrame macro="">
      <xdr:nvGraphicFramePr>
        <xdr:cNvPr id="4148" name="Chart 2050">
          <a:extLst>
            <a:ext uri="{FF2B5EF4-FFF2-40B4-BE49-F238E27FC236}">
              <a16:creationId xmlns:a16="http://schemas.microsoft.com/office/drawing/2014/main" id="{B4790F11-BCAF-4DB0-B9BE-D0ACE98D8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4"/>
  <sheetViews>
    <sheetView showGridLines="0" tabSelected="1" zoomScaleNormal="100" zoomScaleSheetLayoutView="100" workbookViewId="0"/>
  </sheetViews>
  <sheetFormatPr defaultColWidth="8.625" defaultRowHeight="13.5" x14ac:dyDescent="0.15"/>
  <cols>
    <col min="1" max="1" width="20.625" style="1" customWidth="1"/>
    <col min="2" max="16384" width="8.625" style="1"/>
  </cols>
  <sheetData>
    <row r="1" spans="1:42" ht="13.5" customHeight="1" x14ac:dyDescent="0.15">
      <c r="A1" s="5"/>
    </row>
    <row r="2" spans="1:42" ht="13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3.5" customHeight="1" x14ac:dyDescent="0.15"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42" ht="13.5" customHeight="1" x14ac:dyDescent="0.15"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2" ht="13.5" customHeight="1" x14ac:dyDescent="0.15"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42" ht="13.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42" ht="13.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42" ht="13.5" customHeight="1" x14ac:dyDescent="0.15"/>
    <row r="9" spans="1:42" ht="13.5" customHeight="1" x14ac:dyDescent="0.15"/>
    <row r="10" spans="1:42" ht="13.5" customHeight="1" x14ac:dyDescent="0.15"/>
    <row r="11" spans="1:42" ht="13.5" customHeight="1" x14ac:dyDescent="0.15"/>
    <row r="12" spans="1:42" ht="13.5" customHeight="1" x14ac:dyDescent="0.15"/>
    <row r="13" spans="1:42" ht="13.5" customHeight="1" x14ac:dyDescent="0.15"/>
    <row r="14" spans="1:42" ht="13.5" customHeight="1" x14ac:dyDescent="0.15"/>
    <row r="15" spans="1:42" ht="13.5" customHeight="1" x14ac:dyDescent="0.15"/>
    <row r="16" spans="1:42" ht="13.5" customHeight="1" x14ac:dyDescent="0.15"/>
    <row r="17" spans="1:18" ht="13.5" customHeight="1" x14ac:dyDescent="0.15"/>
    <row r="18" spans="1:18" ht="13.5" customHeight="1" x14ac:dyDescent="0.15"/>
    <row r="19" spans="1:18" ht="13.5" customHeight="1" x14ac:dyDescent="0.15"/>
    <row r="20" spans="1:18" ht="13.5" customHeight="1" x14ac:dyDescent="0.15"/>
    <row r="21" spans="1:18" ht="13.5" customHeight="1" x14ac:dyDescent="0.15"/>
    <row r="22" spans="1:18" ht="13.5" customHeight="1" x14ac:dyDescent="0.15"/>
    <row r="23" spans="1:18" ht="13.5" customHeight="1" x14ac:dyDescent="0.15"/>
    <row r="24" spans="1:18" ht="13.5" customHeight="1" x14ac:dyDescent="0.15"/>
    <row r="25" spans="1:18" ht="13.5" customHeight="1" x14ac:dyDescent="0.15"/>
    <row r="26" spans="1:18" ht="13.5" customHeight="1" x14ac:dyDescent="0.15"/>
    <row r="27" spans="1:18" ht="13.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3.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3.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3.5" customHeight="1" x14ac:dyDescent="0.15"/>
    <row r="31" spans="1:18" ht="13.5" customHeight="1" x14ac:dyDescent="0.15">
      <c r="A31" t="str">
        <f>データ!B7</f>
        <v>（注）2021年まで確定値</v>
      </c>
    </row>
    <row r="32" spans="1:18" ht="13.5" customHeight="1" x14ac:dyDescent="0.15"/>
    <row r="33" spans="1:1" ht="13.5" customHeight="1" x14ac:dyDescent="0.15">
      <c r="A33" t="str">
        <f>データ!B8</f>
        <v>資料：財務省「日本貿易統計」を基に作成</v>
      </c>
    </row>
    <row r="34" spans="1:1" x14ac:dyDescent="0.15">
      <c r="A34"/>
    </row>
  </sheetData>
  <phoneticPr fontId="2"/>
  <pageMargins left="0.39370078740157483" right="0.39370078740157483" top="0.39370078740157483" bottom="0.39370078740157483" header="0.19685039370078741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12"/>
  <sheetViews>
    <sheetView showGridLines="0" zoomScaleNormal="100" zoomScaleSheetLayoutView="75" workbookViewId="0"/>
  </sheetViews>
  <sheetFormatPr defaultColWidth="9" defaultRowHeight="13.5" x14ac:dyDescent="0.15"/>
  <cols>
    <col min="1" max="1" width="3.875" style="17" customWidth="1"/>
    <col min="2" max="2" width="22" style="17" customWidth="1"/>
    <col min="3" max="29" width="6.125" style="17" customWidth="1"/>
    <col min="30" max="16384" width="9" style="17"/>
  </cols>
  <sheetData>
    <row r="1" spans="2:32" s="7" customFormat="1" x14ac:dyDescent="0.15">
      <c r="B1" s="6" t="s">
        <v>4</v>
      </c>
    </row>
    <row r="2" spans="2:32" s="7" customFormat="1" ht="13.5" customHeight="1" x14ac:dyDescent="0.15">
      <c r="N2" s="8"/>
      <c r="P2" s="8"/>
      <c r="Q2" s="8"/>
      <c r="S2" s="8"/>
      <c r="T2" s="8"/>
      <c r="Y2" s="8" t="s">
        <v>0</v>
      </c>
    </row>
    <row r="3" spans="2:32" s="12" customFormat="1" ht="24.75" customHeight="1" x14ac:dyDescent="0.15">
      <c r="B3" s="9" t="s">
        <v>2</v>
      </c>
      <c r="C3" s="4">
        <v>2000</v>
      </c>
      <c r="D3" s="10"/>
      <c r="E3" s="10"/>
      <c r="F3" s="11"/>
      <c r="G3" s="11"/>
      <c r="H3" s="4">
        <v>2005</v>
      </c>
      <c r="I3" s="11"/>
      <c r="J3" s="10"/>
      <c r="K3" s="11"/>
      <c r="L3" s="11"/>
      <c r="M3" s="4">
        <v>2010</v>
      </c>
      <c r="N3" s="4"/>
      <c r="O3" s="4"/>
      <c r="P3" s="4"/>
      <c r="Q3" s="4"/>
      <c r="R3" s="4">
        <v>2015</v>
      </c>
      <c r="S3" s="4"/>
      <c r="T3" s="4"/>
      <c r="U3" s="4"/>
      <c r="V3" s="4"/>
      <c r="W3" s="4">
        <v>2020</v>
      </c>
      <c r="X3" s="4"/>
      <c r="Y3" s="4">
        <v>2022</v>
      </c>
    </row>
    <row r="4" spans="2:32" s="7" customFormat="1" ht="18" customHeight="1" x14ac:dyDescent="0.15">
      <c r="B4" s="13" t="s">
        <v>3</v>
      </c>
      <c r="C4" s="14">
        <v>34.738553732927194</v>
      </c>
      <c r="D4" s="14">
        <v>38.954238763220168</v>
      </c>
      <c r="E4" s="14">
        <v>37.242061804644273</v>
      </c>
      <c r="F4" s="14">
        <v>34.884155452098874</v>
      </c>
      <c r="G4" s="14">
        <v>50.141769143317227</v>
      </c>
      <c r="H4" s="14">
        <v>62.313397000195273</v>
      </c>
      <c r="I4" s="14">
        <v>63.937238973894701</v>
      </c>
      <c r="J4" s="14">
        <v>70.568008128877736</v>
      </c>
      <c r="K4" s="14">
        <v>125.46102601953139</v>
      </c>
      <c r="L4" s="14">
        <v>111.66534390770008</v>
      </c>
      <c r="M4" s="14">
        <v>110.07242059540862</v>
      </c>
      <c r="N4" s="15">
        <v>142.05069220283931</v>
      </c>
      <c r="O4" s="14">
        <v>138.67906068702865</v>
      </c>
      <c r="P4" s="14">
        <v>114.69736725147612</v>
      </c>
      <c r="Q4" s="14">
        <v>100.57988819367566</v>
      </c>
      <c r="R4" s="14">
        <v>81.326011702613329</v>
      </c>
      <c r="S4" s="14">
        <v>75.358631202277479</v>
      </c>
      <c r="T4" s="14">
        <v>101.4476947588884</v>
      </c>
      <c r="U4" s="14">
        <v>120.77778124152815</v>
      </c>
      <c r="V4" s="14">
        <v>110.95393944337533</v>
      </c>
      <c r="W4" s="15">
        <v>82.521417449696727</v>
      </c>
      <c r="X4" s="15">
        <v>135.60754804802266</v>
      </c>
      <c r="Y4" s="15">
        <v>324.63689266813788</v>
      </c>
      <c r="Z4" s="16"/>
      <c r="AA4" s="16"/>
      <c r="AB4" s="16"/>
      <c r="AC4" s="16"/>
      <c r="AD4" s="16"/>
      <c r="AE4" s="16"/>
      <c r="AF4" s="16"/>
    </row>
    <row r="5" spans="2:32" s="7" customFormat="1" ht="18" customHeight="1" x14ac:dyDescent="0.15">
      <c r="B5" s="13" t="s">
        <v>1</v>
      </c>
      <c r="C5" s="14">
        <v>44.385699649606515</v>
      </c>
      <c r="D5" s="14">
        <v>45.572114208353639</v>
      </c>
      <c r="E5" s="14">
        <v>48.061684665475155</v>
      </c>
      <c r="F5" s="14">
        <v>49.743158756269963</v>
      </c>
      <c r="G5" s="14">
        <v>64.288189282520193</v>
      </c>
      <c r="H5" s="14">
        <v>110.96450788623784</v>
      </c>
      <c r="I5" s="14">
        <v>123.3314855822254</v>
      </c>
      <c r="J5" s="14">
        <v>111.90538078598559</v>
      </c>
      <c r="K5" s="14">
        <v>228.45621202753941</v>
      </c>
      <c r="L5" s="14">
        <v>213.00020241413478</v>
      </c>
      <c r="M5" s="14">
        <v>189.6765047536021</v>
      </c>
      <c r="N5" s="15">
        <v>282.35062750314523</v>
      </c>
      <c r="O5" s="14">
        <v>237.28381898581515</v>
      </c>
      <c r="P5" s="14">
        <v>169.48831780316726</v>
      </c>
      <c r="Q5" s="14">
        <v>134.37344549097327</v>
      </c>
      <c r="R5" s="14">
        <v>108.58384760703815</v>
      </c>
      <c r="S5" s="14">
        <v>106.51446101516771</v>
      </c>
      <c r="T5" s="15">
        <v>202.12778481498125</v>
      </c>
      <c r="U5" s="14">
        <v>207.28626288794038</v>
      </c>
      <c r="V5" s="14">
        <v>192.91096157067716</v>
      </c>
      <c r="W5" s="15">
        <v>137.51589921246185</v>
      </c>
      <c r="X5" s="15">
        <v>183.49742233647635</v>
      </c>
      <c r="Y5" s="15">
        <v>354.17590670085787</v>
      </c>
      <c r="Z5" s="16"/>
      <c r="AA5" s="16"/>
      <c r="AB5" s="16"/>
      <c r="AC5" s="16"/>
      <c r="AD5" s="16"/>
      <c r="AE5" s="16"/>
      <c r="AF5" s="16"/>
    </row>
    <row r="6" spans="2:32" s="7" customFormat="1" ht="1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2:32" x14ac:dyDescent="0.15">
      <c r="B7" s="6" t="s">
        <v>7</v>
      </c>
      <c r="C7" s="7"/>
      <c r="D7" s="7"/>
      <c r="T7" s="6" t="s">
        <v>6</v>
      </c>
    </row>
    <row r="8" spans="2:32" s="7" customFormat="1" ht="13.5" customHeight="1" x14ac:dyDescent="0.15">
      <c r="B8" s="6" t="s">
        <v>5</v>
      </c>
      <c r="T8" s="7" t="s">
        <v>8</v>
      </c>
      <c r="X8" s="6"/>
    </row>
    <row r="9" spans="2:32" s="7" customFormat="1" ht="13.5" customHeight="1" x14ac:dyDescent="0.15">
      <c r="B9" s="6"/>
    </row>
    <row r="10" spans="2:32" s="7" customFormat="1" x14ac:dyDescent="0.15"/>
    <row r="11" spans="2:32" x14ac:dyDescent="0.15">
      <c r="B11" s="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2:32" x14ac:dyDescent="0.15">
      <c r="B12" s="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2023-05-02T03:58:29Z</cp:lastPrinted>
  <dcterms:created xsi:type="dcterms:W3CDTF">1998-07-23T00:58:28Z</dcterms:created>
  <dcterms:modified xsi:type="dcterms:W3CDTF">2023-07-14T06:38:55Z</dcterms:modified>
</cp:coreProperties>
</file>