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fs61v\manual\00_実務\は_白書\2023\01_HTMLチェック\962226_エネルギー2023\230714_バックデータ修正\"/>
    </mc:Choice>
  </mc:AlternateContent>
  <xr:revisionPtr revIDLastSave="0" documentId="13_ncr:1_{3CDA99EB-EE50-40D9-AF8D-6CB11071D797}" xr6:coauthVersionLast="47" xr6:coauthVersionMax="47" xr10:uidLastSave="{00000000-0000-0000-0000-000000000000}"/>
  <bookViews>
    <workbookView xWindow="870" yWindow="585" windowWidth="20940" windowHeight="15555" xr2:uid="{00000000-000D-0000-FFFF-FFFF00000000}"/>
  </bookViews>
  <sheets>
    <sheet name="グラフ" sheetId="10" r:id="rId1"/>
    <sheet name="データ" sheetId="9" r:id="rId2"/>
  </sheets>
  <definedNames>
    <definedName name="_xlnm.Print_Area" localSheetId="0">グラフ!$A$2:$K$28</definedName>
    <definedName name="_xlnm.Print_Area" localSheetId="1">データ!$B$1:$S$12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" i="10" l="1"/>
  <c r="A30" i="10"/>
  <c r="A29" i="10"/>
</calcChain>
</file>

<file path=xl/sharedStrings.xml><?xml version="1.0" encoding="utf-8"?>
<sst xmlns="http://schemas.openxmlformats.org/spreadsheetml/2006/main" count="17" uniqueCount="17">
  <si>
    <t>資料：IEA「Coal information 2006」</t>
    <phoneticPr fontId="3"/>
  </si>
  <si>
    <t>（注）2005年データは見込み値</t>
    <phoneticPr fontId="3"/>
  </si>
  <si>
    <t>（単位：百万トン）</t>
  </si>
  <si>
    <t>合計</t>
  </si>
  <si>
    <t>コークス製造</t>
    <rPh sb="4" eb="6">
      <t>セイゾウ</t>
    </rPh>
    <phoneticPr fontId="4"/>
  </si>
  <si>
    <t>発電</t>
    <rPh sb="0" eb="2">
      <t>ハツデン</t>
    </rPh>
    <phoneticPr fontId="4"/>
  </si>
  <si>
    <t>他産業</t>
    <rPh sb="0" eb="1">
      <t>タ</t>
    </rPh>
    <rPh sb="1" eb="3">
      <t>サンギョウ</t>
    </rPh>
    <phoneticPr fontId="4"/>
  </si>
  <si>
    <t>その他</t>
    <rPh sb="2" eb="3">
      <t>タ</t>
    </rPh>
    <phoneticPr fontId="4"/>
  </si>
  <si>
    <t>年</t>
    <rPh sb="0" eb="1">
      <t>ネン</t>
    </rPh>
    <phoneticPr fontId="3"/>
  </si>
  <si>
    <r>
      <t>2</t>
    </r>
    <r>
      <rPr>
        <sz val="11"/>
        <rFont val="ＭＳ Ｐゴシック"/>
        <family val="3"/>
        <charset val="128"/>
      </rPr>
      <t>000</t>
    </r>
    <phoneticPr fontId="3"/>
  </si>
  <si>
    <t>2005</t>
    <phoneticPr fontId="3"/>
  </si>
  <si>
    <t>2010</t>
    <phoneticPr fontId="3"/>
  </si>
  <si>
    <t>（注1） その他には統計誤差を含む。</t>
    <rPh sb="7" eb="8">
      <t>タ</t>
    </rPh>
    <rPh sb="10" eb="12">
      <t>トウケイ</t>
    </rPh>
    <rPh sb="12" eb="14">
      <t>ゴサ</t>
    </rPh>
    <rPh sb="15" eb="16">
      <t>フク</t>
    </rPh>
    <phoneticPr fontId="3"/>
  </si>
  <si>
    <t>【第222-1-35】世界の石炭消費量の推移（用途別）</t>
    <rPh sb="14" eb="16">
      <t>セキタン</t>
    </rPh>
    <rPh sb="16" eb="19">
      <t>ショウヒリョウ</t>
    </rPh>
    <rPh sb="20" eb="22">
      <t>スイイ</t>
    </rPh>
    <rPh sb="23" eb="25">
      <t>ヨウト</t>
    </rPh>
    <rPh sb="25" eb="26">
      <t>ベツ</t>
    </rPh>
    <phoneticPr fontId="3"/>
  </si>
  <si>
    <t>2020年シェア</t>
    <rPh sb="4" eb="5">
      <t>ネン</t>
    </rPh>
    <phoneticPr fontId="3"/>
  </si>
  <si>
    <t>（注2） 用途別の内訳は2020年が最新の値。</t>
  </si>
  <si>
    <t>資料：IEA「World Energy Statistics 2022」を基に作成</t>
    <rPh sb="0" eb="2">
      <t>シリョウ</t>
    </rPh>
    <rPh sb="37" eb="38">
      <t>モト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</si>
</sst>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00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vertical="top"/>
    </xf>
    <xf numFmtId="38" fontId="2" fillId="0" borderId="0" xfId="2" applyFont="1" applyFill="1"/>
    <xf numFmtId="0" fontId="0" fillId="0" borderId="0" xfId="0" applyAlignment="1">
      <alignment vertical="top"/>
    </xf>
    <xf numFmtId="49" fontId="0" fillId="0" borderId="1" xfId="0" applyNumberFormat="1" applyBorder="1" applyAlignment="1">
      <alignment horizontal="center"/>
    </xf>
    <xf numFmtId="176" fontId="2" fillId="0" borderId="0" xfId="0" applyNumberFormat="1" applyFont="1"/>
    <xf numFmtId="0" fontId="0" fillId="0" borderId="0" xfId="2" applyNumberFormat="1" applyFont="1" applyFill="1" applyBorder="1" applyAlignment="1">
      <alignment horizontal="center"/>
    </xf>
    <xf numFmtId="0" fontId="0" fillId="0" borderId="1" xfId="0" applyBorder="1" applyAlignment="1">
      <alignment horizontal="right" wrapText="1"/>
    </xf>
    <xf numFmtId="0" fontId="2" fillId="0" borderId="1" xfId="0" applyFont="1" applyBorder="1"/>
    <xf numFmtId="176" fontId="2" fillId="0" borderId="0" xfId="1" applyNumberFormat="1" applyFont="1" applyFill="1"/>
    <xf numFmtId="177" fontId="2" fillId="0" borderId="0" xfId="1" applyNumberFormat="1" applyFont="1" applyFill="1"/>
    <xf numFmtId="9" fontId="1" fillId="0" borderId="0" xfId="1" applyFont="1" applyFill="1"/>
    <xf numFmtId="0" fontId="6" fillId="0" borderId="0" xfId="0" applyFont="1"/>
    <xf numFmtId="0" fontId="5" fillId="0" borderId="0" xfId="0" applyFont="1" applyAlignment="1">
      <alignment vertical="top"/>
    </xf>
    <xf numFmtId="0" fontId="5" fillId="0" borderId="0" xfId="0" applyFont="1"/>
    <xf numFmtId="176" fontId="1" fillId="0" borderId="0" xfId="1" applyNumberFormat="1" applyFont="1" applyFill="1"/>
    <xf numFmtId="176" fontId="1" fillId="0" borderId="0" xfId="0" applyNumberFormat="1" applyFont="1"/>
    <xf numFmtId="176" fontId="1" fillId="0" borderId="0" xfId="1" applyNumberFormat="1" applyFont="1"/>
    <xf numFmtId="40" fontId="2" fillId="0" borderId="1" xfId="2" applyNumberFormat="1" applyFont="1" applyFill="1" applyBorder="1" applyAlignment="1">
      <alignment horizontal="right" vertical="center"/>
    </xf>
    <xf numFmtId="176" fontId="2" fillId="2" borderId="0" xfId="1" applyNumberFormat="1" applyFont="1" applyFill="1"/>
    <xf numFmtId="40" fontId="2" fillId="3" borderId="1" xfId="2" applyNumberFormat="1" applyFont="1" applyFill="1" applyBorder="1" applyAlignment="1">
      <alignment horizontal="right" vertical="center"/>
    </xf>
    <xf numFmtId="40" fontId="2" fillId="4" borderId="1" xfId="2" applyNumberFormat="1" applyFont="1" applyFill="1" applyBorder="1" applyAlignment="1">
      <alignment horizontal="right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62318840579715E-2"/>
          <c:y val="8.8888888888888892E-2"/>
          <c:w val="0.69565217391304346"/>
          <c:h val="0.84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データ!$B$4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データ!$C$4:$AG$4</c:f>
              <c:numCache>
                <c:formatCode>#,##0.00_);[Red]\(#,##0.00\)</c:formatCode>
                <c:ptCount val="31"/>
                <c:pt idx="0">
                  <c:v>2540.7979999999998</c:v>
                </c:pt>
                <c:pt idx="1">
                  <c:v>2552.3679999999999</c:v>
                </c:pt>
                <c:pt idx="2">
                  <c:v>2634.6030000000001</c:v>
                </c:pt>
                <c:pt idx="3">
                  <c:v>2667.8760000000002</c:v>
                </c:pt>
                <c:pt idx="4">
                  <c:v>2708.154</c:v>
                </c:pt>
                <c:pt idx="5">
                  <c:v>2791.6080000000002</c:v>
                </c:pt>
                <c:pt idx="6">
                  <c:v>2951.8069999999998</c:v>
                </c:pt>
                <c:pt idx="7">
                  <c:v>2939.616</c:v>
                </c:pt>
                <c:pt idx="8">
                  <c:v>2985.3</c:v>
                </c:pt>
                <c:pt idx="9">
                  <c:v>2990.817</c:v>
                </c:pt>
                <c:pt idx="10">
                  <c:v>3177.1410000000001</c:v>
                </c:pt>
                <c:pt idx="11">
                  <c:v>3231.8560000000002</c:v>
                </c:pt>
                <c:pt idx="12">
                  <c:v>3277.1370000000002</c:v>
                </c:pt>
                <c:pt idx="13">
                  <c:v>3488.9279999999999</c:v>
                </c:pt>
                <c:pt idx="14">
                  <c:v>3630.4389999999999</c:v>
                </c:pt>
                <c:pt idx="15">
                  <c:v>3845.123</c:v>
                </c:pt>
                <c:pt idx="16">
                  <c:v>4080.0320000000002</c:v>
                </c:pt>
                <c:pt idx="17">
                  <c:v>4267.6310000000003</c:v>
                </c:pt>
                <c:pt idx="18">
                  <c:v>4444.9799999999996</c:v>
                </c:pt>
                <c:pt idx="19">
                  <c:v>4413.04</c:v>
                </c:pt>
                <c:pt idx="20">
                  <c:v>4577.6629999999996</c:v>
                </c:pt>
                <c:pt idx="21">
                  <c:v>4868.1869999999999</c:v>
                </c:pt>
                <c:pt idx="22">
                  <c:v>4963.5820000000003</c:v>
                </c:pt>
                <c:pt idx="23">
                  <c:v>5093.6989999999996</c:v>
                </c:pt>
                <c:pt idx="24">
                  <c:v>5097.8190000000004</c:v>
                </c:pt>
                <c:pt idx="25">
                  <c:v>4925.5069999999996</c:v>
                </c:pt>
                <c:pt idx="26">
                  <c:v>4915.2510000000002</c:v>
                </c:pt>
                <c:pt idx="27">
                  <c:v>5108.3917539999993</c:v>
                </c:pt>
                <c:pt idx="28">
                  <c:v>5297.9090070000002</c:v>
                </c:pt>
                <c:pt idx="29">
                  <c:v>5194.040524</c:v>
                </c:pt>
                <c:pt idx="30">
                  <c:v>4945.6566709999988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F-4907-ADC0-03541CCCE7BB}"/>
            </c:ext>
          </c:extLst>
        </c:ser>
        <c:ser>
          <c:idx val="4"/>
          <c:order val="1"/>
          <c:tx>
            <c:strRef>
              <c:f>データ!$B$5</c:f>
              <c:strCache>
                <c:ptCount val="1"/>
                <c:pt idx="0">
                  <c:v>コークス製造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データ!$C$5:$AG$5</c:f>
              <c:numCache>
                <c:formatCode>#,##0.00_);[Red]\(#,##0.00\)</c:formatCode>
                <c:ptCount val="31"/>
                <c:pt idx="0">
                  <c:v>509.39100000000002</c:v>
                </c:pt>
                <c:pt idx="1">
                  <c:v>479.36</c:v>
                </c:pt>
                <c:pt idx="2">
                  <c:v>470.505</c:v>
                </c:pt>
                <c:pt idx="3">
                  <c:v>458.94400000000002</c:v>
                </c:pt>
                <c:pt idx="4">
                  <c:v>465.72699999999998</c:v>
                </c:pt>
                <c:pt idx="5">
                  <c:v>518.71699999999998</c:v>
                </c:pt>
                <c:pt idx="6">
                  <c:v>503.83600000000001</c:v>
                </c:pt>
                <c:pt idx="7">
                  <c:v>517.072</c:v>
                </c:pt>
                <c:pt idx="8">
                  <c:v>465.24400000000003</c:v>
                </c:pt>
                <c:pt idx="9">
                  <c:v>455.98099999999999</c:v>
                </c:pt>
                <c:pt idx="10">
                  <c:v>478.09300000000002</c:v>
                </c:pt>
                <c:pt idx="11">
                  <c:v>483.702</c:v>
                </c:pt>
                <c:pt idx="12">
                  <c:v>486.54399999999998</c:v>
                </c:pt>
                <c:pt idx="13">
                  <c:v>541.34</c:v>
                </c:pt>
                <c:pt idx="14">
                  <c:v>578.36</c:v>
                </c:pt>
                <c:pt idx="15">
                  <c:v>639.20600000000002</c:v>
                </c:pt>
                <c:pt idx="16">
                  <c:v>693.31399999999996</c:v>
                </c:pt>
                <c:pt idx="17">
                  <c:v>729.11699999999996</c:v>
                </c:pt>
                <c:pt idx="18">
                  <c:v>722.16800000000001</c:v>
                </c:pt>
                <c:pt idx="19">
                  <c:v>728.31200000000001</c:v>
                </c:pt>
                <c:pt idx="20">
                  <c:v>813.09500000000003</c:v>
                </c:pt>
                <c:pt idx="21">
                  <c:v>880.58100000000002</c:v>
                </c:pt>
                <c:pt idx="22">
                  <c:v>889.38699999999994</c:v>
                </c:pt>
                <c:pt idx="23">
                  <c:v>943.53099999999995</c:v>
                </c:pt>
                <c:pt idx="24">
                  <c:v>964.10199999999998</c:v>
                </c:pt>
                <c:pt idx="25">
                  <c:v>928.72400000000005</c:v>
                </c:pt>
                <c:pt idx="26">
                  <c:v>921.97400000000005</c:v>
                </c:pt>
                <c:pt idx="27">
                  <c:v>909.20214499999997</c:v>
                </c:pt>
                <c:pt idx="28">
                  <c:v>949.23060299999997</c:v>
                </c:pt>
                <c:pt idx="29">
                  <c:v>993.76784199999986</c:v>
                </c:pt>
                <c:pt idx="30">
                  <c:v>974.65139999999997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F-4907-ADC0-03541CCCE7BB}"/>
            </c:ext>
          </c:extLst>
        </c:ser>
        <c:ser>
          <c:idx val="0"/>
          <c:order val="2"/>
          <c:tx>
            <c:strRef>
              <c:f>データ!$B$6</c:f>
              <c:strCache>
                <c:ptCount val="1"/>
                <c:pt idx="0">
                  <c:v>他産業</c:v>
                </c:pt>
              </c:strCache>
            </c:strRef>
          </c:tx>
          <c:invertIfNegative val="0"/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データ!$C$6:$AG$6</c:f>
              <c:numCache>
                <c:formatCode>#,##0.00_);[Red]\(#,##0.00\)</c:formatCode>
                <c:ptCount val="31"/>
                <c:pt idx="0">
                  <c:v>641.52099999999996</c:v>
                </c:pt>
                <c:pt idx="1">
                  <c:v>640.649</c:v>
                </c:pt>
                <c:pt idx="2">
                  <c:v>626.27800000000002</c:v>
                </c:pt>
                <c:pt idx="3">
                  <c:v>625.23800000000006</c:v>
                </c:pt>
                <c:pt idx="4">
                  <c:v>635.81600000000003</c:v>
                </c:pt>
                <c:pt idx="5">
                  <c:v>675.54399999999998</c:v>
                </c:pt>
                <c:pt idx="6">
                  <c:v>641.28399999999999</c:v>
                </c:pt>
                <c:pt idx="7">
                  <c:v>622.69600000000003</c:v>
                </c:pt>
                <c:pt idx="8">
                  <c:v>635.65800000000002</c:v>
                </c:pt>
                <c:pt idx="9">
                  <c:v>552.64400000000001</c:v>
                </c:pt>
                <c:pt idx="10">
                  <c:v>541.51900000000001</c:v>
                </c:pt>
                <c:pt idx="11">
                  <c:v>560.76800000000003</c:v>
                </c:pt>
                <c:pt idx="12">
                  <c:v>572.70299999999997</c:v>
                </c:pt>
                <c:pt idx="13">
                  <c:v>648.21699999999998</c:v>
                </c:pt>
                <c:pt idx="14">
                  <c:v>799.36099999999999</c:v>
                </c:pt>
                <c:pt idx="15">
                  <c:v>965.96199999999999</c:v>
                </c:pt>
                <c:pt idx="16">
                  <c:v>1024.1110000000001</c:v>
                </c:pt>
                <c:pt idx="17">
                  <c:v>1075.1389999999999</c:v>
                </c:pt>
                <c:pt idx="18">
                  <c:v>1128.1610000000001</c:v>
                </c:pt>
                <c:pt idx="19">
                  <c:v>1175.896</c:v>
                </c:pt>
                <c:pt idx="20">
                  <c:v>1266.7080000000001</c:v>
                </c:pt>
                <c:pt idx="21">
                  <c:v>1331.1220000000001</c:v>
                </c:pt>
                <c:pt idx="22">
                  <c:v>1312.19</c:v>
                </c:pt>
                <c:pt idx="23">
                  <c:v>1281.181</c:v>
                </c:pt>
                <c:pt idx="24">
                  <c:v>1258.241</c:v>
                </c:pt>
                <c:pt idx="25">
                  <c:v>1216.6210000000001</c:v>
                </c:pt>
                <c:pt idx="26">
                  <c:v>1125.5</c:v>
                </c:pt>
                <c:pt idx="27">
                  <c:v>1066.3355349999999</c:v>
                </c:pt>
                <c:pt idx="28">
                  <c:v>1019.1512299999999</c:v>
                </c:pt>
                <c:pt idx="29">
                  <c:v>958.46169299999997</c:v>
                </c:pt>
                <c:pt idx="30">
                  <c:v>961.35537699999998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F-4907-ADC0-03541CCCE7BB}"/>
            </c:ext>
          </c:extLst>
        </c:ser>
        <c:ser>
          <c:idx val="1"/>
          <c:order val="3"/>
          <c:tx>
            <c:strRef>
              <c:f>データ!$B$7</c:f>
              <c:strCache>
                <c:ptCount val="1"/>
                <c:pt idx="0">
                  <c:v>その他</c:v>
                </c:pt>
              </c:strCache>
            </c:strRef>
          </c:tx>
          <c:invertIfNegative val="0"/>
          <c:cat>
            <c:strRef>
              <c:f>データ!$C$3:$AG$3</c:f>
              <c:strCache>
                <c:ptCount val="31"/>
                <c:pt idx="0">
                  <c:v>1990</c:v>
                </c:pt>
                <c:pt idx="5">
                  <c:v>1995</c:v>
                </c:pt>
                <c:pt idx="10">
                  <c:v>2000</c:v>
                </c:pt>
                <c:pt idx="15">
                  <c:v>2005</c:v>
                </c:pt>
                <c:pt idx="20">
                  <c:v>2010</c:v>
                </c:pt>
                <c:pt idx="25">
                  <c:v>2015</c:v>
                </c:pt>
                <c:pt idx="30">
                  <c:v>2020</c:v>
                </c:pt>
              </c:strCache>
            </c:strRef>
          </c:cat>
          <c:val>
            <c:numRef>
              <c:f>データ!$C$7:$AG$7</c:f>
              <c:numCache>
                <c:formatCode>#,##0.00_);[Red]\(#,##0.00\)</c:formatCode>
                <c:ptCount val="31"/>
                <c:pt idx="0">
                  <c:v>951.83299999999963</c:v>
                </c:pt>
                <c:pt idx="1">
                  <c:v>806.13800000000037</c:v>
                </c:pt>
                <c:pt idx="2">
                  <c:v>664.01299999999992</c:v>
                </c:pt>
                <c:pt idx="3">
                  <c:v>655.85099999999966</c:v>
                </c:pt>
                <c:pt idx="4">
                  <c:v>627.61999999999989</c:v>
                </c:pt>
                <c:pt idx="5">
                  <c:v>568.6609999999996</c:v>
                </c:pt>
                <c:pt idx="6">
                  <c:v>548.86099999999988</c:v>
                </c:pt>
                <c:pt idx="7">
                  <c:v>510.07899999999972</c:v>
                </c:pt>
                <c:pt idx="8">
                  <c:v>454.04399999999987</c:v>
                </c:pt>
                <c:pt idx="9">
                  <c:v>521.79200000000037</c:v>
                </c:pt>
                <c:pt idx="10">
                  <c:v>501.00200000000041</c:v>
                </c:pt>
                <c:pt idx="11">
                  <c:v>523.77800000000025</c:v>
                </c:pt>
                <c:pt idx="12">
                  <c:v>601.91899999999987</c:v>
                </c:pt>
                <c:pt idx="13">
                  <c:v>639.55600000000049</c:v>
                </c:pt>
                <c:pt idx="14">
                  <c:v>697.52199999999993</c:v>
                </c:pt>
                <c:pt idx="15">
                  <c:v>589.67800000000079</c:v>
                </c:pt>
                <c:pt idx="16">
                  <c:v>580.76800000000003</c:v>
                </c:pt>
                <c:pt idx="17">
                  <c:v>629.29799999999977</c:v>
                </c:pt>
                <c:pt idx="18">
                  <c:v>552.38900000000103</c:v>
                </c:pt>
                <c:pt idx="19">
                  <c:v>582.53300000000036</c:v>
                </c:pt>
                <c:pt idx="20">
                  <c:v>706.73599999999988</c:v>
                </c:pt>
                <c:pt idx="21">
                  <c:v>700.46699999999964</c:v>
                </c:pt>
                <c:pt idx="22">
                  <c:v>746.79700000000048</c:v>
                </c:pt>
                <c:pt idx="23">
                  <c:v>678.96299999999974</c:v>
                </c:pt>
                <c:pt idx="24">
                  <c:v>640.42199999999957</c:v>
                </c:pt>
                <c:pt idx="25">
                  <c:v>627.01000000000022</c:v>
                </c:pt>
                <c:pt idx="26">
                  <c:v>532.90399999999954</c:v>
                </c:pt>
                <c:pt idx="27">
                  <c:v>565.00638400000025</c:v>
                </c:pt>
                <c:pt idx="28">
                  <c:v>565.1470390000004</c:v>
                </c:pt>
                <c:pt idx="29">
                  <c:v>612.9454880000003</c:v>
                </c:pt>
                <c:pt idx="30">
                  <c:v>629.03916000000027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AF-4907-ADC0-03541CCCE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738466864"/>
        <c:axId val="1"/>
      </c:barChart>
      <c:catAx>
        <c:axId val="73846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77826092001657687"/>
              <c:y val="0.943703694730466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b="0"/>
                </a:pPr>
                <a:r>
                  <a:rPr lang="ja-JP" b="0"/>
                  <a:t>（100万トン）</a:t>
                </a:r>
              </a:p>
            </c:rich>
          </c:tx>
          <c:layout>
            <c:manualLayout>
              <c:xMode val="edge"/>
              <c:yMode val="edge"/>
              <c:x val="2.2705346042271032E-2"/>
              <c:y val="2.29630526953361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738466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147974291675076"/>
          <c:y val="0.41637747554282989"/>
          <c:w val="0.14744062098166236"/>
          <c:h val="0.18909724471877237"/>
        </c:manualLayout>
      </c:layout>
      <c:overlay val="0"/>
    </c:legend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</xdr:colOff>
      <xdr:row>2</xdr:row>
      <xdr:rowOff>60960</xdr:rowOff>
    </xdr:from>
    <xdr:to>
      <xdr:col>10</xdr:col>
      <xdr:colOff>182880</xdr:colOff>
      <xdr:row>27</xdr:row>
      <xdr:rowOff>60960</xdr:rowOff>
    </xdr:to>
    <xdr:graphicFrame macro="">
      <xdr:nvGraphicFramePr>
        <xdr:cNvPr id="74837" name="Chart 2051">
          <a:extLst>
            <a:ext uri="{FF2B5EF4-FFF2-40B4-BE49-F238E27FC236}">
              <a16:creationId xmlns:a16="http://schemas.microsoft.com/office/drawing/2014/main" id="{B067E79D-F3A7-46D1-A170-6C84D301F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0.7773</cdr:x>
      <cdr:y>0.65587</cdr:y>
    </cdr:from>
    <cdr:to>
      <cdr:x>0.83699</cdr:x>
      <cdr:y>0.69553</cdr:y>
    </cdr:to>
    <cdr:sp macro="" textlink="">
      <cdr:nvSpPr>
        <cdr:cNvPr id="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4085" y="2800679"/>
          <a:ext cx="392315" cy="17112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65.8%</a:t>
          </a:r>
        </a:p>
      </cdr:txBody>
    </cdr:sp>
  </cdr:relSizeAnchor>
  <cdr:relSizeAnchor xmlns:cdr="http://schemas.openxmlformats.org/drawingml/2006/chartDrawing">
    <cdr:from>
      <cdr:x>0.77414</cdr:x>
      <cdr:y>0.30328</cdr:y>
    </cdr:from>
    <cdr:to>
      <cdr:x>0.83124</cdr:x>
      <cdr:y>0.33976</cdr:y>
    </cdr:to>
    <cdr:sp macro="" textlink="">
      <cdr:nvSpPr>
        <cdr:cNvPr id="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0847" y="1251772"/>
          <a:ext cx="340830" cy="15057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13.0%</a:t>
          </a:r>
        </a:p>
      </cdr:txBody>
    </cdr:sp>
  </cdr:relSizeAnchor>
  <cdr:relSizeAnchor xmlns:cdr="http://schemas.openxmlformats.org/drawingml/2006/chartDrawing">
    <cdr:from>
      <cdr:x>0.77421</cdr:x>
      <cdr:y>0.20552</cdr:y>
    </cdr:from>
    <cdr:to>
      <cdr:x>0.83074</cdr:x>
      <cdr:y>0.24776</cdr:y>
    </cdr:to>
    <cdr:sp macro="" textlink="">
      <cdr:nvSpPr>
        <cdr:cNvPr id="9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21287" y="848284"/>
          <a:ext cx="337428" cy="17434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12.8%</a:t>
          </a:r>
        </a:p>
      </cdr:txBody>
    </cdr:sp>
  </cdr:relSizeAnchor>
  <cdr:relSizeAnchor xmlns:cdr="http://schemas.openxmlformats.org/drawingml/2006/chartDrawing">
    <cdr:from>
      <cdr:x>0.78145</cdr:x>
      <cdr:y>0.12515</cdr:y>
    </cdr:from>
    <cdr:to>
      <cdr:x>0.82986</cdr:x>
      <cdr:y>0.16762</cdr:y>
    </cdr:to>
    <cdr:sp macro="" textlink="">
      <cdr:nvSpPr>
        <cdr:cNvPr id="1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4480" y="516557"/>
          <a:ext cx="288959" cy="17529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8.4%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1"/>
  <sheetViews>
    <sheetView showGridLines="0" tabSelected="1" zoomScaleNormal="100" zoomScaleSheetLayoutView="100" workbookViewId="0"/>
  </sheetViews>
  <sheetFormatPr defaultColWidth="8.625" defaultRowHeight="13.5" x14ac:dyDescent="0.15"/>
  <cols>
    <col min="1" max="16384" width="8.625" style="6"/>
  </cols>
  <sheetData>
    <row r="1" spans="1:13" x14ac:dyDescent="0.15">
      <c r="A1" s="18"/>
    </row>
    <row r="10" spans="1:13" x14ac:dyDescent="0.15">
      <c r="L10" s="23"/>
    </row>
    <row r="11" spans="1:13" x14ac:dyDescent="0.15">
      <c r="L11" s="23"/>
    </row>
    <row r="12" spans="1:13" x14ac:dyDescent="0.15">
      <c r="L12" s="23"/>
      <c r="M12" s="17"/>
    </row>
    <row r="13" spans="1:13" x14ac:dyDescent="0.15">
      <c r="L13" s="23"/>
      <c r="M13" s="17"/>
    </row>
    <row r="14" spans="1:13" x14ac:dyDescent="0.15">
      <c r="M14" s="17"/>
    </row>
    <row r="15" spans="1:13" x14ac:dyDescent="0.15">
      <c r="L15" s="11"/>
      <c r="M15" s="21"/>
    </row>
    <row r="16" spans="1:13" x14ac:dyDescent="0.15">
      <c r="L16" s="11"/>
      <c r="M16" s="21"/>
    </row>
    <row r="17" spans="1:13" x14ac:dyDescent="0.15">
      <c r="L17" s="11"/>
      <c r="M17" s="22"/>
    </row>
    <row r="18" spans="1:13" x14ac:dyDescent="0.15">
      <c r="L18" s="11"/>
      <c r="M18" s="22"/>
    </row>
    <row r="19" spans="1:13" x14ac:dyDescent="0.15">
      <c r="L19" s="6">
        <v>0.65848122727321812</v>
      </c>
    </row>
    <row r="20" spans="1:13" x14ac:dyDescent="0.15">
      <c r="L20" s="6">
        <v>0.12976833871199392</v>
      </c>
      <c r="M20" s="11"/>
    </row>
    <row r="21" spans="1:13" x14ac:dyDescent="0.15">
      <c r="L21" s="6">
        <v>0.12799806185589291</v>
      </c>
      <c r="M21" s="11"/>
    </row>
    <row r="22" spans="1:13" x14ac:dyDescent="0.15">
      <c r="M22" s="11"/>
    </row>
    <row r="23" spans="1:13" x14ac:dyDescent="0.15">
      <c r="M23" s="11"/>
    </row>
    <row r="24" spans="1:13" x14ac:dyDescent="0.15">
      <c r="M24" s="11"/>
    </row>
    <row r="29" spans="1:13" x14ac:dyDescent="0.15">
      <c r="A29" t="str">
        <f>データ!B10</f>
        <v>（注1） その他には統計誤差を含む。</v>
      </c>
    </row>
    <row r="30" spans="1:13" x14ac:dyDescent="0.15">
      <c r="A30" t="str">
        <f>データ!B11</f>
        <v>（注2） 用途別の内訳は2020年が最新の値。</v>
      </c>
    </row>
    <row r="31" spans="1:13" x14ac:dyDescent="0.15">
      <c r="A31" s="9" t="str">
        <f>データ!B12</f>
        <v>資料：IEA「World Energy Statistics 2022」を基に作成</v>
      </c>
    </row>
    <row r="32" spans="1:13" x14ac:dyDescent="0.15">
      <c r="A32" s="19"/>
      <c r="B32" s="20"/>
      <c r="C32" s="20"/>
      <c r="D32" s="20"/>
      <c r="E32" s="20"/>
    </row>
    <row r="35" spans="1:10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x14ac:dyDescent="0.15">
      <c r="A60" s="7" t="s">
        <v>0</v>
      </c>
      <c r="B60" s="2"/>
      <c r="C60" s="2"/>
      <c r="D60" s="2"/>
      <c r="E60" s="2"/>
      <c r="F60" s="2"/>
      <c r="G60" s="2"/>
      <c r="H60" s="2"/>
      <c r="I60" s="2"/>
      <c r="J60" s="2"/>
    </row>
    <row r="61" spans="1:10" x14ac:dyDescent="0.15">
      <c r="A61" s="2" t="s">
        <v>1</v>
      </c>
      <c r="B61" s="2"/>
      <c r="C61" s="2"/>
      <c r="D61" s="2"/>
      <c r="E61" s="2"/>
      <c r="F61" s="2"/>
      <c r="G61" s="2"/>
      <c r="H61" s="2"/>
      <c r="I61" s="2"/>
      <c r="J61" s="2"/>
    </row>
  </sheetData>
  <phoneticPr fontId="3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AK12"/>
  <sheetViews>
    <sheetView showGridLines="0" zoomScaleNormal="100" zoomScaleSheetLayoutView="75" workbookViewId="0"/>
  </sheetViews>
  <sheetFormatPr defaultColWidth="9" defaultRowHeight="13.5" x14ac:dyDescent="0.15"/>
  <cols>
    <col min="1" max="1" width="9" style="2"/>
    <col min="2" max="2" width="13.875" style="2" customWidth="1"/>
    <col min="3" max="33" width="8" style="2" customWidth="1"/>
    <col min="34" max="41" width="6.625" style="2" customWidth="1"/>
    <col min="42" max="16384" width="9" style="2"/>
  </cols>
  <sheetData>
    <row r="1" spans="2:37" x14ac:dyDescent="0.15">
      <c r="B1" t="s">
        <v>13</v>
      </c>
    </row>
    <row r="2" spans="2:37" x14ac:dyDescent="0.15">
      <c r="T2" s="5"/>
      <c r="U2" s="5"/>
      <c r="V2" s="5"/>
      <c r="W2" s="5"/>
      <c r="X2" s="5"/>
      <c r="Y2" s="5"/>
      <c r="AC2" s="5"/>
      <c r="AD2" s="5"/>
      <c r="AE2" s="5"/>
      <c r="AF2" s="5"/>
      <c r="AG2" s="5" t="s">
        <v>2</v>
      </c>
    </row>
    <row r="3" spans="2:37" x14ac:dyDescent="0.15">
      <c r="B3" s="13" t="s">
        <v>8</v>
      </c>
      <c r="C3" s="1">
        <v>1990</v>
      </c>
      <c r="D3" s="1"/>
      <c r="E3" s="1"/>
      <c r="F3" s="1"/>
      <c r="G3" s="1"/>
      <c r="H3" s="1">
        <v>1995</v>
      </c>
      <c r="I3" s="1"/>
      <c r="J3" s="1"/>
      <c r="K3" s="1"/>
      <c r="L3" s="1"/>
      <c r="M3" s="10" t="s">
        <v>9</v>
      </c>
      <c r="N3" s="4"/>
      <c r="O3" s="4"/>
      <c r="P3" s="4"/>
      <c r="Q3" s="4"/>
      <c r="R3" s="10" t="s">
        <v>10</v>
      </c>
      <c r="S3" s="10"/>
      <c r="T3" s="10"/>
      <c r="U3" s="10"/>
      <c r="V3" s="10"/>
      <c r="W3" s="10" t="s">
        <v>11</v>
      </c>
      <c r="X3" s="10"/>
      <c r="Y3" s="10"/>
      <c r="Z3" s="10"/>
      <c r="AA3" s="14"/>
      <c r="AB3" s="1">
        <v>2015</v>
      </c>
      <c r="AC3" s="1"/>
      <c r="AD3" s="1"/>
      <c r="AE3" s="1"/>
      <c r="AF3" s="1"/>
      <c r="AG3" s="1">
        <v>2020</v>
      </c>
      <c r="AH3" s="12"/>
      <c r="AI3" s="12" t="s">
        <v>14</v>
      </c>
      <c r="AK3"/>
    </row>
    <row r="4" spans="2:37" x14ac:dyDescent="0.15">
      <c r="B4" s="3" t="s">
        <v>5</v>
      </c>
      <c r="C4" s="24">
        <v>2540.7979999999998</v>
      </c>
      <c r="D4" s="24">
        <v>2552.3679999999999</v>
      </c>
      <c r="E4" s="24">
        <v>2634.6030000000001</v>
      </c>
      <c r="F4" s="24">
        <v>2667.8760000000002</v>
      </c>
      <c r="G4" s="24">
        <v>2708.154</v>
      </c>
      <c r="H4" s="24">
        <v>2791.6080000000002</v>
      </c>
      <c r="I4" s="24">
        <v>2951.8069999999998</v>
      </c>
      <c r="J4" s="24">
        <v>2939.616</v>
      </c>
      <c r="K4" s="24">
        <v>2985.3</v>
      </c>
      <c r="L4" s="24">
        <v>2990.817</v>
      </c>
      <c r="M4" s="24">
        <v>3177.1410000000001</v>
      </c>
      <c r="N4" s="24">
        <v>3231.8560000000002</v>
      </c>
      <c r="O4" s="24">
        <v>3277.1370000000002</v>
      </c>
      <c r="P4" s="24">
        <v>3488.9279999999999</v>
      </c>
      <c r="Q4" s="24">
        <v>3630.4389999999999</v>
      </c>
      <c r="R4" s="24">
        <v>3845.123</v>
      </c>
      <c r="S4" s="24">
        <v>4080.0320000000002</v>
      </c>
      <c r="T4" s="24">
        <v>4267.6310000000003</v>
      </c>
      <c r="U4" s="24">
        <v>4444.9799999999996</v>
      </c>
      <c r="V4" s="24">
        <v>4413.04</v>
      </c>
      <c r="W4" s="24">
        <v>4577.6629999999996</v>
      </c>
      <c r="X4" s="24">
        <v>4868.1869999999999</v>
      </c>
      <c r="Y4" s="24">
        <v>4963.5820000000003</v>
      </c>
      <c r="Z4" s="24">
        <v>5093.6989999999996</v>
      </c>
      <c r="AA4" s="24">
        <v>5097.8190000000004</v>
      </c>
      <c r="AB4" s="24">
        <v>4925.5069999999996</v>
      </c>
      <c r="AC4" s="24">
        <v>4915.2510000000002</v>
      </c>
      <c r="AD4" s="24">
        <v>5108.3917539999993</v>
      </c>
      <c r="AE4" s="26">
        <v>5297.9090070000002</v>
      </c>
      <c r="AF4" s="26">
        <v>5194.040524</v>
      </c>
      <c r="AG4" s="27">
        <v>4945.6566709999988</v>
      </c>
      <c r="AH4" s="16"/>
      <c r="AI4" s="25">
        <v>0.65848122727321812</v>
      </c>
    </row>
    <row r="5" spans="2:37" x14ac:dyDescent="0.15">
      <c r="B5" s="3" t="s">
        <v>4</v>
      </c>
      <c r="C5" s="24">
        <v>509.39100000000002</v>
      </c>
      <c r="D5" s="24">
        <v>479.36</v>
      </c>
      <c r="E5" s="24">
        <v>470.505</v>
      </c>
      <c r="F5" s="24">
        <v>458.94400000000002</v>
      </c>
      <c r="G5" s="24">
        <v>465.72699999999998</v>
      </c>
      <c r="H5" s="24">
        <v>518.71699999999998</v>
      </c>
      <c r="I5" s="24">
        <v>503.83600000000001</v>
      </c>
      <c r="J5" s="24">
        <v>517.072</v>
      </c>
      <c r="K5" s="24">
        <v>465.24400000000003</v>
      </c>
      <c r="L5" s="24">
        <v>455.98099999999999</v>
      </c>
      <c r="M5" s="24">
        <v>478.09300000000002</v>
      </c>
      <c r="N5" s="24">
        <v>483.702</v>
      </c>
      <c r="O5" s="24">
        <v>486.54399999999998</v>
      </c>
      <c r="P5" s="24">
        <v>541.34</v>
      </c>
      <c r="Q5" s="24">
        <v>578.36</v>
      </c>
      <c r="R5" s="24">
        <v>639.20600000000002</v>
      </c>
      <c r="S5" s="24">
        <v>693.31399999999996</v>
      </c>
      <c r="T5" s="24">
        <v>729.11699999999996</v>
      </c>
      <c r="U5" s="24">
        <v>722.16800000000001</v>
      </c>
      <c r="V5" s="24">
        <v>728.31200000000001</v>
      </c>
      <c r="W5" s="24">
        <v>813.09500000000003</v>
      </c>
      <c r="X5" s="24">
        <v>880.58100000000002</v>
      </c>
      <c r="Y5" s="24">
        <v>889.38699999999994</v>
      </c>
      <c r="Z5" s="24">
        <v>943.53099999999995</v>
      </c>
      <c r="AA5" s="24">
        <v>964.10199999999998</v>
      </c>
      <c r="AB5" s="24">
        <v>928.72400000000005</v>
      </c>
      <c r="AC5" s="24">
        <v>921.97400000000005</v>
      </c>
      <c r="AD5" s="24">
        <v>909.20214499999997</v>
      </c>
      <c r="AE5" s="26">
        <v>949.23060299999997</v>
      </c>
      <c r="AF5" s="26">
        <v>993.76784199999986</v>
      </c>
      <c r="AG5" s="27">
        <v>974.65139999999997</v>
      </c>
      <c r="AH5" s="11"/>
      <c r="AI5" s="25">
        <v>0.12976833871199392</v>
      </c>
    </row>
    <row r="6" spans="2:37" x14ac:dyDescent="0.15">
      <c r="B6" s="3" t="s">
        <v>6</v>
      </c>
      <c r="C6" s="24">
        <v>641.52099999999996</v>
      </c>
      <c r="D6" s="24">
        <v>640.649</v>
      </c>
      <c r="E6" s="24">
        <v>626.27800000000002</v>
      </c>
      <c r="F6" s="24">
        <v>625.23800000000006</v>
      </c>
      <c r="G6" s="24">
        <v>635.81600000000003</v>
      </c>
      <c r="H6" s="24">
        <v>675.54399999999998</v>
      </c>
      <c r="I6" s="24">
        <v>641.28399999999999</v>
      </c>
      <c r="J6" s="24">
        <v>622.69600000000003</v>
      </c>
      <c r="K6" s="24">
        <v>635.65800000000002</v>
      </c>
      <c r="L6" s="24">
        <v>552.64400000000001</v>
      </c>
      <c r="M6" s="24">
        <v>541.51900000000001</v>
      </c>
      <c r="N6" s="24">
        <v>560.76800000000003</v>
      </c>
      <c r="O6" s="24">
        <v>572.70299999999997</v>
      </c>
      <c r="P6" s="24">
        <v>648.21699999999998</v>
      </c>
      <c r="Q6" s="24">
        <v>799.36099999999999</v>
      </c>
      <c r="R6" s="24">
        <v>965.96199999999999</v>
      </c>
      <c r="S6" s="24">
        <v>1024.1110000000001</v>
      </c>
      <c r="T6" s="24">
        <v>1075.1389999999999</v>
      </c>
      <c r="U6" s="24">
        <v>1128.1610000000001</v>
      </c>
      <c r="V6" s="24">
        <v>1175.896</v>
      </c>
      <c r="W6" s="24">
        <v>1266.7080000000001</v>
      </c>
      <c r="X6" s="24">
        <v>1331.1220000000001</v>
      </c>
      <c r="Y6" s="24">
        <v>1312.19</v>
      </c>
      <c r="Z6" s="24">
        <v>1281.181</v>
      </c>
      <c r="AA6" s="24">
        <v>1258.241</v>
      </c>
      <c r="AB6" s="24">
        <v>1216.6210000000001</v>
      </c>
      <c r="AC6" s="24">
        <v>1125.5</v>
      </c>
      <c r="AD6" s="24">
        <v>1066.3355349999999</v>
      </c>
      <c r="AE6" s="26">
        <v>1019.1512299999999</v>
      </c>
      <c r="AF6" s="26">
        <v>958.46169299999997</v>
      </c>
      <c r="AG6" s="27">
        <v>961.35537699999998</v>
      </c>
      <c r="AH6" s="11"/>
      <c r="AI6" s="25">
        <v>0.12799806185589291</v>
      </c>
    </row>
    <row r="7" spans="2:37" x14ac:dyDescent="0.15">
      <c r="B7" s="3" t="s">
        <v>7</v>
      </c>
      <c r="C7" s="24">
        <v>951.83299999999963</v>
      </c>
      <c r="D7" s="24">
        <v>806.13800000000037</v>
      </c>
      <c r="E7" s="24">
        <v>664.01299999999992</v>
      </c>
      <c r="F7" s="24">
        <v>655.85099999999966</v>
      </c>
      <c r="G7" s="24">
        <v>627.61999999999989</v>
      </c>
      <c r="H7" s="24">
        <v>568.6609999999996</v>
      </c>
      <c r="I7" s="24">
        <v>548.86099999999988</v>
      </c>
      <c r="J7" s="24">
        <v>510.07899999999972</v>
      </c>
      <c r="K7" s="24">
        <v>454.04399999999987</v>
      </c>
      <c r="L7" s="24">
        <v>521.79200000000037</v>
      </c>
      <c r="M7" s="24">
        <v>501.00200000000041</v>
      </c>
      <c r="N7" s="24">
        <v>523.77800000000025</v>
      </c>
      <c r="O7" s="24">
        <v>601.91899999999987</v>
      </c>
      <c r="P7" s="24">
        <v>639.55600000000049</v>
      </c>
      <c r="Q7" s="24">
        <v>697.52199999999993</v>
      </c>
      <c r="R7" s="24">
        <v>589.67800000000079</v>
      </c>
      <c r="S7" s="24">
        <v>580.76800000000003</v>
      </c>
      <c r="T7" s="24">
        <v>629.29799999999977</v>
      </c>
      <c r="U7" s="24">
        <v>552.38900000000103</v>
      </c>
      <c r="V7" s="24">
        <v>582.53300000000036</v>
      </c>
      <c r="W7" s="24">
        <v>706.73599999999988</v>
      </c>
      <c r="X7" s="24">
        <v>700.46699999999964</v>
      </c>
      <c r="Y7" s="24">
        <v>746.79700000000048</v>
      </c>
      <c r="Z7" s="24">
        <v>678.96299999999974</v>
      </c>
      <c r="AA7" s="24">
        <v>640.42199999999957</v>
      </c>
      <c r="AB7" s="24">
        <v>627.01000000000022</v>
      </c>
      <c r="AC7" s="24">
        <v>532.90399999999954</v>
      </c>
      <c r="AD7" s="24">
        <v>565.00638400000025</v>
      </c>
      <c r="AE7" s="26">
        <v>565.1470390000004</v>
      </c>
      <c r="AF7" s="26">
        <v>612.9454880000003</v>
      </c>
      <c r="AG7" s="27">
        <v>629.03916000000027</v>
      </c>
      <c r="AH7" s="11"/>
      <c r="AI7" s="15">
        <v>8.3752372158895153E-2</v>
      </c>
    </row>
    <row r="8" spans="2:37" x14ac:dyDescent="0.15">
      <c r="B8" s="3" t="s">
        <v>3</v>
      </c>
      <c r="C8" s="24">
        <v>4643.5429999999997</v>
      </c>
      <c r="D8" s="24">
        <v>4478.5150000000003</v>
      </c>
      <c r="E8" s="24">
        <v>4395.3990000000003</v>
      </c>
      <c r="F8" s="24">
        <v>4407.9089999999997</v>
      </c>
      <c r="G8" s="24">
        <v>4437.317</v>
      </c>
      <c r="H8" s="24">
        <v>4554.53</v>
      </c>
      <c r="I8" s="24">
        <v>4645.7879999999996</v>
      </c>
      <c r="J8" s="24">
        <v>4589.4629999999997</v>
      </c>
      <c r="K8" s="24">
        <v>4540.2460000000001</v>
      </c>
      <c r="L8" s="24">
        <v>4521.2340000000004</v>
      </c>
      <c r="M8" s="24">
        <v>4697.7550000000001</v>
      </c>
      <c r="N8" s="24">
        <v>4800.1040000000003</v>
      </c>
      <c r="O8" s="24">
        <v>4938.3029999999999</v>
      </c>
      <c r="P8" s="24">
        <v>5318.0410000000002</v>
      </c>
      <c r="Q8" s="24">
        <v>5705.6819999999998</v>
      </c>
      <c r="R8" s="24">
        <v>6039.9690000000001</v>
      </c>
      <c r="S8" s="24">
        <v>6378.2250000000004</v>
      </c>
      <c r="T8" s="24">
        <v>6701.1850000000004</v>
      </c>
      <c r="U8" s="24">
        <v>6847.6980000000003</v>
      </c>
      <c r="V8" s="24">
        <v>6899.7809999999999</v>
      </c>
      <c r="W8" s="24">
        <v>7364.2020000000002</v>
      </c>
      <c r="X8" s="24">
        <v>7780.357</v>
      </c>
      <c r="Y8" s="24">
        <v>7911.9560000000001</v>
      </c>
      <c r="Z8" s="24">
        <v>7997.3739999999998</v>
      </c>
      <c r="AA8" s="24">
        <v>7960.5839999999998</v>
      </c>
      <c r="AB8" s="24">
        <v>7697.8620000000001</v>
      </c>
      <c r="AC8" s="24">
        <v>7495.6289999999999</v>
      </c>
      <c r="AD8" s="24">
        <v>7648.9358179999999</v>
      </c>
      <c r="AE8" s="26">
        <v>7831.4378790000001</v>
      </c>
      <c r="AF8" s="26">
        <v>7759.2155470000007</v>
      </c>
      <c r="AG8" s="27">
        <v>7510.7026079999987</v>
      </c>
      <c r="AH8" s="11"/>
      <c r="AI8" s="15">
        <v>1</v>
      </c>
      <c r="AK8"/>
    </row>
    <row r="10" spans="2:37" x14ac:dyDescent="0.15">
      <c r="B10" t="s">
        <v>12</v>
      </c>
    </row>
    <row r="11" spans="2:37" x14ac:dyDescent="0.15">
      <c r="B11" t="s">
        <v>15</v>
      </c>
    </row>
    <row r="12" spans="2:37" x14ac:dyDescent="0.15">
      <c r="B12" s="9" t="s">
        <v>16</v>
      </c>
      <c r="R12" s="8"/>
    </row>
  </sheetData>
  <phoneticPr fontId="3"/>
  <pageMargins left="0.4" right="0.4" top="0.4" bottom="0.4" header="0.2" footer="0.2"/>
  <pageSetup paperSize="9" orientation="landscape" horizontalDpi="300" verticalDpi="300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佐川 篤男</dc:creator>
  <cp:lastModifiedBy>宮山 茂己</cp:lastModifiedBy>
  <cp:lastPrinted>2023-05-02T03:59:01Z</cp:lastPrinted>
  <dcterms:created xsi:type="dcterms:W3CDTF">2002-12-17T00:46:02Z</dcterms:created>
  <dcterms:modified xsi:type="dcterms:W3CDTF">2023-07-14T06:38:51Z</dcterms:modified>
</cp:coreProperties>
</file>