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/>
  <mc:AlternateContent xmlns:mc="http://schemas.openxmlformats.org/markup-compatibility/2006">
    <mc:Choice Requires="x15">
      <x15ac:absPath xmlns:x15ac="http://schemas.microsoft.com/office/spreadsheetml/2010/11/ac" url="\\fs61v\manual\00_実務\は_白書\2023\01_HTMLチェック\962226_エネルギー2023\230714_バックデータ修正\"/>
    </mc:Choice>
  </mc:AlternateContent>
  <xr:revisionPtr revIDLastSave="0" documentId="13_ncr:1_{CD3F5F44-E2C1-4C4C-ABD9-02D0DB791B38}" xr6:coauthVersionLast="47" xr6:coauthVersionMax="47" xr10:uidLastSave="{00000000-0000-0000-0000-000000000000}"/>
  <bookViews>
    <workbookView xWindow="870" yWindow="585" windowWidth="20940" windowHeight="15555" xr2:uid="{63290115-51F3-42CE-B074-9A0AD125588B}"/>
  </bookViews>
  <sheets>
    <sheet name="グラフ" sheetId="17" r:id="rId1"/>
    <sheet name="データ " sheetId="18" r:id="rId2"/>
  </sheets>
  <externalReferences>
    <externalReference r:id="rId3"/>
  </externalReferences>
  <definedNames>
    <definedName name="\I">#REF!</definedName>
    <definedName name="\P">#REF!</definedName>
    <definedName name="a">#REF!</definedName>
    <definedName name="aa">'[1]Oil Consumption – barrels'!#REF!</definedName>
    <definedName name="INIT">#REF!</definedName>
    <definedName name="LEAP">#REF!</definedName>
    <definedName name="NONLEAP">#REF!</definedName>
    <definedName name="_xlnm.Print_Area" localSheetId="0">グラフ!$A$3:$J$29</definedName>
    <definedName name="Print1">#REF!</definedName>
    <definedName name="Z_B31BB6AC_36BB_42DD_BB6C_137574A016C1_.wvu.Cols" localSheetId="1" hidden="1">'データ '!#REF!</definedName>
  </definedNames>
  <calcPr calcId="191029"/>
  <customWorkbookViews>
    <customWorkbookView name="koizumi - 個人用ビュー" guid="{B31BB6AC-36BB-42DD-BB6C-137574A016C1}" mergeInterval="0" personalView="1" maximized="1" windowWidth="1639" windowHeight="912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0" i="17" l="1"/>
  <c r="A31" i="17"/>
</calcChain>
</file>

<file path=xl/sharedStrings.xml><?xml version="1.0" encoding="utf-8"?>
<sst xmlns="http://schemas.openxmlformats.org/spreadsheetml/2006/main" count="22" uniqueCount="22">
  <si>
    <t>国名</t>
  </si>
  <si>
    <t>中国</t>
  </si>
  <si>
    <t>世界計</t>
    <rPh sb="0" eb="2">
      <t>セカイ</t>
    </rPh>
    <rPh sb="2" eb="3">
      <t>ケイ</t>
    </rPh>
    <phoneticPr fontId="2"/>
  </si>
  <si>
    <t>（単位：百万トン）</t>
    <rPh sb="4" eb="6">
      <t>ヒャクマン</t>
    </rPh>
    <phoneticPr fontId="2"/>
  </si>
  <si>
    <t>米国</t>
    <rPh sb="0" eb="2">
      <t>ベイコク</t>
    </rPh>
    <phoneticPr fontId="2"/>
  </si>
  <si>
    <t>ロシア</t>
    <phoneticPr fontId="2"/>
  </si>
  <si>
    <t>ドイツ</t>
    <phoneticPr fontId="2"/>
  </si>
  <si>
    <t>ウクライナ</t>
    <phoneticPr fontId="2"/>
  </si>
  <si>
    <t>カザフスタン</t>
    <phoneticPr fontId="2"/>
  </si>
  <si>
    <t>ポーランド</t>
    <phoneticPr fontId="2"/>
  </si>
  <si>
    <t>インドネシア</t>
    <phoneticPr fontId="2"/>
  </si>
  <si>
    <t>インド</t>
    <phoneticPr fontId="2"/>
  </si>
  <si>
    <t>その他アジア太平洋</t>
    <rPh sb="2" eb="3">
      <t>タ</t>
    </rPh>
    <rPh sb="6" eb="9">
      <t>タイヘイヨウ</t>
    </rPh>
    <phoneticPr fontId="2"/>
  </si>
  <si>
    <t>豪州</t>
    <rPh sb="0" eb="2">
      <t>ゴウシュウ</t>
    </rPh>
    <phoneticPr fontId="2"/>
  </si>
  <si>
    <t>中南米</t>
    <rPh sb="0" eb="1">
      <t>チュウ</t>
    </rPh>
    <phoneticPr fontId="2"/>
  </si>
  <si>
    <t>その他北米（カナダ、メキシコ）</t>
    <rPh sb="2" eb="3">
      <t>タ</t>
    </rPh>
    <rPh sb="3" eb="4">
      <t>キタ</t>
    </rPh>
    <rPh sb="4" eb="5">
      <t>ベイ</t>
    </rPh>
    <phoneticPr fontId="2"/>
  </si>
  <si>
    <t>アフリカ、中東</t>
    <rPh sb="5" eb="7">
      <t>チュウトウ</t>
    </rPh>
    <phoneticPr fontId="2"/>
  </si>
  <si>
    <t>その他欧州</t>
    <rPh sb="2" eb="3">
      <t>タ</t>
    </rPh>
    <rPh sb="3" eb="5">
      <t>オウシュウ</t>
    </rPh>
    <phoneticPr fontId="2"/>
  </si>
  <si>
    <t>確認埋蔵量</t>
    <rPh sb="0" eb="2">
      <t>カクニン</t>
    </rPh>
    <rPh sb="2" eb="4">
      <t>マイゾウ</t>
    </rPh>
    <phoneticPr fontId="2"/>
  </si>
  <si>
    <t>【第222-1-31】世界の石炭確認埋蔵量（2020年末時点）</t>
    <rPh sb="16" eb="18">
      <t>カクニン</t>
    </rPh>
    <rPh sb="18" eb="20">
      <t>マイゾウ</t>
    </rPh>
    <rPh sb="20" eb="21">
      <t>リョウ</t>
    </rPh>
    <rPh sb="26" eb="28">
      <t>ネンマツ</t>
    </rPh>
    <rPh sb="28" eb="30">
      <t>ジテン</t>
    </rPh>
    <phoneticPr fontId="2"/>
  </si>
  <si>
    <t>(注)四捨五入のため、各国・地域の比率を合計しても100%にならない｡</t>
  </si>
  <si>
    <t>資料：BP「Statistical Review of World Energy July 2022」を基に作成</t>
    <rPh sb="0" eb="2">
      <t>シリョウ</t>
    </rPh>
    <rPh sb="52" eb="53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</si>
</sst>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%"/>
    <numFmt numFmtId="177" formatCode="#,##0_ ;[Red]\-#,##0\ "/>
    <numFmt numFmtId="178" formatCode="&quot;　（&quot;0.0%&quot;）&quot;"/>
    <numFmt numFmtId="179" formatCode="[&gt;=0.05]0;[=0]\-;\^"/>
    <numFmt numFmtId="180" formatCode="#,##0_ "/>
    <numFmt numFmtId="181" formatCode="#,##0.0;[Red]\-#,##0.0"/>
    <numFmt numFmtId="182" formatCode="0.0_ "/>
  </numFmts>
  <fonts count="8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Arial"/>
      <family val="2"/>
    </font>
    <font>
      <b/>
      <sz val="8"/>
      <name val="Arial"/>
      <family val="2"/>
    </font>
    <font>
      <b/>
      <sz val="11"/>
      <color theme="5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4" fillId="0" borderId="0" applyFill="0" applyBorder="0"/>
    <xf numFmtId="38" fontId="1" fillId="0" borderId="0" applyFont="0" applyFill="0" applyBorder="0" applyAlignment="0" applyProtection="0">
      <alignment vertical="center"/>
    </xf>
    <xf numFmtId="0" fontId="4" fillId="0" borderId="0" applyFill="0" applyBorder="0"/>
    <xf numFmtId="0" fontId="7" fillId="0" borderId="0"/>
    <xf numFmtId="0" fontId="7" fillId="0" borderId="0"/>
  </cellStyleXfs>
  <cellXfs count="30">
    <xf numFmtId="0" fontId="0" fillId="0" borderId="0" xfId="0"/>
    <xf numFmtId="0" fontId="3" fillId="0" borderId="0" xfId="0" applyFont="1"/>
    <xf numFmtId="0" fontId="4" fillId="0" borderId="0" xfId="2"/>
    <xf numFmtId="0" fontId="3" fillId="0" borderId="0" xfId="2" applyFont="1" applyAlignment="1">
      <alignment horizontal="right"/>
    </xf>
    <xf numFmtId="0" fontId="3" fillId="0" borderId="1" xfId="2" applyFont="1" applyFill="1" applyBorder="1"/>
    <xf numFmtId="177" fontId="3" fillId="0" borderId="1" xfId="2" applyNumberFormat="1" applyFont="1" applyFill="1" applyBorder="1"/>
    <xf numFmtId="0" fontId="3" fillId="0" borderId="2" xfId="2" applyFont="1" applyFill="1" applyBorder="1"/>
    <xf numFmtId="0" fontId="3" fillId="0" borderId="3" xfId="2" applyFont="1" applyFill="1" applyBorder="1"/>
    <xf numFmtId="177" fontId="3" fillId="0" borderId="0" xfId="0" applyNumberFormat="1" applyFont="1"/>
    <xf numFmtId="0" fontId="3" fillId="0" borderId="1" xfId="2" applyFont="1" applyFill="1" applyBorder="1" applyAlignment="1">
      <alignment wrapText="1"/>
    </xf>
    <xf numFmtId="178" fontId="3" fillId="0" borderId="1" xfId="1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/>
    <xf numFmtId="0" fontId="5" fillId="0" borderId="0" xfId="0" applyFont="1"/>
    <xf numFmtId="179" fontId="0" fillId="0" borderId="0" xfId="0" applyNumberFormat="1"/>
    <xf numFmtId="180" fontId="3" fillId="0" borderId="0" xfId="0" applyNumberFormat="1" applyFont="1"/>
    <xf numFmtId="0" fontId="3" fillId="2" borderId="0" xfId="0" applyFont="1" applyFill="1"/>
    <xf numFmtId="1" fontId="3" fillId="2" borderId="0" xfId="0" applyNumberFormat="1" applyFont="1" applyFill="1"/>
    <xf numFmtId="178" fontId="3" fillId="2" borderId="1" xfId="1" applyNumberFormat="1" applyFont="1" applyFill="1" applyBorder="1" applyAlignment="1">
      <alignment horizontal="right"/>
    </xf>
    <xf numFmtId="0" fontId="3" fillId="0" borderId="8" xfId="2" applyFont="1" applyFill="1" applyBorder="1"/>
    <xf numFmtId="181" fontId="3" fillId="0" borderId="0" xfId="3" applyNumberFormat="1" applyFont="1" applyAlignment="1"/>
    <xf numFmtId="181" fontId="3" fillId="0" borderId="0" xfId="0" applyNumberFormat="1" applyFont="1"/>
    <xf numFmtId="182" fontId="3" fillId="2" borderId="0" xfId="1" applyNumberFormat="1" applyFont="1" applyFill="1"/>
    <xf numFmtId="176" fontId="0" fillId="0" borderId="0" xfId="1" applyNumberFormat="1" applyFont="1"/>
    <xf numFmtId="177" fontId="3" fillId="3" borderId="1" xfId="2" applyNumberFormat="1" applyFont="1" applyFill="1" applyBorder="1"/>
    <xf numFmtId="178" fontId="3" fillId="3" borderId="1" xfId="1" applyNumberFormat="1" applyFont="1" applyFill="1" applyBorder="1" applyAlignment="1">
      <alignment horizontal="right"/>
    </xf>
    <xf numFmtId="0" fontId="3" fillId="0" borderId="4" xfId="2" applyFont="1" applyFill="1" applyBorder="1"/>
    <xf numFmtId="0" fontId="3" fillId="0" borderId="5" xfId="2" applyFont="1" applyFill="1" applyBorder="1"/>
    <xf numFmtId="0" fontId="3" fillId="0" borderId="6" xfId="2" applyFont="1" applyFill="1" applyBorder="1" applyAlignment="1">
      <alignment horizontal="center"/>
    </xf>
    <xf numFmtId="0" fontId="3" fillId="0" borderId="7" xfId="2" applyFont="1" applyFill="1" applyBorder="1" applyAlignment="1">
      <alignment horizontal="center"/>
    </xf>
  </cellXfs>
  <cellStyles count="7">
    <cellStyle name="Normal 2 2" xfId="4" xr:uid="{0F77AC08-70FA-4F6F-BA92-A273ED62C636}"/>
    <cellStyle name="Normal 2 2 9" xfId="5" xr:uid="{105D280B-7D0E-4172-AA6C-99001D5DAF53}"/>
    <cellStyle name="Normal 5 8" xfId="6" xr:uid="{988AA375-9C32-4C66-96E3-57C39D5110E6}"/>
    <cellStyle name="パーセント" xfId="1" builtinId="5"/>
    <cellStyle name="桁区切り" xfId="3" builtinId="6"/>
    <cellStyle name="標準" xfId="0" builtinId="0"/>
    <cellStyle name="標準_statistical_review_full_report_workbook_2005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世界の石炭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確認埋蔵量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10,741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億トン</a:t>
            </a:r>
          </a:p>
        </c:rich>
      </c:tx>
      <c:layout>
        <c:manualLayout>
          <c:xMode val="edge"/>
          <c:yMode val="edge"/>
          <c:x val="0.43819504593175851"/>
          <c:y val="0.4953389130554483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916699475065616"/>
          <c:y val="0.18130081860396824"/>
          <c:w val="0.56180626640419939"/>
          <c:h val="0.78574302993594325"/>
        </c:manualLayout>
      </c:layout>
      <c:doughnutChart>
        <c:varyColors val="1"/>
        <c:ser>
          <c:idx val="0"/>
          <c:order val="0"/>
          <c:dLbls>
            <c:dLbl>
              <c:idx val="0"/>
              <c:numFmt formatCode="0.0%" sourceLinked="0"/>
              <c:spPr>
                <a:noFill/>
                <a:ln>
                  <a:noFill/>
                </a:ln>
              </c:spPr>
              <c:txPr>
                <a:bodyPr vertOverflow="overflow" horzOverflow="overflow" wrap="none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B994-46E8-95D8-88133533C095}"/>
                </c:ext>
              </c:extLst>
            </c:dLbl>
            <c:dLbl>
              <c:idx val="1"/>
              <c:numFmt formatCode="0.0%" sourceLinked="0"/>
              <c:spPr>
                <a:noFill/>
                <a:ln>
                  <a:noFill/>
                </a:ln>
              </c:spPr>
              <c:txPr>
                <a:bodyPr vertOverflow="overflow" horzOverflow="overflow" wrap="none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B994-46E8-95D8-88133533C095}"/>
                </c:ext>
              </c:extLst>
            </c:dLbl>
            <c:dLbl>
              <c:idx val="2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vertOverflow="overflow" horzOverflow="overflow" wrap="none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E79A-4A42-AAA4-EAAC924A9781}"/>
                </c:ext>
              </c:extLst>
            </c:dLbl>
            <c:dLbl>
              <c:idx val="3"/>
              <c:numFmt formatCode="0.0%" sourceLinked="0"/>
              <c:spPr>
                <a:noFill/>
                <a:ln>
                  <a:noFill/>
                </a:ln>
              </c:spPr>
              <c:txPr>
                <a:bodyPr vertOverflow="overflow" horzOverflow="overflow" wrap="none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2-B994-46E8-95D8-88133533C095}"/>
                </c:ext>
              </c:extLst>
            </c:dLbl>
            <c:dLbl>
              <c:idx val="4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vertOverflow="overflow" horzOverflow="overflow" wrap="none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E79A-4A42-AAA4-EAAC924A9781}"/>
                </c:ext>
              </c:extLst>
            </c:dLbl>
            <c:dLbl>
              <c:idx val="5"/>
              <c:layout>
                <c:manualLayout>
                  <c:x val="-2.2222222222222223E-2"/>
                  <c:y val="2.8490028490028491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vertOverflow="overflow" horzOverflow="overflow" wrap="none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3-B994-46E8-95D8-88133533C095}"/>
                </c:ext>
              </c:extLst>
            </c:dLbl>
            <c:dLbl>
              <c:idx val="6"/>
              <c:layout>
                <c:manualLayout>
                  <c:x val="-0.21481479658792652"/>
                  <c:y val="1.2108364076867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35-46A0-915F-0FFD3F40E253}"/>
                </c:ext>
              </c:extLst>
            </c:dLbl>
            <c:dLbl>
              <c:idx val="7"/>
              <c:layout>
                <c:manualLayout>
                  <c:x val="-0.20879625984251968"/>
                  <c:y val="-3.07563827248867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94-46E8-95D8-88133533C095}"/>
                </c:ext>
              </c:extLst>
            </c:dLbl>
            <c:dLbl>
              <c:idx val="8"/>
              <c:layout>
                <c:manualLayout>
                  <c:x val="-0.18518520341207348"/>
                  <c:y val="-8.48225593304333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94-46E8-95D8-88133533C095}"/>
                </c:ext>
              </c:extLst>
            </c:dLbl>
            <c:dLbl>
              <c:idx val="9"/>
              <c:layout>
                <c:manualLayout>
                  <c:x val="-0.13795143804036566"/>
                  <c:y val="-0.125555901112756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94-46E8-95D8-88133533C095}"/>
                </c:ext>
              </c:extLst>
            </c:dLbl>
            <c:dLbl>
              <c:idx val="10"/>
              <c:layout>
                <c:manualLayout>
                  <c:x val="-0.1256785568017009"/>
                  <c:y val="-0.176643788783961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81350247885681"/>
                      <c:h val="8.342800098705610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994-46E8-95D8-88133533C095}"/>
                </c:ext>
              </c:extLst>
            </c:dLbl>
            <c:dLbl>
              <c:idx val="11"/>
              <c:layout>
                <c:manualLayout>
                  <c:x val="-0.19212959317585301"/>
                  <c:y val="-0.242165216673090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994-46E8-95D8-88133533C095}"/>
                </c:ext>
              </c:extLst>
            </c:dLbl>
            <c:dLbl>
              <c:idx val="12"/>
              <c:layout>
                <c:manualLayout>
                  <c:x val="-3.2407480314960629E-2"/>
                  <c:y val="-0.23942514178734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94-46E8-95D8-88133533C095}"/>
                </c:ext>
              </c:extLst>
            </c:dLbl>
            <c:dLbl>
              <c:idx val="13"/>
              <c:layout>
                <c:manualLayout>
                  <c:x val="6.7592592592592593E-2"/>
                  <c:y val="-0.2365984700630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994-46E8-95D8-88133533C095}"/>
                </c:ext>
              </c:extLst>
            </c:dLbl>
            <c:dLbl>
              <c:idx val="14"/>
              <c:layout>
                <c:manualLayout>
                  <c:x val="0.23749999999999993"/>
                  <c:y val="-0.179487179487179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94-46E8-95D8-88133533C09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vertOverflow="overflow" horzOverflow="overflow" wrap="none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'データ '!$B$7:$B$21</c:f>
              <c:strCache>
                <c:ptCount val="15"/>
                <c:pt idx="0">
                  <c:v>米国</c:v>
                </c:pt>
                <c:pt idx="1">
                  <c:v>ロシア</c:v>
                </c:pt>
                <c:pt idx="2">
                  <c:v>豪州</c:v>
                </c:pt>
                <c:pt idx="3">
                  <c:v>中国</c:v>
                </c:pt>
                <c:pt idx="4">
                  <c:v>インド</c:v>
                </c:pt>
                <c:pt idx="5">
                  <c:v>ドイツ</c:v>
                </c:pt>
                <c:pt idx="6">
                  <c:v>インドネシア</c:v>
                </c:pt>
                <c:pt idx="7">
                  <c:v>ウクライナ</c:v>
                </c:pt>
                <c:pt idx="8">
                  <c:v>ポーランド</c:v>
                </c:pt>
                <c:pt idx="9">
                  <c:v>カザフスタン</c:v>
                </c:pt>
                <c:pt idx="10">
                  <c:v>その他欧州</c:v>
                </c:pt>
                <c:pt idx="11">
                  <c:v>その他アジア太平洋</c:v>
                </c:pt>
                <c:pt idx="12">
                  <c:v>アフリカ、中東</c:v>
                </c:pt>
                <c:pt idx="13">
                  <c:v>中南米</c:v>
                </c:pt>
                <c:pt idx="14">
                  <c:v>その他北米（カナダ、メキシコ）</c:v>
                </c:pt>
              </c:strCache>
            </c:strRef>
          </c:cat>
          <c:val>
            <c:numRef>
              <c:f>'データ '!$C$7:$C$21</c:f>
              <c:numCache>
                <c:formatCode>General</c:formatCode>
                <c:ptCount val="15"/>
                <c:pt idx="0">
                  <c:v>248941</c:v>
                </c:pt>
                <c:pt idx="1">
                  <c:v>162166</c:v>
                </c:pt>
                <c:pt idx="2">
                  <c:v>150227</c:v>
                </c:pt>
                <c:pt idx="3">
                  <c:v>143197</c:v>
                </c:pt>
                <c:pt idx="4">
                  <c:v>111052</c:v>
                </c:pt>
                <c:pt idx="5">
                  <c:v>35900</c:v>
                </c:pt>
                <c:pt idx="6">
                  <c:v>34869</c:v>
                </c:pt>
                <c:pt idx="7">
                  <c:v>34375</c:v>
                </c:pt>
                <c:pt idx="8">
                  <c:v>28395</c:v>
                </c:pt>
                <c:pt idx="9">
                  <c:v>25605</c:v>
                </c:pt>
                <c:pt idx="10" formatCode="#,##0_ ">
                  <c:v>41454</c:v>
                </c:pt>
                <c:pt idx="11">
                  <c:v>20405</c:v>
                </c:pt>
                <c:pt idx="12">
                  <c:v>16040</c:v>
                </c:pt>
                <c:pt idx="13">
                  <c:v>13689</c:v>
                </c:pt>
                <c:pt idx="14">
                  <c:v>7793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994-46E8-95D8-88133533C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printSettings>
    <c:headerFooter alignWithMargins="0"/>
    <c:pageMargins b="1" l="0.75000000000000033" r="0.75000000000000033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59055</xdr:colOff>
      <xdr:row>2</xdr:row>
      <xdr:rowOff>165735</xdr:rowOff>
    </xdr:from>
    <xdr:to>
      <xdr:col>10</xdr:col>
      <xdr:colOff>59055</xdr:colOff>
      <xdr:row>28</xdr:row>
      <xdr:rowOff>165735</xdr:rowOff>
    </xdr:to>
    <xdr:graphicFrame macro="">
      <xdr:nvGraphicFramePr>
        <xdr:cNvPr id="69669" name="Chart 56">
          <a:extLst>
            <a:ext uri="{FF2B5EF4-FFF2-40B4-BE49-F238E27FC236}">
              <a16:creationId xmlns:a16="http://schemas.microsoft.com/office/drawing/2014/main" id="{00000000-0008-0000-0000-0000251001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base\BP%20download%20library\2005\statistical_review_full_report_workbook_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 2004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pipeline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Consumption - tonnes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Approximate conversion fact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zoomScaleNormal="100" zoomScaleSheetLayoutView="100" workbookViewId="0"/>
  </sheetViews>
  <sheetFormatPr defaultRowHeight="13.5" customHeight="1" x14ac:dyDescent="0.15"/>
  <sheetData>
    <row r="1" spans="1:13" ht="13.5" customHeight="1" x14ac:dyDescent="0.15">
      <c r="A1" s="12"/>
    </row>
    <row r="7" spans="1:13" ht="13.5" customHeight="1" x14ac:dyDescent="0.15">
      <c r="M7" s="23"/>
    </row>
    <row r="8" spans="1:13" ht="13.5" customHeight="1" x14ac:dyDescent="0.15">
      <c r="M8" s="23"/>
    </row>
    <row r="9" spans="1:13" ht="13.5" customHeight="1" x14ac:dyDescent="0.15">
      <c r="M9" s="23"/>
    </row>
    <row r="10" spans="1:13" ht="13.5" customHeight="1" x14ac:dyDescent="0.15">
      <c r="M10" s="23"/>
    </row>
    <row r="11" spans="1:13" ht="13.5" customHeight="1" x14ac:dyDescent="0.15">
      <c r="M11" s="23"/>
    </row>
    <row r="12" spans="1:13" ht="13.5" customHeight="1" x14ac:dyDescent="0.15">
      <c r="M12" s="23"/>
    </row>
    <row r="13" spans="1:13" ht="13.5" customHeight="1" x14ac:dyDescent="0.15">
      <c r="M13" s="23"/>
    </row>
    <row r="14" spans="1:13" ht="13.5" customHeight="1" x14ac:dyDescent="0.15">
      <c r="M14" s="23"/>
    </row>
    <row r="15" spans="1:13" ht="13.5" customHeight="1" x14ac:dyDescent="0.15">
      <c r="M15" s="23"/>
    </row>
    <row r="16" spans="1:13" ht="13.5" customHeight="1" x14ac:dyDescent="0.15">
      <c r="M16" s="23"/>
    </row>
    <row r="17" spans="1:13" ht="13.5" customHeight="1" x14ac:dyDescent="0.15">
      <c r="M17" s="23"/>
    </row>
    <row r="18" spans="1:13" ht="13.5" customHeight="1" x14ac:dyDescent="0.15">
      <c r="M18" s="23"/>
    </row>
    <row r="19" spans="1:13" ht="13.5" customHeight="1" x14ac:dyDescent="0.15">
      <c r="M19" s="23"/>
    </row>
    <row r="20" spans="1:13" ht="13.5" customHeight="1" x14ac:dyDescent="0.15">
      <c r="M20" s="23"/>
    </row>
    <row r="21" spans="1:13" ht="13.5" customHeight="1" x14ac:dyDescent="0.15">
      <c r="M21" s="23"/>
    </row>
    <row r="30" spans="1:13" ht="13.5" customHeight="1" x14ac:dyDescent="0.15">
      <c r="A30" s="1" t="str">
        <f>'データ '!B24</f>
        <v>(注)四捨五入のため、各国・地域の比率を合計しても100%にならない｡</v>
      </c>
    </row>
    <row r="31" spans="1:13" ht="13.5" customHeight="1" x14ac:dyDescent="0.15">
      <c r="A31" s="1" t="str">
        <f>'データ '!B25</f>
        <v>資料：BP「Statistical Review of World Energy July 2022」を基に作成</v>
      </c>
    </row>
  </sheetData>
  <phoneticPr fontId="2"/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6"/>
  <sheetViews>
    <sheetView zoomScaleNormal="100" workbookViewId="0"/>
  </sheetViews>
  <sheetFormatPr defaultColWidth="9" defaultRowHeight="13.5" x14ac:dyDescent="0.15"/>
  <cols>
    <col min="1" max="1" width="32" style="1" customWidth="1"/>
    <col min="2" max="2" width="26.625" style="1" customWidth="1"/>
    <col min="3" max="3" width="15.125" style="1" customWidth="1"/>
    <col min="4" max="4" width="13" style="1" customWidth="1"/>
    <col min="5" max="5" width="9" style="1"/>
    <col min="6" max="6" width="20.125" style="1" customWidth="1"/>
    <col min="7" max="7" width="10" style="1" customWidth="1"/>
    <col min="8" max="8" width="9" style="1"/>
    <col min="9" max="9" width="9" style="1" customWidth="1"/>
    <col min="10" max="10" width="9" style="1"/>
    <col min="11" max="11" width="13" style="1" customWidth="1"/>
    <col min="12" max="16384" width="9" style="1"/>
  </cols>
  <sheetData>
    <row r="1" spans="1:12" x14ac:dyDescent="0.15">
      <c r="B1" s="1" t="s">
        <v>19</v>
      </c>
    </row>
    <row r="3" spans="1:12" ht="14.25" x14ac:dyDescent="0.2">
      <c r="F3" s="16"/>
      <c r="G3" s="16"/>
      <c r="H3" s="16"/>
      <c r="I3" s="16"/>
      <c r="K3" s="13"/>
      <c r="L3" s="14"/>
    </row>
    <row r="4" spans="1:12" ht="14.25" x14ac:dyDescent="0.2">
      <c r="B4" s="2"/>
      <c r="C4" s="2"/>
      <c r="D4" s="3" t="s">
        <v>3</v>
      </c>
      <c r="F4" s="16"/>
      <c r="G4" s="16"/>
      <c r="H4" s="16"/>
      <c r="I4" s="16"/>
      <c r="K4" s="13"/>
    </row>
    <row r="5" spans="1:12" x14ac:dyDescent="0.15">
      <c r="B5" s="26" t="s">
        <v>0</v>
      </c>
      <c r="C5" s="28" t="s">
        <v>18</v>
      </c>
      <c r="D5" s="29"/>
      <c r="F5" s="16"/>
      <c r="G5" s="16"/>
      <c r="H5" s="16"/>
      <c r="I5" s="16"/>
      <c r="K5"/>
    </row>
    <row r="6" spans="1:12" ht="14.25" x14ac:dyDescent="0.2">
      <c r="B6" s="27"/>
      <c r="C6" s="6"/>
      <c r="D6" s="7"/>
      <c r="F6" s="16"/>
      <c r="G6" s="16"/>
      <c r="H6" s="16"/>
      <c r="I6" s="16"/>
      <c r="K6" s="13"/>
      <c r="L6" s="14"/>
    </row>
    <row r="7" spans="1:12" x14ac:dyDescent="0.15">
      <c r="B7" s="4" t="s">
        <v>4</v>
      </c>
      <c r="C7" s="5">
        <v>248941</v>
      </c>
      <c r="D7" s="25">
        <v>0.23176533458460416</v>
      </c>
      <c r="E7" s="20"/>
      <c r="F7" s="17"/>
      <c r="G7" s="22"/>
      <c r="H7" s="16"/>
      <c r="I7" s="16"/>
      <c r="K7"/>
      <c r="L7" s="11"/>
    </row>
    <row r="8" spans="1:12" x14ac:dyDescent="0.15">
      <c r="B8" s="4" t="s">
        <v>5</v>
      </c>
      <c r="C8" s="5">
        <v>162166</v>
      </c>
      <c r="D8" s="25">
        <v>0.15097736912861648</v>
      </c>
      <c r="E8" s="20"/>
      <c r="F8" s="17"/>
      <c r="G8" s="22"/>
      <c r="H8" s="17"/>
      <c r="I8" s="16"/>
      <c r="K8"/>
      <c r="L8" s="14"/>
    </row>
    <row r="9" spans="1:12" x14ac:dyDescent="0.15">
      <c r="B9" s="4" t="s">
        <v>13</v>
      </c>
      <c r="C9" s="5">
        <v>150227</v>
      </c>
      <c r="D9" s="25">
        <v>0.13986209952816664</v>
      </c>
      <c r="E9" s="20"/>
      <c r="F9" s="17"/>
      <c r="G9" s="22"/>
      <c r="H9" s="16"/>
      <c r="I9" s="16"/>
      <c r="K9"/>
      <c r="L9" s="14"/>
    </row>
    <row r="10" spans="1:12" ht="14.25" x14ac:dyDescent="0.2">
      <c r="B10" s="4" t="s">
        <v>1</v>
      </c>
      <c r="C10" s="5">
        <v>143197</v>
      </c>
      <c r="D10" s="25">
        <v>0.13331713384501373</v>
      </c>
      <c r="E10" s="20"/>
      <c r="F10" s="17"/>
      <c r="G10" s="22"/>
      <c r="H10" s="16"/>
      <c r="I10" s="16"/>
      <c r="K10" s="13"/>
    </row>
    <row r="11" spans="1:12" x14ac:dyDescent="0.15">
      <c r="B11" s="4" t="s">
        <v>11</v>
      </c>
      <c r="C11" s="5">
        <v>111052</v>
      </c>
      <c r="D11" s="25">
        <v>0.10338997568214742</v>
      </c>
      <c r="E11" s="20"/>
      <c r="F11" s="17"/>
      <c r="G11" s="22"/>
      <c r="H11" s="16"/>
      <c r="I11" s="16"/>
      <c r="K11"/>
      <c r="L11" s="14"/>
    </row>
    <row r="12" spans="1:12" x14ac:dyDescent="0.15">
      <c r="A12" s="19"/>
      <c r="B12" s="4" t="s">
        <v>6</v>
      </c>
      <c r="C12" s="5">
        <v>35900</v>
      </c>
      <c r="D12" s="10">
        <v>3.3423082222644278E-2</v>
      </c>
      <c r="E12" s="20"/>
      <c r="F12" s="17"/>
      <c r="G12" s="22"/>
      <c r="H12" s="16"/>
      <c r="I12" s="16"/>
      <c r="K12"/>
    </row>
    <row r="13" spans="1:12" x14ac:dyDescent="0.15">
      <c r="B13" s="4" t="s">
        <v>10</v>
      </c>
      <c r="C13" s="5">
        <v>34869</v>
      </c>
      <c r="D13" s="10">
        <v>3.2463215989453571E-2</v>
      </c>
      <c r="E13" s="20"/>
      <c r="F13" s="17"/>
      <c r="G13" s="22"/>
      <c r="H13" s="16"/>
      <c r="I13" s="16"/>
      <c r="K13"/>
      <c r="L13" s="14"/>
    </row>
    <row r="14" spans="1:12" x14ac:dyDescent="0.15">
      <c r="B14" s="4" t="s">
        <v>7</v>
      </c>
      <c r="C14" s="5">
        <v>34375</v>
      </c>
      <c r="D14" s="10">
        <v>3.2003299481988774E-2</v>
      </c>
      <c r="E14" s="20"/>
      <c r="F14" s="17"/>
      <c r="G14" s="22"/>
      <c r="H14" s="17"/>
      <c r="I14" s="16"/>
      <c r="K14"/>
    </row>
    <row r="15" spans="1:12" x14ac:dyDescent="0.15">
      <c r="B15" s="4" t="s">
        <v>9</v>
      </c>
      <c r="C15" s="5">
        <v>28395</v>
      </c>
      <c r="D15" s="10">
        <v>2.6435889128467529E-2</v>
      </c>
      <c r="E15" s="20"/>
      <c r="F15" s="17"/>
      <c r="G15" s="22"/>
      <c r="H15" s="16"/>
      <c r="I15" s="16"/>
      <c r="K15"/>
    </row>
    <row r="16" spans="1:12" x14ac:dyDescent="0.15">
      <c r="B16" s="4" t="s">
        <v>8</v>
      </c>
      <c r="C16" s="5">
        <v>25605</v>
      </c>
      <c r="D16" s="18">
        <v>2.3838384966874838E-2</v>
      </c>
      <c r="E16" s="20"/>
      <c r="F16" s="17"/>
      <c r="G16" s="22"/>
      <c r="H16" s="17"/>
      <c r="I16" s="16"/>
      <c r="K16"/>
      <c r="L16"/>
    </row>
    <row r="17" spans="2:12" ht="14.25" x14ac:dyDescent="0.2">
      <c r="B17" s="4" t="s">
        <v>17</v>
      </c>
      <c r="C17" s="15">
        <v>41454</v>
      </c>
      <c r="D17" s="10">
        <v>3.8593884413857825E-2</v>
      </c>
      <c r="E17" s="20"/>
      <c r="F17" s="17"/>
      <c r="G17" s="22"/>
      <c r="H17" s="17"/>
      <c r="I17" s="16"/>
      <c r="K17" s="13"/>
      <c r="L17" s="14"/>
    </row>
    <row r="18" spans="2:12" ht="14.25" x14ac:dyDescent="0.2">
      <c r="B18" s="9" t="s">
        <v>12</v>
      </c>
      <c r="C18" s="5">
        <v>20405</v>
      </c>
      <c r="D18" s="10">
        <v>1.8997158572508537E-2</v>
      </c>
      <c r="E18" s="20"/>
      <c r="F18" s="17"/>
      <c r="G18" s="22"/>
      <c r="H18" s="17"/>
      <c r="I18" s="16"/>
      <c r="K18" s="13"/>
    </row>
    <row r="19" spans="2:12" x14ac:dyDescent="0.15">
      <c r="B19" s="9" t="s">
        <v>16</v>
      </c>
      <c r="C19" s="5">
        <v>16040</v>
      </c>
      <c r="D19" s="10">
        <v>1.4933321416468363E-2</v>
      </c>
      <c r="E19" s="20"/>
      <c r="F19" s="17"/>
      <c r="G19" s="22"/>
      <c r="H19" s="17"/>
      <c r="I19" s="16"/>
      <c r="K19"/>
    </row>
    <row r="20" spans="2:12" x14ac:dyDescent="0.15">
      <c r="B20" s="9" t="s">
        <v>14</v>
      </c>
      <c r="C20" s="5">
        <v>13689</v>
      </c>
      <c r="D20" s="10">
        <v>1.2744528483169291E-2</v>
      </c>
      <c r="E20" s="20"/>
      <c r="F20" s="17"/>
      <c r="G20" s="22"/>
      <c r="H20" s="17"/>
      <c r="I20" s="16"/>
      <c r="K20"/>
      <c r="L20" s="14"/>
    </row>
    <row r="21" spans="2:12" x14ac:dyDescent="0.15">
      <c r="B21" s="4" t="s">
        <v>15</v>
      </c>
      <c r="C21" s="5">
        <v>7793</v>
      </c>
      <c r="D21" s="10">
        <v>7.2553225560185756E-3</v>
      </c>
      <c r="E21" s="20"/>
      <c r="F21" s="17"/>
      <c r="G21" s="22"/>
      <c r="H21" s="16"/>
      <c r="I21" s="16"/>
      <c r="K21"/>
      <c r="L21" s="14"/>
    </row>
    <row r="22" spans="2:12" x14ac:dyDescent="0.15">
      <c r="B22" s="4" t="s">
        <v>2</v>
      </c>
      <c r="C22" s="24">
        <v>1074108</v>
      </c>
      <c r="D22" s="10">
        <v>1</v>
      </c>
      <c r="E22" s="21"/>
      <c r="F22" s="17"/>
      <c r="G22" s="22"/>
      <c r="H22" s="16"/>
      <c r="I22" s="16"/>
      <c r="K22"/>
    </row>
    <row r="23" spans="2:12" x14ac:dyDescent="0.15">
      <c r="D23" s="8"/>
      <c r="F23" s="16"/>
      <c r="G23" s="16"/>
      <c r="H23" s="16"/>
      <c r="I23" s="16"/>
      <c r="K23"/>
    </row>
    <row r="24" spans="2:12" x14ac:dyDescent="0.15">
      <c r="B24" s="1" t="s">
        <v>20</v>
      </c>
      <c r="D24" s="8"/>
      <c r="F24" s="16"/>
      <c r="G24" s="16"/>
      <c r="H24" s="16"/>
      <c r="I24" s="16"/>
      <c r="K24"/>
    </row>
    <row r="25" spans="2:12" x14ac:dyDescent="0.15">
      <c r="B25" s="1" t="s">
        <v>21</v>
      </c>
      <c r="F25" s="16"/>
      <c r="G25" s="16"/>
      <c r="H25" s="16"/>
      <c r="I25" s="16"/>
      <c r="K25"/>
    </row>
    <row r="26" spans="2:12" x14ac:dyDescent="0.15">
      <c r="F26" s="16"/>
      <c r="G26" s="16"/>
      <c r="H26" s="16"/>
      <c r="I26" s="16"/>
      <c r="K26"/>
    </row>
  </sheetData>
  <sortState xmlns:xlrd2="http://schemas.microsoft.com/office/spreadsheetml/2017/richdata2" ref="K3:L26">
    <sortCondition descending="1" ref="L3:L26"/>
  </sortState>
  <mergeCells count="2">
    <mergeCell ref="B5:B6"/>
    <mergeCell ref="C5:D5"/>
  </mergeCells>
  <phoneticPr fontId="2"/>
  <pageMargins left="0.4" right="0.4" top="0.4" bottom="0.4" header="0.2" footer="0.2"/>
  <pageSetup paperSize="9" orientation="portrait" horizontalDpi="300" verticalDpi="300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 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sagawa</dc:creator>
  <cp:lastModifiedBy>宮山 茂己</cp:lastModifiedBy>
  <cp:lastPrinted>2023-05-08T06:33:25Z</cp:lastPrinted>
  <dcterms:created xsi:type="dcterms:W3CDTF">2002-07-12T08:11:50Z</dcterms:created>
  <dcterms:modified xsi:type="dcterms:W3CDTF">2023-07-14T06:38:48Z</dcterms:modified>
</cp:coreProperties>
</file>