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E0EA178E-5F5D-4F17-828A-ADC143DE1995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2" r:id="rId1"/>
    <sheet name="データ" sheetId="21" r:id="rId2"/>
  </sheets>
  <definedNames>
    <definedName name="_xlnm.Print_Area" localSheetId="0">グラフ!$A$2:$S$21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2" l="1"/>
  <c r="A24" i="22"/>
  <c r="A23" i="22"/>
</calcChain>
</file>

<file path=xl/sharedStrings.xml><?xml version="1.0" encoding="utf-8"?>
<sst xmlns="http://schemas.openxmlformats.org/spreadsheetml/2006/main" count="16" uniqueCount="16">
  <si>
    <t>（年）</t>
  </si>
  <si>
    <t>一次エネルギー供給(石油換算億トン)</t>
    <rPh sb="0" eb="2">
      <t>イチジ</t>
    </rPh>
    <rPh sb="7" eb="9">
      <t>キョウキュウ</t>
    </rPh>
    <rPh sb="10" eb="12">
      <t>セキユ</t>
    </rPh>
    <rPh sb="12" eb="14">
      <t>カンサン</t>
    </rPh>
    <rPh sb="14" eb="15">
      <t>オク</t>
    </rPh>
    <phoneticPr fontId="4"/>
  </si>
  <si>
    <t>原子力</t>
    <phoneticPr fontId="4"/>
  </si>
  <si>
    <t>水力</t>
    <phoneticPr fontId="4"/>
  </si>
  <si>
    <t>石炭</t>
    <phoneticPr fontId="4"/>
  </si>
  <si>
    <t>天然ガス</t>
    <phoneticPr fontId="4"/>
  </si>
  <si>
    <t>石油</t>
    <phoneticPr fontId="4"/>
  </si>
  <si>
    <t>構成比率(%)</t>
    <rPh sb="0" eb="2">
      <t>コウセイ</t>
    </rPh>
    <rPh sb="2" eb="4">
      <t>ヒリツ</t>
    </rPh>
    <phoneticPr fontId="4"/>
  </si>
  <si>
    <t>エネルギー自給率(%)</t>
  </si>
  <si>
    <t>(注2)エネルギー自給率(%)=国内産出/一次エネルギー供給×100。</t>
    <phoneticPr fontId="4"/>
  </si>
  <si>
    <t>(注1) IEAは原子力を国産エネルギーとしている。</t>
    <phoneticPr fontId="4"/>
  </si>
  <si>
    <t>再生可能エネルギー等(水力除く)</t>
    <rPh sb="0" eb="2">
      <t>サイセイ</t>
    </rPh>
    <rPh sb="2" eb="4">
      <t>カノウ</t>
    </rPh>
    <rPh sb="11" eb="13">
      <t>スイリョク</t>
    </rPh>
    <rPh sb="13" eb="14">
      <t>ノゾ</t>
    </rPh>
    <phoneticPr fontId="4"/>
  </si>
  <si>
    <t>【第211-4-1】一次エネルギー国内供給構成及び自給率の推移</t>
    <phoneticPr fontId="4"/>
  </si>
  <si>
    <t>→PJ</t>
    <phoneticPr fontId="4"/>
  </si>
  <si>
    <t>化石燃料</t>
    <rPh sb="0" eb="4">
      <t>カセキネンリョウ</t>
    </rPh>
    <phoneticPr fontId="4"/>
  </si>
  <si>
    <r>
      <t xml:space="preserve">出典:1989年度以前はIEA「World Energy Balances </t>
    </r>
    <r>
      <rPr>
        <sz val="11"/>
        <rFont val="ＭＳ Ｐゴシック"/>
        <family val="3"/>
        <charset val="128"/>
      </rPr>
      <t>2022 Edition｣、1990年度以降は資源エネルギー庁「総合エネルギー統計」を基に作成</t>
    </r>
    <rPh sb="0" eb="2">
      <t>シュッテン</t>
    </rPh>
    <rPh sb="7" eb="9">
      <t>ネンド</t>
    </rPh>
    <rPh sb="9" eb="11">
      <t>イゼン</t>
    </rPh>
    <rPh sb="56" eb="58">
      <t>ネンド</t>
    </rPh>
    <rPh sb="58" eb="60">
      <t>イコウ</t>
    </rPh>
    <rPh sb="61" eb="69">
      <t>エネチョウ</t>
    </rPh>
    <rPh sb="70" eb="72">
      <t>ソウゴウ</t>
    </rPh>
    <rPh sb="77" eb="79">
      <t>トウケイ</t>
    </rPh>
    <rPh sb="81" eb="82">
      <t>モト</t>
    </rPh>
    <rPh sb="83" eb="85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</si>
</sst>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%\)"/>
    <numFmt numFmtId="177" formatCode="#,##0.0;[Red]\-#,##0.0"/>
    <numFmt numFmtId="178" formatCode="0.0%"/>
    <numFmt numFmtId="179" formatCode="0_);[Red]\(0\)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/>
    <xf numFmtId="178" fontId="0" fillId="0" borderId="0" xfId="1" applyNumberFormat="1" applyFont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7" xfId="0" applyBorder="1" applyAlignment="1">
      <alignment horizontal="right"/>
    </xf>
    <xf numFmtId="179" fontId="0" fillId="0" borderId="1" xfId="0" applyNumberFormat="1" applyBorder="1"/>
    <xf numFmtId="179" fontId="0" fillId="0" borderId="1" xfId="0" applyNumberFormat="1" applyBorder="1" applyAlignment="1">
      <alignment horizontal="right"/>
    </xf>
    <xf numFmtId="0" fontId="0" fillId="0" borderId="2" xfId="0" applyBorder="1"/>
    <xf numFmtId="0" fontId="0" fillId="0" borderId="7" xfId="0" applyBorder="1"/>
    <xf numFmtId="177" fontId="0" fillId="0" borderId="1" xfId="2" applyNumberFormat="1" applyFont="1" applyFill="1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177" fontId="0" fillId="0" borderId="0" xfId="0" applyNumberFormat="1"/>
    <xf numFmtId="176" fontId="0" fillId="0" borderId="0" xfId="1" applyNumberFormat="1" applyFont="1" applyFill="1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</cellXfs>
  <cellStyles count="5">
    <cellStyle name="パーセント" xfId="1" builtinId="5"/>
    <cellStyle name="パーセント 2" xfId="4" xr:uid="{ED94175B-FF35-48CF-AD69-72BF423DE390}"/>
    <cellStyle name="桁区切り" xfId="2" builtinId="6"/>
    <cellStyle name="標準" xfId="0" builtinId="0"/>
    <cellStyle name="標準 2" xfId="3" xr:uid="{21ACE8C2-6AF8-4DBF-8F9A-90CD8BC28A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22033074914475E-2"/>
          <c:y val="0.11085725033556473"/>
          <c:w val="0.73246782865734017"/>
          <c:h val="0.7867432694691665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データ!$C$11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データ!$D$11:$V$11</c:f>
              <c:numCache>
                <c:formatCode>#,##0.0;[Red]\-#,##0.0</c:formatCode>
                <c:ptCount val="19"/>
                <c:pt idx="0">
                  <c:v>34.203820080162309</c:v>
                </c:pt>
                <c:pt idx="1">
                  <c:v>71.794851803194319</c:v>
                </c:pt>
                <c:pt idx="2">
                  <c:v>77.70102600438868</c:v>
                </c:pt>
                <c:pt idx="3">
                  <c:v>72.812327233035163</c:v>
                </c:pt>
                <c:pt idx="4">
                  <c:v>55.96537743772577</c:v>
                </c:pt>
                <c:pt idx="5">
                  <c:v>49.158997572320509</c:v>
                </c:pt>
                <c:pt idx="6">
                  <c:v>46.677072530588475</c:v>
                </c:pt>
                <c:pt idx="7">
                  <c:v>40.273328261624258</c:v>
                </c:pt>
                <c:pt idx="8">
                  <c:v>43.298060467436002</c:v>
                </c:pt>
                <c:pt idx="9">
                  <c:v>44.452440009910148</c:v>
                </c:pt>
                <c:pt idx="10">
                  <c:v>42.763691994185756</c:v>
                </c:pt>
                <c:pt idx="11">
                  <c:v>41.211859558554224</c:v>
                </c:pt>
                <c:pt idx="12">
                  <c:v>40.65556474595445</c:v>
                </c:pt>
                <c:pt idx="13">
                  <c:v>39.648243259268163</c:v>
                </c:pt>
                <c:pt idx="14">
                  <c:v>38.985669868831046</c:v>
                </c:pt>
                <c:pt idx="15">
                  <c:v>37.532066117370491</c:v>
                </c:pt>
                <c:pt idx="16">
                  <c:v>37.089038220022779</c:v>
                </c:pt>
                <c:pt idx="17">
                  <c:v>36.406979293118383</c:v>
                </c:pt>
                <c:pt idx="18">
                  <c:v>35.993031329963081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6B5-8131-D1A6A7874181}"/>
            </c:ext>
          </c:extLst>
        </c:ser>
        <c:ser>
          <c:idx val="3"/>
          <c:order val="1"/>
          <c:tx>
            <c:strRef>
              <c:f>データ!$C$9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データ!$D$9:$V$9</c:f>
              <c:numCache>
                <c:formatCode>#,##0.0;[Red]\-#,##0.0</c:formatCode>
                <c:ptCount val="19"/>
                <c:pt idx="0">
                  <c:v>58.779504181305363</c:v>
                </c:pt>
                <c:pt idx="1">
                  <c:v>24.021409887064017</c:v>
                </c:pt>
                <c:pt idx="2">
                  <c:v>18.061048353617235</c:v>
                </c:pt>
                <c:pt idx="3">
                  <c:v>14.520788738783438</c:v>
                </c:pt>
                <c:pt idx="4">
                  <c:v>16.867801286548765</c:v>
                </c:pt>
                <c:pt idx="5">
                  <c:v>18.491742014563751</c:v>
                </c:pt>
                <c:pt idx="6">
                  <c:v>20.87567721282889</c:v>
                </c:pt>
                <c:pt idx="7">
                  <c:v>22.720126754276759</c:v>
                </c:pt>
                <c:pt idx="8">
                  <c:v>22.236726285511349</c:v>
                </c:pt>
                <c:pt idx="9">
                  <c:v>23.544167371444676</c:v>
                </c:pt>
                <c:pt idx="10">
                  <c:v>25.189014228997692</c:v>
                </c:pt>
                <c:pt idx="11">
                  <c:v>25.156128508866288</c:v>
                </c:pt>
                <c:pt idx="12">
                  <c:v>25.751281000908083</c:v>
                </c:pt>
                <c:pt idx="13">
                  <c:v>25.409352584760615</c:v>
                </c:pt>
                <c:pt idx="14">
                  <c:v>25.12372808826948</c:v>
                </c:pt>
                <c:pt idx="15">
                  <c:v>25.124510623718322</c:v>
                </c:pt>
                <c:pt idx="16">
                  <c:v>25.356604399610738</c:v>
                </c:pt>
                <c:pt idx="17">
                  <c:v>24.631326809215192</c:v>
                </c:pt>
                <c:pt idx="18">
                  <c:v>25.753390546975684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6B5-8131-D1A6A7874181}"/>
            </c:ext>
          </c:extLst>
        </c:ser>
        <c:ser>
          <c:idx val="4"/>
          <c:order val="2"/>
          <c:tx>
            <c:strRef>
              <c:f>データ!$C$10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データ!$D$10:$V$10</c:f>
              <c:numCache>
                <c:formatCode>#,##0.0;[Red]\-#,##0.0</c:formatCode>
                <c:ptCount val="19"/>
                <c:pt idx="0">
                  <c:v>0.79543767628284434</c:v>
                </c:pt>
                <c:pt idx="1">
                  <c:v>1.1890050172113349</c:v>
                </c:pt>
                <c:pt idx="2">
                  <c:v>1.5837986821446521</c:v>
                </c:pt>
                <c:pt idx="3">
                  <c:v>5.2787661426364059</c:v>
                </c:pt>
                <c:pt idx="4">
                  <c:v>10.454519038486174</c:v>
                </c:pt>
                <c:pt idx="5">
                  <c:v>13.469600028824559</c:v>
                </c:pt>
                <c:pt idx="6">
                  <c:v>14.369678175233108</c:v>
                </c:pt>
                <c:pt idx="7">
                  <c:v>18.164393474972211</c:v>
                </c:pt>
                <c:pt idx="8">
                  <c:v>22.281046063860192</c:v>
                </c:pt>
                <c:pt idx="9">
                  <c:v>23.483500169154272</c:v>
                </c:pt>
                <c:pt idx="10">
                  <c:v>23.267957119916332</c:v>
                </c:pt>
                <c:pt idx="11">
                  <c:v>24.482781905015425</c:v>
                </c:pt>
                <c:pt idx="12">
                  <c:v>23.267656572206924</c:v>
                </c:pt>
                <c:pt idx="13">
                  <c:v>23.839625801742276</c:v>
                </c:pt>
                <c:pt idx="14">
                  <c:v>23.396819191309088</c:v>
                </c:pt>
                <c:pt idx="15">
                  <c:v>22.900248248025726</c:v>
                </c:pt>
                <c:pt idx="16">
                  <c:v>22.392193141428109</c:v>
                </c:pt>
                <c:pt idx="17">
                  <c:v>23.81219690546428</c:v>
                </c:pt>
                <c:pt idx="18">
                  <c:v>21.415991118527081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0-46B5-8131-D1A6A7874181}"/>
            </c:ext>
          </c:extLst>
        </c:ser>
        <c:ser>
          <c:idx val="0"/>
          <c:order val="3"/>
          <c:tx>
            <c:strRef>
              <c:f>データ!$C$6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データ!$D$6:$V$6</c:f>
              <c:numCache>
                <c:formatCode>#,##0.0;[Red]\-#,##0.0</c:formatCode>
                <c:ptCount val="19"/>
                <c:pt idx="0">
                  <c:v>0</c:v>
                </c:pt>
                <c:pt idx="1">
                  <c:v>0.46741541496275096</c:v>
                </c:pt>
                <c:pt idx="2">
                  <c:v>0.78940222056441167</c:v>
                </c:pt>
                <c:pt idx="3">
                  <c:v>5.2002324823157506</c:v>
                </c:pt>
                <c:pt idx="4">
                  <c:v>9.5758579066318212</c:v>
                </c:pt>
                <c:pt idx="5">
                  <c:v>12.585449500837079</c:v>
                </c:pt>
                <c:pt idx="6">
                  <c:v>11.614236527889593</c:v>
                </c:pt>
                <c:pt idx="7">
                  <c:v>11.194632800693229</c:v>
                </c:pt>
                <c:pt idx="8">
                  <c:v>4.1567698494094367</c:v>
                </c:pt>
                <c:pt idx="9">
                  <c:v>0.65958766024973825</c:v>
                </c:pt>
                <c:pt idx="10">
                  <c:v>0.3781665562592138</c:v>
                </c:pt>
                <c:pt idx="11">
                  <c:v>0</c:v>
                </c:pt>
                <c:pt idx="12">
                  <c:v>0.39287971538525551</c:v>
                </c:pt>
                <c:pt idx="13">
                  <c:v>0.77387980344509766</c:v>
                </c:pt>
                <c:pt idx="14">
                  <c:v>1.3898429195341957</c:v>
                </c:pt>
                <c:pt idx="15">
                  <c:v>2.7931371556873601</c:v>
                </c:pt>
                <c:pt idx="16">
                  <c:v>2.8072909935493704</c:v>
                </c:pt>
                <c:pt idx="17">
                  <c:v>1.8163273122195005</c:v>
                </c:pt>
                <c:pt idx="18">
                  <c:v>3.2398102277103167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0-46B5-8131-D1A6A7874181}"/>
            </c:ext>
          </c:extLst>
        </c:ser>
        <c:ser>
          <c:idx val="2"/>
          <c:order val="4"/>
          <c:tx>
            <c:strRef>
              <c:f>データ!$C$8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データ!$D$8:$V$8</c:f>
              <c:numCache>
                <c:formatCode>#,##0.0;[Red]\-#,##0.0</c:formatCode>
                <c:ptCount val="19"/>
                <c:pt idx="0">
                  <c:v>6.222475134840912</c:v>
                </c:pt>
                <c:pt idx="1">
                  <c:v>2.5273178775675689</c:v>
                </c:pt>
                <c:pt idx="2">
                  <c:v>1.7923082445554968</c:v>
                </c:pt>
                <c:pt idx="3">
                  <c:v>1.9684447783621339</c:v>
                </c:pt>
                <c:pt idx="4">
                  <c:v>4.1614136948819782</c:v>
                </c:pt>
                <c:pt idx="5">
                  <c:v>3.2845428913237087</c:v>
                </c:pt>
                <c:pt idx="6">
                  <c:v>2.9316167369317712</c:v>
                </c:pt>
                <c:pt idx="7">
                  <c:v>3.2547219920960582</c:v>
                </c:pt>
                <c:pt idx="8">
                  <c:v>3.4687578481964993</c:v>
                </c:pt>
                <c:pt idx="9">
                  <c:v>3.1668465628079039</c:v>
                </c:pt>
                <c:pt idx="10">
                  <c:v>3.227305976428771</c:v>
                </c:pt>
                <c:pt idx="11">
                  <c:v>3.4625085860394833</c:v>
                </c:pt>
                <c:pt idx="12">
                  <c:v>3.6267754644102297</c:v>
                </c:pt>
                <c:pt idx="13">
                  <c:v>3.4059585759947102</c:v>
                </c:pt>
                <c:pt idx="14">
                  <c:v>3.5386292717635057</c:v>
                </c:pt>
                <c:pt idx="15">
                  <c:v>3.4831195216785291</c:v>
                </c:pt>
                <c:pt idx="16">
                  <c:v>3.5209874998047654</c:v>
                </c:pt>
                <c:pt idx="17">
                  <c:v>3.6937765569801209</c:v>
                </c:pt>
                <c:pt idx="18">
                  <c:v>3.6052751749208376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0-46B5-8131-D1A6A7874181}"/>
            </c:ext>
          </c:extLst>
        </c:ser>
        <c:ser>
          <c:idx val="1"/>
          <c:order val="5"/>
          <c:tx>
            <c:strRef>
              <c:f>データ!$C$7</c:f>
              <c:strCache>
                <c:ptCount val="1"/>
                <c:pt idx="0">
                  <c:v>再生可能エネルギー等(水力除く)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データ!$D$3:$V$3</c:f>
              <c:numCache>
                <c:formatCode>0_);[Red]\(0\)</c:formatCode>
                <c:ptCount val="19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データ!$D$7:$V$7</c:f>
              <c:numCache>
                <c:formatCode>#,##0.0;[Red]\-#,##0.0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7.2104354666025744E-2</c:v>
                </c:pt>
                <c:pt idx="3">
                  <c:v>0.21944062486710234</c:v>
                </c:pt>
                <c:pt idx="4">
                  <c:v>2.9750306357254921</c:v>
                </c:pt>
                <c:pt idx="5">
                  <c:v>3.0096679921304053</c:v>
                </c:pt>
                <c:pt idx="6">
                  <c:v>3.5317188165281692</c:v>
                </c:pt>
                <c:pt idx="7">
                  <c:v>4.3927967163374912</c:v>
                </c:pt>
                <c:pt idx="8">
                  <c:v>4.55863948558651</c:v>
                </c:pt>
                <c:pt idx="9">
                  <c:v>4.6934582264332647</c:v>
                </c:pt>
                <c:pt idx="10">
                  <c:v>5.1738641242122352</c:v>
                </c:pt>
                <c:pt idx="11">
                  <c:v>5.6867214415245639</c:v>
                </c:pt>
                <c:pt idx="12">
                  <c:v>6.3058425011350616</c:v>
                </c:pt>
                <c:pt idx="13">
                  <c:v>6.922939974789144</c:v>
                </c:pt>
                <c:pt idx="14">
                  <c:v>7.565310660292683</c:v>
                </c:pt>
                <c:pt idx="15">
                  <c:v>8.1669183335195648</c:v>
                </c:pt>
                <c:pt idx="16">
                  <c:v>8.8338857455842277</c:v>
                </c:pt>
                <c:pt idx="17">
                  <c:v>9.639393123002522</c:v>
                </c:pt>
                <c:pt idx="18">
                  <c:v>9.992501601902994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0-46B5-8131-D1A6A7874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38246816"/>
        <c:axId val="1"/>
      </c:barChart>
      <c:catAx>
        <c:axId val="17382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1586600079784721"/>
              <c:y val="0.907187155351509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0_);[Red]\(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8246816"/>
        <c:crosses val="autoZero"/>
        <c:crossBetween val="between"/>
      </c:valAx>
      <c:spPr>
        <a:solidFill>
          <a:srgbClr val="FFFFFF"/>
        </a:solidFill>
        <a:ln w="12700">
          <a:solidFill>
            <a:schemeClr val="tx1">
              <a:lumMod val="75000"/>
              <a:lumOff val="25000"/>
            </a:schemeClr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121759654098657"/>
          <c:y val="0.15215060658134344"/>
          <c:w val="0.1862621895185016"/>
          <c:h val="0.72175707678234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75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</xdr:row>
      <xdr:rowOff>66675</xdr:rowOff>
    </xdr:from>
    <xdr:to>
      <xdr:col>18</xdr:col>
      <xdr:colOff>83820</xdr:colOff>
      <xdr:row>20</xdr:row>
      <xdr:rowOff>127047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154D82C-1507-3116-12A7-8035A9BD6EC4}"/>
            </a:ext>
          </a:extLst>
        </xdr:cNvPr>
        <xdr:cNvGrpSpPr/>
      </xdr:nvGrpSpPr>
      <xdr:grpSpPr>
        <a:xfrm>
          <a:off x="83820" y="238125"/>
          <a:ext cx="9496425" cy="3317922"/>
          <a:chOff x="76200" y="234315"/>
          <a:chExt cx="8511540" cy="3245532"/>
        </a:xfrm>
      </xdr:grpSpPr>
      <xdr:graphicFrame macro="">
        <xdr:nvGraphicFramePr>
          <xdr:cNvPr id="69702" name="Chart 1">
            <a:extLst>
              <a:ext uri="{FF2B5EF4-FFF2-40B4-BE49-F238E27FC236}">
                <a16:creationId xmlns:a16="http://schemas.microsoft.com/office/drawing/2014/main" id="{EADD69F9-8BCA-4E3D-BE13-61B964A57006}"/>
              </a:ext>
            </a:extLst>
          </xdr:cNvPr>
          <xdr:cNvGraphicFramePr>
            <a:graphicFrameLocks/>
          </xdr:cNvGraphicFramePr>
        </xdr:nvGraphicFramePr>
        <xdr:xfrm>
          <a:off x="971549" y="234315"/>
          <a:ext cx="6688456" cy="28594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pic>
            <xdr:nvPicPr>
              <xdr:cNvPr id="2" name="図 1">
                <a:extLst>
                  <a:ext uri="{FF2B5EF4-FFF2-40B4-BE49-F238E27FC236}">
                    <a16:creationId xmlns:a16="http://schemas.microsoft.com/office/drawing/2014/main" id="{428CDC9D-4107-5F6C-A3CD-8BCF85D43C7A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#REF!" spid="_x0000_s1075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76200" y="3078480"/>
                <a:ext cx="8511540" cy="401367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0.02365</cdr:x>
      <cdr:y>0</cdr:y>
    </cdr:from>
    <cdr:to>
      <cdr:x>0.10668</cdr:x>
      <cdr:y>0.09223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5591" y="0"/>
          <a:ext cx="651669" cy="263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j-ea"/>
              <a:ea typeface="+mj-ea"/>
            </a:rPr>
            <a:t>(%)</a:t>
          </a:r>
          <a:endParaRPr lang="ja-JP" altLang="en-US" sz="11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2:R26"/>
  <sheetViews>
    <sheetView showGridLines="0" tabSelected="1" zoomScaleNormal="100" zoomScaleSheetLayoutView="100" workbookViewId="0"/>
  </sheetViews>
  <sheetFormatPr defaultRowHeight="13.5" x14ac:dyDescent="0.15"/>
  <cols>
    <col min="1" max="1" width="18.375" customWidth="1"/>
    <col min="2" max="19" width="6.25" customWidth="1"/>
  </cols>
  <sheetData>
    <row r="22" spans="1:18" x14ac:dyDescent="0.15">
      <c r="B22" s="1"/>
      <c r="C22" s="1"/>
      <c r="D22" s="1"/>
      <c r="E22" s="1"/>
      <c r="F22" s="1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15">
      <c r="A23" s="22" t="str">
        <f>データ!B14</f>
        <v>(注1) IEAは原子力を国産エネルギーとしている。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8" ht="13.5" customHeight="1" x14ac:dyDescent="0.15">
      <c r="A24" s="22" t="str">
        <f>データ!B15</f>
        <v>(注2)エネルギー自給率(%)=国内産出/一次エネルギー供給×100。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8" ht="13.5" customHeight="1" x14ac:dyDescent="0.15">
      <c r="A25" s="4" t="str">
        <f>データ!B16</f>
        <v>出典:1989年度以前はIEA「World Energy Balances 2022 Edition｣、1990年度以降は資源エネルギー庁「総合エネルギー統計」を基に作成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8" x14ac:dyDescent="0.15">
      <c r="B26" s="1"/>
      <c r="C26" s="1"/>
      <c r="D26" s="1"/>
      <c r="E26" s="1"/>
      <c r="F26" s="1"/>
    </row>
  </sheetData>
  <mergeCells count="2">
    <mergeCell ref="A23:O23"/>
    <mergeCell ref="A24:O24"/>
  </mergeCells>
  <phoneticPr fontId="4"/>
  <pageMargins left="0.4" right="0.4" top="0.4" bottom="0.4" header="0.2" footer="0.2"/>
  <pageSetup paperSize="9" scale="7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6"/>
  <sheetViews>
    <sheetView showGridLines="0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9" defaultRowHeight="13.5" x14ac:dyDescent="0.15"/>
  <cols>
    <col min="2" max="2" width="2.375" customWidth="1"/>
    <col min="3" max="3" width="30.125" customWidth="1"/>
    <col min="4" max="22" width="6.25" customWidth="1"/>
  </cols>
  <sheetData>
    <row r="1" spans="1:24" x14ac:dyDescent="0.15">
      <c r="B1" t="s">
        <v>12</v>
      </c>
    </row>
    <row r="2" spans="1:24" x14ac:dyDescent="0.15">
      <c r="B2" s="5"/>
      <c r="H2" t="s">
        <v>13</v>
      </c>
      <c r="L2" s="6"/>
      <c r="M2" s="6"/>
      <c r="N2" s="6"/>
    </row>
    <row r="3" spans="1:24" x14ac:dyDescent="0.15">
      <c r="A3" s="7"/>
      <c r="C3" s="8" t="s">
        <v>0</v>
      </c>
      <c r="D3" s="9">
        <v>1960</v>
      </c>
      <c r="E3" s="9">
        <v>1970</v>
      </c>
      <c r="F3" s="9">
        <v>1973</v>
      </c>
      <c r="G3" s="9">
        <v>1980</v>
      </c>
      <c r="H3" s="9">
        <v>1990</v>
      </c>
      <c r="I3" s="10">
        <v>2000</v>
      </c>
      <c r="J3" s="10">
        <v>2005</v>
      </c>
      <c r="K3" s="10">
        <v>2010</v>
      </c>
      <c r="L3" s="10">
        <v>2011</v>
      </c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  <c r="S3" s="10">
        <v>2018</v>
      </c>
      <c r="T3" s="10">
        <v>2019</v>
      </c>
      <c r="U3" s="10">
        <v>2020</v>
      </c>
      <c r="V3" s="10">
        <v>2021</v>
      </c>
    </row>
    <row r="4" spans="1:24" x14ac:dyDescent="0.15">
      <c r="B4" s="11" t="s">
        <v>1</v>
      </c>
      <c r="C4" s="12"/>
      <c r="D4" s="13">
        <v>0.80835999999999997</v>
      </c>
      <c r="E4" s="13">
        <v>2.5651700000000002</v>
      </c>
      <c r="F4" s="13">
        <v>3.2036899999999999</v>
      </c>
      <c r="G4" s="13">
        <v>3.5271499999999998</v>
      </c>
      <c r="H4" s="13">
        <v>196.69259052041073</v>
      </c>
      <c r="I4" s="13">
        <v>227.09495412649161</v>
      </c>
      <c r="J4" s="13">
        <v>229.0501130601707</v>
      </c>
      <c r="K4" s="13">
        <v>219.94854608011417</v>
      </c>
      <c r="L4" s="13">
        <v>210.10802563419003</v>
      </c>
      <c r="M4" s="13">
        <v>207.40239113644714</v>
      </c>
      <c r="N4" s="13">
        <v>210.52039555786317</v>
      </c>
      <c r="O4" s="13">
        <v>202.6289238470643</v>
      </c>
      <c r="P4" s="13">
        <v>200.15862975869214</v>
      </c>
      <c r="Q4" s="13">
        <v>198.38396794970083</v>
      </c>
      <c r="R4" s="13">
        <v>200.71837234842747</v>
      </c>
      <c r="S4" s="13">
        <v>196.92469738505483</v>
      </c>
      <c r="T4" s="13">
        <v>191.18912046155998</v>
      </c>
      <c r="U4" s="13">
        <v>179.4184307195911</v>
      </c>
      <c r="V4" s="13">
        <v>186.7041006381265</v>
      </c>
    </row>
    <row r="5" spans="1:24" x14ac:dyDescent="0.15">
      <c r="B5" s="14" t="s">
        <v>7</v>
      </c>
      <c r="C5" s="15"/>
      <c r="D5" s="16"/>
      <c r="E5" s="16"/>
      <c r="F5" s="16"/>
      <c r="G5" s="16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4" x14ac:dyDescent="0.15">
      <c r="A6" s="7"/>
      <c r="B6" s="18"/>
      <c r="C6" s="16" t="s">
        <v>2</v>
      </c>
      <c r="D6" s="13">
        <v>0</v>
      </c>
      <c r="E6" s="13">
        <v>0.46741541496275096</v>
      </c>
      <c r="F6" s="13">
        <v>0.78940222056441167</v>
      </c>
      <c r="G6" s="13">
        <v>5.2002324823157506</v>
      </c>
      <c r="H6" s="13">
        <v>9.5758579066318212</v>
      </c>
      <c r="I6" s="13">
        <v>12.585449500837079</v>
      </c>
      <c r="J6" s="13">
        <v>11.614236527889593</v>
      </c>
      <c r="K6" s="13">
        <v>11.194632800693229</v>
      </c>
      <c r="L6" s="13">
        <v>4.1567698494094367</v>
      </c>
      <c r="M6" s="13">
        <v>0.65958766024973825</v>
      </c>
      <c r="N6" s="13">
        <v>0.3781665562592138</v>
      </c>
      <c r="O6" s="13">
        <v>0</v>
      </c>
      <c r="P6" s="13">
        <v>0.39287971538525551</v>
      </c>
      <c r="Q6" s="13">
        <v>0.77387980344509766</v>
      </c>
      <c r="R6" s="13">
        <v>1.3898429195341957</v>
      </c>
      <c r="S6" s="13">
        <v>2.7931371556873601</v>
      </c>
      <c r="T6" s="13">
        <v>2.8072909935493704</v>
      </c>
      <c r="U6" s="13">
        <v>1.8163273122195005</v>
      </c>
      <c r="V6" s="13">
        <v>3.2398102277103167</v>
      </c>
    </row>
    <row r="7" spans="1:24" x14ac:dyDescent="0.15">
      <c r="A7" s="7"/>
      <c r="C7" s="16" t="s">
        <v>11</v>
      </c>
      <c r="D7" s="13">
        <v>0</v>
      </c>
      <c r="E7" s="13">
        <v>0</v>
      </c>
      <c r="F7" s="13">
        <v>7.2104354666025744E-2</v>
      </c>
      <c r="G7" s="13">
        <v>0.21944062486710234</v>
      </c>
      <c r="H7" s="13">
        <v>2.9750306357254921</v>
      </c>
      <c r="I7" s="13">
        <v>3.0096679921304053</v>
      </c>
      <c r="J7" s="13">
        <v>3.5317188165281692</v>
      </c>
      <c r="K7" s="13">
        <v>4.3927967163374912</v>
      </c>
      <c r="L7" s="13">
        <v>4.55863948558651</v>
      </c>
      <c r="M7" s="13">
        <v>4.6934582264332647</v>
      </c>
      <c r="N7" s="13">
        <v>5.1738641242122352</v>
      </c>
      <c r="O7" s="13">
        <v>5.6867214415245639</v>
      </c>
      <c r="P7" s="13">
        <v>6.3058425011350616</v>
      </c>
      <c r="Q7" s="13">
        <v>6.922939974789144</v>
      </c>
      <c r="R7" s="13">
        <v>7.565310660292683</v>
      </c>
      <c r="S7" s="13">
        <v>8.1669183335195648</v>
      </c>
      <c r="T7" s="13">
        <v>8.8338857455842277</v>
      </c>
      <c r="U7" s="13">
        <v>9.639393123002522</v>
      </c>
      <c r="V7" s="13">
        <v>9.992501601902994</v>
      </c>
    </row>
    <row r="8" spans="1:24" x14ac:dyDescent="0.15">
      <c r="A8" s="7"/>
      <c r="C8" s="16" t="s">
        <v>3</v>
      </c>
      <c r="D8" s="13">
        <v>6.222475134840912</v>
      </c>
      <c r="E8" s="13">
        <v>2.5273178775675689</v>
      </c>
      <c r="F8" s="13">
        <v>1.7923082445554968</v>
      </c>
      <c r="G8" s="13">
        <v>1.9684447783621339</v>
      </c>
      <c r="H8" s="13">
        <v>4.1614136948819782</v>
      </c>
      <c r="I8" s="13">
        <v>3.2845428913237087</v>
      </c>
      <c r="J8" s="13">
        <v>2.9316167369317712</v>
      </c>
      <c r="K8" s="13">
        <v>3.2547219920960582</v>
      </c>
      <c r="L8" s="13">
        <v>3.4687578481964993</v>
      </c>
      <c r="M8" s="13">
        <v>3.1668465628079039</v>
      </c>
      <c r="N8" s="13">
        <v>3.227305976428771</v>
      </c>
      <c r="O8" s="13">
        <v>3.4625085860394833</v>
      </c>
      <c r="P8" s="13">
        <v>3.6267754644102297</v>
      </c>
      <c r="Q8" s="13">
        <v>3.4059585759947102</v>
      </c>
      <c r="R8" s="13">
        <v>3.5386292717635057</v>
      </c>
      <c r="S8" s="13">
        <v>3.4831195216785291</v>
      </c>
      <c r="T8" s="13">
        <v>3.5209874998047654</v>
      </c>
      <c r="U8" s="13">
        <v>3.6937765569801209</v>
      </c>
      <c r="V8" s="13">
        <v>3.6052751749208376</v>
      </c>
      <c r="X8" t="s">
        <v>14</v>
      </c>
    </row>
    <row r="9" spans="1:24" x14ac:dyDescent="0.15">
      <c r="A9" s="7"/>
      <c r="C9" s="16" t="s">
        <v>4</v>
      </c>
      <c r="D9" s="13">
        <v>58.779504181305363</v>
      </c>
      <c r="E9" s="13">
        <v>24.021409887064017</v>
      </c>
      <c r="F9" s="13">
        <v>18.061048353617235</v>
      </c>
      <c r="G9" s="13">
        <v>14.520788738783438</v>
      </c>
      <c r="H9" s="13">
        <v>16.867801286548765</v>
      </c>
      <c r="I9" s="13">
        <v>18.491742014563751</v>
      </c>
      <c r="J9" s="13">
        <v>20.87567721282889</v>
      </c>
      <c r="K9" s="13">
        <v>22.720126754276759</v>
      </c>
      <c r="L9" s="13">
        <v>22.236726285511349</v>
      </c>
      <c r="M9" s="13">
        <v>23.544167371444676</v>
      </c>
      <c r="N9" s="13">
        <v>25.189014228997692</v>
      </c>
      <c r="O9" s="13">
        <v>25.156128508866288</v>
      </c>
      <c r="P9" s="13">
        <v>25.751281000908083</v>
      </c>
      <c r="Q9" s="13">
        <v>25.409352584760615</v>
      </c>
      <c r="R9" s="13">
        <v>25.12372808826948</v>
      </c>
      <c r="S9" s="13">
        <v>25.124510623718322</v>
      </c>
      <c r="T9" s="13">
        <v>25.356604399610738</v>
      </c>
      <c r="U9" s="13">
        <v>24.631326809215192</v>
      </c>
      <c r="V9" s="13">
        <v>25.753390546975684</v>
      </c>
      <c r="X9" s="19">
        <v>84.837835761061626</v>
      </c>
    </row>
    <row r="10" spans="1:24" x14ac:dyDescent="0.15">
      <c r="A10" s="7"/>
      <c r="C10" s="16" t="s">
        <v>5</v>
      </c>
      <c r="D10" s="13">
        <v>0.79543767628284434</v>
      </c>
      <c r="E10" s="13">
        <v>1.1890050172113349</v>
      </c>
      <c r="F10" s="13">
        <v>1.5837986821446521</v>
      </c>
      <c r="G10" s="13">
        <v>5.2787661426364059</v>
      </c>
      <c r="H10" s="13">
        <v>10.454519038486174</v>
      </c>
      <c r="I10" s="13">
        <v>13.469600028824559</v>
      </c>
      <c r="J10" s="13">
        <v>14.369678175233108</v>
      </c>
      <c r="K10" s="13">
        <v>18.164393474972211</v>
      </c>
      <c r="L10" s="13">
        <v>22.281046063860192</v>
      </c>
      <c r="M10" s="13">
        <v>23.483500169154272</v>
      </c>
      <c r="N10" s="13">
        <v>23.267957119916332</v>
      </c>
      <c r="O10" s="13">
        <v>24.482781905015425</v>
      </c>
      <c r="P10" s="13">
        <v>23.267656572206924</v>
      </c>
      <c r="Q10" s="13">
        <v>23.839625801742276</v>
      </c>
      <c r="R10" s="13">
        <v>23.396819191309088</v>
      </c>
      <c r="S10" s="13">
        <v>22.900248248025726</v>
      </c>
      <c r="T10" s="13">
        <v>22.392193141428109</v>
      </c>
      <c r="U10" s="13">
        <v>23.81219690546428</v>
      </c>
      <c r="V10" s="13">
        <v>21.415991118527081</v>
      </c>
    </row>
    <row r="11" spans="1:24" x14ac:dyDescent="0.15">
      <c r="A11" s="7"/>
      <c r="C11" s="16" t="s">
        <v>6</v>
      </c>
      <c r="D11" s="13">
        <v>34.203820080162309</v>
      </c>
      <c r="E11" s="13">
        <v>71.794851803194319</v>
      </c>
      <c r="F11" s="13">
        <v>77.70102600438868</v>
      </c>
      <c r="G11" s="13">
        <v>72.812327233035163</v>
      </c>
      <c r="H11" s="13">
        <v>55.96537743772577</v>
      </c>
      <c r="I11" s="13">
        <v>49.158997572320509</v>
      </c>
      <c r="J11" s="13">
        <v>46.677072530588475</v>
      </c>
      <c r="K11" s="13">
        <v>40.273328261624258</v>
      </c>
      <c r="L11" s="13">
        <v>43.298060467436002</v>
      </c>
      <c r="M11" s="13">
        <v>44.452440009910148</v>
      </c>
      <c r="N11" s="13">
        <v>42.763691994185756</v>
      </c>
      <c r="O11" s="13">
        <v>41.211859558554224</v>
      </c>
      <c r="P11" s="13">
        <v>40.65556474595445</v>
      </c>
      <c r="Q11" s="13">
        <v>39.648243259268163</v>
      </c>
      <c r="R11" s="13">
        <v>38.985669868831046</v>
      </c>
      <c r="S11" s="13">
        <v>37.532066117370491</v>
      </c>
      <c r="T11" s="13">
        <v>37.089038220022779</v>
      </c>
      <c r="U11" s="13">
        <v>36.406979293118383</v>
      </c>
      <c r="V11" s="13">
        <v>35.993031329963081</v>
      </c>
    </row>
    <row r="12" spans="1:24" x14ac:dyDescent="0.15">
      <c r="B12" s="11" t="s">
        <v>8</v>
      </c>
      <c r="C12" s="12"/>
      <c r="D12" s="13">
        <v>58.117670344895835</v>
      </c>
      <c r="E12" s="13">
        <v>15.336605371183975</v>
      </c>
      <c r="F12" s="13">
        <v>9.2100047133149587</v>
      </c>
      <c r="G12" s="13">
        <v>12.272514636462867</v>
      </c>
      <c r="H12" s="13">
        <v>16.980732477710923</v>
      </c>
      <c r="I12" s="13">
        <v>20.253615541920368</v>
      </c>
      <c r="J12" s="13">
        <v>19.575027235269836</v>
      </c>
      <c r="K12" s="13">
        <v>20.233127851248657</v>
      </c>
      <c r="L12" s="13">
        <v>11.481639658046923</v>
      </c>
      <c r="M12" s="13">
        <v>6.6674789235899272</v>
      </c>
      <c r="N12" s="13">
        <v>6.4649005698830422</v>
      </c>
      <c r="O12" s="13">
        <v>6.2992816830381422</v>
      </c>
      <c r="P12" s="13">
        <v>7.2814853910029207</v>
      </c>
      <c r="Q12" s="13">
        <v>8.0513541352849938</v>
      </c>
      <c r="R12" s="13">
        <v>9.4530896300562368</v>
      </c>
      <c r="S12" s="13">
        <v>11.725600448749383</v>
      </c>
      <c r="T12" s="13">
        <v>12.1030707482072</v>
      </c>
      <c r="U12" s="13">
        <v>11.265974208608649</v>
      </c>
      <c r="V12" s="13">
        <v>13.303841379888413</v>
      </c>
    </row>
    <row r="13" spans="1:24" x14ac:dyDescent="0.1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24" ht="13.5" customHeight="1" x14ac:dyDescent="0.15">
      <c r="B14" t="s">
        <v>10</v>
      </c>
    </row>
    <row r="15" spans="1:24" ht="18.75" customHeight="1" x14ac:dyDescent="0.15">
      <c r="B15" t="s">
        <v>9</v>
      </c>
    </row>
    <row r="16" spans="1:24" ht="18.75" customHeight="1" x14ac:dyDescent="0.15">
      <c r="B16" s="21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phoneticPr fontId="4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2023-04-13T06:25:16Z</dcterms:created>
  <dcterms:modified xsi:type="dcterms:W3CDTF">2023-07-14T06:36:36Z</dcterms:modified>
  <cp:category/>
</cp:coreProperties>
</file>