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E885D28F-5E4A-437D-B52D-3E07640BBAB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3" r:id="rId1"/>
    <sheet name="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5" i="3"/>
</calcChain>
</file>

<file path=xl/sharedStrings.xml><?xml version="1.0" encoding="utf-8"?>
<sst xmlns="http://schemas.openxmlformats.org/spreadsheetml/2006/main" count="33" uniqueCount="23">
  <si>
    <t>【第224-3-1】石炭輸入価格の国際比較</t>
  </si>
  <si>
    <t>(ドル/トン）</t>
  </si>
  <si>
    <t>日本</t>
  </si>
  <si>
    <t>韓国</t>
  </si>
  <si>
    <t>一般炭</t>
  </si>
  <si>
    <t>2010年</t>
  </si>
  <si>
    <t>2011年</t>
  </si>
  <si>
    <t>2012年</t>
  </si>
  <si>
    <t>2013年</t>
  </si>
  <si>
    <t>原料炭</t>
  </si>
  <si>
    <t>　</t>
  </si>
  <si>
    <t>2015年</t>
    <rPh sb="4" eb="5">
      <t>ネン</t>
    </rPh>
    <phoneticPr fontId="2"/>
  </si>
  <si>
    <t>2016年</t>
  </si>
  <si>
    <t>2017年</t>
  </si>
  <si>
    <t>2018年</t>
  </si>
  <si>
    <t>2019年</t>
  </si>
  <si>
    <t>2020年</t>
  </si>
  <si>
    <t>2021年</t>
    <phoneticPr fontId="2"/>
  </si>
  <si>
    <t>出典：各国貿易統計を基に作成</t>
    <rPh sb="0" eb="2">
      <t>シュッテン</t>
    </rPh>
    <rPh sb="3" eb="5">
      <t>カッコク</t>
    </rPh>
    <rPh sb="5" eb="7">
      <t>ボウエキ</t>
    </rPh>
    <rPh sb="7" eb="9">
      <t>トウケイ</t>
    </rPh>
    <rPh sb="10" eb="11">
      <t>モト</t>
    </rPh>
    <phoneticPr fontId="2"/>
  </si>
  <si>
    <t>インド</t>
    <phoneticPr fontId="2"/>
  </si>
  <si>
    <t>←インド11月までの平均値</t>
    <rPh sb="6" eb="7">
      <t>ガツ</t>
    </rPh>
    <rPh sb="10" eb="13">
      <t>ヘイキンチ</t>
    </rPh>
    <phoneticPr fontId="2"/>
  </si>
  <si>
    <t>（注1）各国の平均石炭輸入価格（CIF価格）。</t>
    <phoneticPr fontId="2"/>
  </si>
  <si>
    <t>(注2) 2021年のインドは11月までの平均値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</si>
</sst>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176" fontId="0" fillId="0" borderId="0" xfId="0" applyNumberFormat="1"/>
    <xf numFmtId="0" fontId="0" fillId="0" borderId="3" xfId="0" applyBorder="1" applyAlignment="1">
      <alignment horizontal="center"/>
    </xf>
    <xf numFmtId="176" fontId="0" fillId="0" borderId="3" xfId="0" applyNumberFormat="1" applyBorder="1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176" fontId="0" fillId="0" borderId="3" xfId="0" applyNumberFormat="1" applyFill="1" applyBorder="1"/>
    <xf numFmtId="176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76" fontId="0" fillId="2" borderId="3" xfId="0" applyNumberFormat="1" applyFill="1" applyBorder="1"/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550329902615"/>
          <c:y val="5.1853510505891098E-2"/>
          <c:w val="0.88378313972301725"/>
          <c:h val="0.75417324370791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データ!$D$4:$F$4</c:f>
            </c:numRef>
          </c:val>
          <c:extLst>
            <c:ext xmlns:c16="http://schemas.microsoft.com/office/drawing/2014/chart" uri="{C3380CC4-5D6E-409C-BE32-E72D297353CC}">
              <c16:uniqueId val="{00000000-5399-4002-8BA0-FBDA9DBAB293}"/>
            </c:ext>
          </c:extLst>
        </c:ser>
        <c:ser>
          <c:idx val="2"/>
          <c:order val="1"/>
          <c:tx>
            <c:strRef>
              <c:f>データ!$C$5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データ!$D$5:$F$5</c:f>
            </c:numRef>
          </c:val>
          <c:extLst>
            <c:ext xmlns:c16="http://schemas.microsoft.com/office/drawing/2014/chart" uri="{C3380CC4-5D6E-409C-BE32-E72D297353CC}">
              <c16:uniqueId val="{00000001-5399-4002-8BA0-FBDA9DBAB293}"/>
            </c:ext>
          </c:extLst>
        </c:ser>
        <c:ser>
          <c:idx val="3"/>
          <c:order val="2"/>
          <c:tx>
            <c:strRef>
              <c:f>データ!$C$6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データ!$D$6:$F$6</c:f>
            </c:numRef>
          </c:val>
          <c:extLst>
            <c:ext xmlns:c16="http://schemas.microsoft.com/office/drawing/2014/chart" uri="{C3380CC4-5D6E-409C-BE32-E72D297353CC}">
              <c16:uniqueId val="{00000002-5399-4002-8BA0-FBDA9DBAB293}"/>
            </c:ext>
          </c:extLst>
        </c:ser>
        <c:ser>
          <c:idx val="5"/>
          <c:order val="3"/>
          <c:tx>
            <c:strRef>
              <c:f>データ!$C$10</c:f>
              <c:strCache>
                <c:ptCount val="1"/>
                <c:pt idx="0">
                  <c:v>2017年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データ!$D$10:$F$10</c:f>
              <c:numCache>
                <c:formatCode>#,##0.00_);\(#,##0.00\)</c:formatCode>
                <c:ptCount val="3"/>
                <c:pt idx="0">
                  <c:v>118.65549226962733</c:v>
                </c:pt>
                <c:pt idx="1">
                  <c:v>101.60039209959659</c:v>
                </c:pt>
                <c:pt idx="2">
                  <c:v>101.57563075550922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99-4002-8BA0-FBDA9DBAB293}"/>
            </c:ext>
          </c:extLst>
        </c:ser>
        <c:ser>
          <c:idx val="6"/>
          <c:order val="4"/>
          <c:tx>
            <c:strRef>
              <c:f>データ!$C$11</c:f>
              <c:strCache>
                <c:ptCount val="1"/>
                <c:pt idx="0">
                  <c:v>2018年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データ!$D$11:$F$11</c:f>
              <c:numCache>
                <c:formatCode>#,##0.00_);\(#,##0.00\)</c:formatCode>
                <c:ptCount val="3"/>
                <c:pt idx="0">
                  <c:v>134.42374107651966</c:v>
                </c:pt>
                <c:pt idx="1">
                  <c:v>111.29919754568492</c:v>
                </c:pt>
                <c:pt idx="2">
                  <c:v>108.29346046907068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99-4002-8BA0-FBDA9DBAB293}"/>
            </c:ext>
          </c:extLst>
        </c:ser>
        <c:ser>
          <c:idx val="7"/>
          <c:order val="5"/>
          <c:tx>
            <c:strRef>
              <c:f>データ!$C$12</c:f>
              <c:strCache>
                <c:ptCount val="1"/>
                <c:pt idx="0">
                  <c:v>2019年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データ!$D$12:$F$12</c:f>
              <c:numCache>
                <c:formatCode>#,##0.00_);\(#,##0.00\)</c:formatCode>
                <c:ptCount val="3"/>
                <c:pt idx="0">
                  <c:v>124.4930053504946</c:v>
                </c:pt>
                <c:pt idx="1">
                  <c:v>99.661066910179329</c:v>
                </c:pt>
                <c:pt idx="2">
                  <c:v>90.723570107050918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99-4002-8BA0-FBDA9DBAB293}"/>
            </c:ext>
          </c:extLst>
        </c:ser>
        <c:ser>
          <c:idx val="8"/>
          <c:order val="6"/>
          <c:tx>
            <c:strRef>
              <c:f>データ!$C$13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データ!$D$13:$F$13</c:f>
              <c:numCache>
                <c:formatCode>#,##0.00_);\(#,##0.00\)</c:formatCode>
                <c:ptCount val="3"/>
                <c:pt idx="0">
                  <c:v>91.877285828408333</c:v>
                </c:pt>
                <c:pt idx="1">
                  <c:v>76.789100220497488</c:v>
                </c:pt>
                <c:pt idx="2">
                  <c:v>72.72382967869305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99-4002-8BA0-FBDA9DBAB293}"/>
            </c:ext>
          </c:extLst>
        </c:ser>
        <c:ser>
          <c:idx val="9"/>
          <c:order val="7"/>
          <c:tx>
            <c:strRef>
              <c:f>データ!$C$14</c:f>
              <c:strCache>
                <c:ptCount val="1"/>
                <c:pt idx="0">
                  <c:v>2021年</c:v>
                </c:pt>
              </c:strCache>
            </c:strRef>
          </c:tx>
          <c:invertIfNegative val="0"/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データ!$D$14:$F$14</c:f>
              <c:numCache>
                <c:formatCode>#,##0.00_);\(#,##0.00\)</c:formatCode>
                <c:ptCount val="3"/>
                <c:pt idx="0">
                  <c:v>136.57009938311054</c:v>
                </c:pt>
                <c:pt idx="1">
                  <c:v>115.62268533760573</c:v>
                </c:pt>
                <c:pt idx="2">
                  <c:v>104.03439567110814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3-424A-A831-59C5A1BB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308031488"/>
        <c:axId val="308025608"/>
      </c:barChart>
      <c:catAx>
        <c:axId val="30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5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31488"/>
        <c:crosses val="autoZero"/>
        <c:crossBetween val="between"/>
        <c:majorUnit val="5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6058493644012883"/>
          <c:y val="0.91804154622957457"/>
          <c:w val="0.77188649443668222"/>
          <c:h val="6.91636014777266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</xdr:colOff>
      <xdr:row>3</xdr:row>
      <xdr:rowOff>11429</xdr:rowOff>
    </xdr:from>
    <xdr:to>
      <xdr:col>12</xdr:col>
      <xdr:colOff>419100</xdr:colOff>
      <xdr:row>21</xdr:row>
      <xdr:rowOff>91440</xdr:rowOff>
    </xdr:to>
    <xdr:graphicFrame macro="">
      <xdr:nvGraphicFramePr>
        <xdr:cNvPr id="2098" name="Chart 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0.25843</cdr:y>
    </cdr:from>
    <cdr:to>
      <cdr:x>0.06444</cdr:x>
      <cdr:y>0.57477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269784" y="1058458"/>
          <a:ext cx="965416" cy="42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7"/>
  <sheetViews>
    <sheetView tabSelected="1" workbookViewId="0">
      <selection activeCell="R20" sqref="R20"/>
    </sheetView>
  </sheetViews>
  <sheetFormatPr defaultRowHeight="13.5" x14ac:dyDescent="0.15"/>
  <cols>
    <col min="1" max="1" width="1.375" customWidth="1"/>
    <col min="2" max="15" width="8.125" customWidth="1"/>
    <col min="16" max="16" width="1.125" customWidth="1"/>
  </cols>
  <sheetData>
    <row r="1" spans="2:2" x14ac:dyDescent="0.15">
      <c r="B1" s="9" t="s">
        <v>0</v>
      </c>
    </row>
    <row r="21" spans="2:2" ht="4.5" customHeight="1" x14ac:dyDescent="0.15"/>
    <row r="25" spans="2:2" x14ac:dyDescent="0.15">
      <c r="B25" t="str">
        <f>データ!B19</f>
        <v>（注1）各国の平均石炭輸入価格（CIF価格）。</v>
      </c>
    </row>
    <row r="26" spans="2:2" x14ac:dyDescent="0.15">
      <c r="B26" t="s">
        <v>22</v>
      </c>
    </row>
    <row r="27" spans="2:2" x14ac:dyDescent="0.15">
      <c r="B27" t="str">
        <f>データ!B20</f>
        <v>出典：各国貿易統計を基に作成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"/>
  <sheetViews>
    <sheetView topLeftCell="B1" zoomScale="90" zoomScaleNormal="90" workbookViewId="0">
      <selection activeCell="B1" sqref="B1"/>
    </sheetView>
  </sheetViews>
  <sheetFormatPr defaultRowHeight="13.5" x14ac:dyDescent="0.15"/>
  <cols>
    <col min="2" max="2" width="13.5" customWidth="1"/>
    <col min="3" max="3" width="8.125" customWidth="1"/>
    <col min="4" max="6" width="8.375" customWidth="1"/>
    <col min="8" max="8" width="7" customWidth="1"/>
    <col min="9" max="9" width="9" customWidth="1"/>
  </cols>
  <sheetData>
    <row r="1" spans="2:11" x14ac:dyDescent="0.15">
      <c r="B1" t="s">
        <v>0</v>
      </c>
    </row>
    <row r="2" spans="2:11" x14ac:dyDescent="0.15">
      <c r="F2" s="1" t="s">
        <v>1</v>
      </c>
    </row>
    <row r="3" spans="2:11" ht="15" customHeight="1" x14ac:dyDescent="0.15">
      <c r="B3" s="11"/>
      <c r="C3" s="3"/>
      <c r="D3" s="5" t="s">
        <v>2</v>
      </c>
      <c r="E3" s="5" t="s">
        <v>3</v>
      </c>
      <c r="F3" s="7" t="s">
        <v>19</v>
      </c>
    </row>
    <row r="4" spans="2:11" ht="13.5" hidden="1" customHeight="1" x14ac:dyDescent="0.15">
      <c r="B4" s="11" t="s">
        <v>4</v>
      </c>
      <c r="C4" s="20" t="s">
        <v>5</v>
      </c>
      <c r="D4" s="8">
        <v>106.7609667785264</v>
      </c>
      <c r="E4" s="8">
        <v>86.37</v>
      </c>
      <c r="F4" s="8">
        <v>98.387121190522464</v>
      </c>
      <c r="H4" s="16"/>
    </row>
    <row r="5" spans="2:11" ht="13.5" hidden="1" customHeight="1" x14ac:dyDescent="0.15">
      <c r="B5" s="11" t="s">
        <v>4</v>
      </c>
      <c r="C5" s="20" t="s">
        <v>6</v>
      </c>
      <c r="D5" s="8">
        <v>137.30746504535605</v>
      </c>
      <c r="E5" s="8">
        <v>105.33</v>
      </c>
      <c r="F5" s="8">
        <v>124.92069548132459</v>
      </c>
      <c r="H5" s="16"/>
    </row>
    <row r="6" spans="2:11" ht="13.5" hidden="1" customHeight="1" x14ac:dyDescent="0.15">
      <c r="B6" s="11"/>
      <c r="C6" s="20" t="s">
        <v>7</v>
      </c>
      <c r="D6" s="8">
        <v>134.00235196148381</v>
      </c>
      <c r="E6" s="8">
        <v>101.03</v>
      </c>
      <c r="F6" s="8">
        <v>103.45582270052989</v>
      </c>
      <c r="H6" s="16"/>
    </row>
    <row r="7" spans="2:11" ht="13.5" hidden="1" customHeight="1" x14ac:dyDescent="0.15">
      <c r="B7" s="11" t="s">
        <v>4</v>
      </c>
      <c r="C7" s="20" t="s">
        <v>8</v>
      </c>
      <c r="D7" s="8">
        <v>111.369816582295</v>
      </c>
      <c r="E7" s="13">
        <v>85.18</v>
      </c>
      <c r="F7" s="13">
        <v>82.72</v>
      </c>
    </row>
    <row r="8" spans="2:11" x14ac:dyDescent="0.15">
      <c r="B8" s="11"/>
      <c r="C8" s="20" t="s">
        <v>11</v>
      </c>
      <c r="D8" s="8">
        <v>85.586116134562062</v>
      </c>
      <c r="E8" s="13">
        <v>72.988065373101222</v>
      </c>
      <c r="F8" s="13">
        <v>70.254565707892496</v>
      </c>
      <c r="H8" s="19"/>
      <c r="I8" s="19"/>
      <c r="J8" s="19"/>
    </row>
    <row r="9" spans="2:11" x14ac:dyDescent="0.15">
      <c r="B9" s="11"/>
      <c r="C9" s="21" t="s">
        <v>12</v>
      </c>
      <c r="D9" s="8">
        <v>80.554628745965346</v>
      </c>
      <c r="E9" s="13">
        <v>68.616723489818526</v>
      </c>
      <c r="F9" s="13">
        <v>65.536090510899797</v>
      </c>
      <c r="H9" s="15"/>
    </row>
    <row r="10" spans="2:11" x14ac:dyDescent="0.15">
      <c r="B10" s="11"/>
      <c r="C10" s="20" t="s">
        <v>13</v>
      </c>
      <c r="D10" s="8">
        <v>118.65549226962733</v>
      </c>
      <c r="E10" s="13">
        <v>101.60039209959659</v>
      </c>
      <c r="F10" s="13">
        <v>101.57563075550922</v>
      </c>
      <c r="H10" s="16"/>
    </row>
    <row r="11" spans="2:11" x14ac:dyDescent="0.15">
      <c r="B11" s="11"/>
      <c r="C11" s="20" t="s">
        <v>14</v>
      </c>
      <c r="D11" s="8">
        <v>134.42374107651966</v>
      </c>
      <c r="E11" s="13">
        <v>111.29919754568492</v>
      </c>
      <c r="F11" s="13">
        <v>108.29346046907068</v>
      </c>
      <c r="H11" s="25"/>
    </row>
    <row r="12" spans="2:11" x14ac:dyDescent="0.15">
      <c r="B12" s="11"/>
      <c r="C12" s="22" t="s">
        <v>15</v>
      </c>
      <c r="D12" s="8">
        <v>124.4930053504946</v>
      </c>
      <c r="E12" s="13">
        <v>99.661066910179329</v>
      </c>
      <c r="F12" s="13">
        <v>90.723570107050918</v>
      </c>
      <c r="H12" s="16"/>
    </row>
    <row r="13" spans="2:11" x14ac:dyDescent="0.15">
      <c r="B13" s="11"/>
      <c r="C13" s="23" t="s">
        <v>16</v>
      </c>
      <c r="D13" s="8">
        <v>91.877285828408333</v>
      </c>
      <c r="E13" s="13">
        <v>76.789100220497488</v>
      </c>
      <c r="F13" s="13">
        <v>72.72382967869305</v>
      </c>
      <c r="H13" s="19"/>
      <c r="I13" s="19"/>
      <c r="J13" s="19"/>
      <c r="K13" s="19"/>
    </row>
    <row r="14" spans="2:11" x14ac:dyDescent="0.15">
      <c r="B14" s="11"/>
      <c r="C14" s="24" t="s">
        <v>17</v>
      </c>
      <c r="D14" s="13">
        <v>136.57009938311054</v>
      </c>
      <c r="E14" s="13">
        <v>115.62268533760573</v>
      </c>
      <c r="F14" s="17">
        <v>104.03439567110814</v>
      </c>
      <c r="G14" t="s">
        <v>20</v>
      </c>
    </row>
    <row r="15" spans="2:11" ht="13.5" hidden="1" customHeight="1" x14ac:dyDescent="0.15">
      <c r="B15" s="2" t="s">
        <v>9</v>
      </c>
      <c r="C15" s="4" t="s">
        <v>5</v>
      </c>
      <c r="D15" s="13">
        <v>158.16053704543125</v>
      </c>
      <c r="E15" s="13">
        <v>181.87</v>
      </c>
      <c r="F15" s="13"/>
    </row>
    <row r="16" spans="2:11" ht="13.5" hidden="1" customHeight="1" x14ac:dyDescent="0.15">
      <c r="B16" s="12" t="s">
        <v>9</v>
      </c>
      <c r="C16" s="4" t="s">
        <v>6</v>
      </c>
      <c r="D16" s="13">
        <v>228.06538547500429</v>
      </c>
      <c r="E16" s="13">
        <v>252.32</v>
      </c>
      <c r="F16" s="13"/>
    </row>
    <row r="17" spans="2:14" ht="13.5" hidden="1" customHeight="1" x14ac:dyDescent="0.15">
      <c r="B17" s="10" t="s">
        <v>9</v>
      </c>
      <c r="C17" s="4" t="s">
        <v>7</v>
      </c>
      <c r="D17" s="13">
        <v>190.85634919545265</v>
      </c>
      <c r="E17" s="13">
        <v>204.43</v>
      </c>
      <c r="F17" s="13">
        <v>142.61000000000001</v>
      </c>
    </row>
    <row r="18" spans="2:14" ht="13.5" hidden="1" customHeight="1" x14ac:dyDescent="0.15">
      <c r="B18" s="10" t="s">
        <v>9</v>
      </c>
      <c r="C18" s="4" t="s">
        <v>8</v>
      </c>
      <c r="D18" s="13">
        <v>140.73459700863253</v>
      </c>
      <c r="E18" s="13">
        <v>151.38</v>
      </c>
      <c r="F18" s="13">
        <v>130.1</v>
      </c>
    </row>
    <row r="19" spans="2:14" ht="13.15" customHeight="1" x14ac:dyDescent="0.15">
      <c r="B19" t="s">
        <v>21</v>
      </c>
      <c r="H19" s="18"/>
      <c r="I19" s="18"/>
      <c r="J19" s="18"/>
      <c r="K19" s="18"/>
      <c r="L19" s="18"/>
      <c r="M19" s="18"/>
      <c r="N19" s="18"/>
    </row>
    <row r="20" spans="2:14" ht="13.5" customHeight="1" x14ac:dyDescent="0.15">
      <c r="B20" t="s">
        <v>18</v>
      </c>
      <c r="H20" s="26"/>
      <c r="I20" s="26"/>
      <c r="J20" s="26"/>
      <c r="K20" s="26"/>
      <c r="L20" s="18"/>
      <c r="M20" s="18"/>
      <c r="N20" s="18"/>
    </row>
    <row r="21" spans="2:14" x14ac:dyDescent="0.15">
      <c r="B21" t="s">
        <v>10</v>
      </c>
      <c r="H21" s="18"/>
      <c r="I21" s="18"/>
      <c r="J21" s="18"/>
      <c r="K21" s="18"/>
      <c r="L21" s="18"/>
      <c r="M21" s="18"/>
      <c r="N21" s="18"/>
    </row>
    <row r="22" spans="2:14" x14ac:dyDescent="0.15">
      <c r="D22" s="6"/>
      <c r="E22" s="6"/>
      <c r="F22" s="6"/>
      <c r="H22" s="18"/>
      <c r="I22" s="18"/>
      <c r="J22" s="18"/>
      <c r="K22" s="18"/>
      <c r="L22" s="18"/>
      <c r="M22" s="18"/>
      <c r="N22" s="18"/>
    </row>
    <row r="23" spans="2:14" x14ac:dyDescent="0.15">
      <c r="D23" s="14"/>
      <c r="E23" s="6"/>
      <c r="F23" s="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928001530</cp:lastModifiedBy>
  <cp:lastPrinted>2022-05-17T23:40:12Z</cp:lastPrinted>
  <dcterms:created xsi:type="dcterms:W3CDTF">2008-01-08T04:58:10Z</dcterms:created>
  <dcterms:modified xsi:type="dcterms:W3CDTF">2022-05-17T23:40:16Z</dcterms:modified>
</cp:coreProperties>
</file>