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1FB7770E-BCC7-4945-8C73-2C34779FEBF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13" r:id="rId1"/>
    <sheet name="データ" sheetId="10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3" l="1"/>
</calcChain>
</file>

<file path=xl/sharedStrings.xml><?xml version="1.0" encoding="utf-8"?>
<sst xmlns="http://schemas.openxmlformats.org/spreadsheetml/2006/main" count="28" uniqueCount="26">
  <si>
    <t>アフリカ</t>
    <phoneticPr fontId="3"/>
  </si>
  <si>
    <t>北米、欧州・ロシア及びその他旧ソ連邦諸国</t>
    <phoneticPr fontId="3"/>
  </si>
  <si>
    <t>北米</t>
    <phoneticPr fontId="3"/>
  </si>
  <si>
    <t>中南米</t>
    <phoneticPr fontId="3"/>
  </si>
  <si>
    <t>欧州・ロシア・その他旧ソ連邦諸国</t>
    <phoneticPr fontId="3"/>
  </si>
  <si>
    <t>中東</t>
    <phoneticPr fontId="3"/>
  </si>
  <si>
    <t>アジア大洋州</t>
    <phoneticPr fontId="3"/>
  </si>
  <si>
    <t>世界計</t>
    <phoneticPr fontId="3"/>
  </si>
  <si>
    <t>【第222-1-17】天然ガスの消費量の推移（地域別）</t>
    <phoneticPr fontId="3"/>
  </si>
  <si>
    <t>年</t>
  </si>
  <si>
    <t>北米</t>
  </si>
  <si>
    <t>中南米</t>
  </si>
  <si>
    <t>欧州・ロシア・その他旧ソ連邦諸国</t>
  </si>
  <si>
    <t>中東</t>
  </si>
  <si>
    <t>アフリカ</t>
  </si>
  <si>
    <t>アジア大洋州</t>
  </si>
  <si>
    <t>世界計</t>
  </si>
  <si>
    <t>2020年</t>
    <rPh sb="4" eb="5">
      <t>ネン</t>
    </rPh>
    <phoneticPr fontId="3"/>
  </si>
  <si>
    <t>country</t>
    <phoneticPr fontId="3"/>
  </si>
  <si>
    <t>share</t>
    <phoneticPr fontId="3"/>
  </si>
  <si>
    <t>出典：BP「Statistical Review of World Energy 2021」を基に作成</t>
    <phoneticPr fontId="3"/>
  </si>
  <si>
    <t>⇒×10として単位変換（億m3）</t>
    <rPh sb="7" eb="11">
      <t>タンイヘンカン</t>
    </rPh>
    <phoneticPr fontId="3"/>
  </si>
  <si>
    <t>■Natural Gas: Consumption（billion cubic meters）</t>
    <phoneticPr fontId="3"/>
  </si>
  <si>
    <t>グラフ表示用（年）</t>
    <rPh sb="3" eb="6">
      <t>ヒョウジヨウ</t>
    </rPh>
    <rPh sb="7" eb="8">
      <t>ネン</t>
    </rPh>
    <phoneticPr fontId="3"/>
  </si>
  <si>
    <t>平均伸び率</t>
  </si>
  <si>
    <t>【第222-1-17】天然ガスの消費量の推移（地域別）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</si>
</sst>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.0_-;\-* #,##0.0_-;_-* &quot;-&quot;?_-;_-@_-"/>
    <numFmt numFmtId="177" formatCode="0.0"/>
    <numFmt numFmtId="178" formatCode="0_);[Red]\(0\)"/>
    <numFmt numFmtId="179" formatCode="0_ "/>
    <numFmt numFmtId="180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10"/>
      <color indexed="63"/>
      <name val="Meiryo UI"/>
      <family val="3"/>
      <charset val="128"/>
    </font>
    <font>
      <u/>
      <sz val="10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Fill="0" applyBorder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 applyNumberFormat="0" applyFill="0" applyBorder="0" applyAlignment="0" applyProtection="0"/>
    <xf numFmtId="0" fontId="5" fillId="0" borderId="0" applyFill="0" applyBorder="0"/>
  </cellStyleXfs>
  <cellXfs count="35">
    <xf numFmtId="0" fontId="0" fillId="0" borderId="0" xfId="0"/>
    <xf numFmtId="177" fontId="1" fillId="0" borderId="0" xfId="0" applyNumberFormat="1" applyFont="1" applyFill="1" applyAlignment="1">
      <alignment horizontal="left"/>
    </xf>
    <xf numFmtId="177" fontId="1" fillId="0" borderId="0" xfId="0" applyNumberFormat="1" applyFont="1" applyFill="1" applyBorder="1"/>
    <xf numFmtId="177" fontId="1" fillId="0" borderId="0" xfId="0" applyNumberFormat="1" applyFont="1" applyFill="1"/>
    <xf numFmtId="176" fontId="1" fillId="0" borderId="0" xfId="0" applyNumberFormat="1" applyFont="1" applyFill="1" applyBorder="1" applyAlignment="1">
      <alignment horizontal="left"/>
    </xf>
    <xf numFmtId="38" fontId="1" fillId="0" borderId="0" xfId="1" applyFont="1" applyFill="1" applyBorder="1" applyAlignment="1">
      <alignment horizontal="right"/>
    </xf>
    <xf numFmtId="1" fontId="1" fillId="0" borderId="0" xfId="0" applyNumberFormat="1" applyFont="1" applyFill="1" applyAlignment="1">
      <alignment horizontal="left"/>
    </xf>
    <xf numFmtId="2" fontId="1" fillId="0" borderId="0" xfId="0" applyNumberFormat="1" applyFont="1" applyFill="1"/>
    <xf numFmtId="179" fontId="2" fillId="0" borderId="0" xfId="2" applyNumberFormat="1" applyFont="1" applyFill="1" applyBorder="1"/>
    <xf numFmtId="177" fontId="4" fillId="0" borderId="0" xfId="0" applyNumberFormat="1" applyFont="1" applyFill="1" applyAlignment="1">
      <alignment horizontal="left"/>
    </xf>
    <xf numFmtId="177" fontId="10" fillId="0" borderId="0" xfId="0" applyNumberFormat="1" applyFont="1" applyFill="1" applyBorder="1"/>
    <xf numFmtId="2" fontId="10" fillId="0" borderId="0" xfId="0" applyNumberFormat="1" applyFont="1" applyFill="1"/>
    <xf numFmtId="177" fontId="9" fillId="0" borderId="0" xfId="0" applyNumberFormat="1" applyFont="1" applyFill="1"/>
    <xf numFmtId="177" fontId="9" fillId="0" borderId="0" xfId="0" applyNumberFormat="1" applyFont="1" applyFill="1" applyBorder="1"/>
    <xf numFmtId="177" fontId="9" fillId="4" borderId="1" xfId="0" applyNumberFormat="1" applyFont="1" applyFill="1" applyBorder="1" applyAlignment="1">
      <alignment horizontal="right" vertical="center"/>
    </xf>
    <xf numFmtId="178" fontId="9" fillId="4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38" fontId="9" fillId="0" borderId="1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shrinkToFit="1"/>
    </xf>
    <xf numFmtId="10" fontId="9" fillId="0" borderId="0" xfId="0" applyNumberFormat="1" applyFont="1" applyFill="1" applyBorder="1"/>
    <xf numFmtId="177" fontId="12" fillId="0" borderId="0" xfId="0" applyNumberFormat="1" applyFont="1" applyAlignment="1">
      <alignment horizontal="center"/>
    </xf>
    <xf numFmtId="177" fontId="12" fillId="3" borderId="1" xfId="0" applyNumberFormat="1" applyFont="1" applyFill="1" applyBorder="1" applyAlignment="1">
      <alignment horizontal="center"/>
    </xf>
    <xf numFmtId="9" fontId="9" fillId="0" borderId="1" xfId="2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9" fontId="9" fillId="2" borderId="0" xfId="2" applyFont="1" applyFill="1" applyBorder="1" applyAlignment="1">
      <alignment vertical="center"/>
    </xf>
    <xf numFmtId="0" fontId="13" fillId="0" borderId="0" xfId="0" applyFont="1"/>
    <xf numFmtId="177" fontId="10" fillId="0" borderId="0" xfId="0" applyNumberFormat="1" applyFont="1"/>
    <xf numFmtId="1" fontId="9" fillId="0" borderId="0" xfId="0" applyNumberFormat="1" applyFont="1" applyAlignment="1">
      <alignment horizontal="left"/>
    </xf>
    <xf numFmtId="177" fontId="14" fillId="0" borderId="0" xfId="6" applyNumberFormat="1" applyFont="1" applyFill="1"/>
    <xf numFmtId="177" fontId="9" fillId="0" borderId="0" xfId="0" applyNumberFormat="1" applyFont="1"/>
    <xf numFmtId="9" fontId="9" fillId="0" borderId="0" xfId="2" applyNumberFormat="1" applyFont="1" applyFill="1" applyBorder="1" applyAlignment="1">
      <alignment vertical="center"/>
    </xf>
    <xf numFmtId="180" fontId="11" fillId="3" borderId="0" xfId="2" applyNumberFormat="1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center"/>
    </xf>
  </cellXfs>
  <cellStyles count="8">
    <cellStyle name="Normal 2" xfId="5" xr:uid="{AC54A26F-B60F-4B17-86B1-1971C2717A85}"/>
    <cellStyle name="Normal 2 2" xfId="7" xr:uid="{4CC23CA1-FBA9-4F7E-99BA-C8C6FD22ED1A}"/>
    <cellStyle name="パーセント" xfId="2" builtinId="5"/>
    <cellStyle name="ハイパーリンク" xfId="6" builtinId="8"/>
    <cellStyle name="ハイパーリンク 2" xfId="4" xr:uid="{F23249DA-62E7-4F47-88DE-617AB2E8C860}"/>
    <cellStyle name="桁区切り" xfId="1" builtinId="6"/>
    <cellStyle name="標準" xfId="0" builtinId="0"/>
    <cellStyle name="標準 2" xfId="3" xr:uid="{09AE471F-027E-4FBD-A84A-B9D0B52BA2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42-4512-97D7-E915CA16F4F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A42-4512-97D7-E915CA16F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03973509933773E-2"/>
          <c:y val="0.11722488038277512"/>
          <c:w val="0.76095672492157995"/>
          <c:h val="0.7631578947368421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データ!$A$6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0_);[Red]\(0\)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データ!$B$6:$AF$6</c:f>
              <c:numCache>
                <c:formatCode>#,##0_);[Red]\(#,##0\)</c:formatCode>
                <c:ptCount val="31"/>
                <c:pt idx="0">
                  <c:v>6076.3886498728079</c:v>
                </c:pt>
                <c:pt idx="1">
                  <c:v>6208.3442632356291</c:v>
                </c:pt>
                <c:pt idx="2">
                  <c:v>6426.4581509614809</c:v>
                </c:pt>
                <c:pt idx="3">
                  <c:v>6604.7660877268845</c:v>
                </c:pt>
                <c:pt idx="4">
                  <c:v>6779.6397380618146</c:v>
                </c:pt>
                <c:pt idx="5">
                  <c:v>7059.2508127112151</c:v>
                </c:pt>
                <c:pt idx="6">
                  <c:v>7187.2631668652912</c:v>
                </c:pt>
                <c:pt idx="7">
                  <c:v>7240.7460604385851</c:v>
                </c:pt>
                <c:pt idx="8">
                  <c:v>7144.153665873213</c:v>
                </c:pt>
                <c:pt idx="9">
                  <c:v>7222.451246893088</c:v>
                </c:pt>
                <c:pt idx="10">
                  <c:v>7535.2468785780129</c:v>
                </c:pt>
                <c:pt idx="11">
                  <c:v>7208.9073914793225</c:v>
                </c:pt>
                <c:pt idx="12">
                  <c:v>7486.4656328217325</c:v>
                </c:pt>
                <c:pt idx="13">
                  <c:v>7364.8426622374418</c:v>
                </c:pt>
                <c:pt idx="14">
                  <c:v>7404.6943711704844</c:v>
                </c:pt>
                <c:pt idx="15">
                  <c:v>7362.8551945084973</c:v>
                </c:pt>
                <c:pt idx="16">
                  <c:v>7324.4997562790322</c:v>
                </c:pt>
                <c:pt idx="17">
                  <c:v>7745.4081416327554</c:v>
                </c:pt>
                <c:pt idx="18">
                  <c:v>7820.9098104872846</c:v>
                </c:pt>
                <c:pt idx="19">
                  <c:v>7733.2328965107999</c:v>
                </c:pt>
                <c:pt idx="20">
                  <c:v>8062.5389088769662</c:v>
                </c:pt>
                <c:pt idx="21">
                  <c:v>8301.4312636793438</c:v>
                </c:pt>
                <c:pt idx="22">
                  <c:v>8615.8182347475304</c:v>
                </c:pt>
                <c:pt idx="23">
                  <c:v>8907.6275403707241</c:v>
                </c:pt>
                <c:pt idx="24">
                  <c:v>9114.6195288599538</c:v>
                </c:pt>
                <c:pt idx="25">
                  <c:v>9348.1623551198281</c:v>
                </c:pt>
                <c:pt idx="26">
                  <c:v>9385.7242657436309</c:v>
                </c:pt>
                <c:pt idx="27">
                  <c:v>9363.3138297657715</c:v>
                </c:pt>
                <c:pt idx="28">
                  <c:v>10257.220711270964</c:v>
                </c:pt>
                <c:pt idx="29">
                  <c:v>10550.551884680222</c:v>
                </c:pt>
                <c:pt idx="30">
                  <c:v>10309.4796914244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B-4487-9D79-9C72D3E3C137}"/>
            </c:ext>
          </c:extLst>
        </c:ser>
        <c:ser>
          <c:idx val="4"/>
          <c:order val="1"/>
          <c:tx>
            <c:strRef>
              <c:f>データ!$A$7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0_);[Red]\(0\)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データ!$B$7:$AF$7</c:f>
              <c:numCache>
                <c:formatCode>#,##0_);[Red]\(#,##0\)</c:formatCode>
                <c:ptCount val="31"/>
                <c:pt idx="0">
                  <c:v>595.61024329743373</c:v>
                </c:pt>
                <c:pt idx="1">
                  <c:v>605.1571791400554</c:v>
                </c:pt>
                <c:pt idx="2">
                  <c:v>622.5432033514345</c:v>
                </c:pt>
                <c:pt idx="3">
                  <c:v>669.83503158760186</c:v>
                </c:pt>
                <c:pt idx="4">
                  <c:v>703.93099800690834</c:v>
                </c:pt>
                <c:pt idx="5">
                  <c:v>774.34471827705761</c:v>
                </c:pt>
                <c:pt idx="6">
                  <c:v>857.19851549750729</c:v>
                </c:pt>
                <c:pt idx="7">
                  <c:v>874.90363049055316</c:v>
                </c:pt>
                <c:pt idx="8">
                  <c:v>937.86640240064457</c:v>
                </c:pt>
                <c:pt idx="9">
                  <c:v>925.22520721798389</c:v>
                </c:pt>
                <c:pt idx="10">
                  <c:v>983.33675299270215</c:v>
                </c:pt>
                <c:pt idx="11">
                  <c:v>1031.9049882213885</c:v>
                </c:pt>
                <c:pt idx="12">
                  <c:v>1042.2432157241581</c:v>
                </c:pt>
                <c:pt idx="13">
                  <c:v>1095.9069410425902</c:v>
                </c:pt>
                <c:pt idx="14">
                  <c:v>1224.2315202280511</c:v>
                </c:pt>
                <c:pt idx="15">
                  <c:v>1271.3912373782905</c:v>
                </c:pt>
                <c:pt idx="16">
                  <c:v>1375.1426073200983</c:v>
                </c:pt>
                <c:pt idx="17">
                  <c:v>1411.4225669566931</c:v>
                </c:pt>
                <c:pt idx="18">
                  <c:v>1414.4355457503536</c:v>
                </c:pt>
                <c:pt idx="19">
                  <c:v>1358.4405286072683</c:v>
                </c:pt>
                <c:pt idx="20">
                  <c:v>1472.7887416100034</c:v>
                </c:pt>
                <c:pt idx="21">
                  <c:v>1521.2981119676645</c:v>
                </c:pt>
                <c:pt idx="22">
                  <c:v>1617.8888882845167</c:v>
                </c:pt>
                <c:pt idx="23">
                  <c:v>1673.1067193341428</c:v>
                </c:pt>
                <c:pt idx="24">
                  <c:v>1726.1265296972854</c:v>
                </c:pt>
                <c:pt idx="25">
                  <c:v>1778.4166384186815</c:v>
                </c:pt>
                <c:pt idx="26">
                  <c:v>1741.845555438613</c:v>
                </c:pt>
                <c:pt idx="27">
                  <c:v>1763.4469905542082</c:v>
                </c:pt>
                <c:pt idx="28">
                  <c:v>1691.8406934500592</c:v>
                </c:pt>
                <c:pt idx="29">
                  <c:v>1632.9953600773883</c:v>
                </c:pt>
                <c:pt idx="30">
                  <c:v>1456.490326130928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B-4487-9D79-9C72D3E3C137}"/>
            </c:ext>
          </c:extLst>
        </c:ser>
        <c:ser>
          <c:idx val="5"/>
          <c:order val="2"/>
          <c:tx>
            <c:strRef>
              <c:f>データ!$A$8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0_);[Red]\(0\)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データ!$B$8:$AF$8</c:f>
              <c:numCache>
                <c:formatCode>#,##0_);[Red]\(#,##0\)</c:formatCode>
                <c:ptCount val="31"/>
                <c:pt idx="0">
                  <c:v>9936.7493720803941</c:v>
                </c:pt>
                <c:pt idx="1">
                  <c:v>10091.943321690473</c:v>
                </c:pt>
                <c:pt idx="2">
                  <c:v>9671.155635679188</c:v>
                </c:pt>
                <c:pt idx="3">
                  <c:v>9643.4988098362828</c:v>
                </c:pt>
                <c:pt idx="4">
                  <c:v>9206.0684780823103</c:v>
                </c:pt>
                <c:pt idx="5">
                  <c:v>9321.7703722435817</c:v>
                </c:pt>
                <c:pt idx="6">
                  <c:v>9889.2984820661914</c:v>
                </c:pt>
                <c:pt idx="7">
                  <c:v>9430.5783830977125</c:v>
                </c:pt>
                <c:pt idx="8">
                  <c:v>9666.7131237329049</c:v>
                </c:pt>
                <c:pt idx="9">
                  <c:v>9921.0452644160505</c:v>
                </c:pt>
                <c:pt idx="10">
                  <c:v>10102.701057310222</c:v>
                </c:pt>
                <c:pt idx="11">
                  <c:v>10327.295948311714</c:v>
                </c:pt>
                <c:pt idx="12">
                  <c:v>10376.014707393888</c:v>
                </c:pt>
                <c:pt idx="13">
                  <c:v>10715.752973985434</c:v>
                </c:pt>
                <c:pt idx="14">
                  <c:v>11021.256136812088</c:v>
                </c:pt>
                <c:pt idx="15">
                  <c:v>11263.946376789649</c:v>
                </c:pt>
                <c:pt idx="16">
                  <c:v>11415.081845900986</c:v>
                </c:pt>
                <c:pt idx="17">
                  <c:v>11468.269135845349</c:v>
                </c:pt>
                <c:pt idx="18">
                  <c:v>11456.521640182269</c:v>
                </c:pt>
                <c:pt idx="19">
                  <c:v>10760.379039537711</c:v>
                </c:pt>
                <c:pt idx="20">
                  <c:v>11527.546406245645</c:v>
                </c:pt>
                <c:pt idx="21">
                  <c:v>11283.876479845738</c:v>
                </c:pt>
                <c:pt idx="22">
                  <c:v>11094.107735476255</c:v>
                </c:pt>
                <c:pt idx="23">
                  <c:v>10901.21550368104</c:v>
                </c:pt>
                <c:pt idx="24">
                  <c:v>10383.755343438495</c:v>
                </c:pt>
                <c:pt idx="25">
                  <c:v>10374.362093178186</c:v>
                </c:pt>
                <c:pt idx="26">
                  <c:v>10745.387240840577</c:v>
                </c:pt>
                <c:pt idx="27">
                  <c:v>11067.262398543393</c:v>
                </c:pt>
                <c:pt idx="28">
                  <c:v>11289.690147305073</c:v>
                </c:pt>
                <c:pt idx="29">
                  <c:v>11276.660843925107</c:v>
                </c:pt>
                <c:pt idx="30">
                  <c:v>10793.042732930273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CB-4487-9D79-9C72D3E3C137}"/>
            </c:ext>
          </c:extLst>
        </c:ser>
        <c:ser>
          <c:idx val="6"/>
          <c:order val="3"/>
          <c:tx>
            <c:strRef>
              <c:f>データ!$A$9</c:f>
              <c:strCache>
                <c:ptCount val="1"/>
                <c:pt idx="0">
                  <c:v> 中東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0_);[Red]\(0\)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データ!$B$9:$AF$9</c:f>
              <c:numCache>
                <c:formatCode>#,##0_);[Red]\(#,##0\)</c:formatCode>
                <c:ptCount val="31"/>
                <c:pt idx="0">
                  <c:v>956.81268548562753</c:v>
                </c:pt>
                <c:pt idx="1">
                  <c:v>1001.0030448620714</c:v>
                </c:pt>
                <c:pt idx="2">
                  <c:v>1144.0255604746462</c:v>
                </c:pt>
                <c:pt idx="3">
                  <c:v>1071.7473546501301</c:v>
                </c:pt>
                <c:pt idx="4">
                  <c:v>1239.8631178512887</c:v>
                </c:pt>
                <c:pt idx="5">
                  <c:v>1363.452732630893</c:v>
                </c:pt>
                <c:pt idx="6">
                  <c:v>1421.7241434203663</c:v>
                </c:pt>
                <c:pt idx="7">
                  <c:v>1502.8631718775241</c:v>
                </c:pt>
                <c:pt idx="8">
                  <c:v>1621.9945495187153</c:v>
                </c:pt>
                <c:pt idx="9">
                  <c:v>1730.2716351290135</c:v>
                </c:pt>
                <c:pt idx="10">
                  <c:v>1833.0189045498182</c:v>
                </c:pt>
                <c:pt idx="11">
                  <c:v>1948.4420545853798</c:v>
                </c:pt>
                <c:pt idx="12">
                  <c:v>2146.1324169497939</c:v>
                </c:pt>
                <c:pt idx="13">
                  <c:v>2253.4685082393021</c:v>
                </c:pt>
                <c:pt idx="14">
                  <c:v>2483.8820024353622</c:v>
                </c:pt>
                <c:pt idx="15">
                  <c:v>2662.9574304873536</c:v>
                </c:pt>
                <c:pt idx="16">
                  <c:v>2818.7639620331474</c:v>
                </c:pt>
                <c:pt idx="17">
                  <c:v>3059.6414487811453</c:v>
                </c:pt>
                <c:pt idx="18">
                  <c:v>3371.0950599798462</c:v>
                </c:pt>
                <c:pt idx="19">
                  <c:v>3468.6304308489243</c:v>
                </c:pt>
                <c:pt idx="20">
                  <c:v>3804.9849511905295</c:v>
                </c:pt>
                <c:pt idx="21">
                  <c:v>3982.1781451344082</c:v>
                </c:pt>
                <c:pt idx="22">
                  <c:v>4110.2791667085658</c:v>
                </c:pt>
                <c:pt idx="23">
                  <c:v>4233.5286491586166</c:v>
                </c:pt>
                <c:pt idx="24">
                  <c:v>4474.2809245469298</c:v>
                </c:pt>
                <c:pt idx="25">
                  <c:v>4792.3503535557975</c:v>
                </c:pt>
                <c:pt idx="26">
                  <c:v>5009.4702480498627</c:v>
                </c:pt>
                <c:pt idx="27">
                  <c:v>5166.8415740121309</c:v>
                </c:pt>
                <c:pt idx="28">
                  <c:v>5302.6348104321369</c:v>
                </c:pt>
                <c:pt idx="29">
                  <c:v>5444.6122791526195</c:v>
                </c:pt>
                <c:pt idx="30">
                  <c:v>5523.1333552090737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CB-4487-9D79-9C72D3E3C137}"/>
            </c:ext>
          </c:extLst>
        </c:ser>
        <c:ser>
          <c:idx val="0"/>
          <c:order val="4"/>
          <c:tx>
            <c:strRef>
              <c:f>データ!$A$10</c:f>
              <c:strCache>
                <c:ptCount val="1"/>
                <c:pt idx="0">
                  <c:v> アフリカ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0_);[Red]\(0\)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データ!$B$10:$AF$10</c:f>
              <c:numCache>
                <c:formatCode>#,##0_);[Red]\(#,##0\)</c:formatCode>
                <c:ptCount val="31"/>
                <c:pt idx="0">
                  <c:v>398.64538443349545</c:v>
                </c:pt>
                <c:pt idx="1">
                  <c:v>401.6355929838976</c:v>
                </c:pt>
                <c:pt idx="2">
                  <c:v>421.27025741262378</c:v>
                </c:pt>
                <c:pt idx="3">
                  <c:v>412.64397738033267</c:v>
                </c:pt>
                <c:pt idx="4">
                  <c:v>431.82795235249091</c:v>
                </c:pt>
                <c:pt idx="5">
                  <c:v>461.2434977450161</c:v>
                </c:pt>
                <c:pt idx="6">
                  <c:v>484.19174816227849</c:v>
                </c:pt>
                <c:pt idx="7">
                  <c:v>474.47553616145217</c:v>
                </c:pt>
                <c:pt idx="8">
                  <c:v>499.33699436619486</c:v>
                </c:pt>
                <c:pt idx="9">
                  <c:v>504.01960748750014</c:v>
                </c:pt>
                <c:pt idx="10">
                  <c:v>556.82235625136821</c:v>
                </c:pt>
                <c:pt idx="11">
                  <c:v>634.63615390072675</c:v>
                </c:pt>
                <c:pt idx="12">
                  <c:v>670.60537616102977</c:v>
                </c:pt>
                <c:pt idx="13">
                  <c:v>711.50671253300902</c:v>
                </c:pt>
                <c:pt idx="14">
                  <c:v>783.06821806855692</c:v>
                </c:pt>
                <c:pt idx="15">
                  <c:v>807.78158806637953</c:v>
                </c:pt>
                <c:pt idx="16">
                  <c:v>843.93478849047165</c:v>
                </c:pt>
                <c:pt idx="17">
                  <c:v>900.51991580027561</c:v>
                </c:pt>
                <c:pt idx="18">
                  <c:v>935.65932280839763</c:v>
                </c:pt>
                <c:pt idx="19">
                  <c:v>941.37038193895125</c:v>
                </c:pt>
                <c:pt idx="20">
                  <c:v>981.25849436390251</c:v>
                </c:pt>
                <c:pt idx="21">
                  <c:v>1061.0855886801987</c:v>
                </c:pt>
                <c:pt idx="22">
                  <c:v>1147.1777359093919</c:v>
                </c:pt>
                <c:pt idx="23">
                  <c:v>1170.2537786025748</c:v>
                </c:pt>
                <c:pt idx="24">
                  <c:v>1241.319160785358</c:v>
                </c:pt>
                <c:pt idx="25">
                  <c:v>1324.9468634544387</c:v>
                </c:pt>
                <c:pt idx="26">
                  <c:v>1370.9190787464777</c:v>
                </c:pt>
                <c:pt idx="27">
                  <c:v>1449.803449881811</c:v>
                </c:pt>
                <c:pt idx="28">
                  <c:v>1540.2477860727781</c:v>
                </c:pt>
                <c:pt idx="29">
                  <c:v>1553.3842176390519</c:v>
                </c:pt>
                <c:pt idx="30">
                  <c:v>1529.6815899512185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CB-4487-9D79-9C72D3E3C137}"/>
            </c:ext>
          </c:extLst>
        </c:ser>
        <c:ser>
          <c:idx val="1"/>
          <c:order val="5"/>
          <c:tx>
            <c:strRef>
              <c:f>データ!$A$11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データ!$B$4:$AF$4</c:f>
              <c:numCache>
                <c:formatCode>0_);[Red]\(0\)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データ!$B$11:$AF$11</c:f>
              <c:numCache>
                <c:formatCode>#,##0_);[Red]\(#,##0\)</c:formatCode>
                <c:ptCount val="31"/>
                <c:pt idx="0">
                  <c:v>1520.190412640995</c:v>
                </c:pt>
                <c:pt idx="1">
                  <c:v>1667.9393213614217</c:v>
                </c:pt>
                <c:pt idx="2">
                  <c:v>1781.3179434994574</c:v>
                </c:pt>
                <c:pt idx="3">
                  <c:v>1866.5713467903731</c:v>
                </c:pt>
                <c:pt idx="4">
                  <c:v>2031.9698102250652</c:v>
                </c:pt>
                <c:pt idx="5">
                  <c:v>2128.4608145869424</c:v>
                </c:pt>
                <c:pt idx="6">
                  <c:v>2323.7407082023346</c:v>
                </c:pt>
                <c:pt idx="7">
                  <c:v>2510.7467234418668</c:v>
                </c:pt>
                <c:pt idx="8">
                  <c:v>2567.811708518233</c:v>
                </c:pt>
                <c:pt idx="9">
                  <c:v>2772.9134584489266</c:v>
                </c:pt>
                <c:pt idx="10">
                  <c:v>2984.2839726961824</c:v>
                </c:pt>
                <c:pt idx="11">
                  <c:v>3166.6622093403375</c:v>
                </c:pt>
                <c:pt idx="12">
                  <c:v>3313.4200963598596</c:v>
                </c:pt>
                <c:pt idx="13">
                  <c:v>3588.4110496159255</c:v>
                </c:pt>
                <c:pt idx="14">
                  <c:v>3802.2568357293931</c:v>
                </c:pt>
                <c:pt idx="15">
                  <c:v>4084.7695242515124</c:v>
                </c:pt>
                <c:pt idx="16">
                  <c:v>4395.1467269435298</c:v>
                </c:pt>
                <c:pt idx="17">
                  <c:v>4733.9222837508996</c:v>
                </c:pt>
                <c:pt idx="18">
                  <c:v>5037.2439865494034</c:v>
                </c:pt>
                <c:pt idx="19">
                  <c:v>5156.41852271678</c:v>
                </c:pt>
                <c:pt idx="20">
                  <c:v>5755.5612854918118</c:v>
                </c:pt>
                <c:pt idx="21">
                  <c:v>6207.1200578543558</c:v>
                </c:pt>
                <c:pt idx="22">
                  <c:v>6619.5776218558967</c:v>
                </c:pt>
                <c:pt idx="23">
                  <c:v>6860.6317940195277</c:v>
                </c:pt>
                <c:pt idx="24">
                  <c:v>7060.4992589365465</c:v>
                </c:pt>
                <c:pt idx="25">
                  <c:v>7163.7825728287935</c:v>
                </c:pt>
                <c:pt idx="26">
                  <c:v>7333.0242802793473</c:v>
                </c:pt>
                <c:pt idx="27">
                  <c:v>7725.9257006640219</c:v>
                </c:pt>
                <c:pt idx="28">
                  <c:v>8297.3275633612975</c:v>
                </c:pt>
                <c:pt idx="29">
                  <c:v>8581.1977760401314</c:v>
                </c:pt>
                <c:pt idx="30">
                  <c:v>8615.9456431902854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CB-4487-9D79-9C72D3E3C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331623328"/>
        <c:axId val="1"/>
      </c:barChart>
      <c:catAx>
        <c:axId val="33162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86371407080212537"/>
              <c:y val="0.89473784676436974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（億</a:t>
                </a: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㎥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4.8013251392356446E-2"/>
              <c:y val="3.668261562998405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3162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476329940464759"/>
          <c:y val="8.5326953748006376E-2"/>
          <c:w val="0.43341143332693166"/>
          <c:h val="0.30143540669856461"/>
        </c:manualLayout>
      </c:layout>
      <c:overlay val="0"/>
      <c:txPr>
        <a:bodyPr/>
        <a:lstStyle/>
        <a:p>
          <a:pPr>
            <a:defRPr lang="ja-JP">
              <a:latin typeface="MS PGothic" panose="020B0600070205080204" pitchFamily="34" charset="-128"/>
              <a:ea typeface="MS PGothic" panose="020B0600070205080204" pitchFamily="34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E1C5D2E9-D7C8-4CEE-8069-7C3BE8220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</xdr:row>
      <xdr:rowOff>104775</xdr:rowOff>
    </xdr:from>
    <xdr:to>
      <xdr:col>8</xdr:col>
      <xdr:colOff>390525</xdr:colOff>
      <xdr:row>25</xdr:row>
      <xdr:rowOff>142875</xdr:rowOff>
    </xdr:to>
    <xdr:graphicFrame macro="">
      <xdr:nvGraphicFramePr>
        <xdr:cNvPr id="4" name="Chart 1027">
          <a:extLst>
            <a:ext uri="{FF2B5EF4-FFF2-40B4-BE49-F238E27FC236}">
              <a16:creationId xmlns:a16="http://schemas.microsoft.com/office/drawing/2014/main" id="{6A9137F4-BCB4-49BE-BAA7-F142D3660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0.85519</cdr:x>
      <cdr:y>0.7462</cdr:y>
    </cdr:from>
    <cdr:to>
      <cdr:x>0.90289</cdr:x>
      <cdr:y>0.80292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2970949"/>
          <a:ext cx="298049" cy="225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27%</a:t>
          </a:r>
        </a:p>
      </cdr:txBody>
    </cdr:sp>
  </cdr:relSizeAnchor>
  <cdr:relSizeAnchor xmlns:cdr="http://schemas.openxmlformats.org/drawingml/2006/chartDrawing">
    <cdr:from>
      <cdr:x>0.85519</cdr:x>
      <cdr:y>0.64833</cdr:y>
    </cdr:from>
    <cdr:to>
      <cdr:x>0.89787</cdr:x>
      <cdr:y>0.71074</cdr:y>
    </cdr:to>
    <cdr:sp macro="" textlink="">
      <cdr:nvSpPr>
        <cdr:cNvPr id="58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2581284"/>
          <a:ext cx="266681" cy="248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0.85519</cdr:x>
      <cdr:y>0.50001</cdr:y>
    </cdr:from>
    <cdr:to>
      <cdr:x>0.90549</cdr:x>
      <cdr:y>0.5957</cdr:y>
    </cdr:to>
    <cdr:sp macro="" textlink="">
      <cdr:nvSpPr>
        <cdr:cNvPr id="58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5343574" y="1990755"/>
          <a:ext cx="314295" cy="380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28%</a:t>
          </a:r>
        </a:p>
      </cdr:txBody>
    </cdr:sp>
  </cdr:relSizeAnchor>
  <cdr:relSizeAnchor xmlns:cdr="http://schemas.openxmlformats.org/drawingml/2006/chartDrawing">
    <cdr:from>
      <cdr:x>0.85519</cdr:x>
      <cdr:y>0.36095</cdr:y>
    </cdr:from>
    <cdr:to>
      <cdr:x>0.91543</cdr:x>
      <cdr:y>0.44897</cdr:y>
    </cdr:to>
    <cdr:sp macro="" textlink="">
      <cdr:nvSpPr>
        <cdr:cNvPr id="58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1437095"/>
          <a:ext cx="376404" cy="350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0.85519</cdr:x>
      <cdr:y>0.30143</cdr:y>
    </cdr:from>
    <cdr:to>
      <cdr:x>0.91159</cdr:x>
      <cdr:y>0.35885</cdr:y>
    </cdr:to>
    <cdr:sp macro="" textlink="">
      <cdr:nvSpPr>
        <cdr:cNvPr id="58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1200119"/>
          <a:ext cx="352410" cy="228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0.85519</cdr:x>
      <cdr:y>0.21532</cdr:y>
    </cdr:from>
    <cdr:to>
      <cdr:x>0.90505</cdr:x>
      <cdr:y>0.26497</cdr:y>
    </cdr:to>
    <cdr:sp macro="" textlink="">
      <cdr:nvSpPr>
        <cdr:cNvPr id="58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857276"/>
          <a:ext cx="311545" cy="197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23%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1D7C-C2B8-44FF-BD03-F4110F97ED15}">
  <dimension ref="A1:P37"/>
  <sheetViews>
    <sheetView showGridLines="0" tabSelected="1" zoomScaleNormal="100" zoomScaleSheetLayoutView="75" workbookViewId="0">
      <pane xSplit="1" topLeftCell="B1" activePane="topRight" state="frozen"/>
      <selection pane="topRight" activeCell="K23" sqref="K23"/>
    </sheetView>
  </sheetViews>
  <sheetFormatPr defaultColWidth="7.625" defaultRowHeight="13.5" x14ac:dyDescent="0.15"/>
  <cols>
    <col min="1" max="1" width="15.25" style="3" customWidth="1"/>
    <col min="2" max="8" width="9.375" style="3" customWidth="1"/>
    <col min="9" max="9" width="8.125" style="2" bestFit="1" customWidth="1"/>
    <col min="10" max="10" width="11.25" style="2" customWidth="1"/>
    <col min="11" max="11" width="8.875" style="2" bestFit="1" customWidth="1"/>
    <col min="12" max="12" width="8.25" style="2" bestFit="1" customWidth="1"/>
    <col min="13" max="32" width="8.125" style="2" bestFit="1" customWidth="1"/>
    <col min="33" max="33" width="7.75" style="2" bestFit="1" customWidth="1"/>
    <col min="34" max="34" width="8.25" style="2" bestFit="1" customWidth="1"/>
    <col min="35" max="16384" width="7.625" style="2"/>
  </cols>
  <sheetData>
    <row r="1" spans="1:16" x14ac:dyDescent="0.15">
      <c r="A1" s="9" t="s">
        <v>8</v>
      </c>
      <c r="B1" s="1"/>
      <c r="C1" s="1"/>
      <c r="D1" s="1"/>
      <c r="E1" s="1"/>
      <c r="F1" s="1"/>
      <c r="G1" s="1"/>
      <c r="H1" s="1"/>
    </row>
    <row r="2" spans="1:16" x14ac:dyDescent="0.15">
      <c r="A2" s="4"/>
      <c r="B2" s="5"/>
      <c r="C2" s="5"/>
      <c r="D2" s="5"/>
      <c r="E2" s="5"/>
      <c r="F2" s="5"/>
      <c r="G2" s="5"/>
      <c r="H2" s="5"/>
    </row>
    <row r="3" spans="1:16" x14ac:dyDescent="0.15">
      <c r="A3" s="2"/>
      <c r="B3" s="5"/>
      <c r="C3" s="5"/>
      <c r="D3" s="5"/>
      <c r="E3" s="5"/>
      <c r="F3" s="5"/>
      <c r="G3" s="5"/>
      <c r="H3" s="5"/>
    </row>
    <row r="4" spans="1:16" x14ac:dyDescent="0.15">
      <c r="A4" s="6"/>
      <c r="B4" s="7"/>
      <c r="C4" s="7"/>
      <c r="D4" s="7"/>
      <c r="E4" s="7"/>
      <c r="F4" s="7"/>
      <c r="G4" s="7"/>
      <c r="H4" s="7"/>
    </row>
    <row r="5" spans="1:16" x14ac:dyDescent="0.15">
      <c r="A5" s="6"/>
      <c r="B5" s="7"/>
      <c r="C5" s="7"/>
      <c r="D5" s="7"/>
      <c r="E5" s="7"/>
      <c r="F5" s="7"/>
      <c r="G5" s="7"/>
      <c r="H5" s="7"/>
    </row>
    <row r="6" spans="1:16" x14ac:dyDescent="0.15">
      <c r="A6" s="6"/>
      <c r="B6" s="7"/>
      <c r="C6" s="7"/>
      <c r="D6" s="7"/>
      <c r="E6" s="7"/>
      <c r="F6" s="7"/>
      <c r="G6" s="7"/>
      <c r="H6" s="7"/>
    </row>
    <row r="7" spans="1:16" x14ac:dyDescent="0.15">
      <c r="A7" s="6"/>
      <c r="B7" s="7"/>
      <c r="C7" s="7"/>
      <c r="D7" s="7"/>
      <c r="E7" s="7"/>
      <c r="F7" s="7"/>
      <c r="G7" s="7"/>
      <c r="H7" s="7"/>
    </row>
    <row r="8" spans="1:16" ht="15.75" x14ac:dyDescent="0.25">
      <c r="A8" s="6"/>
      <c r="B8" s="7"/>
      <c r="C8" s="7"/>
      <c r="D8" s="7"/>
      <c r="E8" s="7"/>
      <c r="F8" s="7"/>
      <c r="G8" s="7"/>
      <c r="H8" s="7"/>
      <c r="J8" s="21" t="s">
        <v>17</v>
      </c>
      <c r="K8" s="21"/>
      <c r="L8" s="13"/>
      <c r="M8" s="13"/>
      <c r="N8" s="10"/>
      <c r="O8" s="10"/>
      <c r="P8" s="10"/>
    </row>
    <row r="9" spans="1:16" ht="15.75" x14ac:dyDescent="0.25">
      <c r="A9" s="6"/>
      <c r="B9" s="7"/>
      <c r="C9" s="7"/>
      <c r="D9" s="7"/>
      <c r="E9" s="7"/>
      <c r="F9" s="7"/>
      <c r="G9" s="7"/>
      <c r="H9" s="7"/>
      <c r="J9" s="22" t="s">
        <v>18</v>
      </c>
      <c r="K9" s="22" t="s">
        <v>19</v>
      </c>
      <c r="L9" s="13"/>
      <c r="M9" s="13"/>
      <c r="N9" s="10"/>
      <c r="O9" s="10"/>
      <c r="P9" s="10"/>
    </row>
    <row r="10" spans="1:16" ht="15.75" x14ac:dyDescent="0.25">
      <c r="A10" s="6"/>
      <c r="B10" s="7"/>
      <c r="C10" s="7"/>
      <c r="D10" s="7"/>
      <c r="E10" s="7"/>
      <c r="F10" s="7"/>
      <c r="G10" s="7"/>
      <c r="H10" s="7"/>
      <c r="J10" s="16" t="s">
        <v>6</v>
      </c>
      <c r="K10" s="23">
        <v>0.22538444933273732</v>
      </c>
      <c r="L10" s="24"/>
      <c r="M10" s="13"/>
      <c r="N10" s="10"/>
      <c r="O10" s="10"/>
      <c r="P10" s="10"/>
    </row>
    <row r="11" spans="1:16" ht="15.75" x14ac:dyDescent="0.25">
      <c r="A11" s="6"/>
      <c r="B11" s="7"/>
      <c r="C11" s="7"/>
      <c r="D11" s="7"/>
      <c r="E11" s="7"/>
      <c r="F11" s="7"/>
      <c r="G11" s="7"/>
      <c r="H11" s="7"/>
      <c r="J11" s="16" t="s">
        <v>0</v>
      </c>
      <c r="K11" s="23">
        <v>4.0014927795891067E-2</v>
      </c>
      <c r="L11" s="24"/>
      <c r="M11" s="13"/>
      <c r="N11" s="10"/>
      <c r="O11" s="10"/>
      <c r="P11" s="10"/>
    </row>
    <row r="12" spans="1:16" ht="15.75" x14ac:dyDescent="0.25">
      <c r="A12" s="6"/>
      <c r="B12" s="7"/>
      <c r="C12" s="7"/>
      <c r="D12" s="7"/>
      <c r="E12" s="7"/>
      <c r="F12" s="7"/>
      <c r="G12" s="7"/>
      <c r="H12" s="7"/>
      <c r="J12" s="16" t="s">
        <v>5</v>
      </c>
      <c r="K12" s="23">
        <v>0.14447959880514519</v>
      </c>
      <c r="L12" s="25" t="e">
        <f>データ!#REF!</f>
        <v>#REF!</v>
      </c>
      <c r="M12" s="26" t="s">
        <v>1</v>
      </c>
      <c r="N12" s="10"/>
      <c r="O12" s="10"/>
      <c r="P12" s="10"/>
    </row>
    <row r="13" spans="1:16" ht="15.75" x14ac:dyDescent="0.25">
      <c r="A13" s="6"/>
      <c r="B13" s="7"/>
      <c r="C13" s="7"/>
      <c r="D13" s="7"/>
      <c r="E13" s="7"/>
      <c r="F13" s="7"/>
      <c r="G13" s="7"/>
      <c r="H13" s="7"/>
      <c r="J13" s="16" t="s">
        <v>4</v>
      </c>
      <c r="K13" s="23">
        <v>0.2823351137212447</v>
      </c>
      <c r="L13" s="24"/>
      <c r="M13" s="13"/>
      <c r="N13" s="10"/>
      <c r="O13" s="10"/>
      <c r="P13" s="10"/>
    </row>
    <row r="14" spans="1:16" ht="15.75" x14ac:dyDescent="0.25">
      <c r="B14" s="7"/>
      <c r="C14" s="7"/>
      <c r="D14" s="7"/>
      <c r="E14" s="7"/>
      <c r="F14" s="7"/>
      <c r="G14" s="7"/>
      <c r="H14" s="7"/>
      <c r="J14" s="16" t="s">
        <v>3</v>
      </c>
      <c r="K14" s="23">
        <v>3.8100318143595824E-2</v>
      </c>
      <c r="L14" s="24"/>
      <c r="M14" s="13"/>
      <c r="N14" s="10"/>
      <c r="O14" s="10"/>
      <c r="P14" s="10"/>
    </row>
    <row r="15" spans="1:16" ht="15.75" x14ac:dyDescent="0.25">
      <c r="A15" s="6"/>
      <c r="B15" s="7"/>
      <c r="C15" s="7"/>
      <c r="D15" s="7"/>
      <c r="E15" s="7"/>
      <c r="F15" s="7"/>
      <c r="G15" s="7"/>
      <c r="H15" s="7"/>
      <c r="J15" s="16" t="s">
        <v>2</v>
      </c>
      <c r="K15" s="23">
        <v>0.26968559220138638</v>
      </c>
      <c r="L15" s="24"/>
      <c r="M15" s="13"/>
      <c r="N15" s="10"/>
      <c r="O15" s="10"/>
      <c r="P15" s="10"/>
    </row>
    <row r="16" spans="1:16" ht="15.75" x14ac:dyDescent="0.25">
      <c r="A16" s="6"/>
      <c r="B16" s="7"/>
      <c r="C16" s="7"/>
      <c r="D16" s="7"/>
      <c r="E16" s="7"/>
      <c r="F16" s="7"/>
      <c r="G16" s="7"/>
      <c r="H16" s="7"/>
      <c r="J16" s="16" t="s">
        <v>7</v>
      </c>
      <c r="K16" s="23">
        <v>1</v>
      </c>
      <c r="L16" s="24"/>
      <c r="M16" s="13"/>
      <c r="N16" s="10"/>
      <c r="O16" s="10"/>
      <c r="P16" s="10"/>
    </row>
    <row r="17" spans="1:10" x14ac:dyDescent="0.15">
      <c r="A17" s="6"/>
      <c r="B17" s="7"/>
      <c r="C17" s="7"/>
      <c r="D17" s="7"/>
      <c r="E17" s="7"/>
      <c r="F17" s="7"/>
      <c r="G17" s="7"/>
      <c r="H17" s="7"/>
      <c r="J17" s="8"/>
    </row>
    <row r="18" spans="1:10" x14ac:dyDescent="0.15">
      <c r="A18" s="6"/>
      <c r="B18" s="7"/>
      <c r="C18" s="7"/>
      <c r="D18" s="7"/>
      <c r="E18" s="7"/>
      <c r="F18" s="7"/>
      <c r="G18" s="7"/>
      <c r="H18" s="7"/>
      <c r="J18" s="8"/>
    </row>
    <row r="19" spans="1:10" x14ac:dyDescent="0.15">
      <c r="A19" s="6"/>
      <c r="B19" s="7"/>
      <c r="C19" s="7"/>
      <c r="D19" s="7"/>
      <c r="E19" s="7"/>
      <c r="F19" s="7"/>
      <c r="G19" s="7"/>
      <c r="H19" s="7"/>
      <c r="J19" s="8"/>
    </row>
    <row r="20" spans="1:10" x14ac:dyDescent="0.15">
      <c r="A20" s="6"/>
      <c r="B20" s="7"/>
      <c r="C20" s="7"/>
      <c r="D20" s="7"/>
      <c r="E20" s="7"/>
      <c r="F20" s="7"/>
      <c r="G20" s="7"/>
      <c r="H20" s="7"/>
      <c r="J20" s="8"/>
    </row>
    <row r="21" spans="1:10" x14ac:dyDescent="0.15">
      <c r="A21" s="6"/>
      <c r="B21" s="7"/>
      <c r="C21" s="7"/>
      <c r="D21" s="7"/>
      <c r="E21" s="7"/>
      <c r="F21" s="7"/>
      <c r="G21" s="7"/>
      <c r="H21" s="7"/>
      <c r="J21" s="8"/>
    </row>
    <row r="22" spans="1:10" x14ac:dyDescent="0.15">
      <c r="A22" s="6"/>
      <c r="B22" s="7"/>
      <c r="C22" s="7"/>
      <c r="D22" s="7"/>
      <c r="E22" s="7"/>
      <c r="F22" s="7"/>
      <c r="G22" s="7"/>
      <c r="H22" s="7"/>
    </row>
    <row r="23" spans="1:10" x14ac:dyDescent="0.15">
      <c r="A23" s="6"/>
      <c r="B23" s="7"/>
      <c r="C23" s="7"/>
      <c r="D23" s="7"/>
      <c r="E23" s="7"/>
      <c r="F23" s="7"/>
      <c r="G23" s="7"/>
      <c r="H23" s="7"/>
    </row>
    <row r="24" spans="1:10" x14ac:dyDescent="0.15">
      <c r="A24" s="6"/>
      <c r="B24" s="7"/>
      <c r="C24" s="7"/>
      <c r="D24" s="7"/>
      <c r="E24" s="7"/>
      <c r="F24" s="7"/>
      <c r="G24" s="7"/>
      <c r="H24" s="7"/>
    </row>
    <row r="25" spans="1:10" x14ac:dyDescent="0.15">
      <c r="B25" s="7"/>
      <c r="C25" s="7"/>
      <c r="D25" s="7"/>
      <c r="E25" s="7"/>
      <c r="F25" s="7"/>
      <c r="G25" s="7"/>
      <c r="H25" s="7"/>
    </row>
    <row r="26" spans="1:10" x14ac:dyDescent="0.15">
      <c r="B26" s="7"/>
      <c r="C26" s="7"/>
      <c r="D26" s="7"/>
      <c r="E26" s="7"/>
      <c r="F26" s="7"/>
      <c r="G26" s="7"/>
      <c r="H26" s="7"/>
    </row>
    <row r="27" spans="1:10" s="10" customFormat="1" ht="15.75" x14ac:dyDescent="0.25">
      <c r="A27" s="28" t="s">
        <v>20</v>
      </c>
      <c r="B27" s="11"/>
      <c r="C27" s="11"/>
      <c r="D27" s="11"/>
      <c r="E27" s="11"/>
      <c r="F27" s="11"/>
      <c r="G27" s="11"/>
      <c r="H27" s="11"/>
      <c r="J27" s="27"/>
    </row>
    <row r="28" spans="1:10" s="10" customFormat="1" ht="15.75" x14ac:dyDescent="0.25">
      <c r="A28" s="29"/>
      <c r="B28" s="11"/>
      <c r="C28" s="11"/>
      <c r="D28" s="11"/>
      <c r="E28" s="11"/>
      <c r="F28" s="11"/>
      <c r="G28" s="11"/>
      <c r="H28" s="11"/>
      <c r="J28" s="27"/>
    </row>
    <row r="29" spans="1:10" s="13" customFormat="1" ht="14.25" x14ac:dyDescent="0.25">
      <c r="A29" s="12"/>
      <c r="B29" s="12"/>
      <c r="C29" s="12"/>
      <c r="D29" s="12"/>
      <c r="E29" s="12"/>
      <c r="G29" s="12"/>
      <c r="H29" s="12"/>
      <c r="I29" s="12"/>
      <c r="J29" s="12"/>
    </row>
    <row r="30" spans="1:10" s="13" customFormat="1" ht="14.25" x14ac:dyDescent="0.25">
      <c r="A30" s="12"/>
      <c r="B30" s="12"/>
      <c r="C30" s="12"/>
      <c r="D30" s="12"/>
      <c r="E30" s="12"/>
      <c r="G30" s="12"/>
      <c r="H30" s="12"/>
      <c r="I30" s="12"/>
      <c r="J30" s="12"/>
    </row>
    <row r="31" spans="1:10" s="13" customFormat="1" ht="14.25" x14ac:dyDescent="0.25">
      <c r="A31" s="12"/>
      <c r="B31" s="12"/>
      <c r="C31" s="12"/>
      <c r="D31" s="12"/>
      <c r="E31" s="12"/>
      <c r="G31" s="12"/>
      <c r="H31" s="12"/>
      <c r="I31" s="12"/>
      <c r="J31" s="12"/>
    </row>
    <row r="32" spans="1:10" s="13" customFormat="1" ht="14.25" x14ac:dyDescent="0.25">
      <c r="A32" s="12"/>
      <c r="B32" s="12"/>
      <c r="C32" s="12"/>
      <c r="D32" s="12"/>
      <c r="E32" s="12"/>
      <c r="G32" s="12"/>
      <c r="H32" s="12"/>
      <c r="I32" s="12"/>
      <c r="J32" s="12"/>
    </row>
    <row r="33" spans="1:10" s="13" customFormat="1" ht="14.25" x14ac:dyDescent="0.25">
      <c r="A33" s="12"/>
      <c r="B33" s="12"/>
      <c r="C33" s="12"/>
      <c r="D33" s="12"/>
      <c r="E33" s="12"/>
      <c r="G33" s="12"/>
      <c r="H33" s="12"/>
      <c r="I33" s="12"/>
      <c r="J33" s="12"/>
    </row>
    <row r="34" spans="1:10" s="13" customFormat="1" ht="14.25" x14ac:dyDescent="0.25">
      <c r="A34" s="12"/>
      <c r="B34" s="12"/>
      <c r="C34" s="12"/>
      <c r="D34" s="12"/>
      <c r="E34" s="12"/>
      <c r="G34" s="12"/>
      <c r="H34" s="12"/>
      <c r="I34" s="12"/>
      <c r="J34" s="12"/>
    </row>
    <row r="35" spans="1:10" s="13" customFormat="1" ht="14.25" x14ac:dyDescent="0.25">
      <c r="A35" s="12"/>
      <c r="B35" s="12"/>
      <c r="C35" s="12"/>
      <c r="D35" s="12"/>
      <c r="E35" s="12"/>
    </row>
    <row r="36" spans="1:10" s="13" customFormat="1" ht="14.25" x14ac:dyDescent="0.25">
      <c r="A36" s="12"/>
      <c r="B36" s="12"/>
      <c r="C36" s="12"/>
      <c r="D36" s="12"/>
      <c r="E36" s="12"/>
    </row>
    <row r="37" spans="1:10" x14ac:dyDescent="0.15">
      <c r="F37" s="2"/>
      <c r="G37" s="2"/>
      <c r="H37" s="2"/>
    </row>
  </sheetData>
  <phoneticPr fontId="3"/>
  <pageMargins left="0.4" right="0.4" top="0.4" bottom="0.4" header="0.2" footer="0.2"/>
  <pageSetup paperSize="8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F39E-09BD-44AE-A320-E23118062AF2}">
  <dimension ref="A1:AH23"/>
  <sheetViews>
    <sheetView showGridLines="0" zoomScaleNormal="100" zoomScaleSheetLayoutView="75" workbookViewId="0">
      <pane xSplit="1" ySplit="5" topLeftCell="S6" activePane="bottomRight" state="frozen"/>
      <selection pane="topRight" activeCell="B1" sqref="B1"/>
      <selection pane="bottomLeft" activeCell="A6" sqref="A6"/>
      <selection pane="bottomRight" activeCell="A14" sqref="A14"/>
    </sheetView>
  </sheetViews>
  <sheetFormatPr defaultColWidth="7.625" defaultRowHeight="13.5" x14ac:dyDescent="0.15"/>
  <cols>
    <col min="1" max="1" width="15.25" style="3" customWidth="1"/>
    <col min="2" max="8" width="9.375" style="3" customWidth="1"/>
    <col min="9" max="9" width="8.125" style="2" bestFit="1" customWidth="1"/>
    <col min="10" max="10" width="11.25" style="2" customWidth="1"/>
    <col min="11" max="11" width="8.875" style="2" bestFit="1" customWidth="1"/>
    <col min="12" max="12" width="8.25" style="2" bestFit="1" customWidth="1"/>
    <col min="13" max="32" width="8.125" style="2" bestFit="1" customWidth="1"/>
    <col min="33" max="33" width="7.75" style="2" bestFit="1" customWidth="1"/>
    <col min="34" max="34" width="8.25" style="2" bestFit="1" customWidth="1"/>
    <col min="35" max="16384" width="7.625" style="2"/>
  </cols>
  <sheetData>
    <row r="1" spans="1:34" x14ac:dyDescent="0.15">
      <c r="A1" s="6" t="s">
        <v>25</v>
      </c>
      <c r="B1" s="7"/>
      <c r="C1" s="7"/>
      <c r="D1" s="7"/>
      <c r="E1" s="7"/>
      <c r="F1" s="7"/>
      <c r="G1" s="7"/>
      <c r="H1" s="7"/>
    </row>
    <row r="2" spans="1:34" s="10" customFormat="1" ht="15.75" x14ac:dyDescent="0.25">
      <c r="B2" s="11"/>
      <c r="C2" s="11"/>
      <c r="D2" s="11"/>
      <c r="E2" s="11"/>
      <c r="F2" s="11"/>
      <c r="G2" s="11"/>
      <c r="H2" s="11"/>
      <c r="J2" s="27"/>
    </row>
    <row r="3" spans="1:34" s="13" customFormat="1" ht="14.25" x14ac:dyDescent="0.25">
      <c r="B3" s="12"/>
      <c r="C3" s="12"/>
      <c r="D3" s="12"/>
      <c r="E3" s="12"/>
      <c r="F3" s="12"/>
      <c r="G3" s="12"/>
      <c r="H3" s="12"/>
    </row>
    <row r="4" spans="1:34" s="13" customFormat="1" ht="14.25" x14ac:dyDescent="0.25">
      <c r="A4" s="14" t="s">
        <v>23</v>
      </c>
      <c r="B4" s="15">
        <v>1990</v>
      </c>
      <c r="C4" s="15"/>
      <c r="D4" s="15"/>
      <c r="E4" s="15"/>
      <c r="F4" s="15"/>
      <c r="G4" s="15">
        <v>1995</v>
      </c>
      <c r="H4" s="15"/>
      <c r="I4" s="15"/>
      <c r="J4" s="15"/>
      <c r="K4" s="15"/>
      <c r="L4" s="15">
        <v>2000</v>
      </c>
      <c r="M4" s="15"/>
      <c r="N4" s="15"/>
      <c r="O4" s="15"/>
      <c r="P4" s="15"/>
      <c r="Q4" s="15">
        <v>2005</v>
      </c>
      <c r="R4" s="15"/>
      <c r="S4" s="15"/>
      <c r="T4" s="15"/>
      <c r="U4" s="15"/>
      <c r="V4" s="15">
        <v>2010</v>
      </c>
      <c r="W4" s="15"/>
      <c r="X4" s="15"/>
      <c r="Y4" s="15"/>
      <c r="Z4" s="15"/>
      <c r="AA4" s="15">
        <v>2015</v>
      </c>
      <c r="AB4" s="15"/>
      <c r="AC4" s="15"/>
      <c r="AD4" s="15"/>
      <c r="AE4" s="15"/>
      <c r="AF4" s="15">
        <v>2020</v>
      </c>
    </row>
    <row r="5" spans="1:34" s="13" customFormat="1" ht="14.25" x14ac:dyDescent="0.25">
      <c r="A5" s="14" t="s">
        <v>9</v>
      </c>
      <c r="B5" s="15">
        <v>1990</v>
      </c>
      <c r="C5" s="15">
        <v>1991</v>
      </c>
      <c r="D5" s="15">
        <v>1992</v>
      </c>
      <c r="E5" s="15">
        <v>1993</v>
      </c>
      <c r="F5" s="15">
        <v>1994</v>
      </c>
      <c r="G5" s="15">
        <v>1995</v>
      </c>
      <c r="H5" s="15">
        <v>1996</v>
      </c>
      <c r="I5" s="15">
        <v>1997</v>
      </c>
      <c r="J5" s="15">
        <v>1998</v>
      </c>
      <c r="K5" s="15">
        <v>1999</v>
      </c>
      <c r="L5" s="15">
        <v>2000</v>
      </c>
      <c r="M5" s="15">
        <v>2001</v>
      </c>
      <c r="N5" s="15">
        <v>2002</v>
      </c>
      <c r="O5" s="15">
        <v>2003</v>
      </c>
      <c r="P5" s="15">
        <v>2004</v>
      </c>
      <c r="Q5" s="15">
        <v>2005</v>
      </c>
      <c r="R5" s="15">
        <v>2006</v>
      </c>
      <c r="S5" s="15">
        <v>2007</v>
      </c>
      <c r="T5" s="15">
        <v>2008</v>
      </c>
      <c r="U5" s="15">
        <v>2009</v>
      </c>
      <c r="V5" s="15">
        <v>2010</v>
      </c>
      <c r="W5" s="15">
        <v>2011</v>
      </c>
      <c r="X5" s="15">
        <v>2012</v>
      </c>
      <c r="Y5" s="15">
        <v>2013</v>
      </c>
      <c r="Z5" s="15">
        <v>2014</v>
      </c>
      <c r="AA5" s="15">
        <v>2015</v>
      </c>
      <c r="AB5" s="15">
        <v>2016</v>
      </c>
      <c r="AC5" s="15">
        <v>2017</v>
      </c>
      <c r="AD5" s="15">
        <v>2018</v>
      </c>
      <c r="AE5" s="15">
        <v>2019</v>
      </c>
      <c r="AF5" s="15">
        <v>2020</v>
      </c>
      <c r="AG5" s="34" t="s">
        <v>19</v>
      </c>
    </row>
    <row r="6" spans="1:34" s="13" customFormat="1" ht="14.25" x14ac:dyDescent="0.25">
      <c r="A6" s="16" t="s">
        <v>10</v>
      </c>
      <c r="B6" s="17">
        <v>6076.3886498728079</v>
      </c>
      <c r="C6" s="17">
        <v>6208.3442632356291</v>
      </c>
      <c r="D6" s="17">
        <v>6426.4581509614809</v>
      </c>
      <c r="E6" s="17">
        <v>6604.7660877268845</v>
      </c>
      <c r="F6" s="17">
        <v>6779.6397380618146</v>
      </c>
      <c r="G6" s="17">
        <v>7059.2508127112151</v>
      </c>
      <c r="H6" s="17">
        <v>7187.2631668652912</v>
      </c>
      <c r="I6" s="17">
        <v>7240.7460604385851</v>
      </c>
      <c r="J6" s="17">
        <v>7144.153665873213</v>
      </c>
      <c r="K6" s="17">
        <v>7222.451246893088</v>
      </c>
      <c r="L6" s="17">
        <v>7535.2468785780129</v>
      </c>
      <c r="M6" s="17">
        <v>7208.9073914793225</v>
      </c>
      <c r="N6" s="17">
        <v>7486.4656328217325</v>
      </c>
      <c r="O6" s="17">
        <v>7364.8426622374418</v>
      </c>
      <c r="P6" s="17">
        <v>7404.6943711704844</v>
      </c>
      <c r="Q6" s="17">
        <v>7362.8551945084973</v>
      </c>
      <c r="R6" s="17">
        <v>7324.4997562790322</v>
      </c>
      <c r="S6" s="17">
        <v>7745.4081416327554</v>
      </c>
      <c r="T6" s="17">
        <v>7820.9098104872846</v>
      </c>
      <c r="U6" s="17">
        <v>7733.2328965107999</v>
      </c>
      <c r="V6" s="17">
        <v>8062.5389088769662</v>
      </c>
      <c r="W6" s="17">
        <v>8301.4312636793438</v>
      </c>
      <c r="X6" s="17">
        <v>8615.8182347475304</v>
      </c>
      <c r="Y6" s="17">
        <v>8907.6275403707241</v>
      </c>
      <c r="Z6" s="17">
        <v>9114.6195288599538</v>
      </c>
      <c r="AA6" s="17">
        <v>9348.1623551198281</v>
      </c>
      <c r="AB6" s="17">
        <v>9385.7242657436309</v>
      </c>
      <c r="AC6" s="17">
        <v>9363.3138297657715</v>
      </c>
      <c r="AD6" s="17">
        <v>10257.220711270964</v>
      </c>
      <c r="AE6" s="17">
        <v>10550.551884680222</v>
      </c>
      <c r="AF6" s="17">
        <v>10309.4796914244</v>
      </c>
      <c r="AG6" s="31">
        <v>0.26968559220138638</v>
      </c>
      <c r="AH6" s="31"/>
    </row>
    <row r="7" spans="1:34" s="13" customFormat="1" ht="14.25" x14ac:dyDescent="0.25">
      <c r="A7" s="16" t="s">
        <v>11</v>
      </c>
      <c r="B7" s="17">
        <v>595.61024329743373</v>
      </c>
      <c r="C7" s="17">
        <v>605.1571791400554</v>
      </c>
      <c r="D7" s="17">
        <v>622.5432033514345</v>
      </c>
      <c r="E7" s="17">
        <v>669.83503158760186</v>
      </c>
      <c r="F7" s="17">
        <v>703.93099800690834</v>
      </c>
      <c r="G7" s="17">
        <v>774.34471827705761</v>
      </c>
      <c r="H7" s="17">
        <v>857.19851549750729</v>
      </c>
      <c r="I7" s="17">
        <v>874.90363049055316</v>
      </c>
      <c r="J7" s="17">
        <v>937.86640240064457</v>
      </c>
      <c r="K7" s="17">
        <v>925.22520721798389</v>
      </c>
      <c r="L7" s="17">
        <v>983.33675299270215</v>
      </c>
      <c r="M7" s="17">
        <v>1031.9049882213885</v>
      </c>
      <c r="N7" s="17">
        <v>1042.2432157241581</v>
      </c>
      <c r="O7" s="17">
        <v>1095.9069410425902</v>
      </c>
      <c r="P7" s="17">
        <v>1224.2315202280511</v>
      </c>
      <c r="Q7" s="17">
        <v>1271.3912373782905</v>
      </c>
      <c r="R7" s="17">
        <v>1375.1426073200983</v>
      </c>
      <c r="S7" s="17">
        <v>1411.4225669566931</v>
      </c>
      <c r="T7" s="17">
        <v>1414.4355457503536</v>
      </c>
      <c r="U7" s="17">
        <v>1358.4405286072683</v>
      </c>
      <c r="V7" s="17">
        <v>1472.7887416100034</v>
      </c>
      <c r="W7" s="17">
        <v>1521.2981119676645</v>
      </c>
      <c r="X7" s="17">
        <v>1617.8888882845167</v>
      </c>
      <c r="Y7" s="17">
        <v>1673.1067193341428</v>
      </c>
      <c r="Z7" s="17">
        <v>1726.1265296972854</v>
      </c>
      <c r="AA7" s="17">
        <v>1778.4166384186815</v>
      </c>
      <c r="AB7" s="17">
        <v>1741.845555438613</v>
      </c>
      <c r="AC7" s="17">
        <v>1763.4469905542082</v>
      </c>
      <c r="AD7" s="17">
        <v>1691.8406934500592</v>
      </c>
      <c r="AE7" s="17">
        <v>1632.9953600773883</v>
      </c>
      <c r="AF7" s="17">
        <v>1456.490326130928</v>
      </c>
      <c r="AG7" s="31">
        <v>3.8100318143595824E-2</v>
      </c>
      <c r="AH7" s="31"/>
    </row>
    <row r="8" spans="1:34" s="13" customFormat="1" ht="14.25" x14ac:dyDescent="0.25">
      <c r="A8" s="16" t="s">
        <v>12</v>
      </c>
      <c r="B8" s="17">
        <v>9936.7493720803941</v>
      </c>
      <c r="C8" s="17">
        <v>10091.943321690473</v>
      </c>
      <c r="D8" s="17">
        <v>9671.155635679188</v>
      </c>
      <c r="E8" s="17">
        <v>9643.4988098362828</v>
      </c>
      <c r="F8" s="17">
        <v>9206.0684780823103</v>
      </c>
      <c r="G8" s="17">
        <v>9321.7703722435817</v>
      </c>
      <c r="H8" s="17">
        <v>9889.2984820661914</v>
      </c>
      <c r="I8" s="17">
        <v>9430.5783830977125</v>
      </c>
      <c r="J8" s="17">
        <v>9666.7131237329049</v>
      </c>
      <c r="K8" s="17">
        <v>9921.0452644160505</v>
      </c>
      <c r="L8" s="17">
        <v>10102.701057310222</v>
      </c>
      <c r="M8" s="17">
        <v>10327.295948311714</v>
      </c>
      <c r="N8" s="17">
        <v>10376.014707393888</v>
      </c>
      <c r="O8" s="17">
        <v>10715.752973985434</v>
      </c>
      <c r="P8" s="17">
        <v>11021.256136812088</v>
      </c>
      <c r="Q8" s="17">
        <v>11263.946376789649</v>
      </c>
      <c r="R8" s="17">
        <v>11415.081845900986</v>
      </c>
      <c r="S8" s="17">
        <v>11468.269135845349</v>
      </c>
      <c r="T8" s="17">
        <v>11456.521640182269</v>
      </c>
      <c r="U8" s="17">
        <v>10760.379039537711</v>
      </c>
      <c r="V8" s="17">
        <v>11527.546406245645</v>
      </c>
      <c r="W8" s="17">
        <v>11283.876479845738</v>
      </c>
      <c r="X8" s="17">
        <v>11094.107735476255</v>
      </c>
      <c r="Y8" s="17">
        <v>10901.21550368104</v>
      </c>
      <c r="Z8" s="17">
        <v>10383.755343438495</v>
      </c>
      <c r="AA8" s="17">
        <v>10374.362093178186</v>
      </c>
      <c r="AB8" s="17">
        <v>10745.387240840577</v>
      </c>
      <c r="AC8" s="17">
        <v>11067.262398543393</v>
      </c>
      <c r="AD8" s="17">
        <v>11289.690147305073</v>
      </c>
      <c r="AE8" s="17">
        <v>11276.660843925107</v>
      </c>
      <c r="AF8" s="17">
        <v>10793.042732930273</v>
      </c>
      <c r="AG8" s="31">
        <v>0.2823351137212447</v>
      </c>
      <c r="AH8" s="32">
        <v>0.55202070592263108</v>
      </c>
    </row>
    <row r="9" spans="1:34" s="13" customFormat="1" ht="14.25" x14ac:dyDescent="0.25">
      <c r="A9" s="16" t="s">
        <v>13</v>
      </c>
      <c r="B9" s="17">
        <v>956.81268548562753</v>
      </c>
      <c r="C9" s="17">
        <v>1001.0030448620714</v>
      </c>
      <c r="D9" s="17">
        <v>1144.0255604746462</v>
      </c>
      <c r="E9" s="17">
        <v>1071.7473546501301</v>
      </c>
      <c r="F9" s="17">
        <v>1239.8631178512887</v>
      </c>
      <c r="G9" s="17">
        <v>1363.452732630893</v>
      </c>
      <c r="H9" s="17">
        <v>1421.7241434203663</v>
      </c>
      <c r="I9" s="17">
        <v>1502.8631718775241</v>
      </c>
      <c r="J9" s="17">
        <v>1621.9945495187153</v>
      </c>
      <c r="K9" s="17">
        <v>1730.2716351290135</v>
      </c>
      <c r="L9" s="17">
        <v>1833.0189045498182</v>
      </c>
      <c r="M9" s="17">
        <v>1948.4420545853798</v>
      </c>
      <c r="N9" s="17">
        <v>2146.1324169497939</v>
      </c>
      <c r="O9" s="17">
        <v>2253.4685082393021</v>
      </c>
      <c r="P9" s="17">
        <v>2483.8820024353622</v>
      </c>
      <c r="Q9" s="17">
        <v>2662.9574304873536</v>
      </c>
      <c r="R9" s="17">
        <v>2818.7639620331474</v>
      </c>
      <c r="S9" s="17">
        <v>3059.6414487811453</v>
      </c>
      <c r="T9" s="17">
        <v>3371.0950599798462</v>
      </c>
      <c r="U9" s="17">
        <v>3468.6304308489243</v>
      </c>
      <c r="V9" s="17">
        <v>3804.9849511905295</v>
      </c>
      <c r="W9" s="17">
        <v>3982.1781451344082</v>
      </c>
      <c r="X9" s="17">
        <v>4110.2791667085658</v>
      </c>
      <c r="Y9" s="17">
        <v>4233.5286491586166</v>
      </c>
      <c r="Z9" s="17">
        <v>4474.2809245469298</v>
      </c>
      <c r="AA9" s="17">
        <v>4792.3503535557975</v>
      </c>
      <c r="AB9" s="17">
        <v>5009.4702480498627</v>
      </c>
      <c r="AC9" s="17">
        <v>5166.8415740121309</v>
      </c>
      <c r="AD9" s="17">
        <v>5302.6348104321369</v>
      </c>
      <c r="AE9" s="17">
        <v>5444.6122791526195</v>
      </c>
      <c r="AF9" s="17">
        <v>5523.1333552090737</v>
      </c>
      <c r="AG9" s="31">
        <v>0.14447959880514519</v>
      </c>
      <c r="AH9" s="31"/>
    </row>
    <row r="10" spans="1:34" s="13" customFormat="1" ht="14.25" x14ac:dyDescent="0.25">
      <c r="A10" s="16" t="s">
        <v>14</v>
      </c>
      <c r="B10" s="17">
        <v>398.64538443349545</v>
      </c>
      <c r="C10" s="17">
        <v>401.6355929838976</v>
      </c>
      <c r="D10" s="17">
        <v>421.27025741262378</v>
      </c>
      <c r="E10" s="17">
        <v>412.64397738033267</v>
      </c>
      <c r="F10" s="17">
        <v>431.82795235249091</v>
      </c>
      <c r="G10" s="17">
        <v>461.2434977450161</v>
      </c>
      <c r="H10" s="17">
        <v>484.19174816227849</v>
      </c>
      <c r="I10" s="17">
        <v>474.47553616145217</v>
      </c>
      <c r="J10" s="17">
        <v>499.33699436619486</v>
      </c>
      <c r="K10" s="17">
        <v>504.01960748750014</v>
      </c>
      <c r="L10" s="17">
        <v>556.82235625136821</v>
      </c>
      <c r="M10" s="17">
        <v>634.63615390072675</v>
      </c>
      <c r="N10" s="17">
        <v>670.60537616102977</v>
      </c>
      <c r="O10" s="17">
        <v>711.50671253300902</v>
      </c>
      <c r="P10" s="17">
        <v>783.06821806855692</v>
      </c>
      <c r="Q10" s="17">
        <v>807.78158806637953</v>
      </c>
      <c r="R10" s="17">
        <v>843.93478849047165</v>
      </c>
      <c r="S10" s="17">
        <v>900.51991580027561</v>
      </c>
      <c r="T10" s="17">
        <v>935.65932280839763</v>
      </c>
      <c r="U10" s="17">
        <v>941.37038193895125</v>
      </c>
      <c r="V10" s="17">
        <v>981.25849436390251</v>
      </c>
      <c r="W10" s="17">
        <v>1061.0855886801987</v>
      </c>
      <c r="X10" s="17">
        <v>1147.1777359093919</v>
      </c>
      <c r="Y10" s="17">
        <v>1170.2537786025748</v>
      </c>
      <c r="Z10" s="17">
        <v>1241.319160785358</v>
      </c>
      <c r="AA10" s="17">
        <v>1324.9468634544387</v>
      </c>
      <c r="AB10" s="17">
        <v>1370.9190787464777</v>
      </c>
      <c r="AC10" s="17">
        <v>1449.803449881811</v>
      </c>
      <c r="AD10" s="17">
        <v>1540.2477860727781</v>
      </c>
      <c r="AE10" s="17">
        <v>1553.3842176390519</v>
      </c>
      <c r="AF10" s="17">
        <v>1529.6815899512185</v>
      </c>
      <c r="AG10" s="31">
        <v>4.0014927795891067E-2</v>
      </c>
      <c r="AH10" s="31"/>
    </row>
    <row r="11" spans="1:34" s="13" customFormat="1" ht="14.25" x14ac:dyDescent="0.25">
      <c r="A11" s="16" t="s">
        <v>15</v>
      </c>
      <c r="B11" s="17">
        <v>1520.190412640995</v>
      </c>
      <c r="C11" s="17">
        <v>1667.9393213614217</v>
      </c>
      <c r="D11" s="17">
        <v>1781.3179434994574</v>
      </c>
      <c r="E11" s="17">
        <v>1866.5713467903731</v>
      </c>
      <c r="F11" s="17">
        <v>2031.9698102250652</v>
      </c>
      <c r="G11" s="17">
        <v>2128.4608145869424</v>
      </c>
      <c r="H11" s="17">
        <v>2323.7407082023346</v>
      </c>
      <c r="I11" s="17">
        <v>2510.7467234418668</v>
      </c>
      <c r="J11" s="17">
        <v>2567.811708518233</v>
      </c>
      <c r="K11" s="17">
        <v>2772.9134584489266</v>
      </c>
      <c r="L11" s="17">
        <v>2984.2839726961824</v>
      </c>
      <c r="M11" s="17">
        <v>3166.6622093403375</v>
      </c>
      <c r="N11" s="17">
        <v>3313.4200963598596</v>
      </c>
      <c r="O11" s="17">
        <v>3588.4110496159255</v>
      </c>
      <c r="P11" s="17">
        <v>3802.2568357293931</v>
      </c>
      <c r="Q11" s="17">
        <v>4084.7695242515124</v>
      </c>
      <c r="R11" s="17">
        <v>4395.1467269435298</v>
      </c>
      <c r="S11" s="17">
        <v>4733.9222837508996</v>
      </c>
      <c r="T11" s="17">
        <v>5037.2439865494034</v>
      </c>
      <c r="U11" s="17">
        <v>5156.41852271678</v>
      </c>
      <c r="V11" s="17">
        <v>5755.5612854918118</v>
      </c>
      <c r="W11" s="17">
        <v>6207.1200578543558</v>
      </c>
      <c r="X11" s="17">
        <v>6619.5776218558967</v>
      </c>
      <c r="Y11" s="17">
        <v>6860.6317940195277</v>
      </c>
      <c r="Z11" s="17">
        <v>7060.4992589365465</v>
      </c>
      <c r="AA11" s="17">
        <v>7163.7825728287935</v>
      </c>
      <c r="AB11" s="17">
        <v>7333.0242802793473</v>
      </c>
      <c r="AC11" s="17">
        <v>7725.9257006640219</v>
      </c>
      <c r="AD11" s="17">
        <v>8297.3275633612975</v>
      </c>
      <c r="AE11" s="17">
        <v>8581.1977760401314</v>
      </c>
      <c r="AF11" s="17">
        <v>8615.9456431902854</v>
      </c>
      <c r="AG11" s="31">
        <v>0.22538444933273732</v>
      </c>
      <c r="AH11" s="31"/>
    </row>
    <row r="12" spans="1:34" s="13" customFormat="1" ht="14.25" x14ac:dyDescent="0.25">
      <c r="A12" s="16" t="s">
        <v>16</v>
      </c>
      <c r="B12" s="17">
        <v>19484.396747810755</v>
      </c>
      <c r="C12" s="17">
        <v>19976.022723273541</v>
      </c>
      <c r="D12" s="17">
        <v>20066.770751378834</v>
      </c>
      <c r="E12" s="17">
        <v>20269.062607971598</v>
      </c>
      <c r="F12" s="17">
        <v>20393.300094579885</v>
      </c>
      <c r="G12" s="17">
        <v>21108.52294819471</v>
      </c>
      <c r="H12" s="17">
        <v>22163.416764213962</v>
      </c>
      <c r="I12" s="17">
        <v>22034.313505507693</v>
      </c>
      <c r="J12" s="17">
        <v>22437.876444409903</v>
      </c>
      <c r="K12" s="17">
        <v>23075.926419592564</v>
      </c>
      <c r="L12" s="17">
        <v>23995.409922378298</v>
      </c>
      <c r="M12" s="17">
        <v>24317.84874583887</v>
      </c>
      <c r="N12" s="17">
        <v>25034.881445410461</v>
      </c>
      <c r="O12" s="17">
        <v>25729.888847653703</v>
      </c>
      <c r="P12" s="17">
        <v>26719.389084443923</v>
      </c>
      <c r="Q12" s="17">
        <v>27453.70135148169</v>
      </c>
      <c r="R12" s="17">
        <v>28172.569686967261</v>
      </c>
      <c r="S12" s="17">
        <v>29319.183492767123</v>
      </c>
      <c r="T12" s="17">
        <v>30035.865365757549</v>
      </c>
      <c r="U12" s="17">
        <v>29418.471800160434</v>
      </c>
      <c r="V12" s="17">
        <v>31604.678787778863</v>
      </c>
      <c r="W12" s="17">
        <v>32356.989647161714</v>
      </c>
      <c r="X12" s="17">
        <v>33204.849382982145</v>
      </c>
      <c r="Y12" s="17">
        <v>33746.363985166623</v>
      </c>
      <c r="Z12" s="17">
        <v>34000.600746264579</v>
      </c>
      <c r="AA12" s="17">
        <v>34782.02087655574</v>
      </c>
      <c r="AB12" s="17">
        <v>35586.370669098505</v>
      </c>
      <c r="AC12" s="17">
        <v>36536.593943421329</v>
      </c>
      <c r="AD12" s="17">
        <v>38378.961711892291</v>
      </c>
      <c r="AE12" s="17">
        <v>39039.402361514512</v>
      </c>
      <c r="AF12" s="17">
        <v>38227.773338836159</v>
      </c>
      <c r="AG12" s="31">
        <v>1</v>
      </c>
      <c r="AH12" s="33"/>
    </row>
    <row r="13" spans="1:34" s="13" customFormat="1" ht="14.25" x14ac:dyDescent="0.25">
      <c r="A13" s="12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G13" s="13" t="s">
        <v>24</v>
      </c>
    </row>
    <row r="14" spans="1:34" s="13" customFormat="1" ht="14.25" x14ac:dyDescent="0.25">
      <c r="A14" s="28" t="s">
        <v>20</v>
      </c>
      <c r="B14" s="12"/>
      <c r="C14" s="12"/>
      <c r="D14" s="12"/>
      <c r="E14" s="12"/>
      <c r="G14" s="12"/>
      <c r="H14" s="12"/>
      <c r="I14" s="12"/>
      <c r="J14" s="12"/>
    </row>
    <row r="15" spans="1:34" s="13" customFormat="1" ht="14.25" x14ac:dyDescent="0.25">
      <c r="A15" s="30" t="s">
        <v>22</v>
      </c>
      <c r="B15" s="12"/>
      <c r="C15" s="12"/>
      <c r="D15" s="12"/>
      <c r="E15" s="12"/>
      <c r="G15" s="12"/>
      <c r="H15" s="12"/>
      <c r="I15" s="12"/>
      <c r="J15" s="12"/>
    </row>
    <row r="16" spans="1:34" s="13" customFormat="1" ht="14.25" x14ac:dyDescent="0.25">
      <c r="A16" s="30" t="s">
        <v>21</v>
      </c>
      <c r="B16" s="12"/>
      <c r="C16" s="12"/>
      <c r="D16" s="12"/>
      <c r="E16" s="12"/>
      <c r="G16" s="12"/>
      <c r="H16" s="12"/>
      <c r="I16" s="12"/>
      <c r="J16" s="12"/>
    </row>
    <row r="17" spans="1:31" s="13" customFormat="1" ht="14.25" x14ac:dyDescent="0.25">
      <c r="A17" s="12"/>
      <c r="B17" s="12"/>
      <c r="C17" s="12"/>
      <c r="D17" s="12"/>
      <c r="E17" s="12"/>
      <c r="G17" s="12"/>
      <c r="H17" s="12"/>
      <c r="I17" s="12"/>
      <c r="J17" s="12"/>
    </row>
    <row r="18" spans="1:31" s="13" customFormat="1" ht="14.25" x14ac:dyDescent="0.25">
      <c r="A18" s="12"/>
      <c r="B18" s="12"/>
      <c r="C18" s="12"/>
      <c r="D18" s="12"/>
      <c r="E18" s="12"/>
      <c r="G18" s="12"/>
      <c r="H18" s="12"/>
      <c r="I18" s="12"/>
      <c r="J18" s="12"/>
    </row>
    <row r="19" spans="1:31" s="13" customFormat="1" ht="14.25" x14ac:dyDescent="0.25">
      <c r="A19" s="12"/>
      <c r="B19" s="12"/>
      <c r="C19" s="12"/>
      <c r="D19" s="12"/>
      <c r="E19" s="12"/>
      <c r="G19" s="12"/>
      <c r="H19" s="12"/>
      <c r="I19" s="12"/>
      <c r="J19" s="12"/>
    </row>
    <row r="20" spans="1:31" s="13" customFormat="1" ht="14.25" x14ac:dyDescent="0.25">
      <c r="A20" s="12"/>
      <c r="B20" s="12"/>
      <c r="C20" s="12"/>
      <c r="D20" s="12"/>
      <c r="E20" s="12"/>
      <c r="G20" s="12"/>
      <c r="H20" s="12"/>
      <c r="I20" s="12"/>
      <c r="J20" s="12"/>
    </row>
    <row r="21" spans="1:31" s="13" customFormat="1" ht="14.25" x14ac:dyDescent="0.25">
      <c r="A21" s="12"/>
      <c r="B21" s="12"/>
      <c r="C21" s="12"/>
      <c r="D21" s="12"/>
      <c r="E21" s="12"/>
    </row>
    <row r="22" spans="1:31" s="13" customFormat="1" ht="15" x14ac:dyDescent="0.25">
      <c r="A22" s="12"/>
      <c r="B22" s="12"/>
      <c r="C22" s="12"/>
      <c r="D22" s="12"/>
      <c r="E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x14ac:dyDescent="0.15">
      <c r="F23" s="2"/>
      <c r="G23" s="2"/>
      <c r="H23" s="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928001530</cp:lastModifiedBy>
  <cp:lastPrinted>2022-05-11T05:59:57Z</cp:lastPrinted>
  <dcterms:created xsi:type="dcterms:W3CDTF">2003-12-25T07:42:18Z</dcterms:created>
  <dcterms:modified xsi:type="dcterms:W3CDTF">2022-05-11T06:00:01Z</dcterms:modified>
</cp:coreProperties>
</file>