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DB627378-6534-49F7-A8BF-22ECB8161E91}" xr6:coauthVersionLast="45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投入係数表(統合大分類)" sheetId="1" r:id="rId1"/>
    <sheet name="産出物価推計値" sheetId="9" r:id="rId2"/>
    <sheet name="前年同月比" sheetId="10" r:id="rId3"/>
    <sheet name="散布図（2022年３月時点）" sheetId="11" r:id="rId4"/>
  </sheets>
  <definedNames>
    <definedName name="_xlnm.Print_Area" localSheetId="3">'散布図（2022年３月時点）'!$E$21:$N$46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49" i="10" l="1"/>
  <c r="BI149" i="10"/>
  <c r="BH149" i="10"/>
  <c r="BG149" i="10"/>
  <c r="BF149" i="10"/>
  <c r="BE149" i="10"/>
  <c r="BD149" i="10"/>
  <c r="BC149" i="10"/>
  <c r="BB149" i="10"/>
  <c r="BA149" i="10"/>
  <c r="AZ149" i="10"/>
  <c r="AY149" i="10"/>
  <c r="AX149" i="10"/>
  <c r="AW149" i="10"/>
  <c r="AV149" i="10"/>
  <c r="AU149" i="10"/>
  <c r="AT149" i="10"/>
  <c r="AS149" i="10"/>
  <c r="BJ148" i="10"/>
  <c r="BI148" i="10"/>
  <c r="BH148" i="10"/>
  <c r="BG148" i="10"/>
  <c r="BF148" i="10"/>
  <c r="BE148" i="10"/>
  <c r="BD148" i="10"/>
  <c r="BC148" i="10"/>
  <c r="BB148" i="10"/>
  <c r="BA148" i="10"/>
  <c r="AZ148" i="10"/>
  <c r="AY148" i="10"/>
  <c r="AX148" i="10"/>
  <c r="AW148" i="10"/>
  <c r="AV148" i="10"/>
  <c r="AU148" i="10"/>
  <c r="AT148" i="10"/>
  <c r="AS148" i="10"/>
  <c r="BJ147" i="10"/>
  <c r="BI147" i="10"/>
  <c r="BH147" i="10"/>
  <c r="BG147" i="10"/>
  <c r="BF147" i="10"/>
  <c r="BE147" i="10"/>
  <c r="BD147" i="10"/>
  <c r="BC147" i="10"/>
  <c r="BB147" i="10"/>
  <c r="BA147" i="10"/>
  <c r="AZ147" i="10"/>
  <c r="AY147" i="10"/>
  <c r="AX147" i="10"/>
  <c r="AW147" i="10"/>
  <c r="AV147" i="10"/>
  <c r="AU147" i="10"/>
  <c r="AT147" i="10"/>
  <c r="AS147" i="10"/>
  <c r="BJ146" i="10"/>
  <c r="BI146" i="10"/>
  <c r="BH146" i="10"/>
  <c r="BG146" i="10"/>
  <c r="BF146" i="10"/>
  <c r="BE146" i="10"/>
  <c r="BD146" i="10"/>
  <c r="BC146" i="10"/>
  <c r="BB146" i="10"/>
  <c r="BA146" i="10"/>
  <c r="AZ146" i="10"/>
  <c r="AY146" i="10"/>
  <c r="AX146" i="10"/>
  <c r="AW146" i="10"/>
  <c r="AV146" i="10"/>
  <c r="AU146" i="10"/>
  <c r="AT146" i="10"/>
  <c r="AS146" i="10"/>
  <c r="BJ145" i="10"/>
  <c r="BI145" i="10"/>
  <c r="BH145" i="10"/>
  <c r="BG145" i="10"/>
  <c r="BF145" i="10"/>
  <c r="BE145" i="10"/>
  <c r="BD145" i="10"/>
  <c r="BC145" i="10"/>
  <c r="BB145" i="10"/>
  <c r="BA145" i="10"/>
  <c r="AZ145" i="10"/>
  <c r="AY145" i="10"/>
  <c r="AX145" i="10"/>
  <c r="AW145" i="10"/>
  <c r="AV145" i="10"/>
  <c r="AU145" i="10"/>
  <c r="AT145" i="10"/>
  <c r="AS145" i="10"/>
  <c r="BJ144" i="10"/>
  <c r="BI144" i="10"/>
  <c r="BH144" i="10"/>
  <c r="BG144" i="10"/>
  <c r="BF144" i="10"/>
  <c r="BE144" i="10"/>
  <c r="BD144" i="10"/>
  <c r="BC144" i="10"/>
  <c r="BB144" i="10"/>
  <c r="BA144" i="10"/>
  <c r="AZ144" i="10"/>
  <c r="AY144" i="10"/>
  <c r="AX144" i="10"/>
  <c r="AW144" i="10"/>
  <c r="AV144" i="10"/>
  <c r="AU144" i="10"/>
  <c r="AT144" i="10"/>
  <c r="AS144" i="10"/>
  <c r="BJ143" i="10"/>
  <c r="BI143" i="10"/>
  <c r="BH143" i="10"/>
  <c r="BG143" i="10"/>
  <c r="BF143" i="10"/>
  <c r="BE143" i="10"/>
  <c r="BD143" i="10"/>
  <c r="BC143" i="10"/>
  <c r="BB143" i="10"/>
  <c r="BA143" i="10"/>
  <c r="AZ143" i="10"/>
  <c r="AY143" i="10"/>
  <c r="AX143" i="10"/>
  <c r="AW143" i="10"/>
  <c r="AV143" i="10"/>
  <c r="AU143" i="10"/>
  <c r="AT143" i="10"/>
  <c r="AS143" i="10"/>
  <c r="BJ142" i="10"/>
  <c r="BI142" i="10"/>
  <c r="BH142" i="10"/>
  <c r="BG142" i="10"/>
  <c r="BF142" i="10"/>
  <c r="BE142" i="10"/>
  <c r="BD142" i="10"/>
  <c r="BC142" i="10"/>
  <c r="BB142" i="10"/>
  <c r="BA142" i="10"/>
  <c r="AZ142" i="10"/>
  <c r="AY142" i="10"/>
  <c r="AX142" i="10"/>
  <c r="AW142" i="10"/>
  <c r="AV142" i="10"/>
  <c r="AU142" i="10"/>
  <c r="AT142" i="10"/>
  <c r="AS142" i="10"/>
  <c r="BJ141" i="10"/>
  <c r="BI141" i="10"/>
  <c r="BH141" i="10"/>
  <c r="BG141" i="10"/>
  <c r="BF141" i="10"/>
  <c r="BE141" i="10"/>
  <c r="BD141" i="10"/>
  <c r="BC141" i="10"/>
  <c r="BB141" i="10"/>
  <c r="BA141" i="10"/>
  <c r="AZ141" i="10"/>
  <c r="AY141" i="10"/>
  <c r="AX141" i="10"/>
  <c r="AW141" i="10"/>
  <c r="AV141" i="10"/>
  <c r="AU141" i="10"/>
  <c r="AT141" i="10"/>
  <c r="AS141" i="10"/>
  <c r="BJ140" i="10"/>
  <c r="BI140" i="10"/>
  <c r="BH140" i="10"/>
  <c r="BG140" i="10"/>
  <c r="BF140" i="10"/>
  <c r="BE140" i="10"/>
  <c r="BD140" i="10"/>
  <c r="BC140" i="10"/>
  <c r="BB140" i="10"/>
  <c r="BA140" i="10"/>
  <c r="AZ140" i="10"/>
  <c r="AY140" i="10"/>
  <c r="AX140" i="10"/>
  <c r="AW140" i="10"/>
  <c r="AV140" i="10"/>
  <c r="AU140" i="10"/>
  <c r="AT140" i="10"/>
  <c r="AS140" i="10"/>
  <c r="BJ139" i="10"/>
  <c r="BI139" i="10"/>
  <c r="BH139" i="10"/>
  <c r="BG139" i="10"/>
  <c r="BF139" i="10"/>
  <c r="BE139" i="10"/>
  <c r="BD139" i="10"/>
  <c r="BC139" i="10"/>
  <c r="BB139" i="10"/>
  <c r="BA139" i="10"/>
  <c r="AZ139" i="10"/>
  <c r="AY139" i="10"/>
  <c r="AX139" i="10"/>
  <c r="AW139" i="10"/>
  <c r="AV139" i="10"/>
  <c r="AU139" i="10"/>
  <c r="AT139" i="10"/>
  <c r="AS139" i="10"/>
  <c r="BJ138" i="10"/>
  <c r="BI138" i="10"/>
  <c r="BH138" i="10"/>
  <c r="BG138" i="10"/>
  <c r="BF138" i="10"/>
  <c r="BE138" i="10"/>
  <c r="BD138" i="10"/>
  <c r="BC138" i="10"/>
  <c r="BB138" i="10"/>
  <c r="BA138" i="10"/>
  <c r="AZ138" i="10"/>
  <c r="AY138" i="10"/>
  <c r="AX138" i="10"/>
  <c r="AW138" i="10"/>
  <c r="AV138" i="10"/>
  <c r="AU138" i="10"/>
  <c r="AT138" i="10"/>
  <c r="AS138" i="10"/>
  <c r="BJ137" i="10"/>
  <c r="BI137" i="10"/>
  <c r="BH137" i="10"/>
  <c r="BG137" i="10"/>
  <c r="BF137" i="10"/>
  <c r="BE137" i="10"/>
  <c r="BD137" i="10"/>
  <c r="BC137" i="10"/>
  <c r="BB137" i="10"/>
  <c r="BA137" i="10"/>
  <c r="AZ137" i="10"/>
  <c r="AY137" i="10"/>
  <c r="AX137" i="10"/>
  <c r="AW137" i="10"/>
  <c r="AV137" i="10"/>
  <c r="AU137" i="10"/>
  <c r="AT137" i="10"/>
  <c r="AS137" i="10"/>
  <c r="BJ136" i="10"/>
  <c r="BI136" i="10"/>
  <c r="BH136" i="10"/>
  <c r="BG136" i="10"/>
  <c r="BF136" i="10"/>
  <c r="BE136" i="10"/>
  <c r="BD136" i="10"/>
  <c r="BC136" i="10"/>
  <c r="BB136" i="10"/>
  <c r="BA136" i="10"/>
  <c r="AZ136" i="10"/>
  <c r="AY136" i="10"/>
  <c r="AX136" i="10"/>
  <c r="AW136" i="10"/>
  <c r="AV136" i="10"/>
  <c r="AU136" i="10"/>
  <c r="AT136" i="10"/>
  <c r="AS136" i="10"/>
  <c r="BJ135" i="10"/>
  <c r="BI135" i="10"/>
  <c r="BH135" i="10"/>
  <c r="BG135" i="10"/>
  <c r="BF135" i="10"/>
  <c r="BE135" i="10"/>
  <c r="BD135" i="10"/>
  <c r="BC135" i="10"/>
  <c r="BB135" i="10"/>
  <c r="BA135" i="10"/>
  <c r="AZ135" i="10"/>
  <c r="AY135" i="10"/>
  <c r="AX135" i="10"/>
  <c r="AW135" i="10"/>
  <c r="AV135" i="10"/>
  <c r="AU135" i="10"/>
  <c r="AT135" i="10"/>
  <c r="AS135" i="10"/>
  <c r="BJ134" i="10"/>
  <c r="BI134" i="10"/>
  <c r="BH134" i="10"/>
  <c r="BG134" i="10"/>
  <c r="BF134" i="10"/>
  <c r="BE134" i="10"/>
  <c r="BD134" i="10"/>
  <c r="BC134" i="10"/>
  <c r="BB134" i="10"/>
  <c r="BA134" i="10"/>
  <c r="AZ134" i="10"/>
  <c r="AY134" i="10"/>
  <c r="AX134" i="10"/>
  <c r="AW134" i="10"/>
  <c r="AV134" i="10"/>
  <c r="AU134" i="10"/>
  <c r="AT134" i="10"/>
  <c r="AS134" i="10"/>
  <c r="BJ133" i="10"/>
  <c r="BI133" i="10"/>
  <c r="BH133" i="10"/>
  <c r="BG133" i="10"/>
  <c r="BF133" i="10"/>
  <c r="BE133" i="10"/>
  <c r="BD133" i="10"/>
  <c r="BC133" i="10"/>
  <c r="BB133" i="10"/>
  <c r="BA133" i="10"/>
  <c r="AZ133" i="10"/>
  <c r="AY133" i="10"/>
  <c r="AX133" i="10"/>
  <c r="AW133" i="10"/>
  <c r="AV133" i="10"/>
  <c r="AU133" i="10"/>
  <c r="AT133" i="10"/>
  <c r="AS133" i="10"/>
  <c r="BJ132" i="10"/>
  <c r="BI132" i="10"/>
  <c r="BH132" i="10"/>
  <c r="BG132" i="10"/>
  <c r="BF132" i="10"/>
  <c r="BE132" i="10"/>
  <c r="BD132" i="10"/>
  <c r="BC132" i="10"/>
  <c r="BB132" i="10"/>
  <c r="BA132" i="10"/>
  <c r="AZ132" i="10"/>
  <c r="AY132" i="10"/>
  <c r="AX132" i="10"/>
  <c r="AW132" i="10"/>
  <c r="AV132" i="10"/>
  <c r="AU132" i="10"/>
  <c r="AT132" i="10"/>
  <c r="AS132" i="10"/>
  <c r="BJ131" i="10"/>
  <c r="BI131" i="10"/>
  <c r="BH131" i="10"/>
  <c r="BG131" i="10"/>
  <c r="BF131" i="10"/>
  <c r="BE131" i="10"/>
  <c r="BD131" i="10"/>
  <c r="BC131" i="10"/>
  <c r="BB131" i="10"/>
  <c r="BA131" i="10"/>
  <c r="AZ131" i="10"/>
  <c r="AY131" i="10"/>
  <c r="AX131" i="10"/>
  <c r="AW131" i="10"/>
  <c r="AV131" i="10"/>
  <c r="AU131" i="10"/>
  <c r="AT131" i="10"/>
  <c r="AS131" i="10"/>
  <c r="BJ130" i="10"/>
  <c r="BI130" i="10"/>
  <c r="BH130" i="10"/>
  <c r="BG130" i="10"/>
  <c r="BF130" i="10"/>
  <c r="BE130" i="10"/>
  <c r="BD130" i="10"/>
  <c r="BC130" i="10"/>
  <c r="BB130" i="10"/>
  <c r="BA130" i="10"/>
  <c r="AZ130" i="10"/>
  <c r="AY130" i="10"/>
  <c r="AX130" i="10"/>
  <c r="AW130" i="10"/>
  <c r="AV130" i="10"/>
  <c r="AU130" i="10"/>
  <c r="AT130" i="10"/>
  <c r="AS130" i="10"/>
  <c r="BJ129" i="10"/>
  <c r="BI129" i="10"/>
  <c r="BH129" i="10"/>
  <c r="BG129" i="10"/>
  <c r="BF129" i="10"/>
  <c r="BE129" i="10"/>
  <c r="BD129" i="10"/>
  <c r="BC129" i="10"/>
  <c r="BB129" i="10"/>
  <c r="BA129" i="10"/>
  <c r="AZ129" i="10"/>
  <c r="AY129" i="10"/>
  <c r="AX129" i="10"/>
  <c r="AW129" i="10"/>
  <c r="AV129" i="10"/>
  <c r="AU129" i="10"/>
  <c r="AT129" i="10"/>
  <c r="AS129" i="10"/>
  <c r="BJ128" i="10"/>
  <c r="BI128" i="10"/>
  <c r="BH128" i="10"/>
  <c r="BG128" i="10"/>
  <c r="BF128" i="10"/>
  <c r="BE128" i="10"/>
  <c r="BD128" i="10"/>
  <c r="BC128" i="10"/>
  <c r="BB128" i="10"/>
  <c r="BA128" i="10"/>
  <c r="AZ128" i="10"/>
  <c r="AY128" i="10"/>
  <c r="AX128" i="10"/>
  <c r="AW128" i="10"/>
  <c r="AV128" i="10"/>
  <c r="AU128" i="10"/>
  <c r="AT128" i="10"/>
  <c r="AS128" i="10"/>
  <c r="BJ127" i="10"/>
  <c r="BI127" i="10"/>
  <c r="BH127" i="10"/>
  <c r="BG127" i="10"/>
  <c r="BF127" i="10"/>
  <c r="BE127" i="10"/>
  <c r="BD127" i="10"/>
  <c r="BC127" i="10"/>
  <c r="BB127" i="10"/>
  <c r="BA127" i="10"/>
  <c r="AZ127" i="10"/>
  <c r="AY127" i="10"/>
  <c r="AX127" i="10"/>
  <c r="AW127" i="10"/>
  <c r="AV127" i="10"/>
  <c r="AU127" i="10"/>
  <c r="AT127" i="10"/>
  <c r="AS127" i="10"/>
  <c r="BJ126" i="10"/>
  <c r="BI126" i="10"/>
  <c r="BH126" i="10"/>
  <c r="BG126" i="10"/>
  <c r="BF126" i="10"/>
  <c r="BE126" i="10"/>
  <c r="BD126" i="10"/>
  <c r="BC126" i="10"/>
  <c r="BB126" i="10"/>
  <c r="BA126" i="10"/>
  <c r="AZ126" i="10"/>
  <c r="AY126" i="10"/>
  <c r="AX126" i="10"/>
  <c r="AW126" i="10"/>
  <c r="AV126" i="10"/>
  <c r="AU126" i="10"/>
  <c r="AT126" i="10"/>
  <c r="AS126" i="10"/>
  <c r="BJ125" i="10"/>
  <c r="BI125" i="10"/>
  <c r="BH125" i="10"/>
  <c r="BG125" i="10"/>
  <c r="BF125" i="10"/>
  <c r="BE125" i="10"/>
  <c r="BD125" i="10"/>
  <c r="BC125" i="10"/>
  <c r="BB125" i="10"/>
  <c r="BA125" i="10"/>
  <c r="AZ125" i="10"/>
  <c r="AY125" i="10"/>
  <c r="AX125" i="10"/>
  <c r="AW125" i="10"/>
  <c r="AV125" i="10"/>
  <c r="AU125" i="10"/>
  <c r="AT125" i="10"/>
  <c r="AS125" i="10"/>
  <c r="BJ124" i="10"/>
  <c r="BI124" i="10"/>
  <c r="BH124" i="10"/>
  <c r="BG124" i="10"/>
  <c r="BF124" i="10"/>
  <c r="BE124" i="10"/>
  <c r="BD124" i="10"/>
  <c r="BC124" i="10"/>
  <c r="BB124" i="10"/>
  <c r="BA124" i="10"/>
  <c r="AZ124" i="10"/>
  <c r="AY124" i="10"/>
  <c r="AX124" i="10"/>
  <c r="AW124" i="10"/>
  <c r="AV124" i="10"/>
  <c r="AU124" i="10"/>
  <c r="AT124" i="10"/>
  <c r="AS124" i="10"/>
  <c r="BJ123" i="10"/>
  <c r="BI123" i="10"/>
  <c r="BH123" i="10"/>
  <c r="BG123" i="10"/>
  <c r="BF123" i="10"/>
  <c r="BE123" i="10"/>
  <c r="BD123" i="10"/>
  <c r="BC123" i="10"/>
  <c r="BB123" i="10"/>
  <c r="BA123" i="10"/>
  <c r="AZ123" i="10"/>
  <c r="AY123" i="10"/>
  <c r="AX123" i="10"/>
  <c r="AW123" i="10"/>
  <c r="AV123" i="10"/>
  <c r="AU123" i="10"/>
  <c r="AT123" i="10"/>
  <c r="AS123" i="10"/>
  <c r="BJ122" i="10"/>
  <c r="BI122" i="10"/>
  <c r="BH122" i="10"/>
  <c r="BG122" i="10"/>
  <c r="BF122" i="10"/>
  <c r="BE122" i="10"/>
  <c r="BD122" i="10"/>
  <c r="BC122" i="10"/>
  <c r="BB122" i="10"/>
  <c r="BA122" i="10"/>
  <c r="AZ122" i="10"/>
  <c r="AY122" i="10"/>
  <c r="AX122" i="10"/>
  <c r="AW122" i="10"/>
  <c r="AV122" i="10"/>
  <c r="AU122" i="10"/>
  <c r="AT122" i="10"/>
  <c r="AS122" i="10"/>
  <c r="BJ121" i="10"/>
  <c r="BI121" i="10"/>
  <c r="BH121" i="10"/>
  <c r="BG121" i="10"/>
  <c r="BF121" i="10"/>
  <c r="BE121" i="10"/>
  <c r="BD121" i="10"/>
  <c r="BC121" i="10"/>
  <c r="BB121" i="10"/>
  <c r="BA121" i="10"/>
  <c r="AZ121" i="10"/>
  <c r="AY121" i="10"/>
  <c r="AX121" i="10"/>
  <c r="AW121" i="10"/>
  <c r="AV121" i="10"/>
  <c r="AU121" i="10"/>
  <c r="AT121" i="10"/>
  <c r="AS121" i="10"/>
  <c r="BJ120" i="10"/>
  <c r="BI120" i="10"/>
  <c r="BH120" i="10"/>
  <c r="BG120" i="10"/>
  <c r="BF120" i="10"/>
  <c r="BE120" i="10"/>
  <c r="BD120" i="10"/>
  <c r="BC120" i="10"/>
  <c r="BB120" i="10"/>
  <c r="BA120" i="10"/>
  <c r="AZ120" i="10"/>
  <c r="AY120" i="10"/>
  <c r="AX120" i="10"/>
  <c r="AW120" i="10"/>
  <c r="AV120" i="10"/>
  <c r="AU120" i="10"/>
  <c r="AT120" i="10"/>
  <c r="AS120" i="10"/>
  <c r="BJ119" i="10"/>
  <c r="BI119" i="10"/>
  <c r="BH119" i="10"/>
  <c r="BG119" i="10"/>
  <c r="BF119" i="10"/>
  <c r="BE119" i="10"/>
  <c r="BD119" i="10"/>
  <c r="BC119" i="10"/>
  <c r="BB119" i="10"/>
  <c r="BA119" i="10"/>
  <c r="AZ119" i="10"/>
  <c r="AY119" i="10"/>
  <c r="AX119" i="10"/>
  <c r="AW119" i="10"/>
  <c r="AV119" i="10"/>
  <c r="AU119" i="10"/>
  <c r="AT119" i="10"/>
  <c r="AS119" i="10"/>
  <c r="BJ118" i="10"/>
  <c r="BI118" i="10"/>
  <c r="BH118" i="10"/>
  <c r="BG118" i="10"/>
  <c r="BF118" i="10"/>
  <c r="BE118" i="10"/>
  <c r="BD118" i="10"/>
  <c r="BC118" i="10"/>
  <c r="BB118" i="10"/>
  <c r="BA118" i="10"/>
  <c r="AZ118" i="10"/>
  <c r="AY118" i="10"/>
  <c r="AX118" i="10"/>
  <c r="AW118" i="10"/>
  <c r="AV118" i="10"/>
  <c r="AU118" i="10"/>
  <c r="AT118" i="10"/>
  <c r="AS118" i="10"/>
  <c r="BJ117" i="10"/>
  <c r="BI117" i="10"/>
  <c r="BH117" i="10"/>
  <c r="BG117" i="10"/>
  <c r="BF117" i="10"/>
  <c r="BE117" i="10"/>
  <c r="BD117" i="10"/>
  <c r="BC117" i="10"/>
  <c r="BB117" i="10"/>
  <c r="BA117" i="10"/>
  <c r="AZ117" i="10"/>
  <c r="AY117" i="10"/>
  <c r="AX117" i="10"/>
  <c r="AW117" i="10"/>
  <c r="AV117" i="10"/>
  <c r="AU117" i="10"/>
  <c r="AT117" i="10"/>
  <c r="AS117" i="10"/>
  <c r="BJ116" i="10"/>
  <c r="BI116" i="10"/>
  <c r="BH116" i="10"/>
  <c r="BG116" i="10"/>
  <c r="BF116" i="10"/>
  <c r="BE116" i="10"/>
  <c r="BD116" i="10"/>
  <c r="BC116" i="10"/>
  <c r="BB116" i="10"/>
  <c r="BA116" i="10"/>
  <c r="AZ116" i="10"/>
  <c r="AY116" i="10"/>
  <c r="AX116" i="10"/>
  <c r="AW116" i="10"/>
  <c r="AV116" i="10"/>
  <c r="AU116" i="10"/>
  <c r="AT116" i="10"/>
  <c r="AS116" i="10"/>
  <c r="BJ115" i="10"/>
  <c r="BI115" i="10"/>
  <c r="BH115" i="10"/>
  <c r="BG115" i="10"/>
  <c r="BF115" i="10"/>
  <c r="BE115" i="10"/>
  <c r="BD115" i="10"/>
  <c r="BC115" i="10"/>
  <c r="BB115" i="10"/>
  <c r="BA115" i="10"/>
  <c r="AZ115" i="10"/>
  <c r="AY115" i="10"/>
  <c r="AX115" i="10"/>
  <c r="AW115" i="10"/>
  <c r="AV115" i="10"/>
  <c r="AU115" i="10"/>
  <c r="AT115" i="10"/>
  <c r="AS115" i="10"/>
  <c r="BJ114" i="10"/>
  <c r="BI114" i="10"/>
  <c r="BH114" i="10"/>
  <c r="BG114" i="10"/>
  <c r="BF114" i="10"/>
  <c r="BE114" i="10"/>
  <c r="BD114" i="10"/>
  <c r="BC114" i="10"/>
  <c r="BB114" i="10"/>
  <c r="BA114" i="10"/>
  <c r="AZ114" i="10"/>
  <c r="AY114" i="10"/>
  <c r="AX114" i="10"/>
  <c r="AW114" i="10"/>
  <c r="AV114" i="10"/>
  <c r="AU114" i="10"/>
  <c r="AT114" i="10"/>
  <c r="AS114" i="10"/>
  <c r="BJ113" i="10"/>
  <c r="BI113" i="10"/>
  <c r="BH113" i="10"/>
  <c r="BG113" i="10"/>
  <c r="BF113" i="10"/>
  <c r="BE113" i="10"/>
  <c r="BD113" i="10"/>
  <c r="BC113" i="10"/>
  <c r="BB113" i="10"/>
  <c r="BA113" i="10"/>
  <c r="AZ113" i="10"/>
  <c r="AY113" i="10"/>
  <c r="AX113" i="10"/>
  <c r="AW113" i="10"/>
  <c r="AV113" i="10"/>
  <c r="AU113" i="10"/>
  <c r="AT113" i="10"/>
  <c r="AS113" i="10"/>
  <c r="BJ112" i="10"/>
  <c r="BI112" i="10"/>
  <c r="BH112" i="10"/>
  <c r="BG112" i="10"/>
  <c r="BF112" i="10"/>
  <c r="BE112" i="10"/>
  <c r="BD112" i="10"/>
  <c r="BC112" i="10"/>
  <c r="BB112" i="10"/>
  <c r="BA112" i="10"/>
  <c r="AZ112" i="10"/>
  <c r="AY112" i="10"/>
  <c r="AX112" i="10"/>
  <c r="AW112" i="10"/>
  <c r="AV112" i="10"/>
  <c r="AU112" i="10"/>
  <c r="AT112" i="10"/>
  <c r="AS112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BJ102" i="10"/>
  <c r="BI102" i="10"/>
  <c r="BH102" i="10"/>
  <c r="BG102" i="10"/>
  <c r="BF102" i="10"/>
  <c r="BE102" i="10"/>
  <c r="BD102" i="10"/>
  <c r="BC102" i="10"/>
  <c r="BB102" i="10"/>
  <c r="BA102" i="10"/>
  <c r="AZ102" i="10"/>
  <c r="AY102" i="10"/>
  <c r="AX102" i="10"/>
  <c r="AW102" i="10"/>
  <c r="AV102" i="10"/>
  <c r="AU102" i="10"/>
  <c r="AT102" i="10"/>
  <c r="AS102" i="10"/>
  <c r="BJ101" i="10"/>
  <c r="BI101" i="10"/>
  <c r="BH101" i="10"/>
  <c r="BG101" i="10"/>
  <c r="BF101" i="10"/>
  <c r="BE101" i="10"/>
  <c r="BD101" i="10"/>
  <c r="BC101" i="10"/>
  <c r="BB101" i="10"/>
  <c r="BA101" i="10"/>
  <c r="AZ101" i="10"/>
  <c r="AY101" i="10"/>
  <c r="AX101" i="10"/>
  <c r="AW101" i="10"/>
  <c r="AV101" i="10"/>
  <c r="AU101" i="10"/>
  <c r="AT101" i="10"/>
  <c r="AS101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Y100" i="10"/>
  <c r="AX100" i="10"/>
  <c r="AW100" i="10"/>
  <c r="AV100" i="10"/>
  <c r="AU100" i="10"/>
  <c r="AT100" i="10"/>
  <c r="AS100" i="10"/>
  <c r="BJ99" i="10"/>
  <c r="BI99" i="10"/>
  <c r="BH99" i="10"/>
  <c r="BG99" i="10"/>
  <c r="BF99" i="10"/>
  <c r="BE99" i="10"/>
  <c r="BD99" i="10"/>
  <c r="BC99" i="10"/>
  <c r="BB99" i="10"/>
  <c r="BA99" i="10"/>
  <c r="AZ99" i="10"/>
  <c r="AY99" i="10"/>
  <c r="AX99" i="10"/>
  <c r="AW99" i="10"/>
  <c r="AV99" i="10"/>
  <c r="AU99" i="10"/>
  <c r="AT99" i="10"/>
  <c r="AS99" i="10"/>
  <c r="BJ98" i="10"/>
  <c r="BI98" i="10"/>
  <c r="BH98" i="10"/>
  <c r="BG98" i="10"/>
  <c r="BF98" i="10"/>
  <c r="BE98" i="10"/>
  <c r="BD98" i="10"/>
  <c r="BC98" i="10"/>
  <c r="BB98" i="10"/>
  <c r="BA98" i="10"/>
  <c r="AZ98" i="10"/>
  <c r="AY98" i="10"/>
  <c r="AX98" i="10"/>
  <c r="AW98" i="10"/>
  <c r="AV98" i="10"/>
  <c r="AU98" i="10"/>
  <c r="AT98" i="10"/>
  <c r="AS98" i="10"/>
  <c r="BJ97" i="10"/>
  <c r="BI97" i="10"/>
  <c r="BH97" i="10"/>
  <c r="BG97" i="10"/>
  <c r="BF97" i="10"/>
  <c r="BE97" i="10"/>
  <c r="BD97" i="10"/>
  <c r="BC97" i="10"/>
  <c r="BB97" i="10"/>
  <c r="BA97" i="10"/>
  <c r="AZ97" i="10"/>
  <c r="AY97" i="10"/>
  <c r="AX97" i="10"/>
  <c r="AW97" i="10"/>
  <c r="AV97" i="10"/>
  <c r="AU97" i="10"/>
  <c r="AT97" i="10"/>
  <c r="AS97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W96" i="10"/>
  <c r="AV96" i="10"/>
  <c r="AU96" i="10"/>
  <c r="AT96" i="10"/>
  <c r="AS96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BJ87" i="10"/>
  <c r="BI87" i="10"/>
  <c r="BH87" i="10"/>
  <c r="BG87" i="10"/>
  <c r="BF87" i="10"/>
  <c r="BE87" i="10"/>
  <c r="BD87" i="10"/>
  <c r="BC87" i="10"/>
  <c r="BB87" i="10"/>
  <c r="BA87" i="10"/>
  <c r="AZ87" i="10"/>
  <c r="AY87" i="10"/>
  <c r="AX87" i="10"/>
  <c r="AW87" i="10"/>
  <c r="AV87" i="10"/>
  <c r="AU87" i="10"/>
  <c r="AT87" i="10"/>
  <c r="AS87" i="10"/>
  <c r="BJ86" i="10"/>
  <c r="BI86" i="10"/>
  <c r="BH86" i="10"/>
  <c r="BG86" i="10"/>
  <c r="BF86" i="10"/>
  <c r="BE86" i="10"/>
  <c r="BD86" i="10"/>
  <c r="BC86" i="10"/>
  <c r="BB86" i="10"/>
  <c r="BA86" i="10"/>
  <c r="AZ86" i="10"/>
  <c r="AY86" i="10"/>
  <c r="AX86" i="10"/>
  <c r="AW86" i="10"/>
  <c r="AV86" i="10"/>
  <c r="AU86" i="10"/>
  <c r="AT86" i="10"/>
  <c r="AS86" i="10"/>
  <c r="BJ85" i="10"/>
  <c r="BI85" i="10"/>
  <c r="BH85" i="10"/>
  <c r="BG85" i="10"/>
  <c r="BF85" i="10"/>
  <c r="BE85" i="10"/>
  <c r="BD85" i="10"/>
  <c r="BC85" i="10"/>
  <c r="BB85" i="10"/>
  <c r="BA85" i="10"/>
  <c r="AZ85" i="10"/>
  <c r="AY85" i="10"/>
  <c r="AX85" i="10"/>
  <c r="AW85" i="10"/>
  <c r="AV85" i="10"/>
  <c r="AU85" i="10"/>
  <c r="AT85" i="10"/>
  <c r="AS85" i="10"/>
  <c r="BJ84" i="10"/>
  <c r="BI84" i="10"/>
  <c r="BH84" i="10"/>
  <c r="BG84" i="10"/>
  <c r="BF84" i="10"/>
  <c r="BE84" i="10"/>
  <c r="BD84" i="10"/>
  <c r="BC84" i="10"/>
  <c r="BB84" i="10"/>
  <c r="BA84" i="10"/>
  <c r="AZ84" i="10"/>
  <c r="AY84" i="10"/>
  <c r="AX84" i="10"/>
  <c r="AW84" i="10"/>
  <c r="AV84" i="10"/>
  <c r="AU84" i="10"/>
  <c r="AT84" i="10"/>
  <c r="AS84" i="10"/>
  <c r="BJ83" i="10"/>
  <c r="BI83" i="10"/>
  <c r="BH83" i="10"/>
  <c r="BG83" i="10"/>
  <c r="BF83" i="10"/>
  <c r="BE83" i="10"/>
  <c r="BD83" i="10"/>
  <c r="BC83" i="10"/>
  <c r="BB83" i="10"/>
  <c r="BA83" i="10"/>
  <c r="AZ83" i="10"/>
  <c r="AY83" i="10"/>
  <c r="AX83" i="10"/>
  <c r="AW83" i="10"/>
  <c r="AV83" i="10"/>
  <c r="AU83" i="10"/>
  <c r="AT83" i="10"/>
  <c r="AS83" i="10"/>
  <c r="BJ82" i="10"/>
  <c r="BI82" i="10"/>
  <c r="BH82" i="10"/>
  <c r="BG82" i="10"/>
  <c r="BF82" i="10"/>
  <c r="BE82" i="10"/>
  <c r="BD82" i="10"/>
  <c r="BC82" i="10"/>
  <c r="BB82" i="10"/>
  <c r="BA82" i="10"/>
  <c r="AZ82" i="10"/>
  <c r="AY82" i="10"/>
  <c r="AX82" i="10"/>
  <c r="AW82" i="10"/>
  <c r="AV82" i="10"/>
  <c r="AU82" i="10"/>
  <c r="AT82" i="10"/>
  <c r="AS82" i="10"/>
  <c r="BJ81" i="10"/>
  <c r="BI81" i="10"/>
  <c r="BH81" i="10"/>
  <c r="BG81" i="10"/>
  <c r="BF81" i="10"/>
  <c r="BE81" i="10"/>
  <c r="BD81" i="10"/>
  <c r="BC81" i="10"/>
  <c r="BB81" i="10"/>
  <c r="BA81" i="10"/>
  <c r="AZ81" i="10"/>
  <c r="AY81" i="10"/>
  <c r="AX81" i="10"/>
  <c r="AW81" i="10"/>
  <c r="AV81" i="10"/>
  <c r="AU81" i="10"/>
  <c r="AT81" i="10"/>
  <c r="AS81" i="10"/>
  <c r="BJ80" i="10"/>
  <c r="BI80" i="10"/>
  <c r="BH80" i="10"/>
  <c r="BG80" i="10"/>
  <c r="BF80" i="10"/>
  <c r="BE80" i="10"/>
  <c r="BD80" i="10"/>
  <c r="BC80" i="10"/>
  <c r="BB80" i="10"/>
  <c r="BA80" i="10"/>
  <c r="AZ80" i="10"/>
  <c r="AY80" i="10"/>
  <c r="AX80" i="10"/>
  <c r="AW80" i="10"/>
  <c r="AV80" i="10"/>
  <c r="AU80" i="10"/>
  <c r="AT80" i="10"/>
  <c r="AS80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BJ69" i="10"/>
  <c r="BI69" i="10"/>
  <c r="BH69" i="10"/>
  <c r="BG69" i="10"/>
  <c r="BF69" i="10"/>
  <c r="BE69" i="10"/>
  <c r="BD69" i="10"/>
  <c r="BC69" i="10"/>
  <c r="BB69" i="10"/>
  <c r="BA69" i="10"/>
  <c r="AZ69" i="10"/>
  <c r="AY69" i="10"/>
  <c r="AX69" i="10"/>
  <c r="AW69" i="10"/>
  <c r="AV69" i="10"/>
  <c r="AU69" i="10"/>
  <c r="AT69" i="10"/>
  <c r="AS69" i="10"/>
  <c r="BJ68" i="10"/>
  <c r="BI68" i="10"/>
  <c r="BH68" i="10"/>
  <c r="BG68" i="10"/>
  <c r="BF68" i="10"/>
  <c r="BE68" i="10"/>
  <c r="BD68" i="10"/>
  <c r="BC68" i="10"/>
  <c r="BB68" i="10"/>
  <c r="BA68" i="10"/>
  <c r="AZ68" i="10"/>
  <c r="AY68" i="10"/>
  <c r="AX68" i="10"/>
  <c r="AW68" i="10"/>
  <c r="AV68" i="10"/>
  <c r="AU68" i="10"/>
  <c r="AT68" i="10"/>
  <c r="AS68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U67" i="10"/>
  <c r="AT67" i="10"/>
  <c r="AS67" i="10"/>
  <c r="BJ66" i="10"/>
  <c r="BI66" i="10"/>
  <c r="BH66" i="10"/>
  <c r="BG66" i="10"/>
  <c r="BF66" i="10"/>
  <c r="BE66" i="10"/>
  <c r="BD66" i="10"/>
  <c r="BC66" i="10"/>
  <c r="BB66" i="10"/>
  <c r="BA66" i="10"/>
  <c r="AZ66" i="10"/>
  <c r="AY66" i="10"/>
  <c r="AX66" i="10"/>
  <c r="AW66" i="10"/>
  <c r="AV66" i="10"/>
  <c r="AU66" i="10"/>
  <c r="AT66" i="10"/>
  <c r="AS66" i="10"/>
  <c r="BJ65" i="10"/>
  <c r="BI65" i="10"/>
  <c r="BH65" i="10"/>
  <c r="BG65" i="10"/>
  <c r="BF65" i="10"/>
  <c r="BE65" i="10"/>
  <c r="BD65" i="10"/>
  <c r="BC65" i="10"/>
  <c r="BB65" i="10"/>
  <c r="BA65" i="10"/>
  <c r="AZ65" i="10"/>
  <c r="AY65" i="10"/>
  <c r="AX65" i="10"/>
  <c r="AW65" i="10"/>
  <c r="AV65" i="10"/>
  <c r="AU65" i="10"/>
  <c r="AT65" i="10"/>
  <c r="AS65" i="10"/>
  <c r="BJ64" i="10"/>
  <c r="BI64" i="10"/>
  <c r="BH64" i="10"/>
  <c r="BG64" i="10"/>
  <c r="BF64" i="10"/>
  <c r="BE64" i="10"/>
  <c r="BD64" i="10"/>
  <c r="BC64" i="10"/>
  <c r="BB64" i="10"/>
  <c r="BA64" i="10"/>
  <c r="AZ64" i="10"/>
  <c r="AY64" i="10"/>
  <c r="AX64" i="10"/>
  <c r="AW64" i="10"/>
  <c r="AV64" i="10"/>
  <c r="AU64" i="10"/>
  <c r="AT64" i="10"/>
  <c r="AS64" i="10"/>
  <c r="BJ63" i="10"/>
  <c r="BI63" i="10"/>
  <c r="BH63" i="10"/>
  <c r="BG63" i="10"/>
  <c r="BF63" i="10"/>
  <c r="BE63" i="10"/>
  <c r="BD63" i="10"/>
  <c r="BC63" i="10"/>
  <c r="BB63" i="10"/>
  <c r="BA63" i="10"/>
  <c r="AZ63" i="10"/>
  <c r="AY63" i="10"/>
  <c r="AX63" i="10"/>
  <c r="AW63" i="10"/>
  <c r="AV63" i="10"/>
  <c r="AU63" i="10"/>
  <c r="AT63" i="10"/>
  <c r="AS63" i="10"/>
  <c r="BJ62" i="10"/>
  <c r="BI62" i="10"/>
  <c r="BH62" i="10"/>
  <c r="BG62" i="10"/>
  <c r="BF62" i="10"/>
  <c r="BE62" i="10"/>
  <c r="BD62" i="10"/>
  <c r="BC62" i="10"/>
  <c r="BB62" i="10"/>
  <c r="BA62" i="10"/>
  <c r="AZ62" i="10"/>
  <c r="AY62" i="10"/>
  <c r="AX62" i="10"/>
  <c r="AW62" i="10"/>
  <c r="AV62" i="10"/>
  <c r="AU62" i="10"/>
  <c r="AT62" i="10"/>
  <c r="AS62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BJ53" i="10"/>
  <c r="BI53" i="10"/>
  <c r="BH53" i="10"/>
  <c r="BG53" i="10"/>
  <c r="BF53" i="10"/>
  <c r="BE53" i="10"/>
  <c r="BD53" i="10"/>
  <c r="BC53" i="10"/>
  <c r="BB53" i="10"/>
  <c r="BA53" i="10"/>
  <c r="AZ53" i="10"/>
  <c r="AY53" i="10"/>
  <c r="AX53" i="10"/>
  <c r="AW53" i="10"/>
  <c r="AV53" i="10"/>
  <c r="AU53" i="10"/>
  <c r="AT53" i="10"/>
  <c r="AS53" i="10"/>
  <c r="BJ52" i="10"/>
  <c r="BI52" i="10"/>
  <c r="BH52" i="10"/>
  <c r="BG52" i="10"/>
  <c r="BF52" i="10"/>
  <c r="BE52" i="10"/>
  <c r="BD52" i="10"/>
  <c r="BC52" i="10"/>
  <c r="BB52" i="10"/>
  <c r="BA52" i="10"/>
  <c r="AZ52" i="10"/>
  <c r="AY52" i="10"/>
  <c r="AX52" i="10"/>
  <c r="AW52" i="10"/>
  <c r="AV52" i="10"/>
  <c r="AU52" i="10"/>
  <c r="AT52" i="10"/>
  <c r="AS52" i="10"/>
  <c r="BJ51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U51" i="10"/>
  <c r="AT51" i="10"/>
  <c r="AS51" i="10"/>
  <c r="BJ50" i="10"/>
  <c r="BI50" i="10"/>
  <c r="BH50" i="10"/>
  <c r="BG50" i="10"/>
  <c r="BF50" i="10"/>
  <c r="BE50" i="10"/>
  <c r="BD50" i="10"/>
  <c r="BC50" i="10"/>
  <c r="BB50" i="10"/>
  <c r="BA50" i="10"/>
  <c r="AZ50" i="10"/>
  <c r="AY50" i="10"/>
  <c r="AX50" i="10"/>
  <c r="AW50" i="10"/>
  <c r="AV50" i="10"/>
  <c r="AU50" i="10"/>
  <c r="AT50" i="10"/>
  <c r="AS50" i="10"/>
  <c r="BJ49" i="10"/>
  <c r="BI49" i="10"/>
  <c r="BH49" i="10"/>
  <c r="BG49" i="10"/>
  <c r="BF49" i="10"/>
  <c r="BE49" i="10"/>
  <c r="BD49" i="10"/>
  <c r="BC49" i="10"/>
  <c r="BB49" i="10"/>
  <c r="BA49" i="10"/>
  <c r="AZ49" i="10"/>
  <c r="AY49" i="10"/>
  <c r="AX49" i="10"/>
  <c r="AW49" i="10"/>
  <c r="AV49" i="10"/>
  <c r="AU49" i="10"/>
  <c r="AT49" i="10"/>
  <c r="AS49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BJ47" i="10"/>
  <c r="BI47" i="10"/>
  <c r="BH47" i="10"/>
  <c r="BG47" i="10"/>
  <c r="BF47" i="10"/>
  <c r="BE47" i="10"/>
  <c r="BD47" i="10"/>
  <c r="BC47" i="10"/>
  <c r="BB47" i="10"/>
  <c r="BA47" i="10"/>
  <c r="AZ47" i="10"/>
  <c r="AY47" i="10"/>
  <c r="AX47" i="10"/>
  <c r="AW47" i="10"/>
  <c r="AV47" i="10"/>
  <c r="AU47" i="10"/>
  <c r="AT47" i="10"/>
  <c r="AS47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BJ45" i="10"/>
  <c r="BI45" i="10"/>
  <c r="BH45" i="10"/>
  <c r="BG45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BJ44" i="10"/>
  <c r="BI44" i="10"/>
  <c r="BH44" i="10"/>
  <c r="BG44" i="10"/>
  <c r="BF44" i="10"/>
  <c r="BE44" i="10"/>
  <c r="BD44" i="10"/>
  <c r="BC44" i="10"/>
  <c r="BB44" i="10"/>
  <c r="BA44" i="10"/>
  <c r="AZ44" i="10"/>
  <c r="AY44" i="10"/>
  <c r="AX44" i="10"/>
  <c r="AW44" i="10"/>
  <c r="AV44" i="10"/>
  <c r="AU44" i="10"/>
  <c r="AT44" i="10"/>
  <c r="AS44" i="10"/>
  <c r="BJ43" i="10"/>
  <c r="BI43" i="10"/>
  <c r="BH43" i="10"/>
  <c r="BG43" i="10"/>
  <c r="BF43" i="10"/>
  <c r="BE43" i="10"/>
  <c r="BD43" i="10"/>
  <c r="BC43" i="10"/>
  <c r="BB43" i="10"/>
  <c r="BA43" i="10"/>
  <c r="AZ43" i="10"/>
  <c r="AY43" i="10"/>
  <c r="AX43" i="10"/>
  <c r="AW43" i="10"/>
  <c r="AV43" i="10"/>
  <c r="AU43" i="10"/>
  <c r="AT43" i="10"/>
  <c r="AS43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BJ41" i="10"/>
  <c r="BI41" i="10"/>
  <c r="BH41" i="10"/>
  <c r="BG41" i="10"/>
  <c r="BF41" i="10"/>
  <c r="BE41" i="10"/>
  <c r="BD41" i="10"/>
  <c r="BC41" i="10"/>
  <c r="BB41" i="10"/>
  <c r="BA41" i="10"/>
  <c r="AZ41" i="10"/>
  <c r="AY41" i="10"/>
  <c r="AX41" i="10"/>
  <c r="AW41" i="10"/>
  <c r="AV41" i="10"/>
  <c r="AU41" i="10"/>
  <c r="AT41" i="10"/>
  <c r="AS41" i="10"/>
  <c r="BJ40" i="10"/>
  <c r="BI40" i="10"/>
  <c r="BH40" i="10"/>
  <c r="BG40" i="10"/>
  <c r="BF40" i="10"/>
  <c r="BE40" i="10"/>
  <c r="BD40" i="10"/>
  <c r="BC40" i="10"/>
  <c r="BB40" i="10"/>
  <c r="BA40" i="10"/>
  <c r="AZ40" i="10"/>
  <c r="AY40" i="10"/>
  <c r="AX40" i="10"/>
  <c r="AW40" i="10"/>
  <c r="AV40" i="10"/>
  <c r="AU40" i="10"/>
  <c r="AT40" i="10"/>
  <c r="AS40" i="10"/>
  <c r="BJ39" i="10"/>
  <c r="BI39" i="10"/>
  <c r="BH39" i="10"/>
  <c r="BG39" i="10"/>
  <c r="BF39" i="10"/>
  <c r="BE39" i="10"/>
  <c r="BD39" i="10"/>
  <c r="BC39" i="10"/>
  <c r="BB39" i="10"/>
  <c r="BA39" i="10"/>
  <c r="AZ39" i="10"/>
  <c r="AY39" i="10"/>
  <c r="AX39" i="10"/>
  <c r="AW39" i="10"/>
  <c r="AV39" i="10"/>
  <c r="AU39" i="10"/>
  <c r="AT39" i="10"/>
  <c r="AS39" i="10"/>
  <c r="BJ38" i="10"/>
  <c r="BI38" i="10"/>
  <c r="BH38" i="10"/>
  <c r="BG38" i="10"/>
  <c r="BF38" i="10"/>
  <c r="BE38" i="10"/>
  <c r="BD38" i="10"/>
  <c r="BC38" i="10"/>
  <c r="BB38" i="10"/>
  <c r="BA38" i="10"/>
  <c r="AZ38" i="10"/>
  <c r="AY38" i="10"/>
  <c r="AX38" i="10"/>
  <c r="AW38" i="10"/>
  <c r="AV38" i="10"/>
  <c r="AU38" i="10"/>
  <c r="AT38" i="10"/>
  <c r="AS38" i="10"/>
  <c r="BJ37" i="10"/>
  <c r="BI37" i="10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BJ36" i="10"/>
  <c r="BI36" i="10"/>
  <c r="BH36" i="10"/>
  <c r="BG36" i="10"/>
  <c r="BF36" i="10"/>
  <c r="BE36" i="10"/>
  <c r="BD36" i="10"/>
  <c r="BC36" i="10"/>
  <c r="BB36" i="10"/>
  <c r="BA36" i="10"/>
  <c r="AZ36" i="10"/>
  <c r="AY36" i="10"/>
  <c r="AX36" i="10"/>
  <c r="AW36" i="10"/>
  <c r="AV36" i="10"/>
  <c r="AU36" i="10"/>
  <c r="AT36" i="10"/>
  <c r="AS36" i="10"/>
  <c r="BJ35" i="10"/>
  <c r="BI35" i="10"/>
  <c r="BH35" i="10"/>
  <c r="BG35" i="10"/>
  <c r="BF35" i="10"/>
  <c r="BE35" i="10"/>
  <c r="BD35" i="10"/>
  <c r="BC35" i="10"/>
  <c r="BB35" i="10"/>
  <c r="BA35" i="10"/>
  <c r="AZ35" i="10"/>
  <c r="AY35" i="10"/>
  <c r="AX35" i="10"/>
  <c r="AW35" i="10"/>
  <c r="AV35" i="10"/>
  <c r="AU35" i="10"/>
  <c r="AT35" i="10"/>
  <c r="AS35" i="10"/>
  <c r="BJ34" i="10"/>
  <c r="BI34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BJ33" i="10"/>
  <c r="BI33" i="10"/>
  <c r="BH33" i="10"/>
  <c r="BG33" i="10"/>
  <c r="BF33" i="10"/>
  <c r="BE33" i="10"/>
  <c r="BD33" i="10"/>
  <c r="BC33" i="10"/>
  <c r="BB33" i="10"/>
  <c r="BA33" i="10"/>
  <c r="AZ33" i="10"/>
  <c r="AY33" i="10"/>
  <c r="AX33" i="10"/>
  <c r="AW33" i="10"/>
  <c r="AV33" i="10"/>
  <c r="AU33" i="10"/>
  <c r="AT33" i="10"/>
  <c r="AS33" i="10"/>
  <c r="BJ32" i="10"/>
  <c r="BI32" i="10"/>
  <c r="BH32" i="10"/>
  <c r="BG32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BJ31" i="10"/>
  <c r="BI31" i="10"/>
  <c r="BH31" i="10"/>
  <c r="BG31" i="10"/>
  <c r="BF31" i="10"/>
  <c r="BE31" i="10"/>
  <c r="BD31" i="10"/>
  <c r="BC31" i="10"/>
  <c r="BB31" i="10"/>
  <c r="BA31" i="10"/>
  <c r="AZ31" i="10"/>
  <c r="AY31" i="10"/>
  <c r="AX31" i="10"/>
  <c r="AW31" i="10"/>
  <c r="AV31" i="10"/>
  <c r="AU31" i="10"/>
  <c r="AT31" i="10"/>
  <c r="AS31" i="10"/>
  <c r="BJ30" i="10"/>
  <c r="BI30" i="10"/>
  <c r="BH30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BJ29" i="10"/>
  <c r="BI29" i="10"/>
  <c r="BH29" i="10"/>
  <c r="BG29" i="10"/>
  <c r="BF29" i="10"/>
  <c r="BE29" i="10"/>
  <c r="BD29" i="10"/>
  <c r="BC29" i="10"/>
  <c r="BB29" i="10"/>
  <c r="BA29" i="10"/>
  <c r="AZ29" i="10"/>
  <c r="AY29" i="10"/>
  <c r="AX29" i="10"/>
  <c r="AW29" i="10"/>
  <c r="AV29" i="10"/>
  <c r="AU29" i="10"/>
  <c r="AT29" i="10"/>
  <c r="AS29" i="10"/>
  <c r="BJ28" i="10"/>
  <c r="BI28" i="10"/>
  <c r="BH28" i="10"/>
  <c r="BG28" i="10"/>
  <c r="BF28" i="10"/>
  <c r="BE28" i="10"/>
  <c r="BD28" i="10"/>
  <c r="BC28" i="10"/>
  <c r="BB28" i="10"/>
  <c r="BA28" i="10"/>
  <c r="AZ28" i="10"/>
  <c r="AY28" i="10"/>
  <c r="AX28" i="10"/>
  <c r="AW28" i="10"/>
  <c r="AV28" i="10"/>
  <c r="AU28" i="10"/>
  <c r="AT28" i="10"/>
  <c r="AS28" i="10"/>
  <c r="BJ27" i="10"/>
  <c r="BI27" i="10"/>
  <c r="BH27" i="10"/>
  <c r="BG27" i="10"/>
  <c r="BF27" i="10"/>
  <c r="BE27" i="10"/>
  <c r="BD27" i="10"/>
  <c r="BC27" i="10"/>
  <c r="BB27" i="10"/>
  <c r="BA27" i="10"/>
  <c r="AZ27" i="10"/>
  <c r="AY27" i="10"/>
  <c r="AX27" i="10"/>
  <c r="AW27" i="10"/>
  <c r="AV27" i="10"/>
  <c r="AU27" i="10"/>
  <c r="AT27" i="10"/>
  <c r="AS27" i="10"/>
  <c r="AO149" i="10"/>
  <c r="AN149" i="10"/>
  <c r="AM149" i="10"/>
  <c r="AL149" i="10"/>
  <c r="AK149" i="10"/>
  <c r="AJ149" i="10"/>
  <c r="AI149" i="10"/>
  <c r="AH149" i="10"/>
  <c r="AG149" i="10"/>
  <c r="AF149" i="10"/>
  <c r="AE149" i="10"/>
  <c r="AD149" i="10"/>
  <c r="AC149" i="10"/>
  <c r="AB149" i="10"/>
  <c r="AA149" i="10"/>
  <c r="Z149" i="10"/>
  <c r="Y149" i="10"/>
  <c r="X149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BH149" i="9"/>
  <c r="BG149" i="9"/>
  <c r="BF149" i="9"/>
  <c r="BE149" i="9"/>
  <c r="BD149" i="9"/>
  <c r="BC149" i="9"/>
  <c r="BB149" i="9"/>
  <c r="BA149" i="9"/>
  <c r="AZ149" i="9"/>
  <c r="AY149" i="9"/>
  <c r="AX149" i="9"/>
  <c r="AW149" i="9"/>
  <c r="AV149" i="9"/>
  <c r="AU149" i="9"/>
  <c r="AT149" i="9"/>
  <c r="AS149" i="9"/>
  <c r="AR149" i="9"/>
  <c r="AQ149" i="9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" i="11"/>
  <c r="AC148" i="10"/>
  <c r="AF71" i="10"/>
  <c r="AB57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T146" i="10"/>
  <c r="S146" i="10"/>
  <c r="R146" i="10"/>
  <c r="Q146" i="10"/>
  <c r="P146" i="10"/>
  <c r="O146" i="10"/>
  <c r="N146" i="10"/>
  <c r="M146" i="10"/>
  <c r="L146" i="10"/>
  <c r="K146" i="10"/>
  <c r="J146" i="10"/>
  <c r="I146" i="10"/>
  <c r="H146" i="10"/>
  <c r="G146" i="10"/>
  <c r="F146" i="10"/>
  <c r="E146" i="10"/>
  <c r="D146" i="10"/>
  <c r="C146" i="10"/>
  <c r="T145" i="10"/>
  <c r="S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F145" i="10"/>
  <c r="E145" i="10"/>
  <c r="D145" i="10"/>
  <c r="C145" i="10"/>
  <c r="T144" i="10"/>
  <c r="S144" i="10"/>
  <c r="R144" i="10"/>
  <c r="Q144" i="10"/>
  <c r="P144" i="10"/>
  <c r="O144" i="10"/>
  <c r="N144" i="10"/>
  <c r="M144" i="10"/>
  <c r="L144" i="10"/>
  <c r="K144" i="10"/>
  <c r="J144" i="10"/>
  <c r="I144" i="10"/>
  <c r="H144" i="10"/>
  <c r="G144" i="10"/>
  <c r="F144" i="10"/>
  <c r="E144" i="10"/>
  <c r="D144" i="10"/>
  <c r="C144" i="10"/>
  <c r="T143" i="10"/>
  <c r="S143" i="10"/>
  <c r="R143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T142" i="10"/>
  <c r="S142" i="10"/>
  <c r="R142" i="10"/>
  <c r="Q142" i="10"/>
  <c r="P142" i="10"/>
  <c r="O142" i="10"/>
  <c r="N142" i="10"/>
  <c r="M142" i="10"/>
  <c r="L142" i="10"/>
  <c r="K142" i="10"/>
  <c r="J142" i="10"/>
  <c r="I142" i="10"/>
  <c r="H142" i="10"/>
  <c r="G142" i="10"/>
  <c r="F142" i="10"/>
  <c r="E142" i="10"/>
  <c r="D142" i="10"/>
  <c r="C142" i="10"/>
  <c r="T141" i="10"/>
  <c r="S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D141" i="10"/>
  <c r="C141" i="10"/>
  <c r="T140" i="10"/>
  <c r="S140" i="10"/>
  <c r="R140" i="10"/>
  <c r="Q140" i="10"/>
  <c r="P140" i="10"/>
  <c r="O140" i="10"/>
  <c r="N140" i="10"/>
  <c r="M140" i="10"/>
  <c r="L140" i="10"/>
  <c r="K140" i="10"/>
  <c r="J140" i="10"/>
  <c r="I140" i="10"/>
  <c r="H140" i="10"/>
  <c r="G140" i="10"/>
  <c r="F140" i="10"/>
  <c r="E140" i="10"/>
  <c r="D140" i="10"/>
  <c r="C140" i="10"/>
  <c r="T139" i="10"/>
  <c r="S139" i="10"/>
  <c r="R139" i="10"/>
  <c r="Q139" i="10"/>
  <c r="P139" i="10"/>
  <c r="O139" i="10"/>
  <c r="N139" i="10"/>
  <c r="M139" i="10"/>
  <c r="L139" i="10"/>
  <c r="K139" i="10"/>
  <c r="J139" i="10"/>
  <c r="I139" i="10"/>
  <c r="H139" i="10"/>
  <c r="G139" i="10"/>
  <c r="F139" i="10"/>
  <c r="E139" i="10"/>
  <c r="D139" i="10"/>
  <c r="C139" i="10"/>
  <c r="T138" i="10"/>
  <c r="S138" i="10"/>
  <c r="R138" i="10"/>
  <c r="Q138" i="10"/>
  <c r="P138" i="10"/>
  <c r="O138" i="10"/>
  <c r="N138" i="10"/>
  <c r="M138" i="10"/>
  <c r="L138" i="10"/>
  <c r="K138" i="10"/>
  <c r="J138" i="10"/>
  <c r="I138" i="10"/>
  <c r="H138" i="10"/>
  <c r="G138" i="10"/>
  <c r="F138" i="10"/>
  <c r="E138" i="10"/>
  <c r="D138" i="10"/>
  <c r="C138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T136" i="10"/>
  <c r="S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F136" i="10"/>
  <c r="E136" i="10"/>
  <c r="D136" i="10"/>
  <c r="C136" i="10"/>
  <c r="T135" i="10"/>
  <c r="S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5" i="10"/>
  <c r="C135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T132" i="10"/>
  <c r="S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F132" i="10"/>
  <c r="E132" i="10"/>
  <c r="D132" i="10"/>
  <c r="C132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T130" i="10"/>
  <c r="S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E129" i="10"/>
  <c r="D129" i="10"/>
  <c r="C129" i="10"/>
  <c r="T128" i="10"/>
  <c r="S128" i="10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E128" i="10"/>
  <c r="D128" i="10"/>
  <c r="C128" i="10"/>
  <c r="T127" i="10"/>
  <c r="S127" i="10"/>
  <c r="R127" i="10"/>
  <c r="Q127" i="10"/>
  <c r="P127" i="10"/>
  <c r="O127" i="10"/>
  <c r="N127" i="10"/>
  <c r="M127" i="10"/>
  <c r="L127" i="10"/>
  <c r="K127" i="10"/>
  <c r="J127" i="10"/>
  <c r="I127" i="10"/>
  <c r="H127" i="10"/>
  <c r="G127" i="10"/>
  <c r="F127" i="10"/>
  <c r="E127" i="10"/>
  <c r="D127" i="10"/>
  <c r="C127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F126" i="10"/>
  <c r="E126" i="10"/>
  <c r="D126" i="10"/>
  <c r="C126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T124" i="10"/>
  <c r="S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4" i="10"/>
  <c r="C124" i="10"/>
  <c r="T123" i="10"/>
  <c r="S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F123" i="10"/>
  <c r="E123" i="10"/>
  <c r="D123" i="10"/>
  <c r="C123" i="10"/>
  <c r="T122" i="10"/>
  <c r="S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C122" i="10"/>
  <c r="T121" i="10"/>
  <c r="S121" i="10"/>
  <c r="R121" i="10"/>
  <c r="Q121" i="10"/>
  <c r="P121" i="10"/>
  <c r="O121" i="10"/>
  <c r="N121" i="10"/>
  <c r="M121" i="10"/>
  <c r="L121" i="10"/>
  <c r="K121" i="10"/>
  <c r="J121" i="10"/>
  <c r="I121" i="10"/>
  <c r="H121" i="10"/>
  <c r="G121" i="10"/>
  <c r="F121" i="10"/>
  <c r="E121" i="10"/>
  <c r="D121" i="10"/>
  <c r="C121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T118" i="10"/>
  <c r="S118" i="10"/>
  <c r="R118" i="10"/>
  <c r="Q118" i="10"/>
  <c r="P118" i="10"/>
  <c r="O118" i="10"/>
  <c r="N118" i="10"/>
  <c r="M118" i="10"/>
  <c r="L118" i="10"/>
  <c r="K118" i="10"/>
  <c r="J118" i="10"/>
  <c r="I118" i="10"/>
  <c r="H118" i="10"/>
  <c r="G118" i="10"/>
  <c r="F118" i="10"/>
  <c r="E118" i="10"/>
  <c r="D118" i="10"/>
  <c r="C118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C117" i="10"/>
  <c r="T116" i="10"/>
  <c r="S116" i="10"/>
  <c r="R116" i="10"/>
  <c r="Q116" i="10"/>
  <c r="P116" i="10"/>
  <c r="O116" i="10"/>
  <c r="N116" i="10"/>
  <c r="M116" i="10"/>
  <c r="L116" i="10"/>
  <c r="K116" i="10"/>
  <c r="J116" i="10"/>
  <c r="I116" i="10"/>
  <c r="H116" i="10"/>
  <c r="G116" i="10"/>
  <c r="F116" i="10"/>
  <c r="E116" i="10"/>
  <c r="D116" i="10"/>
  <c r="C116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C115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C114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H148" i="9"/>
  <c r="BG148" i="9"/>
  <c r="BF148" i="9"/>
  <c r="BE148" i="9"/>
  <c r="BD148" i="9"/>
  <c r="BC148" i="9"/>
  <c r="BB148" i="9"/>
  <c r="BA148" i="9"/>
  <c r="AZ148" i="9"/>
  <c r="AY148" i="9"/>
  <c r="AX148" i="9"/>
  <c r="AW148" i="9"/>
  <c r="AV148" i="9"/>
  <c r="AU148" i="9"/>
  <c r="AT148" i="9"/>
  <c r="AS148" i="9"/>
  <c r="AR148" i="9"/>
  <c r="AQ148" i="9"/>
  <c r="BH147" i="9"/>
  <c r="BG147" i="9"/>
  <c r="BF147" i="9"/>
  <c r="BE147" i="9"/>
  <c r="BD147" i="9"/>
  <c r="BC147" i="9"/>
  <c r="BB147" i="9"/>
  <c r="BA147" i="9"/>
  <c r="AZ147" i="9"/>
  <c r="AY147" i="9"/>
  <c r="AX147" i="9"/>
  <c r="AW147" i="9"/>
  <c r="AV147" i="9"/>
  <c r="AU147" i="9"/>
  <c r="AT147" i="9"/>
  <c r="AS147" i="9"/>
  <c r="AR147" i="9"/>
  <c r="AQ147" i="9"/>
  <c r="BH146" i="9"/>
  <c r="BG146" i="9"/>
  <c r="BF146" i="9"/>
  <c r="BE146" i="9"/>
  <c r="BD146" i="9"/>
  <c r="BC146" i="9"/>
  <c r="BB146" i="9"/>
  <c r="BA146" i="9"/>
  <c r="AZ146" i="9"/>
  <c r="AY146" i="9"/>
  <c r="AX146" i="9"/>
  <c r="AW146" i="9"/>
  <c r="AV146" i="9"/>
  <c r="AU146" i="9"/>
  <c r="AT146" i="9"/>
  <c r="AS146" i="9"/>
  <c r="AR146" i="9"/>
  <c r="AQ146" i="9"/>
  <c r="BH145" i="9"/>
  <c r="BG145" i="9"/>
  <c r="BF145" i="9"/>
  <c r="BE145" i="9"/>
  <c r="BD145" i="9"/>
  <c r="BC145" i="9"/>
  <c r="BB145" i="9"/>
  <c r="BA145" i="9"/>
  <c r="AZ145" i="9"/>
  <c r="AY145" i="9"/>
  <c r="AX145" i="9"/>
  <c r="AW145" i="9"/>
  <c r="AV145" i="9"/>
  <c r="AU145" i="9"/>
  <c r="AT145" i="9"/>
  <c r="AS145" i="9"/>
  <c r="AR145" i="9"/>
  <c r="AQ145" i="9"/>
  <c r="BH144" i="9"/>
  <c r="BG144" i="9"/>
  <c r="BF144" i="9"/>
  <c r="BE144" i="9"/>
  <c r="BD144" i="9"/>
  <c r="BC144" i="9"/>
  <c r="BB144" i="9"/>
  <c r="BA144" i="9"/>
  <c r="AZ144" i="9"/>
  <c r="AY144" i="9"/>
  <c r="AX144" i="9"/>
  <c r="AW144" i="9"/>
  <c r="AV144" i="9"/>
  <c r="AU144" i="9"/>
  <c r="AT144" i="9"/>
  <c r="AS144" i="9"/>
  <c r="AR144" i="9"/>
  <c r="AQ144" i="9"/>
  <c r="BH143" i="9"/>
  <c r="BG143" i="9"/>
  <c r="BF143" i="9"/>
  <c r="BE143" i="9"/>
  <c r="BD143" i="9"/>
  <c r="BC143" i="9"/>
  <c r="BB143" i="9"/>
  <c r="BA143" i="9"/>
  <c r="AZ143" i="9"/>
  <c r="AY143" i="9"/>
  <c r="AX143" i="9"/>
  <c r="AW143" i="9"/>
  <c r="AV143" i="9"/>
  <c r="AU143" i="9"/>
  <c r="AT143" i="9"/>
  <c r="AS143" i="9"/>
  <c r="AR143" i="9"/>
  <c r="AQ143" i="9"/>
  <c r="BH142" i="9"/>
  <c r="BG142" i="9"/>
  <c r="BF142" i="9"/>
  <c r="BE142" i="9"/>
  <c r="BD142" i="9"/>
  <c r="BC142" i="9"/>
  <c r="BB142" i="9"/>
  <c r="BA142" i="9"/>
  <c r="AZ142" i="9"/>
  <c r="AY142" i="9"/>
  <c r="AX142" i="9"/>
  <c r="AW142" i="9"/>
  <c r="AV142" i="9"/>
  <c r="AU142" i="9"/>
  <c r="AT142" i="9"/>
  <c r="AS142" i="9"/>
  <c r="AR142" i="9"/>
  <c r="AQ142" i="9"/>
  <c r="BH141" i="9"/>
  <c r="BG141" i="9"/>
  <c r="BF141" i="9"/>
  <c r="BE141" i="9"/>
  <c r="BD141" i="9"/>
  <c r="BC141" i="9"/>
  <c r="BB141" i="9"/>
  <c r="BA141" i="9"/>
  <c r="AZ141" i="9"/>
  <c r="AY141" i="9"/>
  <c r="AX141" i="9"/>
  <c r="AW141" i="9"/>
  <c r="AV141" i="9"/>
  <c r="AU141" i="9"/>
  <c r="AT141" i="9"/>
  <c r="AS141" i="9"/>
  <c r="AR141" i="9"/>
  <c r="AQ141" i="9"/>
  <c r="BH140" i="9"/>
  <c r="BG140" i="9"/>
  <c r="BF140" i="9"/>
  <c r="BE140" i="9"/>
  <c r="BD140" i="9"/>
  <c r="BC140" i="9"/>
  <c r="BB140" i="9"/>
  <c r="BA140" i="9"/>
  <c r="AZ140" i="9"/>
  <c r="AY140" i="9"/>
  <c r="AX140" i="9"/>
  <c r="AW140" i="9"/>
  <c r="AV140" i="9"/>
  <c r="AU140" i="9"/>
  <c r="AT140" i="9"/>
  <c r="AS140" i="9"/>
  <c r="AR140" i="9"/>
  <c r="AQ140" i="9"/>
  <c r="BH139" i="9"/>
  <c r="BG139" i="9"/>
  <c r="BF139" i="9"/>
  <c r="BE139" i="9"/>
  <c r="BD139" i="9"/>
  <c r="BC139" i="9"/>
  <c r="BB139" i="9"/>
  <c r="BA139" i="9"/>
  <c r="AZ139" i="9"/>
  <c r="AY139" i="9"/>
  <c r="AX139" i="9"/>
  <c r="AW139" i="9"/>
  <c r="AV139" i="9"/>
  <c r="AU139" i="9"/>
  <c r="AT139" i="9"/>
  <c r="AS139" i="9"/>
  <c r="AR139" i="9"/>
  <c r="AQ139" i="9"/>
  <c r="BH138" i="9"/>
  <c r="BG138" i="9"/>
  <c r="BF138" i="9"/>
  <c r="BE138" i="9"/>
  <c r="BD138" i="9"/>
  <c r="BC138" i="9"/>
  <c r="BB138" i="9"/>
  <c r="BA138" i="9"/>
  <c r="AZ138" i="9"/>
  <c r="AY138" i="9"/>
  <c r="AX138" i="9"/>
  <c r="AW138" i="9"/>
  <c r="AV138" i="9"/>
  <c r="AU138" i="9"/>
  <c r="AT138" i="9"/>
  <c r="AS138" i="9"/>
  <c r="AR138" i="9"/>
  <c r="AQ138" i="9"/>
  <c r="BH137" i="9"/>
  <c r="BG137" i="9"/>
  <c r="BF137" i="9"/>
  <c r="BE137" i="9"/>
  <c r="BD137" i="9"/>
  <c r="BC137" i="9"/>
  <c r="BB137" i="9"/>
  <c r="BA137" i="9"/>
  <c r="AZ137" i="9"/>
  <c r="AY137" i="9"/>
  <c r="AX137" i="9"/>
  <c r="AW137" i="9"/>
  <c r="AV137" i="9"/>
  <c r="AU137" i="9"/>
  <c r="AT137" i="9"/>
  <c r="AS137" i="9"/>
  <c r="AR137" i="9"/>
  <c r="AQ137" i="9"/>
  <c r="BH136" i="9"/>
  <c r="BG136" i="9"/>
  <c r="BF136" i="9"/>
  <c r="BE136" i="9"/>
  <c r="BD136" i="9"/>
  <c r="BC136" i="9"/>
  <c r="BB136" i="9"/>
  <c r="BA136" i="9"/>
  <c r="AZ136" i="9"/>
  <c r="AY136" i="9"/>
  <c r="AX136" i="9"/>
  <c r="AW136" i="9"/>
  <c r="AV136" i="9"/>
  <c r="AU136" i="9"/>
  <c r="AT136" i="9"/>
  <c r="AS136" i="9"/>
  <c r="AR136" i="9"/>
  <c r="AQ136" i="9"/>
  <c r="BH135" i="9"/>
  <c r="BG135" i="9"/>
  <c r="BF135" i="9"/>
  <c r="BE135" i="9"/>
  <c r="BD135" i="9"/>
  <c r="BC135" i="9"/>
  <c r="BB135" i="9"/>
  <c r="BA135" i="9"/>
  <c r="AZ135" i="9"/>
  <c r="AY135" i="9"/>
  <c r="AX135" i="9"/>
  <c r="AW135" i="9"/>
  <c r="AV135" i="9"/>
  <c r="AU135" i="9"/>
  <c r="AT135" i="9"/>
  <c r="AS135" i="9"/>
  <c r="AR135" i="9"/>
  <c r="AQ135" i="9"/>
  <c r="BH134" i="9"/>
  <c r="BG134" i="9"/>
  <c r="BF134" i="9"/>
  <c r="BE134" i="9"/>
  <c r="BD134" i="9"/>
  <c r="BC134" i="9"/>
  <c r="BB134" i="9"/>
  <c r="BA134" i="9"/>
  <c r="AZ134" i="9"/>
  <c r="AY134" i="9"/>
  <c r="AX134" i="9"/>
  <c r="AW134" i="9"/>
  <c r="AV134" i="9"/>
  <c r="AU134" i="9"/>
  <c r="AT134" i="9"/>
  <c r="AS134" i="9"/>
  <c r="AR134" i="9"/>
  <c r="AQ134" i="9"/>
  <c r="BH133" i="9"/>
  <c r="BG133" i="9"/>
  <c r="BF133" i="9"/>
  <c r="BE133" i="9"/>
  <c r="BD133" i="9"/>
  <c r="BC133" i="9"/>
  <c r="BB133" i="9"/>
  <c r="BA133" i="9"/>
  <c r="AZ133" i="9"/>
  <c r="AY133" i="9"/>
  <c r="AX133" i="9"/>
  <c r="AW133" i="9"/>
  <c r="AV133" i="9"/>
  <c r="AU133" i="9"/>
  <c r="AT133" i="9"/>
  <c r="AS133" i="9"/>
  <c r="AR133" i="9"/>
  <c r="AQ133" i="9"/>
  <c r="BH132" i="9"/>
  <c r="BG132" i="9"/>
  <c r="BF132" i="9"/>
  <c r="BE132" i="9"/>
  <c r="BD132" i="9"/>
  <c r="BC132" i="9"/>
  <c r="BB132" i="9"/>
  <c r="BA132" i="9"/>
  <c r="AZ132" i="9"/>
  <c r="AY132" i="9"/>
  <c r="AX132" i="9"/>
  <c r="AW132" i="9"/>
  <c r="AV132" i="9"/>
  <c r="AU132" i="9"/>
  <c r="AT132" i="9"/>
  <c r="AS132" i="9"/>
  <c r="AR132" i="9"/>
  <c r="AQ132" i="9"/>
  <c r="BH131" i="9"/>
  <c r="BG131" i="9"/>
  <c r="BF131" i="9"/>
  <c r="BE131" i="9"/>
  <c r="BD131" i="9"/>
  <c r="BC131" i="9"/>
  <c r="BB131" i="9"/>
  <c r="BA131" i="9"/>
  <c r="AZ131" i="9"/>
  <c r="AY131" i="9"/>
  <c r="AX131" i="9"/>
  <c r="AW131" i="9"/>
  <c r="AV131" i="9"/>
  <c r="AU131" i="9"/>
  <c r="AT131" i="9"/>
  <c r="AS131" i="9"/>
  <c r="AR131" i="9"/>
  <c r="AQ131" i="9"/>
  <c r="BH130" i="9"/>
  <c r="BG130" i="9"/>
  <c r="BF130" i="9"/>
  <c r="BE130" i="9"/>
  <c r="BD130" i="9"/>
  <c r="BC130" i="9"/>
  <c r="BB130" i="9"/>
  <c r="BA130" i="9"/>
  <c r="AZ130" i="9"/>
  <c r="AY130" i="9"/>
  <c r="AX130" i="9"/>
  <c r="AW130" i="9"/>
  <c r="AV130" i="9"/>
  <c r="AU130" i="9"/>
  <c r="AT130" i="9"/>
  <c r="AS130" i="9"/>
  <c r="AR130" i="9"/>
  <c r="AQ130" i="9"/>
  <c r="BH129" i="9"/>
  <c r="BG129" i="9"/>
  <c r="BF129" i="9"/>
  <c r="BE129" i="9"/>
  <c r="BD129" i="9"/>
  <c r="BC129" i="9"/>
  <c r="BB129" i="9"/>
  <c r="BA129" i="9"/>
  <c r="AZ129" i="9"/>
  <c r="AY129" i="9"/>
  <c r="AX129" i="9"/>
  <c r="AW129" i="9"/>
  <c r="AV129" i="9"/>
  <c r="AU129" i="9"/>
  <c r="AT129" i="9"/>
  <c r="AS129" i="9"/>
  <c r="AR129" i="9"/>
  <c r="AQ129" i="9"/>
  <c r="BH128" i="9"/>
  <c r="BG128" i="9"/>
  <c r="BF128" i="9"/>
  <c r="BE128" i="9"/>
  <c r="BD128" i="9"/>
  <c r="BC128" i="9"/>
  <c r="BB128" i="9"/>
  <c r="BA128" i="9"/>
  <c r="AZ128" i="9"/>
  <c r="AY128" i="9"/>
  <c r="AX128" i="9"/>
  <c r="AW128" i="9"/>
  <c r="AV128" i="9"/>
  <c r="AU128" i="9"/>
  <c r="AT128" i="9"/>
  <c r="AS128" i="9"/>
  <c r="AR128" i="9"/>
  <c r="AQ128" i="9"/>
  <c r="BH127" i="9"/>
  <c r="BG127" i="9"/>
  <c r="BF127" i="9"/>
  <c r="BE127" i="9"/>
  <c r="BD127" i="9"/>
  <c r="BC127" i="9"/>
  <c r="BB127" i="9"/>
  <c r="BA127" i="9"/>
  <c r="AZ127" i="9"/>
  <c r="AY127" i="9"/>
  <c r="AX127" i="9"/>
  <c r="AW127" i="9"/>
  <c r="AV127" i="9"/>
  <c r="AU127" i="9"/>
  <c r="AT127" i="9"/>
  <c r="AS127" i="9"/>
  <c r="AR127" i="9"/>
  <c r="AQ127" i="9"/>
  <c r="BH126" i="9"/>
  <c r="BG126" i="9"/>
  <c r="BF126" i="9"/>
  <c r="BE126" i="9"/>
  <c r="BD126" i="9"/>
  <c r="BC126" i="9"/>
  <c r="BB126" i="9"/>
  <c r="BA126" i="9"/>
  <c r="AZ126" i="9"/>
  <c r="AY126" i="9"/>
  <c r="AX126" i="9"/>
  <c r="AW126" i="9"/>
  <c r="AV126" i="9"/>
  <c r="AU126" i="9"/>
  <c r="AT126" i="9"/>
  <c r="AS126" i="9"/>
  <c r="AR126" i="9"/>
  <c r="AQ126" i="9"/>
  <c r="BH125" i="9"/>
  <c r="BG125" i="9"/>
  <c r="BF125" i="9"/>
  <c r="BE125" i="9"/>
  <c r="BD125" i="9"/>
  <c r="BC125" i="9"/>
  <c r="BB125" i="9"/>
  <c r="BA125" i="9"/>
  <c r="AZ125" i="9"/>
  <c r="AY125" i="9"/>
  <c r="AX125" i="9"/>
  <c r="AW125" i="9"/>
  <c r="AV125" i="9"/>
  <c r="AU125" i="9"/>
  <c r="AT125" i="9"/>
  <c r="AS125" i="9"/>
  <c r="AR125" i="9"/>
  <c r="AQ125" i="9"/>
  <c r="BH124" i="9"/>
  <c r="BG124" i="9"/>
  <c r="BF124" i="9"/>
  <c r="BE124" i="9"/>
  <c r="BD124" i="9"/>
  <c r="BC124" i="9"/>
  <c r="BB124" i="9"/>
  <c r="BA124" i="9"/>
  <c r="AZ124" i="9"/>
  <c r="AY124" i="9"/>
  <c r="AX124" i="9"/>
  <c r="AW124" i="9"/>
  <c r="AV124" i="9"/>
  <c r="AU124" i="9"/>
  <c r="AT124" i="9"/>
  <c r="AS124" i="9"/>
  <c r="AR124" i="9"/>
  <c r="AQ124" i="9"/>
  <c r="BH123" i="9"/>
  <c r="BG123" i="9"/>
  <c r="BF123" i="9"/>
  <c r="BE123" i="9"/>
  <c r="BD123" i="9"/>
  <c r="BC123" i="9"/>
  <c r="BB123" i="9"/>
  <c r="BA123" i="9"/>
  <c r="AZ123" i="9"/>
  <c r="AY123" i="9"/>
  <c r="AX123" i="9"/>
  <c r="AW123" i="9"/>
  <c r="AV123" i="9"/>
  <c r="AU123" i="9"/>
  <c r="AT123" i="9"/>
  <c r="AS123" i="9"/>
  <c r="AR123" i="9"/>
  <c r="AQ123" i="9"/>
  <c r="BH122" i="9"/>
  <c r="BG122" i="9"/>
  <c r="BF122" i="9"/>
  <c r="BE122" i="9"/>
  <c r="BD122" i="9"/>
  <c r="BC122" i="9"/>
  <c r="BB122" i="9"/>
  <c r="BA122" i="9"/>
  <c r="AZ122" i="9"/>
  <c r="AY122" i="9"/>
  <c r="AX122" i="9"/>
  <c r="AW122" i="9"/>
  <c r="AV122" i="9"/>
  <c r="AU122" i="9"/>
  <c r="AT122" i="9"/>
  <c r="AS122" i="9"/>
  <c r="AR122" i="9"/>
  <c r="AQ122" i="9"/>
  <c r="BH121" i="9"/>
  <c r="BG121" i="9"/>
  <c r="BF121" i="9"/>
  <c r="BE121" i="9"/>
  <c r="BD121" i="9"/>
  <c r="BC121" i="9"/>
  <c r="BB121" i="9"/>
  <c r="BA121" i="9"/>
  <c r="AZ121" i="9"/>
  <c r="AY121" i="9"/>
  <c r="AX121" i="9"/>
  <c r="AW121" i="9"/>
  <c r="AV121" i="9"/>
  <c r="AU121" i="9"/>
  <c r="AT121" i="9"/>
  <c r="AS121" i="9"/>
  <c r="AR121" i="9"/>
  <c r="AQ121" i="9"/>
  <c r="BH120" i="9"/>
  <c r="BG120" i="9"/>
  <c r="BF120" i="9"/>
  <c r="BE120" i="9"/>
  <c r="BD120" i="9"/>
  <c r="BC120" i="9"/>
  <c r="BB120" i="9"/>
  <c r="BA120" i="9"/>
  <c r="AZ120" i="9"/>
  <c r="AY120" i="9"/>
  <c r="AX120" i="9"/>
  <c r="AW120" i="9"/>
  <c r="AV120" i="9"/>
  <c r="AU120" i="9"/>
  <c r="AT120" i="9"/>
  <c r="AS120" i="9"/>
  <c r="AR120" i="9"/>
  <c r="AQ120" i="9"/>
  <c r="BH119" i="9"/>
  <c r="BG119" i="9"/>
  <c r="BF119" i="9"/>
  <c r="BE119" i="9"/>
  <c r="BD119" i="9"/>
  <c r="BC119" i="9"/>
  <c r="BB119" i="9"/>
  <c r="BA119" i="9"/>
  <c r="AZ119" i="9"/>
  <c r="AY119" i="9"/>
  <c r="AX119" i="9"/>
  <c r="AW119" i="9"/>
  <c r="AV119" i="9"/>
  <c r="AU119" i="9"/>
  <c r="AT119" i="9"/>
  <c r="AS119" i="9"/>
  <c r="AR119" i="9"/>
  <c r="AQ119" i="9"/>
  <c r="BH118" i="9"/>
  <c r="BG118" i="9"/>
  <c r="BF118" i="9"/>
  <c r="BE118" i="9"/>
  <c r="BD118" i="9"/>
  <c r="BC118" i="9"/>
  <c r="BB118" i="9"/>
  <c r="BA118" i="9"/>
  <c r="AZ118" i="9"/>
  <c r="AY118" i="9"/>
  <c r="AX118" i="9"/>
  <c r="AW118" i="9"/>
  <c r="AV118" i="9"/>
  <c r="AU118" i="9"/>
  <c r="AT118" i="9"/>
  <c r="AS118" i="9"/>
  <c r="AR118" i="9"/>
  <c r="AQ118" i="9"/>
  <c r="BH117" i="9"/>
  <c r="BG117" i="9"/>
  <c r="BF117" i="9"/>
  <c r="BE117" i="9"/>
  <c r="BD117" i="9"/>
  <c r="BC117" i="9"/>
  <c r="BB117" i="9"/>
  <c r="BA117" i="9"/>
  <c r="AZ117" i="9"/>
  <c r="AY117" i="9"/>
  <c r="AX117" i="9"/>
  <c r="AW117" i="9"/>
  <c r="AV117" i="9"/>
  <c r="AU117" i="9"/>
  <c r="AT117" i="9"/>
  <c r="AS117" i="9"/>
  <c r="AR117" i="9"/>
  <c r="AQ117" i="9"/>
  <c r="BH116" i="9"/>
  <c r="BG116" i="9"/>
  <c r="BF116" i="9"/>
  <c r="BE116" i="9"/>
  <c r="BD116" i="9"/>
  <c r="BC116" i="9"/>
  <c r="BB116" i="9"/>
  <c r="BA116" i="9"/>
  <c r="AZ116" i="9"/>
  <c r="AY116" i="9"/>
  <c r="AX116" i="9"/>
  <c r="AW116" i="9"/>
  <c r="AV116" i="9"/>
  <c r="AU116" i="9"/>
  <c r="AT116" i="9"/>
  <c r="AS116" i="9"/>
  <c r="AR116" i="9"/>
  <c r="AQ116" i="9"/>
  <c r="BH115" i="9"/>
  <c r="BG115" i="9"/>
  <c r="BF115" i="9"/>
  <c r="BE115" i="9"/>
  <c r="BD115" i="9"/>
  <c r="BC115" i="9"/>
  <c r="BB115" i="9"/>
  <c r="BA115" i="9"/>
  <c r="AZ115" i="9"/>
  <c r="AY115" i="9"/>
  <c r="AX115" i="9"/>
  <c r="AW115" i="9"/>
  <c r="AV115" i="9"/>
  <c r="AU115" i="9"/>
  <c r="AT115" i="9"/>
  <c r="AS115" i="9"/>
  <c r="AR115" i="9"/>
  <c r="AQ115" i="9"/>
  <c r="BH114" i="9"/>
  <c r="BG114" i="9"/>
  <c r="BF114" i="9"/>
  <c r="BE114" i="9"/>
  <c r="BD114" i="9"/>
  <c r="BC114" i="9"/>
  <c r="BB114" i="9"/>
  <c r="BA114" i="9"/>
  <c r="AZ114" i="9"/>
  <c r="AY114" i="9"/>
  <c r="AX114" i="9"/>
  <c r="AW114" i="9"/>
  <c r="AV114" i="9"/>
  <c r="AU114" i="9"/>
  <c r="AT114" i="9"/>
  <c r="AS114" i="9"/>
  <c r="AR114" i="9"/>
  <c r="AQ114" i="9"/>
  <c r="BH113" i="9"/>
  <c r="BG113" i="9"/>
  <c r="BF113" i="9"/>
  <c r="BE113" i="9"/>
  <c r="BD113" i="9"/>
  <c r="BC113" i="9"/>
  <c r="BB113" i="9"/>
  <c r="BA113" i="9"/>
  <c r="AZ113" i="9"/>
  <c r="AY113" i="9"/>
  <c r="AX113" i="9"/>
  <c r="AW113" i="9"/>
  <c r="AV113" i="9"/>
  <c r="AU113" i="9"/>
  <c r="AT113" i="9"/>
  <c r="AS113" i="9"/>
  <c r="AR113" i="9"/>
  <c r="AQ113" i="9"/>
  <c r="BH112" i="9"/>
  <c r="BG112" i="9"/>
  <c r="BF112" i="9"/>
  <c r="BE112" i="9"/>
  <c r="BD112" i="9"/>
  <c r="BC112" i="9"/>
  <c r="BB112" i="9"/>
  <c r="BA112" i="9"/>
  <c r="AZ112" i="9"/>
  <c r="AY112" i="9"/>
  <c r="AX112" i="9"/>
  <c r="AW112" i="9"/>
  <c r="AV112" i="9"/>
  <c r="AU112" i="9"/>
  <c r="AT112" i="9"/>
  <c r="AS112" i="9"/>
  <c r="AR112" i="9"/>
  <c r="AQ112" i="9"/>
  <c r="BH111" i="9"/>
  <c r="BG111" i="9"/>
  <c r="BF111" i="9"/>
  <c r="BE111" i="9"/>
  <c r="BD111" i="9"/>
  <c r="BC111" i="9"/>
  <c r="BB111" i="9"/>
  <c r="BA111" i="9"/>
  <c r="AZ111" i="9"/>
  <c r="AY111" i="9"/>
  <c r="AX111" i="9"/>
  <c r="AW111" i="9"/>
  <c r="AV111" i="9"/>
  <c r="AU111" i="9"/>
  <c r="AT111" i="9"/>
  <c r="AS111" i="9"/>
  <c r="AR111" i="9"/>
  <c r="AQ111" i="9"/>
  <c r="BH110" i="9"/>
  <c r="BG110" i="9"/>
  <c r="BF110" i="9"/>
  <c r="BE110" i="9"/>
  <c r="BD110" i="9"/>
  <c r="BC110" i="9"/>
  <c r="BB110" i="9"/>
  <c r="BA110" i="9"/>
  <c r="AZ110" i="9"/>
  <c r="AY110" i="9"/>
  <c r="AX110" i="9"/>
  <c r="AW110" i="9"/>
  <c r="AV110" i="9"/>
  <c r="AU110" i="9"/>
  <c r="AT110" i="9"/>
  <c r="AS110" i="9"/>
  <c r="AR110" i="9"/>
  <c r="AQ110" i="9"/>
  <c r="BH109" i="9"/>
  <c r="BG109" i="9"/>
  <c r="BF109" i="9"/>
  <c r="BE109" i="9"/>
  <c r="BD109" i="9"/>
  <c r="BC109" i="9"/>
  <c r="BB109" i="9"/>
  <c r="BA109" i="9"/>
  <c r="AZ109" i="9"/>
  <c r="AY109" i="9"/>
  <c r="AX109" i="9"/>
  <c r="AW109" i="9"/>
  <c r="AV109" i="9"/>
  <c r="AU109" i="9"/>
  <c r="AT109" i="9"/>
  <c r="AS109" i="9"/>
  <c r="AR109" i="9"/>
  <c r="AQ109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BH107" i="9"/>
  <c r="BG107" i="9"/>
  <c r="BF107" i="9"/>
  <c r="BE107" i="9"/>
  <c r="BD107" i="9"/>
  <c r="BC107" i="9"/>
  <c r="BB107" i="9"/>
  <c r="BA107" i="9"/>
  <c r="AZ107" i="9"/>
  <c r="AY107" i="9"/>
  <c r="AX107" i="9"/>
  <c r="AW107" i="9"/>
  <c r="AV107" i="9"/>
  <c r="AU107" i="9"/>
  <c r="AT107" i="9"/>
  <c r="AS107" i="9"/>
  <c r="AR107" i="9"/>
  <c r="AQ107" i="9"/>
  <c r="BH106" i="9"/>
  <c r="BG106" i="9"/>
  <c r="BF106" i="9"/>
  <c r="BE106" i="9"/>
  <c r="BD106" i="9"/>
  <c r="BC106" i="9"/>
  <c r="BB106" i="9"/>
  <c r="BA106" i="9"/>
  <c r="AZ106" i="9"/>
  <c r="AY106" i="9"/>
  <c r="AX106" i="9"/>
  <c r="AW106" i="9"/>
  <c r="AV106" i="9"/>
  <c r="AU106" i="9"/>
  <c r="AT106" i="9"/>
  <c r="AS106" i="9"/>
  <c r="AR106" i="9"/>
  <c r="AQ106" i="9"/>
  <c r="BH105" i="9"/>
  <c r="BG105" i="9"/>
  <c r="BF105" i="9"/>
  <c r="BE105" i="9"/>
  <c r="BD105" i="9"/>
  <c r="BC105" i="9"/>
  <c r="BB105" i="9"/>
  <c r="BA105" i="9"/>
  <c r="AZ105" i="9"/>
  <c r="AY105" i="9"/>
  <c r="AX105" i="9"/>
  <c r="AW105" i="9"/>
  <c r="AV105" i="9"/>
  <c r="AU105" i="9"/>
  <c r="AT105" i="9"/>
  <c r="AS105" i="9"/>
  <c r="AR105" i="9"/>
  <c r="AQ105" i="9"/>
  <c r="BH104" i="9"/>
  <c r="BG104" i="9"/>
  <c r="BF104" i="9"/>
  <c r="BE104" i="9"/>
  <c r="BD104" i="9"/>
  <c r="BC104" i="9"/>
  <c r="BB104" i="9"/>
  <c r="BA104" i="9"/>
  <c r="AZ104" i="9"/>
  <c r="AY104" i="9"/>
  <c r="AX104" i="9"/>
  <c r="AW104" i="9"/>
  <c r="AV104" i="9"/>
  <c r="AU104" i="9"/>
  <c r="AT104" i="9"/>
  <c r="AS104" i="9"/>
  <c r="AR104" i="9"/>
  <c r="AQ104" i="9"/>
  <c r="BH103" i="9"/>
  <c r="BG103" i="9"/>
  <c r="BF103" i="9"/>
  <c r="BE103" i="9"/>
  <c r="BD103" i="9"/>
  <c r="BC103" i="9"/>
  <c r="BB103" i="9"/>
  <c r="BA103" i="9"/>
  <c r="AZ103" i="9"/>
  <c r="AY103" i="9"/>
  <c r="AX103" i="9"/>
  <c r="AW103" i="9"/>
  <c r="AV103" i="9"/>
  <c r="AU103" i="9"/>
  <c r="AT103" i="9"/>
  <c r="AS103" i="9"/>
  <c r="AR103" i="9"/>
  <c r="AQ103" i="9"/>
  <c r="BH102" i="9"/>
  <c r="BG102" i="9"/>
  <c r="BF102" i="9"/>
  <c r="BE102" i="9"/>
  <c r="BD102" i="9"/>
  <c r="BC102" i="9"/>
  <c r="BB102" i="9"/>
  <c r="BA102" i="9"/>
  <c r="AZ102" i="9"/>
  <c r="AY102" i="9"/>
  <c r="AX102" i="9"/>
  <c r="AW102" i="9"/>
  <c r="AV102" i="9"/>
  <c r="AU102" i="9"/>
  <c r="AT102" i="9"/>
  <c r="AS102" i="9"/>
  <c r="AR102" i="9"/>
  <c r="AQ102" i="9"/>
  <c r="BH101" i="9"/>
  <c r="BG101" i="9"/>
  <c r="BF101" i="9"/>
  <c r="BE101" i="9"/>
  <c r="BD101" i="9"/>
  <c r="BC101" i="9"/>
  <c r="AJ101" i="10" s="1"/>
  <c r="BB101" i="9"/>
  <c r="BA101" i="9"/>
  <c r="AZ101" i="9"/>
  <c r="AY101" i="9"/>
  <c r="AX101" i="9"/>
  <c r="AW101" i="9"/>
  <c r="AV101" i="9"/>
  <c r="AU101" i="9"/>
  <c r="AT101" i="9"/>
  <c r="AS101" i="9"/>
  <c r="AR101" i="9"/>
  <c r="AQ101" i="9"/>
  <c r="BH100" i="9"/>
  <c r="BG100" i="9"/>
  <c r="BF100" i="9"/>
  <c r="BE100" i="9"/>
  <c r="BD100" i="9"/>
  <c r="BC100" i="9"/>
  <c r="BB100" i="9"/>
  <c r="BA100" i="9"/>
  <c r="AZ100" i="9"/>
  <c r="AY100" i="9"/>
  <c r="AX100" i="9"/>
  <c r="AW100" i="9"/>
  <c r="AV100" i="9"/>
  <c r="AU100" i="9"/>
  <c r="AT100" i="9"/>
  <c r="AS100" i="9"/>
  <c r="AR100" i="9"/>
  <c r="AQ100" i="9"/>
  <c r="BH99" i="9"/>
  <c r="BG99" i="9"/>
  <c r="BF99" i="9"/>
  <c r="BE99" i="9"/>
  <c r="BD99" i="9"/>
  <c r="BC99" i="9"/>
  <c r="BB99" i="9"/>
  <c r="BA99" i="9"/>
  <c r="AZ99" i="9"/>
  <c r="AY99" i="9"/>
  <c r="AX99" i="9"/>
  <c r="AW99" i="9"/>
  <c r="AV99" i="9"/>
  <c r="AU99" i="9"/>
  <c r="AT99" i="9"/>
  <c r="AS99" i="9"/>
  <c r="AR99" i="9"/>
  <c r="AQ99" i="9"/>
  <c r="BH98" i="9"/>
  <c r="BG98" i="9"/>
  <c r="BF98" i="9"/>
  <c r="BE98" i="9"/>
  <c r="BD98" i="9"/>
  <c r="BC98" i="9"/>
  <c r="BB98" i="9"/>
  <c r="BA98" i="9"/>
  <c r="AZ98" i="9"/>
  <c r="AY98" i="9"/>
  <c r="AX98" i="9"/>
  <c r="AW98" i="9"/>
  <c r="AV98" i="9"/>
  <c r="AU98" i="9"/>
  <c r="AT98" i="9"/>
  <c r="AS98" i="9"/>
  <c r="AR98" i="9"/>
  <c r="AQ98" i="9"/>
  <c r="BH97" i="9"/>
  <c r="BG97" i="9"/>
  <c r="BF97" i="9"/>
  <c r="BE97" i="9"/>
  <c r="BD97" i="9"/>
  <c r="BC97" i="9"/>
  <c r="BB97" i="9"/>
  <c r="BA97" i="9"/>
  <c r="AZ97" i="9"/>
  <c r="AY97" i="9"/>
  <c r="AX97" i="9"/>
  <c r="AW97" i="9"/>
  <c r="AV97" i="9"/>
  <c r="AU97" i="9"/>
  <c r="AT97" i="9"/>
  <c r="AS97" i="9"/>
  <c r="AR97" i="9"/>
  <c r="AQ97" i="9"/>
  <c r="BH96" i="9"/>
  <c r="BG96" i="9"/>
  <c r="BF96" i="9"/>
  <c r="BE96" i="9"/>
  <c r="BD96" i="9"/>
  <c r="BC96" i="9"/>
  <c r="BB96" i="9"/>
  <c r="BA96" i="9"/>
  <c r="AZ96" i="9"/>
  <c r="AY96" i="9"/>
  <c r="AX96" i="9"/>
  <c r="AW96" i="9"/>
  <c r="AV96" i="9"/>
  <c r="AU96" i="9"/>
  <c r="AT96" i="9"/>
  <c r="AS96" i="9"/>
  <c r="AR96" i="9"/>
  <c r="AQ96" i="9"/>
  <c r="BH95" i="9"/>
  <c r="BG95" i="9"/>
  <c r="BF95" i="9"/>
  <c r="BE95" i="9"/>
  <c r="BD95" i="9"/>
  <c r="BC95" i="9"/>
  <c r="BB95" i="9"/>
  <c r="BA95" i="9"/>
  <c r="AZ95" i="9"/>
  <c r="AY95" i="9"/>
  <c r="AX95" i="9"/>
  <c r="AW95" i="9"/>
  <c r="AV95" i="9"/>
  <c r="AU95" i="9"/>
  <c r="AT95" i="9"/>
  <c r="AS95" i="9"/>
  <c r="AR95" i="9"/>
  <c r="AQ95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AV93" i="9"/>
  <c r="AU93" i="9"/>
  <c r="AT93" i="9"/>
  <c r="AS93" i="9"/>
  <c r="AR93" i="9"/>
  <c r="AQ93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BH91" i="9"/>
  <c r="BG91" i="9"/>
  <c r="BF91" i="9"/>
  <c r="BE91" i="9"/>
  <c r="BD91" i="9"/>
  <c r="BC91" i="9"/>
  <c r="BB91" i="9"/>
  <c r="BA91" i="9"/>
  <c r="AZ91" i="9"/>
  <c r="AY91" i="9"/>
  <c r="AX91" i="9"/>
  <c r="AW91" i="9"/>
  <c r="AV91" i="9"/>
  <c r="AU91" i="9"/>
  <c r="AT91" i="9"/>
  <c r="AS91" i="9"/>
  <c r="AR91" i="9"/>
  <c r="AQ91" i="9"/>
  <c r="BH90" i="9"/>
  <c r="BG90" i="9"/>
  <c r="BF90" i="9"/>
  <c r="BE90" i="9"/>
  <c r="BD90" i="9"/>
  <c r="BC90" i="9"/>
  <c r="BB90" i="9"/>
  <c r="BA90" i="9"/>
  <c r="AZ90" i="9"/>
  <c r="AY90" i="9"/>
  <c r="AX90" i="9"/>
  <c r="AW90" i="9"/>
  <c r="AV90" i="9"/>
  <c r="AU90" i="9"/>
  <c r="AT90" i="9"/>
  <c r="AS90" i="9"/>
  <c r="AR90" i="9"/>
  <c r="AQ90" i="9"/>
  <c r="BH89" i="9"/>
  <c r="BG89" i="9"/>
  <c r="BF89" i="9"/>
  <c r="BE89" i="9"/>
  <c r="BD89" i="9"/>
  <c r="BC89" i="9"/>
  <c r="AJ89" i="10" s="1"/>
  <c r="BB89" i="9"/>
  <c r="BA89" i="9"/>
  <c r="AZ89" i="9"/>
  <c r="AY89" i="9"/>
  <c r="AX89" i="9"/>
  <c r="AW89" i="9"/>
  <c r="AV89" i="9"/>
  <c r="AU89" i="9"/>
  <c r="AT89" i="9"/>
  <c r="AS89" i="9"/>
  <c r="AR89" i="9"/>
  <c r="AQ89" i="9"/>
  <c r="BH88" i="9"/>
  <c r="BG88" i="9"/>
  <c r="BF88" i="9"/>
  <c r="BE88" i="9"/>
  <c r="BD88" i="9"/>
  <c r="BC88" i="9"/>
  <c r="BB88" i="9"/>
  <c r="BA88" i="9"/>
  <c r="AZ88" i="9"/>
  <c r="AY88" i="9"/>
  <c r="AX88" i="9"/>
  <c r="AW88" i="9"/>
  <c r="AV88" i="9"/>
  <c r="AU88" i="9"/>
  <c r="AT88" i="9"/>
  <c r="AS88" i="9"/>
  <c r="AR88" i="9"/>
  <c r="AQ88" i="9"/>
  <c r="BH87" i="9"/>
  <c r="BG87" i="9"/>
  <c r="BF87" i="9"/>
  <c r="BE87" i="9"/>
  <c r="BD87" i="9"/>
  <c r="BC87" i="9"/>
  <c r="BB87" i="9"/>
  <c r="BA87" i="9"/>
  <c r="AZ87" i="9"/>
  <c r="AY87" i="9"/>
  <c r="AX87" i="9"/>
  <c r="AW87" i="9"/>
  <c r="AV87" i="9"/>
  <c r="AU87" i="9"/>
  <c r="AT87" i="9"/>
  <c r="AS87" i="9"/>
  <c r="AR87" i="9"/>
  <c r="AQ87" i="9"/>
  <c r="BH86" i="9"/>
  <c r="BG86" i="9"/>
  <c r="BF86" i="9"/>
  <c r="BE86" i="9"/>
  <c r="BD86" i="9"/>
  <c r="BC86" i="9"/>
  <c r="BB86" i="9"/>
  <c r="BA86" i="9"/>
  <c r="AZ86" i="9"/>
  <c r="AY86" i="9"/>
  <c r="AX86" i="9"/>
  <c r="AW86" i="9"/>
  <c r="AV86" i="9"/>
  <c r="AU86" i="9"/>
  <c r="AT86" i="9"/>
  <c r="AS86" i="9"/>
  <c r="AR86" i="9"/>
  <c r="AQ86" i="9"/>
  <c r="BH85" i="9"/>
  <c r="BG85" i="9"/>
  <c r="BF85" i="9"/>
  <c r="BE85" i="9"/>
  <c r="BD85" i="9"/>
  <c r="BC85" i="9"/>
  <c r="BB85" i="9"/>
  <c r="BA85" i="9"/>
  <c r="AZ85" i="9"/>
  <c r="AY85" i="9"/>
  <c r="AX85" i="9"/>
  <c r="AW85" i="9"/>
  <c r="AV85" i="9"/>
  <c r="AU85" i="9"/>
  <c r="AT85" i="9"/>
  <c r="AS85" i="9"/>
  <c r="AR85" i="9"/>
  <c r="AQ85" i="9"/>
  <c r="BH84" i="9"/>
  <c r="BG84" i="9"/>
  <c r="BF84" i="9"/>
  <c r="BE84" i="9"/>
  <c r="BD84" i="9"/>
  <c r="BC84" i="9"/>
  <c r="BB84" i="9"/>
  <c r="BA84" i="9"/>
  <c r="AZ84" i="9"/>
  <c r="AY84" i="9"/>
  <c r="AX84" i="9"/>
  <c r="AW84" i="9"/>
  <c r="AV84" i="9"/>
  <c r="AU84" i="9"/>
  <c r="AT84" i="9"/>
  <c r="AS84" i="9"/>
  <c r="AR84" i="9"/>
  <c r="AQ84" i="9"/>
  <c r="BH83" i="9"/>
  <c r="BG83" i="9"/>
  <c r="BF83" i="9"/>
  <c r="BE83" i="9"/>
  <c r="BD83" i="9"/>
  <c r="BC83" i="9"/>
  <c r="BB83" i="9"/>
  <c r="BA83" i="9"/>
  <c r="AZ83" i="9"/>
  <c r="AY83" i="9"/>
  <c r="AX83" i="9"/>
  <c r="AW83" i="9"/>
  <c r="AV83" i="9"/>
  <c r="AU83" i="9"/>
  <c r="AT83" i="9"/>
  <c r="AS83" i="9"/>
  <c r="AR83" i="9"/>
  <c r="AQ83" i="9"/>
  <c r="BH82" i="9"/>
  <c r="BG82" i="9"/>
  <c r="BF82" i="9"/>
  <c r="BE82" i="9"/>
  <c r="BD82" i="9"/>
  <c r="BC82" i="9"/>
  <c r="BB82" i="9"/>
  <c r="BA82" i="9"/>
  <c r="AZ82" i="9"/>
  <c r="AY82" i="9"/>
  <c r="AX82" i="9"/>
  <c r="AW82" i="9"/>
  <c r="AV82" i="9"/>
  <c r="AU82" i="9"/>
  <c r="AT82" i="9"/>
  <c r="AS82" i="9"/>
  <c r="AR82" i="9"/>
  <c r="AQ82" i="9"/>
  <c r="BH81" i="9"/>
  <c r="BG81" i="9"/>
  <c r="BF81" i="9"/>
  <c r="BE81" i="9"/>
  <c r="BD81" i="9"/>
  <c r="BC81" i="9"/>
  <c r="BB81" i="9"/>
  <c r="BA81" i="9"/>
  <c r="AZ81" i="9"/>
  <c r="AY81" i="9"/>
  <c r="AX81" i="9"/>
  <c r="AW81" i="9"/>
  <c r="AV81" i="9"/>
  <c r="AU81" i="9"/>
  <c r="AT81" i="9"/>
  <c r="AS81" i="9"/>
  <c r="AR81" i="9"/>
  <c r="AQ81" i="9"/>
  <c r="BH80" i="9"/>
  <c r="BG80" i="9"/>
  <c r="BF80" i="9"/>
  <c r="BE80" i="9"/>
  <c r="BD80" i="9"/>
  <c r="BC80" i="9"/>
  <c r="BB80" i="9"/>
  <c r="BA80" i="9"/>
  <c r="AZ80" i="9"/>
  <c r="AY80" i="9"/>
  <c r="AX80" i="9"/>
  <c r="AW80" i="9"/>
  <c r="AV80" i="9"/>
  <c r="AU80" i="9"/>
  <c r="AT80" i="9"/>
  <c r="AS80" i="9"/>
  <c r="AR80" i="9"/>
  <c r="AQ80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AV79" i="9"/>
  <c r="AU79" i="9"/>
  <c r="AT79" i="9"/>
  <c r="AS79" i="9"/>
  <c r="AR79" i="9"/>
  <c r="AQ79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AV77" i="9"/>
  <c r="AU77" i="9"/>
  <c r="AT77" i="9"/>
  <c r="AS77" i="9"/>
  <c r="AR77" i="9"/>
  <c r="AQ77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AV76" i="9"/>
  <c r="AU76" i="9"/>
  <c r="AT76" i="9"/>
  <c r="AS76" i="9"/>
  <c r="AR76" i="9"/>
  <c r="AQ76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BH73" i="9"/>
  <c r="BG73" i="9"/>
  <c r="BF73" i="9"/>
  <c r="BE73" i="9"/>
  <c r="BD73" i="9"/>
  <c r="BC73" i="9"/>
  <c r="BB73" i="9"/>
  <c r="BA73" i="9"/>
  <c r="AZ73" i="9"/>
  <c r="AY73" i="9"/>
  <c r="AX73" i="9"/>
  <c r="AW73" i="9"/>
  <c r="AV73" i="9"/>
  <c r="AU73" i="9"/>
  <c r="AT73" i="9"/>
  <c r="AS73" i="9"/>
  <c r="AR73" i="9"/>
  <c r="AQ73" i="9"/>
  <c r="BH72" i="9"/>
  <c r="BG72" i="9"/>
  <c r="BF72" i="9"/>
  <c r="BE72" i="9"/>
  <c r="BD72" i="9"/>
  <c r="BC72" i="9"/>
  <c r="BB72" i="9"/>
  <c r="BA72" i="9"/>
  <c r="AZ72" i="9"/>
  <c r="AY72" i="9"/>
  <c r="AX72" i="9"/>
  <c r="AW72" i="9"/>
  <c r="AV72" i="9"/>
  <c r="AU72" i="9"/>
  <c r="AT72" i="9"/>
  <c r="AS72" i="9"/>
  <c r="AR72" i="9"/>
  <c r="AQ72" i="9"/>
  <c r="BH71" i="9"/>
  <c r="BG71" i="9"/>
  <c r="BF71" i="9"/>
  <c r="BE71" i="9"/>
  <c r="BD71" i="9"/>
  <c r="BC71" i="9"/>
  <c r="BB71" i="9"/>
  <c r="BA71" i="9"/>
  <c r="AZ71" i="9"/>
  <c r="AY71" i="9"/>
  <c r="AX71" i="9"/>
  <c r="AW71" i="9"/>
  <c r="AV71" i="9"/>
  <c r="AU71" i="9"/>
  <c r="AT71" i="9"/>
  <c r="AS71" i="9"/>
  <c r="AR71" i="9"/>
  <c r="AQ71" i="9"/>
  <c r="BH70" i="9"/>
  <c r="BG70" i="9"/>
  <c r="BF70" i="9"/>
  <c r="BE70" i="9"/>
  <c r="BD70" i="9"/>
  <c r="BC70" i="9"/>
  <c r="BB70" i="9"/>
  <c r="BA70" i="9"/>
  <c r="AZ70" i="9"/>
  <c r="AY70" i="9"/>
  <c r="AX70" i="9"/>
  <c r="AW70" i="9"/>
  <c r="AV70" i="9"/>
  <c r="AU70" i="9"/>
  <c r="AT70" i="9"/>
  <c r="AS70" i="9"/>
  <c r="AR70" i="9"/>
  <c r="AQ70" i="9"/>
  <c r="BH69" i="9"/>
  <c r="BG69" i="9"/>
  <c r="BF69" i="9"/>
  <c r="BE69" i="9"/>
  <c r="BD69" i="9"/>
  <c r="BC69" i="9"/>
  <c r="BB69" i="9"/>
  <c r="BA69" i="9"/>
  <c r="AZ69" i="9"/>
  <c r="AY69" i="9"/>
  <c r="AX69" i="9"/>
  <c r="AW69" i="9"/>
  <c r="AV69" i="9"/>
  <c r="AU69" i="9"/>
  <c r="AT69" i="9"/>
  <c r="AS69" i="9"/>
  <c r="AR69" i="9"/>
  <c r="AQ69" i="9"/>
  <c r="BH68" i="9"/>
  <c r="BG68" i="9"/>
  <c r="BF68" i="9"/>
  <c r="BE68" i="9"/>
  <c r="BD68" i="9"/>
  <c r="BC68" i="9"/>
  <c r="BB68" i="9"/>
  <c r="BA68" i="9"/>
  <c r="AZ68" i="9"/>
  <c r="AY68" i="9"/>
  <c r="AX68" i="9"/>
  <c r="AW68" i="9"/>
  <c r="AV68" i="9"/>
  <c r="AU68" i="9"/>
  <c r="AT68" i="9"/>
  <c r="AS68" i="9"/>
  <c r="AR68" i="9"/>
  <c r="AQ68" i="9"/>
  <c r="BH67" i="9"/>
  <c r="BG67" i="9"/>
  <c r="BF67" i="9"/>
  <c r="BE67" i="9"/>
  <c r="BD67" i="9"/>
  <c r="BC67" i="9"/>
  <c r="BB67" i="9"/>
  <c r="BA67" i="9"/>
  <c r="AZ67" i="9"/>
  <c r="AY67" i="9"/>
  <c r="AX67" i="9"/>
  <c r="AW67" i="9"/>
  <c r="AV67" i="9"/>
  <c r="AU67" i="9"/>
  <c r="AT67" i="9"/>
  <c r="AS67" i="9"/>
  <c r="AR67" i="9"/>
  <c r="AQ67" i="9"/>
  <c r="BH66" i="9"/>
  <c r="BG66" i="9"/>
  <c r="BF66" i="9"/>
  <c r="BE66" i="9"/>
  <c r="BD66" i="9"/>
  <c r="BC66" i="9"/>
  <c r="BB66" i="9"/>
  <c r="BA66" i="9"/>
  <c r="AZ66" i="9"/>
  <c r="AY66" i="9"/>
  <c r="AX66" i="9"/>
  <c r="AW66" i="9"/>
  <c r="AV66" i="9"/>
  <c r="AU66" i="9"/>
  <c r="AT66" i="9"/>
  <c r="AS66" i="9"/>
  <c r="AR66" i="9"/>
  <c r="AQ66" i="9"/>
  <c r="BH65" i="9"/>
  <c r="BG65" i="9"/>
  <c r="BF65" i="9"/>
  <c r="BE65" i="9"/>
  <c r="BD65" i="9"/>
  <c r="BC65" i="9"/>
  <c r="BB65" i="9"/>
  <c r="BA65" i="9"/>
  <c r="AZ65" i="9"/>
  <c r="AY65" i="9"/>
  <c r="AX65" i="9"/>
  <c r="AW65" i="9"/>
  <c r="AV65" i="9"/>
  <c r="AU65" i="9"/>
  <c r="AT65" i="9"/>
  <c r="AS65" i="9"/>
  <c r="AR65" i="9"/>
  <c r="AQ65" i="9"/>
  <c r="BH64" i="9"/>
  <c r="BG64" i="9"/>
  <c r="BF64" i="9"/>
  <c r="BE64" i="9"/>
  <c r="BD64" i="9"/>
  <c r="BC64" i="9"/>
  <c r="BB64" i="9"/>
  <c r="BA64" i="9"/>
  <c r="AZ64" i="9"/>
  <c r="AY64" i="9"/>
  <c r="AX64" i="9"/>
  <c r="AW64" i="9"/>
  <c r="AD64" i="10" s="1"/>
  <c r="AV64" i="9"/>
  <c r="AU64" i="9"/>
  <c r="AT64" i="9"/>
  <c r="AS64" i="9"/>
  <c r="AR64" i="9"/>
  <c r="AQ64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A57" i="10" s="1"/>
  <c r="AS57" i="9"/>
  <c r="AR57" i="9"/>
  <c r="AQ57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BH40" i="9"/>
  <c r="BG40" i="9"/>
  <c r="AN40" i="10" s="1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BH30" i="9"/>
  <c r="BG30" i="9"/>
  <c r="BF30" i="9"/>
  <c r="BE30" i="9"/>
  <c r="BD30" i="9"/>
  <c r="BC30" i="9"/>
  <c r="BB30" i="9"/>
  <c r="BA30" i="9"/>
  <c r="AZ30" i="9"/>
  <c r="AY30" i="9"/>
  <c r="AF30" i="10" s="1"/>
  <c r="AX30" i="9"/>
  <c r="AW30" i="9"/>
  <c r="AV30" i="9"/>
  <c r="AU30" i="9"/>
  <c r="AT30" i="9"/>
  <c r="AS30" i="9"/>
  <c r="AR30" i="9"/>
  <c r="AQ30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B28" i="10" l="1"/>
  <c r="X30" i="10"/>
  <c r="AD31" i="10"/>
  <c r="Z33" i="10"/>
  <c r="AF34" i="10"/>
  <c r="AJ36" i="10"/>
  <c r="AF38" i="10"/>
  <c r="AL39" i="10"/>
  <c r="Z41" i="10"/>
  <c r="AN42" i="10"/>
  <c r="AB44" i="10"/>
  <c r="X46" i="10"/>
  <c r="AL47" i="10"/>
  <c r="AH49" i="10"/>
  <c r="AN50" i="10"/>
  <c r="AB52" i="10"/>
  <c r="X54" i="10"/>
  <c r="AD55" i="10"/>
  <c r="AJ56" i="10"/>
  <c r="AN58" i="10"/>
  <c r="AB60" i="10"/>
  <c r="X62" i="10"/>
  <c r="AL63" i="10"/>
  <c r="Z65" i="10"/>
  <c r="AF66" i="10"/>
  <c r="AB68" i="10"/>
  <c r="Z69" i="10"/>
  <c r="AN70" i="10"/>
  <c r="AH73" i="10"/>
  <c r="AN74" i="10"/>
  <c r="AJ76" i="10"/>
  <c r="X78" i="10"/>
  <c r="AD79" i="10"/>
  <c r="Z81" i="10"/>
  <c r="AN82" i="10"/>
  <c r="AB84" i="10"/>
  <c r="X86" i="10"/>
  <c r="AL87" i="10"/>
  <c r="Z89" i="10"/>
  <c r="AN90" i="10"/>
  <c r="AB92" i="10"/>
  <c r="AH93" i="10"/>
  <c r="AD95" i="10"/>
  <c r="AJ96" i="10"/>
  <c r="X98" i="10"/>
  <c r="AB100" i="10"/>
  <c r="AH101" i="10"/>
  <c r="AN102" i="10"/>
  <c r="AJ104" i="10"/>
  <c r="AH105" i="10"/>
  <c r="AD107" i="10"/>
  <c r="AJ108" i="10"/>
  <c r="X110" i="10"/>
  <c r="AF110" i="10"/>
  <c r="AN110" i="10"/>
  <c r="AD111" i="10"/>
  <c r="AL111" i="10"/>
  <c r="AB112" i="10"/>
  <c r="AJ112" i="10"/>
  <c r="AH113" i="10"/>
  <c r="AN114" i="10"/>
  <c r="AD115" i="10"/>
  <c r="AL115" i="10"/>
  <c r="AB116" i="10"/>
  <c r="AJ116" i="10"/>
  <c r="Z117" i="10"/>
  <c r="AH117" i="10"/>
  <c r="X118" i="10"/>
  <c r="AF118" i="10"/>
  <c r="AN118" i="10"/>
  <c r="AD119" i="10"/>
  <c r="AL119" i="10"/>
  <c r="AB120" i="10"/>
  <c r="AJ120" i="10"/>
  <c r="Z121" i="10"/>
  <c r="AH121" i="10"/>
  <c r="X122" i="10"/>
  <c r="AF122" i="10"/>
  <c r="AN122" i="10"/>
  <c r="AD123" i="10"/>
  <c r="AL123" i="10"/>
  <c r="AB124" i="10"/>
  <c r="AJ124" i="10"/>
  <c r="Z125" i="10"/>
  <c r="AH125" i="10"/>
  <c r="X126" i="10"/>
  <c r="AF126" i="10"/>
  <c r="AN126" i="10"/>
  <c r="AD127" i="10"/>
  <c r="AL127" i="10"/>
  <c r="AB128" i="10"/>
  <c r="AJ128" i="10"/>
  <c r="Z129" i="10"/>
  <c r="AH129" i="10"/>
  <c r="X130" i="10"/>
  <c r="AF130" i="10"/>
  <c r="AN130" i="10"/>
  <c r="AD131" i="10"/>
  <c r="AL131" i="10"/>
  <c r="AB132" i="10"/>
  <c r="AJ132" i="10"/>
  <c r="AL27" i="10"/>
  <c r="AJ28" i="10"/>
  <c r="AL31" i="10"/>
  <c r="AH33" i="10"/>
  <c r="AD35" i="10"/>
  <c r="AB36" i="10"/>
  <c r="AH37" i="10"/>
  <c r="AN38" i="10"/>
  <c r="AJ40" i="10"/>
  <c r="AF42" i="10"/>
  <c r="AL43" i="10"/>
  <c r="AH45" i="10"/>
  <c r="AN46" i="10"/>
  <c r="AB48" i="10"/>
  <c r="X50" i="10"/>
  <c r="AL51" i="10"/>
  <c r="Z53" i="10"/>
  <c r="AF54" i="10"/>
  <c r="AL55" i="10"/>
  <c r="AH57" i="10"/>
  <c r="AF58" i="10"/>
  <c r="AL59" i="10"/>
  <c r="AH61" i="10"/>
  <c r="AN62" i="10"/>
  <c r="AJ64" i="10"/>
  <c r="X66" i="10"/>
  <c r="AD67" i="10"/>
  <c r="AJ68" i="10"/>
  <c r="X70" i="10"/>
  <c r="AD71" i="10"/>
  <c r="AJ72" i="10"/>
  <c r="X74" i="10"/>
  <c r="AL75" i="10"/>
  <c r="Z77" i="10"/>
  <c r="AN78" i="10"/>
  <c r="AJ80" i="10"/>
  <c r="AH81" i="10"/>
  <c r="AD83" i="10"/>
  <c r="AJ84" i="10"/>
  <c r="AH85" i="10"/>
  <c r="AD87" i="10"/>
  <c r="AJ88" i="10"/>
  <c r="X90" i="10"/>
  <c r="AD91" i="10"/>
  <c r="AJ92" i="10"/>
  <c r="AF94" i="10"/>
  <c r="AL95" i="10"/>
  <c r="Z97" i="10"/>
  <c r="AF98" i="10"/>
  <c r="AL99" i="10"/>
  <c r="AJ100" i="10"/>
  <c r="AF102" i="10"/>
  <c r="AL103" i="10"/>
  <c r="Z105" i="10"/>
  <c r="AN106" i="10"/>
  <c r="AL107" i="10"/>
  <c r="AH109" i="10"/>
  <c r="Z113" i="10"/>
  <c r="AM27" i="10"/>
  <c r="AA29" i="10"/>
  <c r="AO30" i="10"/>
  <c r="AM31" i="10"/>
  <c r="AI33" i="10"/>
  <c r="AO34" i="10"/>
  <c r="AC36" i="10"/>
  <c r="AA37" i="10"/>
  <c r="AO38" i="10"/>
  <c r="AM39" i="10"/>
  <c r="AA41" i="10"/>
  <c r="AG42" i="10"/>
  <c r="AE43" i="10"/>
  <c r="AK44" i="10"/>
  <c r="AI45" i="10"/>
  <c r="AO46" i="10"/>
  <c r="AM47" i="10"/>
  <c r="AA49" i="10"/>
  <c r="AO50" i="10"/>
  <c r="AA53" i="10"/>
  <c r="AM55" i="10"/>
  <c r="AI57" i="10"/>
  <c r="AG58" i="10"/>
  <c r="AE59" i="10"/>
  <c r="AK60" i="10"/>
  <c r="AG62" i="10"/>
  <c r="AE63" i="10"/>
  <c r="AK64" i="10"/>
  <c r="Y66" i="10"/>
  <c r="AE67" i="10"/>
  <c r="AC68" i="10"/>
  <c r="AI69" i="10"/>
  <c r="AG70" i="10"/>
  <c r="AE71" i="10"/>
  <c r="AK72" i="10"/>
  <c r="AI73" i="10"/>
  <c r="AO74" i="10"/>
  <c r="AC76" i="10"/>
  <c r="AI77" i="10"/>
  <c r="AO78" i="10"/>
  <c r="AC80" i="10"/>
  <c r="AI81" i="10"/>
  <c r="AO82" i="10"/>
  <c r="AC84" i="10"/>
  <c r="AI85" i="10"/>
  <c r="AO86" i="10"/>
  <c r="AC88" i="10"/>
  <c r="AI89" i="10"/>
  <c r="AO90" i="10"/>
  <c r="AC92" i="10"/>
  <c r="AI93" i="10"/>
  <c r="AE95" i="10"/>
  <c r="AK96" i="10"/>
  <c r="Y98" i="10"/>
  <c r="AO98" i="10"/>
  <c r="AC100" i="10"/>
  <c r="AI101" i="10"/>
  <c r="AO102" i="10"/>
  <c r="AC104" i="10"/>
  <c r="AI105" i="10"/>
  <c r="AO106" i="10"/>
  <c r="AC108" i="10"/>
  <c r="AI109" i="10"/>
  <c r="AO110" i="10"/>
  <c r="AM111" i="10"/>
  <c r="AA113" i="10"/>
  <c r="AG114" i="10"/>
  <c r="AM115" i="10"/>
  <c r="AA117" i="10"/>
  <c r="AG118" i="10"/>
  <c r="AM119" i="10"/>
  <c r="AA121" i="10"/>
  <c r="AG122" i="10"/>
  <c r="AM123" i="10"/>
  <c r="AA125" i="10"/>
  <c r="AG126" i="10"/>
  <c r="AM127" i="10"/>
  <c r="AA129" i="10"/>
  <c r="AO130" i="10"/>
  <c r="AM131" i="10"/>
  <c r="AK132" i="10"/>
  <c r="AA133" i="10"/>
  <c r="AI133" i="10"/>
  <c r="Y134" i="10"/>
  <c r="AG134" i="10"/>
  <c r="AE135" i="10"/>
  <c r="AC136" i="10"/>
  <c r="AK136" i="10"/>
  <c r="AA137" i="10"/>
  <c r="AI137" i="10"/>
  <c r="Y138" i="10"/>
  <c r="AG138" i="10"/>
  <c r="AO138" i="10"/>
  <c r="AK148" i="10"/>
  <c r="AH29" i="10"/>
  <c r="AB32" i="10"/>
  <c r="AN34" i="10"/>
  <c r="Z37" i="10"/>
  <c r="AD39" i="10"/>
  <c r="X42" i="10"/>
  <c r="AJ44" i="10"/>
  <c r="AF46" i="10"/>
  <c r="Z49" i="10"/>
  <c r="AD51" i="10"/>
  <c r="AH53" i="10"/>
  <c r="AB56" i="10"/>
  <c r="X58" i="10"/>
  <c r="AJ60" i="10"/>
  <c r="AD63" i="10"/>
  <c r="AH65" i="10"/>
  <c r="AL67" i="10"/>
  <c r="AF70" i="10"/>
  <c r="AB72" i="10"/>
  <c r="AD75" i="10"/>
  <c r="AH77" i="10"/>
  <c r="AL79" i="10"/>
  <c r="X82" i="10"/>
  <c r="AL83" i="10"/>
  <c r="AF86" i="10"/>
  <c r="AB88" i="10"/>
  <c r="AF90" i="10"/>
  <c r="Z93" i="10"/>
  <c r="AN94" i="10"/>
  <c r="AH97" i="10"/>
  <c r="AD99" i="10"/>
  <c r="X102" i="10"/>
  <c r="AB104" i="10"/>
  <c r="AF106" i="10"/>
  <c r="Z109" i="10"/>
  <c r="AF114" i="10"/>
  <c r="AK28" i="10"/>
  <c r="AG30" i="10"/>
  <c r="AK32" i="10"/>
  <c r="Y34" i="10"/>
  <c r="AE35" i="10"/>
  <c r="Y38" i="10"/>
  <c r="AK48" i="10"/>
  <c r="Y50" i="10"/>
  <c r="AE51" i="10"/>
  <c r="AK52" i="10"/>
  <c r="Y54" i="10"/>
  <c r="AE55" i="10"/>
  <c r="AC56" i="10"/>
  <c r="AO58" i="10"/>
  <c r="AC60" i="10"/>
  <c r="AI61" i="10"/>
  <c r="AM63" i="10"/>
  <c r="AA65" i="10"/>
  <c r="AO66" i="10"/>
  <c r="AK68" i="10"/>
  <c r="AC72" i="10"/>
  <c r="AG74" i="10"/>
  <c r="AM75" i="10"/>
  <c r="AA77" i="10"/>
  <c r="AG78" i="10"/>
  <c r="AM79" i="10"/>
  <c r="AA81" i="10"/>
  <c r="Y82" i="10"/>
  <c r="AE83" i="10"/>
  <c r="AK84" i="10"/>
  <c r="Y86" i="10"/>
  <c r="AE87" i="10"/>
  <c r="AK88" i="10"/>
  <c r="Y90" i="10"/>
  <c r="AE91" i="10"/>
  <c r="AK92" i="10"/>
  <c r="Y94" i="10"/>
  <c r="AO94" i="10"/>
  <c r="AC96" i="10"/>
  <c r="AA97" i="10"/>
  <c r="AG98" i="10"/>
  <c r="AM99" i="10"/>
  <c r="AA101" i="10"/>
  <c r="AG102" i="10"/>
  <c r="AM103" i="10"/>
  <c r="AK104" i="10"/>
  <c r="Y106" i="10"/>
  <c r="AE107" i="10"/>
  <c r="AK108" i="10"/>
  <c r="Y110" i="10"/>
  <c r="AE111" i="10"/>
  <c r="AK112" i="10"/>
  <c r="Y114" i="10"/>
  <c r="AE115" i="10"/>
  <c r="AK116" i="10"/>
  <c r="AI117" i="10"/>
  <c r="AO118" i="10"/>
  <c r="AK120" i="10"/>
  <c r="Y122" i="10"/>
  <c r="AE123" i="10"/>
  <c r="AK124" i="10"/>
  <c r="Y126" i="10"/>
  <c r="AE127" i="10"/>
  <c r="AK128" i="10"/>
  <c r="AI129" i="10"/>
  <c r="AG130" i="10"/>
  <c r="AE131" i="10"/>
  <c r="AC132" i="10"/>
  <c r="AM135" i="10"/>
  <c r="AD27" i="10"/>
  <c r="Z29" i="10"/>
  <c r="AN30" i="10"/>
  <c r="AJ32" i="10"/>
  <c r="X34" i="10"/>
  <c r="AL35" i="10"/>
  <c r="X38" i="10"/>
  <c r="AB40" i="10"/>
  <c r="AH41" i="10"/>
  <c r="AD43" i="10"/>
  <c r="Z45" i="10"/>
  <c r="AD47" i="10"/>
  <c r="AJ48" i="10"/>
  <c r="AF50" i="10"/>
  <c r="AJ52" i="10"/>
  <c r="AN54" i="10"/>
  <c r="Z57" i="10"/>
  <c r="AD59" i="10"/>
  <c r="Z61" i="10"/>
  <c r="AF62" i="10"/>
  <c r="AB64" i="10"/>
  <c r="AN66" i="10"/>
  <c r="AH69" i="10"/>
  <c r="AL71" i="10"/>
  <c r="Z73" i="10"/>
  <c r="AF74" i="10"/>
  <c r="AB76" i="10"/>
  <c r="AF78" i="10"/>
  <c r="AB80" i="10"/>
  <c r="AF82" i="10"/>
  <c r="Z85" i="10"/>
  <c r="AN86" i="10"/>
  <c r="AH89" i="10"/>
  <c r="AL91" i="10"/>
  <c r="X94" i="10"/>
  <c r="AB96" i="10"/>
  <c r="AN98" i="10"/>
  <c r="Z101" i="10"/>
  <c r="AD103" i="10"/>
  <c r="X106" i="10"/>
  <c r="AB108" i="10"/>
  <c r="X114" i="10"/>
  <c r="AE27" i="10"/>
  <c r="AC28" i="10"/>
  <c r="AI29" i="10"/>
  <c r="Y30" i="10"/>
  <c r="AE31" i="10"/>
  <c r="AC32" i="10"/>
  <c r="AA33" i="10"/>
  <c r="AG34" i="10"/>
  <c r="AM35" i="10"/>
  <c r="AK36" i="10"/>
  <c r="AI37" i="10"/>
  <c r="AG38" i="10"/>
  <c r="AE39" i="10"/>
  <c r="AC40" i="10"/>
  <c r="AK40" i="10"/>
  <c r="AI41" i="10"/>
  <c r="Y42" i="10"/>
  <c r="AO42" i="10"/>
  <c r="AM43" i="10"/>
  <c r="AC44" i="10"/>
  <c r="AA45" i="10"/>
  <c r="Y46" i="10"/>
  <c r="AG46" i="10"/>
  <c r="AE47" i="10"/>
  <c r="AC48" i="10"/>
  <c r="AI49" i="10"/>
  <c r="AG50" i="10"/>
  <c r="AM51" i="10"/>
  <c r="AC52" i="10"/>
  <c r="AI53" i="10"/>
  <c r="AG54" i="10"/>
  <c r="AO54" i="10"/>
  <c r="AK56" i="10"/>
  <c r="Y58" i="10"/>
  <c r="AM59" i="10"/>
  <c r="AA61" i="10"/>
  <c r="Y62" i="10"/>
  <c r="AO62" i="10"/>
  <c r="AC64" i="10"/>
  <c r="AI65" i="10"/>
  <c r="AG66" i="10"/>
  <c r="AM67" i="10"/>
  <c r="AA69" i="10"/>
  <c r="Y70" i="10"/>
  <c r="AO70" i="10"/>
  <c r="AM71" i="10"/>
  <c r="AA73" i="10"/>
  <c r="Y74" i="10"/>
  <c r="AE75" i="10"/>
  <c r="AK76" i="10"/>
  <c r="Y78" i="10"/>
  <c r="AE79" i="10"/>
  <c r="AK80" i="10"/>
  <c r="AG82" i="10"/>
  <c r="AM83" i="10"/>
  <c r="AA85" i="10"/>
  <c r="AG86" i="10"/>
  <c r="AM87" i="10"/>
  <c r="AA89" i="10"/>
  <c r="AG90" i="10"/>
  <c r="AM91" i="10"/>
  <c r="AA93" i="10"/>
  <c r="AG94" i="10"/>
  <c r="AM95" i="10"/>
  <c r="AI97" i="10"/>
  <c r="AE99" i="10"/>
  <c r="AK100" i="10"/>
  <c r="Y102" i="10"/>
  <c r="AE103" i="10"/>
  <c r="AA105" i="10"/>
  <c r="AG106" i="10"/>
  <c r="AM107" i="10"/>
  <c r="AA109" i="10"/>
  <c r="AG110" i="10"/>
  <c r="AC112" i="10"/>
  <c r="AI113" i="10"/>
  <c r="AO114" i="10"/>
  <c r="AC116" i="10"/>
  <c r="Y118" i="10"/>
  <c r="AE119" i="10"/>
  <c r="AC120" i="10"/>
  <c r="AI121" i="10"/>
  <c r="AO122" i="10"/>
  <c r="AC124" i="10"/>
  <c r="AI125" i="10"/>
  <c r="AO126" i="10"/>
  <c r="AC128" i="10"/>
  <c r="Y130" i="10"/>
  <c r="AO134" i="10"/>
  <c r="AH27" i="10"/>
  <c r="AF28" i="10"/>
  <c r="AD29" i="10"/>
  <c r="AB30" i="10"/>
  <c r="Z31" i="10"/>
  <c r="X32" i="10"/>
  <c r="AN32" i="10"/>
  <c r="AD33" i="10"/>
  <c r="AB34" i="10"/>
  <c r="Z35" i="10"/>
  <c r="X36" i="10"/>
  <c r="AN36" i="10"/>
  <c r="AL37" i="10"/>
  <c r="AJ38" i="10"/>
  <c r="Z39" i="10"/>
  <c r="X40" i="10"/>
  <c r="AL41" i="10"/>
  <c r="AJ42" i="10"/>
  <c r="AH43" i="10"/>
  <c r="AF44" i="10"/>
  <c r="AN44" i="10"/>
  <c r="AL45" i="10"/>
  <c r="AJ46" i="10"/>
  <c r="AH47" i="10"/>
  <c r="AF48" i="10"/>
  <c r="AD49" i="10"/>
  <c r="AB50" i="10"/>
  <c r="Z51" i="10"/>
  <c r="X52" i="10"/>
  <c r="AN52" i="10"/>
  <c r="AD53" i="10"/>
  <c r="AB54" i="10"/>
  <c r="Z55" i="10"/>
  <c r="X56" i="10"/>
  <c r="AN56" i="10"/>
  <c r="AL57" i="10"/>
  <c r="AJ58" i="10"/>
  <c r="Z59" i="10"/>
  <c r="AH59" i="10"/>
  <c r="X60" i="10"/>
  <c r="AF60" i="10"/>
  <c r="AD61" i="10"/>
  <c r="AL61" i="10"/>
  <c r="AB62" i="10"/>
  <c r="AJ62" i="10"/>
  <c r="Z63" i="10"/>
  <c r="AH63" i="10"/>
  <c r="X64" i="10"/>
  <c r="AF64" i="10"/>
  <c r="AN64" i="10"/>
  <c r="AD65" i="10"/>
  <c r="AL65" i="10"/>
  <c r="AB66" i="10"/>
  <c r="AJ66" i="10"/>
  <c r="Z67" i="10"/>
  <c r="AH67" i="10"/>
  <c r="X68" i="10"/>
  <c r="AF68" i="10"/>
  <c r="AN68" i="10"/>
  <c r="AD69" i="10"/>
  <c r="AL69" i="10"/>
  <c r="AB70" i="10"/>
  <c r="AJ70" i="10"/>
  <c r="Z71" i="10"/>
  <c r="AH71" i="10"/>
  <c r="X72" i="10"/>
  <c r="AF72" i="10"/>
  <c r="AN72" i="10"/>
  <c r="AD73" i="10"/>
  <c r="AL73" i="10"/>
  <c r="AB74" i="10"/>
  <c r="AJ74" i="10"/>
  <c r="Z75" i="10"/>
  <c r="AH75" i="10"/>
  <c r="X76" i="10"/>
  <c r="AF76" i="10"/>
  <c r="AN76" i="10"/>
  <c r="AD77" i="10"/>
  <c r="AL77" i="10"/>
  <c r="AB78" i="10"/>
  <c r="AJ78" i="10"/>
  <c r="Z79" i="10"/>
  <c r="AH79" i="10"/>
  <c r="X80" i="10"/>
  <c r="AF80" i="10"/>
  <c r="AN80" i="10"/>
  <c r="AD81" i="10"/>
  <c r="AL81" i="10"/>
  <c r="AB82" i="10"/>
  <c r="AJ82" i="10"/>
  <c r="Z83" i="10"/>
  <c r="AH83" i="10"/>
  <c r="X84" i="10"/>
  <c r="AF84" i="10"/>
  <c r="AN84" i="10"/>
  <c r="AD85" i="10"/>
  <c r="AL85" i="10"/>
  <c r="AB86" i="10"/>
  <c r="AJ86" i="10"/>
  <c r="Z87" i="10"/>
  <c r="AH87" i="10"/>
  <c r="X88" i="10"/>
  <c r="AF88" i="10"/>
  <c r="AN88" i="10"/>
  <c r="AD89" i="10"/>
  <c r="AL89" i="10"/>
  <c r="AB90" i="10"/>
  <c r="AJ90" i="10"/>
  <c r="Z91" i="10"/>
  <c r="AH91" i="10"/>
  <c r="X92" i="10"/>
  <c r="AF92" i="10"/>
  <c r="AN92" i="10"/>
  <c r="AD93" i="10"/>
  <c r="AL93" i="10"/>
  <c r="AB94" i="10"/>
  <c r="AJ94" i="10"/>
  <c r="Z95" i="10"/>
  <c r="AH95" i="10"/>
  <c r="X96" i="10"/>
  <c r="AF96" i="10"/>
  <c r="AN96" i="10"/>
  <c r="AD97" i="10"/>
  <c r="AL97" i="10"/>
  <c r="AB98" i="10"/>
  <c r="AJ98" i="10"/>
  <c r="Z99" i="10"/>
  <c r="AH99" i="10"/>
  <c r="X100" i="10"/>
  <c r="AF100" i="10"/>
  <c r="AN100" i="10"/>
  <c r="AD101" i="10"/>
  <c r="AL101" i="10"/>
  <c r="AB102" i="10"/>
  <c r="AJ102" i="10"/>
  <c r="Z103" i="10"/>
  <c r="AH103" i="10"/>
  <c r="X104" i="10"/>
  <c r="AF104" i="10"/>
  <c r="AN104" i="10"/>
  <c r="AD105" i="10"/>
  <c r="AL105" i="10"/>
  <c r="AB106" i="10"/>
  <c r="AJ106" i="10"/>
  <c r="Z107" i="10"/>
  <c r="AH107" i="10"/>
  <c r="X108" i="10"/>
  <c r="AF108" i="10"/>
  <c r="AN108" i="10"/>
  <c r="AD109" i="10"/>
  <c r="AL109" i="10"/>
  <c r="AB110" i="10"/>
  <c r="AJ110" i="10"/>
  <c r="Z111" i="10"/>
  <c r="AH111" i="10"/>
  <c r="X112" i="10"/>
  <c r="AF112" i="10"/>
  <c r="AN112" i="10"/>
  <c r="AD113" i="10"/>
  <c r="AL113" i="10"/>
  <c r="AB114" i="10"/>
  <c r="AJ114" i="10"/>
  <c r="Z115" i="10"/>
  <c r="AH115" i="10"/>
  <c r="X116" i="10"/>
  <c r="AF116" i="10"/>
  <c r="AN116" i="10"/>
  <c r="AD117" i="10"/>
  <c r="Z27" i="10"/>
  <c r="X28" i="10"/>
  <c r="AN28" i="10"/>
  <c r="AL29" i="10"/>
  <c r="AJ30" i="10"/>
  <c r="AH31" i="10"/>
  <c r="AF32" i="10"/>
  <c r="AL33" i="10"/>
  <c r="AJ34" i="10"/>
  <c r="AH35" i="10"/>
  <c r="AF36" i="10"/>
  <c r="AD37" i="10"/>
  <c r="AB38" i="10"/>
  <c r="AH39" i="10"/>
  <c r="AF40" i="10"/>
  <c r="AD41" i="10"/>
  <c r="AB42" i="10"/>
  <c r="Z43" i="10"/>
  <c r="X44" i="10"/>
  <c r="AD45" i="10"/>
  <c r="AB46" i="10"/>
  <c r="Z47" i="10"/>
  <c r="X48" i="10"/>
  <c r="AN48" i="10"/>
  <c r="AL49" i="10"/>
  <c r="AJ50" i="10"/>
  <c r="AH51" i="10"/>
  <c r="AF52" i="10"/>
  <c r="AL53" i="10"/>
  <c r="AJ54" i="10"/>
  <c r="AH55" i="10"/>
  <c r="AF56" i="10"/>
  <c r="AD57" i="10"/>
  <c r="AB58" i="10"/>
  <c r="AN60" i="10"/>
  <c r="AA27" i="10"/>
  <c r="AI27" i="10"/>
  <c r="Y28" i="10"/>
  <c r="AG28" i="10"/>
  <c r="AO28" i="10"/>
  <c r="AE29" i="10"/>
  <c r="AM29" i="10"/>
  <c r="AC30" i="10"/>
  <c r="AK30" i="10"/>
  <c r="AA31" i="10"/>
  <c r="AI31" i="10"/>
  <c r="Y32" i="10"/>
  <c r="AG32" i="10"/>
  <c r="AO32" i="10"/>
  <c r="AE33" i="10"/>
  <c r="AM33" i="10"/>
  <c r="AC34" i="10"/>
  <c r="AK34" i="10"/>
  <c r="AA35" i="10"/>
  <c r="AI35" i="10"/>
  <c r="Y36" i="10"/>
  <c r="AG36" i="10"/>
  <c r="AO36" i="10"/>
  <c r="AE37" i="10"/>
  <c r="AM37" i="10"/>
  <c r="AC38" i="10"/>
  <c r="AK38" i="10"/>
  <c r="AA39" i="10"/>
  <c r="AI39" i="10"/>
  <c r="Y40" i="10"/>
  <c r="AG40" i="10"/>
  <c r="AO40" i="10"/>
  <c r="AE41" i="10"/>
  <c r="AM41" i="10"/>
  <c r="AC42" i="10"/>
  <c r="AK42" i="10"/>
  <c r="AA43" i="10"/>
  <c r="AI43" i="10"/>
  <c r="Y44" i="10"/>
  <c r="AG44" i="10"/>
  <c r="AO44" i="10"/>
  <c r="AE45" i="10"/>
  <c r="AM45" i="10"/>
  <c r="AC46" i="10"/>
  <c r="AK46" i="10"/>
  <c r="AA47" i="10"/>
  <c r="AI47" i="10"/>
  <c r="Y48" i="10"/>
  <c r="AG48" i="10"/>
  <c r="AO48" i="10"/>
  <c r="AE49" i="10"/>
  <c r="AM49" i="10"/>
  <c r="AC50" i="10"/>
  <c r="AK50" i="10"/>
  <c r="AA51" i="10"/>
  <c r="AI51" i="10"/>
  <c r="Y52" i="10"/>
  <c r="AG52" i="10"/>
  <c r="AO52" i="10"/>
  <c r="AE53" i="10"/>
  <c r="AM53" i="10"/>
  <c r="AC54" i="10"/>
  <c r="AK54" i="10"/>
  <c r="AA55" i="10"/>
  <c r="AI55" i="10"/>
  <c r="Y56" i="10"/>
  <c r="AG56" i="10"/>
  <c r="AO56" i="10"/>
  <c r="AE57" i="10"/>
  <c r="AM57" i="10"/>
  <c r="AC58" i="10"/>
  <c r="AK58" i="10"/>
  <c r="AA59" i="10"/>
  <c r="AI59" i="10"/>
  <c r="Y60" i="10"/>
  <c r="AG60" i="10"/>
  <c r="AO60" i="10"/>
  <c r="AE61" i="10"/>
  <c r="AM61" i="10"/>
  <c r="AC62" i="10"/>
  <c r="AK62" i="10"/>
  <c r="AA63" i="10"/>
  <c r="AI63" i="10"/>
  <c r="Y64" i="10"/>
  <c r="AG64" i="10"/>
  <c r="AO64" i="10"/>
  <c r="AE65" i="10"/>
  <c r="AM65" i="10"/>
  <c r="AC66" i="10"/>
  <c r="AK66" i="10"/>
  <c r="AA67" i="10"/>
  <c r="AG68" i="10"/>
  <c r="AM69" i="10"/>
  <c r="AA71" i="10"/>
  <c r="AE73" i="10"/>
  <c r="Y68" i="10"/>
  <c r="AE69" i="10"/>
  <c r="AK70" i="10"/>
  <c r="Y72" i="10"/>
  <c r="AO72" i="10"/>
  <c r="AC74" i="10"/>
  <c r="AB27" i="10"/>
  <c r="AJ27" i="10"/>
  <c r="Z28" i="10"/>
  <c r="AH28" i="10"/>
  <c r="X29" i="10"/>
  <c r="AF29" i="10"/>
  <c r="AN29" i="10"/>
  <c r="AD30" i="10"/>
  <c r="AL30" i="10"/>
  <c r="AB31" i="10"/>
  <c r="AJ31" i="10"/>
  <c r="Z32" i="10"/>
  <c r="AH32" i="10"/>
  <c r="X33" i="10"/>
  <c r="AF33" i="10"/>
  <c r="AN33" i="10"/>
  <c r="AD34" i="10"/>
  <c r="AL34" i="10"/>
  <c r="AB35" i="10"/>
  <c r="AJ35" i="10"/>
  <c r="Z36" i="10"/>
  <c r="AH36" i="10"/>
  <c r="X37" i="10"/>
  <c r="AF37" i="10"/>
  <c r="AN37" i="10"/>
  <c r="AD38" i="10"/>
  <c r="AL38" i="10"/>
  <c r="AB39" i="10"/>
  <c r="AJ39" i="10"/>
  <c r="Z40" i="10"/>
  <c r="AH40" i="10"/>
  <c r="X41" i="10"/>
  <c r="AF41" i="10"/>
  <c r="AN41" i="10"/>
  <c r="AD42" i="10"/>
  <c r="AL42" i="10"/>
  <c r="AB43" i="10"/>
  <c r="AJ43" i="10"/>
  <c r="Z44" i="10"/>
  <c r="AH44" i="10"/>
  <c r="X45" i="10"/>
  <c r="AF45" i="10"/>
  <c r="AN45" i="10"/>
  <c r="AD46" i="10"/>
  <c r="AL46" i="10"/>
  <c r="AB47" i="10"/>
  <c r="AJ47" i="10"/>
  <c r="Z48" i="10"/>
  <c r="AH48" i="10"/>
  <c r="X49" i="10"/>
  <c r="AF49" i="10"/>
  <c r="AN49" i="10"/>
  <c r="AD50" i="10"/>
  <c r="AL50" i="10"/>
  <c r="AB51" i="10"/>
  <c r="AJ51" i="10"/>
  <c r="Z52" i="10"/>
  <c r="AH52" i="10"/>
  <c r="X53" i="10"/>
  <c r="AF53" i="10"/>
  <c r="AN53" i="10"/>
  <c r="AD54" i="10"/>
  <c r="AL54" i="10"/>
  <c r="AB55" i="10"/>
  <c r="AJ55" i="10"/>
  <c r="Z56" i="10"/>
  <c r="AH56" i="10"/>
  <c r="X57" i="10"/>
  <c r="AF57" i="10"/>
  <c r="AN57" i="10"/>
  <c r="AD58" i="10"/>
  <c r="AL58" i="10"/>
  <c r="AB59" i="10"/>
  <c r="AJ59" i="10"/>
  <c r="Z60" i="10"/>
  <c r="AH60" i="10"/>
  <c r="X61" i="10"/>
  <c r="AF61" i="10"/>
  <c r="AN61" i="10"/>
  <c r="AD62" i="10"/>
  <c r="AL62" i="10"/>
  <c r="AB63" i="10"/>
  <c r="AJ63" i="10"/>
  <c r="Z64" i="10"/>
  <c r="AH64" i="10"/>
  <c r="X65" i="10"/>
  <c r="AF65" i="10"/>
  <c r="AN65" i="10"/>
  <c r="AD66" i="10"/>
  <c r="AL66" i="10"/>
  <c r="AB67" i="10"/>
  <c r="AJ67" i="10"/>
  <c r="Z68" i="10"/>
  <c r="AH68" i="10"/>
  <c r="X69" i="10"/>
  <c r="AF69" i="10"/>
  <c r="AN69" i="10"/>
  <c r="AD70" i="10"/>
  <c r="AL70" i="10"/>
  <c r="AB71" i="10"/>
  <c r="AJ71" i="10"/>
  <c r="Z72" i="10"/>
  <c r="AI67" i="10"/>
  <c r="AO68" i="10"/>
  <c r="AC70" i="10"/>
  <c r="AI71" i="10"/>
  <c r="AG72" i="10"/>
  <c r="AM73" i="10"/>
  <c r="AC27" i="10"/>
  <c r="AK27" i="10"/>
  <c r="AA28" i="10"/>
  <c r="AI28" i="10"/>
  <c r="Y29" i="10"/>
  <c r="AG29" i="10"/>
  <c r="AO29" i="10"/>
  <c r="AE30" i="10"/>
  <c r="AM30" i="10"/>
  <c r="AC31" i="10"/>
  <c r="AK31" i="10"/>
  <c r="AA32" i="10"/>
  <c r="AI32" i="10"/>
  <c r="Y33" i="10"/>
  <c r="AG33" i="10"/>
  <c r="AO33" i="10"/>
  <c r="AE34" i="10"/>
  <c r="AM34" i="10"/>
  <c r="AC35" i="10"/>
  <c r="AK35" i="10"/>
  <c r="AA36" i="10"/>
  <c r="AI36" i="10"/>
  <c r="Y37" i="10"/>
  <c r="AG37" i="10"/>
  <c r="AO37" i="10"/>
  <c r="AE38" i="10"/>
  <c r="AM38" i="10"/>
  <c r="AC39" i="10"/>
  <c r="AK39" i="10"/>
  <c r="AA40" i="10"/>
  <c r="AI40" i="10"/>
  <c r="Y41" i="10"/>
  <c r="AG41" i="10"/>
  <c r="AO41" i="10"/>
  <c r="AE42" i="10"/>
  <c r="AM42" i="10"/>
  <c r="AC43" i="10"/>
  <c r="AK43" i="10"/>
  <c r="AA44" i="10"/>
  <c r="AI44" i="10"/>
  <c r="Y45" i="10"/>
  <c r="AG45" i="10"/>
  <c r="AO45" i="10"/>
  <c r="AE46" i="10"/>
  <c r="AM46" i="10"/>
  <c r="AC47" i="10"/>
  <c r="AK47" i="10"/>
  <c r="AA48" i="10"/>
  <c r="AI48" i="10"/>
  <c r="Y49" i="10"/>
  <c r="AG49" i="10"/>
  <c r="AO49" i="10"/>
  <c r="AE50" i="10"/>
  <c r="AM50" i="10"/>
  <c r="AC51" i="10"/>
  <c r="AK51" i="10"/>
  <c r="AA52" i="10"/>
  <c r="AI52" i="10"/>
  <c r="Y53" i="10"/>
  <c r="AG53" i="10"/>
  <c r="AO53" i="10"/>
  <c r="AE54" i="10"/>
  <c r="AM54" i="10"/>
  <c r="AC55" i="10"/>
  <c r="AK55" i="10"/>
  <c r="AA56" i="10"/>
  <c r="AI56" i="10"/>
  <c r="Y57" i="10"/>
  <c r="AG57" i="10"/>
  <c r="AO57" i="10"/>
  <c r="AE58" i="10"/>
  <c r="AM58" i="10"/>
  <c r="AC59" i="10"/>
  <c r="AK59" i="10"/>
  <c r="AA60" i="10"/>
  <c r="AI60" i="10"/>
  <c r="Y61" i="10"/>
  <c r="AG61" i="10"/>
  <c r="AO61" i="10"/>
  <c r="AE62" i="10"/>
  <c r="AM62" i="10"/>
  <c r="AC63" i="10"/>
  <c r="AK63" i="10"/>
  <c r="AA64" i="10"/>
  <c r="AI64" i="10"/>
  <c r="Y65" i="10"/>
  <c r="AG65" i="10"/>
  <c r="AO65" i="10"/>
  <c r="AE66" i="10"/>
  <c r="AM66" i="10"/>
  <c r="AC67" i="10"/>
  <c r="AK67" i="10"/>
  <c r="AA68" i="10"/>
  <c r="AI68" i="10"/>
  <c r="Y69" i="10"/>
  <c r="AG69" i="10"/>
  <c r="AO69" i="10"/>
  <c r="AE70" i="10"/>
  <c r="AM70" i="10"/>
  <c r="AC71" i="10"/>
  <c r="AK71" i="10"/>
  <c r="AA72" i="10"/>
  <c r="AI72" i="10"/>
  <c r="Y73" i="10"/>
  <c r="AG73" i="10"/>
  <c r="AO73" i="10"/>
  <c r="AE74" i="10"/>
  <c r="AM74" i="10"/>
  <c r="AC75" i="10"/>
  <c r="AK75" i="10"/>
  <c r="AA76" i="10"/>
  <c r="AI76" i="10"/>
  <c r="Y77" i="10"/>
  <c r="AG77" i="10"/>
  <c r="AO77" i="10"/>
  <c r="AE78" i="10"/>
  <c r="AM78" i="10"/>
  <c r="AC79" i="10"/>
  <c r="AK79" i="10"/>
  <c r="AA80" i="10"/>
  <c r="AI80" i="10"/>
  <c r="Y81" i="10"/>
  <c r="AG81" i="10"/>
  <c r="AO81" i="10"/>
  <c r="AE82" i="10"/>
  <c r="AM82" i="10"/>
  <c r="AC83" i="10"/>
  <c r="AK83" i="10"/>
  <c r="AA84" i="10"/>
  <c r="AI84" i="10"/>
  <c r="Y85" i="10"/>
  <c r="AG85" i="10"/>
  <c r="AO85" i="10"/>
  <c r="AE86" i="10"/>
  <c r="AM86" i="10"/>
  <c r="AC87" i="10"/>
  <c r="AK87" i="10"/>
  <c r="AA88" i="10"/>
  <c r="AI88" i="10"/>
  <c r="Y89" i="10"/>
  <c r="AG89" i="10"/>
  <c r="AO89" i="10"/>
  <c r="AE90" i="10"/>
  <c r="AM90" i="10"/>
  <c r="AC91" i="10"/>
  <c r="AK91" i="10"/>
  <c r="AA92" i="10"/>
  <c r="AI92" i="10"/>
  <c r="Y93" i="10"/>
  <c r="AG93" i="10"/>
  <c r="AO93" i="10"/>
  <c r="AE94" i="10"/>
  <c r="AM94" i="10"/>
  <c r="AC95" i="10"/>
  <c r="AK95" i="10"/>
  <c r="AA96" i="10"/>
  <c r="AI96" i="10"/>
  <c r="Y97" i="10"/>
  <c r="AG97" i="10"/>
  <c r="AO97" i="10"/>
  <c r="AE98" i="10"/>
  <c r="Z133" i="10"/>
  <c r="AH133" i="10"/>
  <c r="X134" i="10"/>
  <c r="AF134" i="10"/>
  <c r="AN134" i="10"/>
  <c r="AD135" i="10"/>
  <c r="AL135" i="10"/>
  <c r="AB136" i="10"/>
  <c r="AJ136" i="10"/>
  <c r="Z137" i="10"/>
  <c r="AH137" i="10"/>
  <c r="X138" i="10"/>
  <c r="AF138" i="10"/>
  <c r="AN138" i="10"/>
  <c r="AD139" i="10"/>
  <c r="AL139" i="10"/>
  <c r="AB140" i="10"/>
  <c r="AJ140" i="10"/>
  <c r="Z141" i="10"/>
  <c r="AH141" i="10"/>
  <c r="X142" i="10"/>
  <c r="AF142" i="10"/>
  <c r="AN142" i="10"/>
  <c r="AD143" i="10"/>
  <c r="AL143" i="10"/>
  <c r="AB144" i="10"/>
  <c r="AJ144" i="10"/>
  <c r="Z145" i="10"/>
  <c r="AH145" i="10"/>
  <c r="X146" i="10"/>
  <c r="AF146" i="10"/>
  <c r="AN146" i="10"/>
  <c r="AD147" i="10"/>
  <c r="AL147" i="10"/>
  <c r="AB148" i="10"/>
  <c r="AJ148" i="10"/>
  <c r="AM139" i="10"/>
  <c r="AK140" i="10"/>
  <c r="AI141" i="10"/>
  <c r="AG142" i="10"/>
  <c r="AE143" i="10"/>
  <c r="AM143" i="10"/>
  <c r="AK144" i="10"/>
  <c r="AA145" i="10"/>
  <c r="AI145" i="10"/>
  <c r="Y146" i="10"/>
  <c r="AO146" i="10"/>
  <c r="AM147" i="10"/>
  <c r="X27" i="10"/>
  <c r="AF27" i="10"/>
  <c r="AN27" i="10"/>
  <c r="AD28" i="10"/>
  <c r="AL28" i="10"/>
  <c r="AB29" i="10"/>
  <c r="AJ29" i="10"/>
  <c r="Z30" i="10"/>
  <c r="AH30" i="10"/>
  <c r="X31" i="10"/>
  <c r="AF31" i="10"/>
  <c r="AN31" i="10"/>
  <c r="AD32" i="10"/>
  <c r="AL32" i="10"/>
  <c r="AB33" i="10"/>
  <c r="AJ33" i="10"/>
  <c r="Z34" i="10"/>
  <c r="AH34" i="10"/>
  <c r="X35" i="10"/>
  <c r="AF35" i="10"/>
  <c r="AN35" i="10"/>
  <c r="AD36" i="10"/>
  <c r="AL36" i="10"/>
  <c r="AB37" i="10"/>
  <c r="AJ37" i="10"/>
  <c r="Z38" i="10"/>
  <c r="AH38" i="10"/>
  <c r="X39" i="10"/>
  <c r="AF39" i="10"/>
  <c r="AN39" i="10"/>
  <c r="AD40" i="10"/>
  <c r="AL40" i="10"/>
  <c r="AB41" i="10"/>
  <c r="AJ41" i="10"/>
  <c r="Z42" i="10"/>
  <c r="AH42" i="10"/>
  <c r="X43" i="10"/>
  <c r="AF43" i="10"/>
  <c r="AN43" i="10"/>
  <c r="AD44" i="10"/>
  <c r="AL44" i="10"/>
  <c r="AB45" i="10"/>
  <c r="AJ45" i="10"/>
  <c r="Z46" i="10"/>
  <c r="AH46" i="10"/>
  <c r="X47" i="10"/>
  <c r="AF47" i="10"/>
  <c r="AN47" i="10"/>
  <c r="AD48" i="10"/>
  <c r="AL48" i="10"/>
  <c r="AB49" i="10"/>
  <c r="AJ49" i="10"/>
  <c r="Z50" i="10"/>
  <c r="AH50" i="10"/>
  <c r="X51" i="10"/>
  <c r="AF51" i="10"/>
  <c r="AN51" i="10"/>
  <c r="AD52" i="10"/>
  <c r="AL52" i="10"/>
  <c r="AB53" i="10"/>
  <c r="AJ53" i="10"/>
  <c r="Z54" i="10"/>
  <c r="AH54" i="10"/>
  <c r="X55" i="10"/>
  <c r="AF55" i="10"/>
  <c r="AN55" i="10"/>
  <c r="AD56" i="10"/>
  <c r="AL56" i="10"/>
  <c r="AJ57" i="10"/>
  <c r="Z58" i="10"/>
  <c r="AH58" i="10"/>
  <c r="X59" i="10"/>
  <c r="AF59" i="10"/>
  <c r="AN59" i="10"/>
  <c r="AD60" i="10"/>
  <c r="AL60" i="10"/>
  <c r="AB61" i="10"/>
  <c r="AJ61" i="10"/>
  <c r="Z62" i="10"/>
  <c r="AH62" i="10"/>
  <c r="X63" i="10"/>
  <c r="AF63" i="10"/>
  <c r="AN63" i="10"/>
  <c r="AL64" i="10"/>
  <c r="AB65" i="10"/>
  <c r="AJ65" i="10"/>
  <c r="Z66" i="10"/>
  <c r="AH66" i="10"/>
  <c r="X67" i="10"/>
  <c r="AF67" i="10"/>
  <c r="AN67" i="10"/>
  <c r="AD68" i="10"/>
  <c r="AL68" i="10"/>
  <c r="AB69" i="10"/>
  <c r="AJ69" i="10"/>
  <c r="Z70" i="10"/>
  <c r="AH70" i="10"/>
  <c r="X71" i="10"/>
  <c r="AB73" i="10"/>
  <c r="X75" i="10"/>
  <c r="AL76" i="10"/>
  <c r="AH82" i="10"/>
  <c r="X79" i="10"/>
  <c r="AE139" i="10"/>
  <c r="AC140" i="10"/>
  <c r="AA141" i="10"/>
  <c r="Y142" i="10"/>
  <c r="AO142" i="10"/>
  <c r="AC144" i="10"/>
  <c r="AG146" i="10"/>
  <c r="AE147" i="10"/>
  <c r="Y27" i="10"/>
  <c r="AG27" i="10"/>
  <c r="AO27" i="10"/>
  <c r="AE28" i="10"/>
  <c r="AM28" i="10"/>
  <c r="AC29" i="10"/>
  <c r="AK29" i="10"/>
  <c r="AA30" i="10"/>
  <c r="AI30" i="10"/>
  <c r="Y31" i="10"/>
  <c r="AG31" i="10"/>
  <c r="AO31" i="10"/>
  <c r="AE32" i="10"/>
  <c r="AM32" i="10"/>
  <c r="AC33" i="10"/>
  <c r="AK33" i="10"/>
  <c r="AA34" i="10"/>
  <c r="AI34" i="10"/>
  <c r="Y35" i="10"/>
  <c r="AG35" i="10"/>
  <c r="AO35" i="10"/>
  <c r="AE36" i="10"/>
  <c r="AM36" i="10"/>
  <c r="AC37" i="10"/>
  <c r="AK37" i="10"/>
  <c r="AA38" i="10"/>
  <c r="AI38" i="10"/>
  <c r="Y39" i="10"/>
  <c r="AG39" i="10"/>
  <c r="AO39" i="10"/>
  <c r="AE40" i="10"/>
  <c r="AM40" i="10"/>
  <c r="AC41" i="10"/>
  <c r="AK41" i="10"/>
  <c r="AA42" i="10"/>
  <c r="AI42" i="10"/>
  <c r="Y43" i="10"/>
  <c r="AG43" i="10"/>
  <c r="AO43" i="10"/>
  <c r="AE44" i="10"/>
  <c r="AM44" i="10"/>
  <c r="AC45" i="10"/>
  <c r="AK45" i="10"/>
  <c r="AA46" i="10"/>
  <c r="AI46" i="10"/>
  <c r="Y47" i="10"/>
  <c r="AG47" i="10"/>
  <c r="AO47" i="10"/>
  <c r="AE48" i="10"/>
  <c r="AM48" i="10"/>
  <c r="AC49" i="10"/>
  <c r="AK49" i="10"/>
  <c r="AA50" i="10"/>
  <c r="AI50" i="10"/>
  <c r="Y51" i="10"/>
  <c r="AG51" i="10"/>
  <c r="AO51" i="10"/>
  <c r="AE52" i="10"/>
  <c r="AM52" i="10"/>
  <c r="AC53" i="10"/>
  <c r="AK53" i="10"/>
  <c r="AA54" i="10"/>
  <c r="AI54" i="10"/>
  <c r="Y55" i="10"/>
  <c r="AG55" i="10"/>
  <c r="AO55" i="10"/>
  <c r="AE56" i="10"/>
  <c r="AM56" i="10"/>
  <c r="AC57" i="10"/>
  <c r="AK57" i="10"/>
  <c r="AA58" i="10"/>
  <c r="AI58" i="10"/>
  <c r="Y59" i="10"/>
  <c r="AG59" i="10"/>
  <c r="AO59" i="10"/>
  <c r="AE60" i="10"/>
  <c r="AM60" i="10"/>
  <c r="AC61" i="10"/>
  <c r="AK61" i="10"/>
  <c r="AA62" i="10"/>
  <c r="AI62" i="10"/>
  <c r="Y63" i="10"/>
  <c r="AG63" i="10"/>
  <c r="AO63" i="10"/>
  <c r="AE64" i="10"/>
  <c r="AM64" i="10"/>
  <c r="AC65" i="10"/>
  <c r="AK65" i="10"/>
  <c r="AA66" i="10"/>
  <c r="AI66" i="10"/>
  <c r="Y67" i="10"/>
  <c r="AG67" i="10"/>
  <c r="AO67" i="10"/>
  <c r="AE68" i="10"/>
  <c r="AM68" i="10"/>
  <c r="AC69" i="10"/>
  <c r="AK69" i="10"/>
  <c r="AA70" i="10"/>
  <c r="AI70" i="10"/>
  <c r="Y71" i="10"/>
  <c r="AG71" i="10"/>
  <c r="AO71" i="10"/>
  <c r="AE72" i="10"/>
  <c r="AM72" i="10"/>
  <c r="AC73" i="10"/>
  <c r="AK73" i="10"/>
  <c r="AA74" i="10"/>
  <c r="AI74" i="10"/>
  <c r="Y75" i="10"/>
  <c r="AG75" i="10"/>
  <c r="AO75" i="10"/>
  <c r="AE76" i="10"/>
  <c r="AM76" i="10"/>
  <c r="AC77" i="10"/>
  <c r="AK77" i="10"/>
  <c r="AA78" i="10"/>
  <c r="AI78" i="10"/>
  <c r="Y79" i="10"/>
  <c r="AG79" i="10"/>
  <c r="AO79" i="10"/>
  <c r="AE80" i="10"/>
  <c r="AM80" i="10"/>
  <c r="AC81" i="10"/>
  <c r="AK81" i="10"/>
  <c r="AA82" i="10"/>
  <c r="AI82" i="10"/>
  <c r="Y83" i="10"/>
  <c r="AG83" i="10"/>
  <c r="AO83" i="10"/>
  <c r="AE84" i="10"/>
  <c r="AM84" i="10"/>
  <c r="AC85" i="10"/>
  <c r="AK85" i="10"/>
  <c r="AA86" i="10"/>
  <c r="AI86" i="10"/>
  <c r="Y87" i="10"/>
  <c r="AG87" i="10"/>
  <c r="AO87" i="10"/>
  <c r="AE88" i="10"/>
  <c r="AM88" i="10"/>
  <c r="AC89" i="10"/>
  <c r="AK89" i="10"/>
  <c r="AA90" i="10"/>
  <c r="AI90" i="10"/>
  <c r="Y91" i="10"/>
  <c r="AG91" i="10"/>
  <c r="AO91" i="10"/>
  <c r="AE92" i="10"/>
  <c r="AM92" i="10"/>
  <c r="AC93" i="10"/>
  <c r="AK93" i="10"/>
  <c r="AA94" i="10"/>
  <c r="AN71" i="10"/>
  <c r="AD72" i="10"/>
  <c r="AL72" i="10"/>
  <c r="AJ73" i="10"/>
  <c r="Z74" i="10"/>
  <c r="AH74" i="10"/>
  <c r="AF75" i="10"/>
  <c r="AN75" i="10"/>
  <c r="AD76" i="10"/>
  <c r="AB77" i="10"/>
  <c r="AJ77" i="10"/>
  <c r="Z78" i="10"/>
  <c r="AH78" i="10"/>
  <c r="AF79" i="10"/>
  <c r="AN79" i="10"/>
  <c r="AD80" i="10"/>
  <c r="AL80" i="10"/>
  <c r="AB81" i="10"/>
  <c r="AJ81" i="10"/>
  <c r="Z82" i="10"/>
  <c r="X83" i="10"/>
  <c r="AF83" i="10"/>
  <c r="AN83" i="10"/>
  <c r="AD84" i="10"/>
  <c r="AL84" i="10"/>
  <c r="AB85" i="10"/>
  <c r="AJ85" i="10"/>
  <c r="Z86" i="10"/>
  <c r="AH86" i="10"/>
  <c r="X87" i="10"/>
  <c r="AF87" i="10"/>
  <c r="AN87" i="10"/>
  <c r="AD88" i="10"/>
  <c r="AL88" i="10"/>
  <c r="AB89" i="10"/>
  <c r="Z90" i="10"/>
  <c r="AH90" i="10"/>
  <c r="X91" i="10"/>
  <c r="AF91" i="10"/>
  <c r="AN91" i="10"/>
  <c r="AD92" i="10"/>
  <c r="AL92" i="10"/>
  <c r="AB93" i="10"/>
  <c r="AJ93" i="10"/>
  <c r="Z94" i="10"/>
  <c r="AH94" i="10"/>
  <c r="X95" i="10"/>
  <c r="AF95" i="10"/>
  <c r="AN95" i="10"/>
  <c r="AD96" i="10"/>
  <c r="AL96" i="10"/>
  <c r="AB97" i="10"/>
  <c r="AJ97" i="10"/>
  <c r="Z98" i="10"/>
  <c r="AH98" i="10"/>
  <c r="X99" i="10"/>
  <c r="AF99" i="10"/>
  <c r="AN99" i="10"/>
  <c r="AD100" i="10"/>
  <c r="AL100" i="10"/>
  <c r="AB101" i="10"/>
  <c r="Z102" i="10"/>
  <c r="AH102" i="10"/>
  <c r="X103" i="10"/>
  <c r="AF103" i="10"/>
  <c r="AN103" i="10"/>
  <c r="AD104" i="10"/>
  <c r="AL104" i="10"/>
  <c r="AB105" i="10"/>
  <c r="AJ105" i="10"/>
  <c r="Z106" i="10"/>
  <c r="AH106" i="10"/>
  <c r="X107" i="10"/>
  <c r="AF107" i="10"/>
  <c r="AN107" i="10"/>
  <c r="AD108" i="10"/>
  <c r="AL108" i="10"/>
  <c r="AB109" i="10"/>
  <c r="AJ109" i="10"/>
  <c r="Z110" i="10"/>
  <c r="AH110" i="10"/>
  <c r="X111" i="10"/>
  <c r="AF111" i="10"/>
  <c r="AN111" i="10"/>
  <c r="AD112" i="10"/>
  <c r="AL112" i="10"/>
  <c r="AB113" i="10"/>
  <c r="AJ113" i="10"/>
  <c r="Z114" i="10"/>
  <c r="AH114" i="10"/>
  <c r="X115" i="10"/>
  <c r="AF115" i="10"/>
  <c r="AN115" i="10"/>
  <c r="AD116" i="10"/>
  <c r="AL116" i="10"/>
  <c r="AB117" i="10"/>
  <c r="AJ117" i="10"/>
  <c r="Z118" i="10"/>
  <c r="AH118" i="10"/>
  <c r="X119" i="10"/>
  <c r="AF119" i="10"/>
  <c r="AN119" i="10"/>
  <c r="AD120" i="10"/>
  <c r="AL120" i="10"/>
  <c r="AB121" i="10"/>
  <c r="AJ121" i="10"/>
  <c r="Z122" i="10"/>
  <c r="AH122" i="10"/>
  <c r="X123" i="10"/>
  <c r="AF123" i="10"/>
  <c r="AN123" i="10"/>
  <c r="AD124" i="10"/>
  <c r="AI94" i="10"/>
  <c r="Y95" i="10"/>
  <c r="AG95" i="10"/>
  <c r="AO95" i="10"/>
  <c r="AE96" i="10"/>
  <c r="AM96" i="10"/>
  <c r="AC97" i="10"/>
  <c r="AK97" i="10"/>
  <c r="AA98" i="10"/>
  <c r="AI98" i="10"/>
  <c r="Y99" i="10"/>
  <c r="AG99" i="10"/>
  <c r="AO99" i="10"/>
  <c r="AE100" i="10"/>
  <c r="AM100" i="10"/>
  <c r="AC101" i="10"/>
  <c r="AK101" i="10"/>
  <c r="AA102" i="10"/>
  <c r="AI102" i="10"/>
  <c r="Y103" i="10"/>
  <c r="AG103" i="10"/>
  <c r="AO103" i="10"/>
  <c r="AE104" i="10"/>
  <c r="AM104" i="10"/>
  <c r="AC105" i="10"/>
  <c r="AK105" i="10"/>
  <c r="AA106" i="10"/>
  <c r="AI106" i="10"/>
  <c r="Y107" i="10"/>
  <c r="AG107" i="10"/>
  <c r="AO107" i="10"/>
  <c r="AE108" i="10"/>
  <c r="AM108" i="10"/>
  <c r="AC109" i="10"/>
  <c r="AK109" i="10"/>
  <c r="AA110" i="10"/>
  <c r="AI110" i="10"/>
  <c r="Y111" i="10"/>
  <c r="AG111" i="10"/>
  <c r="AO111" i="10"/>
  <c r="AE112" i="10"/>
  <c r="AM112" i="10"/>
  <c r="AC113" i="10"/>
  <c r="AK113" i="10"/>
  <c r="AA114" i="10"/>
  <c r="AI114" i="10"/>
  <c r="Y115" i="10"/>
  <c r="AG115" i="10"/>
  <c r="AO115" i="10"/>
  <c r="AE116" i="10"/>
  <c r="AM116" i="10"/>
  <c r="AC117" i="10"/>
  <c r="AK117" i="10"/>
  <c r="AA118" i="10"/>
  <c r="AI118" i="10"/>
  <c r="Y119" i="10"/>
  <c r="AG119" i="10"/>
  <c r="AO119" i="10"/>
  <c r="AE120" i="10"/>
  <c r="AM120" i="10"/>
  <c r="AC121" i="10"/>
  <c r="AK121" i="10"/>
  <c r="AA122" i="10"/>
  <c r="AI122" i="10"/>
  <c r="Y123" i="10"/>
  <c r="AG123" i="10"/>
  <c r="AO123" i="10"/>
  <c r="AE124" i="10"/>
  <c r="AM124" i="10"/>
  <c r="AC125" i="10"/>
  <c r="AK125" i="10"/>
  <c r="AA126" i="10"/>
  <c r="AI126" i="10"/>
  <c r="Y127" i="10"/>
  <c r="AG127" i="10"/>
  <c r="AO127" i="10"/>
  <c r="AE128" i="10"/>
  <c r="AM128" i="10"/>
  <c r="AC129" i="10"/>
  <c r="AK129" i="10"/>
  <c r="AA130" i="10"/>
  <c r="AI130" i="10"/>
  <c r="Y131" i="10"/>
  <c r="AG131" i="10"/>
  <c r="AO131" i="10"/>
  <c r="AE132" i="10"/>
  <c r="AM132" i="10"/>
  <c r="AC133" i="10"/>
  <c r="AK133" i="10"/>
  <c r="AA134" i="10"/>
  <c r="AI134" i="10"/>
  <c r="Y135" i="10"/>
  <c r="AL117" i="10"/>
  <c r="AB118" i="10"/>
  <c r="AJ118" i="10"/>
  <c r="Z119" i="10"/>
  <c r="AH119" i="10"/>
  <c r="X120" i="10"/>
  <c r="AF120" i="10"/>
  <c r="AN120" i="10"/>
  <c r="AD121" i="10"/>
  <c r="AL121" i="10"/>
  <c r="AB122" i="10"/>
  <c r="AJ122" i="10"/>
  <c r="Z123" i="10"/>
  <c r="AH123" i="10"/>
  <c r="X124" i="10"/>
  <c r="AF124" i="10"/>
  <c r="AN124" i="10"/>
  <c r="AD125" i="10"/>
  <c r="AL125" i="10"/>
  <c r="AB126" i="10"/>
  <c r="AJ126" i="10"/>
  <c r="Z127" i="10"/>
  <c r="AH127" i="10"/>
  <c r="X128" i="10"/>
  <c r="AF128" i="10"/>
  <c r="AN128" i="10"/>
  <c r="AD129" i="10"/>
  <c r="AL129" i="10"/>
  <c r="AB130" i="10"/>
  <c r="AJ130" i="10"/>
  <c r="Z131" i="10"/>
  <c r="AH131" i="10"/>
  <c r="X132" i="10"/>
  <c r="AF132" i="10"/>
  <c r="AN132" i="10"/>
  <c r="AD133" i="10"/>
  <c r="AL133" i="10"/>
  <c r="AB134" i="10"/>
  <c r="AJ134" i="10"/>
  <c r="Z135" i="10"/>
  <c r="AH135" i="10"/>
  <c r="X136" i="10"/>
  <c r="AF136" i="10"/>
  <c r="AN136" i="10"/>
  <c r="AD137" i="10"/>
  <c r="AL137" i="10"/>
  <c r="AB138" i="10"/>
  <c r="AJ138" i="10"/>
  <c r="Z139" i="10"/>
  <c r="AH139" i="10"/>
  <c r="X140" i="10"/>
  <c r="AF140" i="10"/>
  <c r="AN140" i="10"/>
  <c r="AD141" i="10"/>
  <c r="AL141" i="10"/>
  <c r="AB142" i="10"/>
  <c r="AJ142" i="10"/>
  <c r="Z143" i="10"/>
  <c r="AH143" i="10"/>
  <c r="X144" i="10"/>
  <c r="AF144" i="10"/>
  <c r="AN144" i="10"/>
  <c r="AD145" i="10"/>
  <c r="AL145" i="10"/>
  <c r="AB146" i="10"/>
  <c r="AJ146" i="10"/>
  <c r="Z147" i="10"/>
  <c r="AH147" i="10"/>
  <c r="X148" i="10"/>
  <c r="AF148" i="10"/>
  <c r="AN148" i="10"/>
  <c r="AK74" i="10"/>
  <c r="AA75" i="10"/>
  <c r="AI75" i="10"/>
  <c r="Y76" i="10"/>
  <c r="AG76" i="10"/>
  <c r="AO76" i="10"/>
  <c r="AE77" i="10"/>
  <c r="AM77" i="10"/>
  <c r="AC78" i="10"/>
  <c r="AK78" i="10"/>
  <c r="AA79" i="10"/>
  <c r="AI79" i="10"/>
  <c r="Y80" i="10"/>
  <c r="AG80" i="10"/>
  <c r="AO80" i="10"/>
  <c r="AE81" i="10"/>
  <c r="AM81" i="10"/>
  <c r="AC82" i="10"/>
  <c r="AK82" i="10"/>
  <c r="AA83" i="10"/>
  <c r="AI83" i="10"/>
  <c r="Y84" i="10"/>
  <c r="AG84" i="10"/>
  <c r="AO84" i="10"/>
  <c r="AE85" i="10"/>
  <c r="AM85" i="10"/>
  <c r="AC86" i="10"/>
  <c r="AK86" i="10"/>
  <c r="AA87" i="10"/>
  <c r="AI87" i="10"/>
  <c r="Y88" i="10"/>
  <c r="AG88" i="10"/>
  <c r="AO88" i="10"/>
  <c r="AE89" i="10"/>
  <c r="AM89" i="10"/>
  <c r="AC90" i="10"/>
  <c r="AK90" i="10"/>
  <c r="AA91" i="10"/>
  <c r="AI91" i="10"/>
  <c r="Y92" i="10"/>
  <c r="AG92" i="10"/>
  <c r="AO92" i="10"/>
  <c r="AE93" i="10"/>
  <c r="AM93" i="10"/>
  <c r="AC94" i="10"/>
  <c r="AK94" i="10"/>
  <c r="AA95" i="10"/>
  <c r="AI95" i="10"/>
  <c r="Y96" i="10"/>
  <c r="AG96" i="10"/>
  <c r="AO96" i="10"/>
  <c r="AE97" i="10"/>
  <c r="AM97" i="10"/>
  <c r="AC98" i="10"/>
  <c r="AK98" i="10"/>
  <c r="AA99" i="10"/>
  <c r="AI99" i="10"/>
  <c r="Y100" i="10"/>
  <c r="AG100" i="10"/>
  <c r="AO100" i="10"/>
  <c r="AE101" i="10"/>
  <c r="AM101" i="10"/>
  <c r="AC102" i="10"/>
  <c r="AK102" i="10"/>
  <c r="AA103" i="10"/>
  <c r="AI103" i="10"/>
  <c r="Y104" i="10"/>
  <c r="AG104" i="10"/>
  <c r="AO104" i="10"/>
  <c r="AE105" i="10"/>
  <c r="AM105" i="10"/>
  <c r="AC106" i="10"/>
  <c r="AK106" i="10"/>
  <c r="AA107" i="10"/>
  <c r="AI107" i="10"/>
  <c r="Y108" i="10"/>
  <c r="AG108" i="10"/>
  <c r="AO108" i="10"/>
  <c r="AE109" i="10"/>
  <c r="AM109" i="10"/>
  <c r="AC110" i="10"/>
  <c r="AK110" i="10"/>
  <c r="AA111" i="10"/>
  <c r="AI111" i="10"/>
  <c r="Y112" i="10"/>
  <c r="AG112" i="10"/>
  <c r="AO112" i="10"/>
  <c r="AE113" i="10"/>
  <c r="AM113" i="10"/>
  <c r="AC114" i="10"/>
  <c r="AK114" i="10"/>
  <c r="AA115" i="10"/>
  <c r="AI115" i="10"/>
  <c r="Y116" i="10"/>
  <c r="AG116" i="10"/>
  <c r="AO116" i="10"/>
  <c r="AE117" i="10"/>
  <c r="AM117" i="10"/>
  <c r="AC118" i="10"/>
  <c r="AK118" i="10"/>
  <c r="AA119" i="10"/>
  <c r="AI119" i="10"/>
  <c r="Y120" i="10"/>
  <c r="AG120" i="10"/>
  <c r="AO120" i="10"/>
  <c r="AE121" i="10"/>
  <c r="AM121" i="10"/>
  <c r="AC122" i="10"/>
  <c r="AK122" i="10"/>
  <c r="AA123" i="10"/>
  <c r="AI123" i="10"/>
  <c r="Y124" i="10"/>
  <c r="AG124" i="10"/>
  <c r="AO124" i="10"/>
  <c r="AE125" i="10"/>
  <c r="AM125" i="10"/>
  <c r="AC126" i="10"/>
  <c r="AK126" i="10"/>
  <c r="AH72" i="10"/>
  <c r="X73" i="10"/>
  <c r="AF73" i="10"/>
  <c r="AN73" i="10"/>
  <c r="AD74" i="10"/>
  <c r="AL74" i="10"/>
  <c r="AB75" i="10"/>
  <c r="AJ75" i="10"/>
  <c r="Z76" i="10"/>
  <c r="AH76" i="10"/>
  <c r="X77" i="10"/>
  <c r="AF77" i="10"/>
  <c r="AN77" i="10"/>
  <c r="AD78" i="10"/>
  <c r="AL78" i="10"/>
  <c r="AB79" i="10"/>
  <c r="AJ79" i="10"/>
  <c r="Z80" i="10"/>
  <c r="AH80" i="10"/>
  <c r="X81" i="10"/>
  <c r="AF81" i="10"/>
  <c r="AN81" i="10"/>
  <c r="AD82" i="10"/>
  <c r="AL82" i="10"/>
  <c r="AB83" i="10"/>
  <c r="AJ83" i="10"/>
  <c r="Z84" i="10"/>
  <c r="AH84" i="10"/>
  <c r="X85" i="10"/>
  <c r="AF85" i="10"/>
  <c r="AN85" i="10"/>
  <c r="AD86" i="10"/>
  <c r="AL86" i="10"/>
  <c r="AB87" i="10"/>
  <c r="AJ87" i="10"/>
  <c r="Z88" i="10"/>
  <c r="AH88" i="10"/>
  <c r="X89" i="10"/>
  <c r="AF89" i="10"/>
  <c r="AN89" i="10"/>
  <c r="AD90" i="10"/>
  <c r="AL90" i="10"/>
  <c r="AB91" i="10"/>
  <c r="AJ91" i="10"/>
  <c r="Z92" i="10"/>
  <c r="AH92" i="10"/>
  <c r="X93" i="10"/>
  <c r="AF93" i="10"/>
  <c r="AN93" i="10"/>
  <c r="AD94" i="10"/>
  <c r="AL94" i="10"/>
  <c r="AB95" i="10"/>
  <c r="AJ95" i="10"/>
  <c r="Z96" i="10"/>
  <c r="AH96" i="10"/>
  <c r="X97" i="10"/>
  <c r="AF97" i="10"/>
  <c r="AN97" i="10"/>
  <c r="AD98" i="10"/>
  <c r="AL98" i="10"/>
  <c r="AB99" i="10"/>
  <c r="AJ99" i="10"/>
  <c r="Z100" i="10"/>
  <c r="AH100" i="10"/>
  <c r="X101" i="10"/>
  <c r="AF101" i="10"/>
  <c r="AN101" i="10"/>
  <c r="AD102" i="10"/>
  <c r="AL102" i="10"/>
  <c r="AB103" i="10"/>
  <c r="AJ103" i="10"/>
  <c r="Z104" i="10"/>
  <c r="AH104" i="10"/>
  <c r="X105" i="10"/>
  <c r="AF105" i="10"/>
  <c r="AN105" i="10"/>
  <c r="AD106" i="10"/>
  <c r="AL106" i="10"/>
  <c r="AB107" i="10"/>
  <c r="AJ107" i="10"/>
  <c r="Z108" i="10"/>
  <c r="AH108" i="10"/>
  <c r="X109" i="10"/>
  <c r="AF109" i="10"/>
  <c r="AN109" i="10"/>
  <c r="AD110" i="10"/>
  <c r="AL110" i="10"/>
  <c r="AB111" i="10"/>
  <c r="AJ111" i="10"/>
  <c r="Z112" i="10"/>
  <c r="AH112" i="10"/>
  <c r="X113" i="10"/>
  <c r="AF113" i="10"/>
  <c r="AN113" i="10"/>
  <c r="AD114" i="10"/>
  <c r="AL114" i="10"/>
  <c r="AB115" i="10"/>
  <c r="AJ115" i="10"/>
  <c r="Z116" i="10"/>
  <c r="AH116" i="10"/>
  <c r="X117" i="10"/>
  <c r="AF117" i="10"/>
  <c r="AN117" i="10"/>
  <c r="AD118" i="10"/>
  <c r="AL118" i="10"/>
  <c r="AB119" i="10"/>
  <c r="AJ119" i="10"/>
  <c r="Z120" i="10"/>
  <c r="AH120" i="10"/>
  <c r="X121" i="10"/>
  <c r="AF121" i="10"/>
  <c r="AN121" i="10"/>
  <c r="AD122" i="10"/>
  <c r="AL122" i="10"/>
  <c r="AM98" i="10"/>
  <c r="AC99" i="10"/>
  <c r="AK99" i="10"/>
  <c r="AA100" i="10"/>
  <c r="AI100" i="10"/>
  <c r="Y101" i="10"/>
  <c r="AG101" i="10"/>
  <c r="AO101" i="10"/>
  <c r="AE102" i="10"/>
  <c r="AM102" i="10"/>
  <c r="AC103" i="10"/>
  <c r="AK103" i="10"/>
  <c r="AA104" i="10"/>
  <c r="AI104" i="10"/>
  <c r="Y105" i="10"/>
  <c r="AG105" i="10"/>
  <c r="AO105" i="10"/>
  <c r="AE106" i="10"/>
  <c r="AM106" i="10"/>
  <c r="AC107" i="10"/>
  <c r="AK107" i="10"/>
  <c r="AA108" i="10"/>
  <c r="AI108" i="10"/>
  <c r="Y109" i="10"/>
  <c r="AG109" i="10"/>
  <c r="AO109" i="10"/>
  <c r="AE110" i="10"/>
  <c r="AM110" i="10"/>
  <c r="AC111" i="10"/>
  <c r="AK111" i="10"/>
  <c r="AA112" i="10"/>
  <c r="AI112" i="10"/>
  <c r="Y113" i="10"/>
  <c r="AG113" i="10"/>
  <c r="AO113" i="10"/>
  <c r="AE114" i="10"/>
  <c r="AM114" i="10"/>
  <c r="AC115" i="10"/>
  <c r="AK115" i="10"/>
  <c r="AA116" i="10"/>
  <c r="AI116" i="10"/>
  <c r="Y117" i="10"/>
  <c r="AG117" i="10"/>
  <c r="AO117" i="10"/>
  <c r="AE118" i="10"/>
  <c r="AM118" i="10"/>
  <c r="AC119" i="10"/>
  <c r="AK119" i="10"/>
  <c r="AA120" i="10"/>
  <c r="AI120" i="10"/>
  <c r="Y121" i="10"/>
  <c r="AG121" i="10"/>
  <c r="AO121" i="10"/>
  <c r="AE122" i="10"/>
  <c r="AM122" i="10"/>
  <c r="AC123" i="10"/>
  <c r="AK123" i="10"/>
  <c r="AA124" i="10"/>
  <c r="AI124" i="10"/>
  <c r="Y125" i="10"/>
  <c r="AG125" i="10"/>
  <c r="AO125" i="10"/>
  <c r="AE126" i="10"/>
  <c r="AM126" i="10"/>
  <c r="AC127" i="10"/>
  <c r="AK127" i="10"/>
  <c r="AA128" i="10"/>
  <c r="AI128" i="10"/>
  <c r="Y129" i="10"/>
  <c r="AG129" i="10"/>
  <c r="AO129" i="10"/>
  <c r="AE130" i="10"/>
  <c r="AM130" i="10"/>
  <c r="AC131" i="10"/>
  <c r="AK131" i="10"/>
  <c r="AA132" i="10"/>
  <c r="AI132" i="10"/>
  <c r="Y133" i="10"/>
  <c r="AG133" i="10"/>
  <c r="AO133" i="10"/>
  <c r="AE134" i="10"/>
  <c r="AM134" i="10"/>
  <c r="AC135" i="10"/>
  <c r="AK135" i="10"/>
  <c r="AL124" i="10"/>
  <c r="AB125" i="10"/>
  <c r="AJ125" i="10"/>
  <c r="Z126" i="10"/>
  <c r="AH126" i="10"/>
  <c r="X127" i="10"/>
  <c r="AF127" i="10"/>
  <c r="AN127" i="10"/>
  <c r="AD128" i="10"/>
  <c r="AL128" i="10"/>
  <c r="AB129" i="10"/>
  <c r="AJ129" i="10"/>
  <c r="Z130" i="10"/>
  <c r="AH130" i="10"/>
  <c r="X131" i="10"/>
  <c r="AF131" i="10"/>
  <c r="AN131" i="10"/>
  <c r="AD132" i="10"/>
  <c r="AL132" i="10"/>
  <c r="AB133" i="10"/>
  <c r="AJ133" i="10"/>
  <c r="Z134" i="10"/>
  <c r="AH134" i="10"/>
  <c r="X135" i="10"/>
  <c r="AF135" i="10"/>
  <c r="AN135" i="10"/>
  <c r="AD136" i="10"/>
  <c r="AL136" i="10"/>
  <c r="AB137" i="10"/>
  <c r="AJ137" i="10"/>
  <c r="Z138" i="10"/>
  <c r="AH138" i="10"/>
  <c r="X139" i="10"/>
  <c r="AF139" i="10"/>
  <c r="AN139" i="10"/>
  <c r="AD140" i="10"/>
  <c r="AL140" i="10"/>
  <c r="AB141" i="10"/>
  <c r="AJ141" i="10"/>
  <c r="Z142" i="10"/>
  <c r="AH142" i="10"/>
  <c r="X143" i="10"/>
  <c r="AF143" i="10"/>
  <c r="AN143" i="10"/>
  <c r="AD144" i="10"/>
  <c r="AL144" i="10"/>
  <c r="AB145" i="10"/>
  <c r="AJ145" i="10"/>
  <c r="Z146" i="10"/>
  <c r="AH146" i="10"/>
  <c r="X147" i="10"/>
  <c r="AF147" i="10"/>
  <c r="AN147" i="10"/>
  <c r="AD148" i="10"/>
  <c r="AL148" i="10"/>
  <c r="AG135" i="10"/>
  <c r="AO135" i="10"/>
  <c r="AE136" i="10"/>
  <c r="AM136" i="10"/>
  <c r="AC137" i="10"/>
  <c r="AK137" i="10"/>
  <c r="AA138" i="10"/>
  <c r="AI138" i="10"/>
  <c r="Y139" i="10"/>
  <c r="AG139" i="10"/>
  <c r="AO139" i="10"/>
  <c r="AE140" i="10"/>
  <c r="AM140" i="10"/>
  <c r="AC141" i="10"/>
  <c r="AK141" i="10"/>
  <c r="AA142" i="10"/>
  <c r="AI142" i="10"/>
  <c r="Y143" i="10"/>
  <c r="AG143" i="10"/>
  <c r="AO143" i="10"/>
  <c r="AE144" i="10"/>
  <c r="AM144" i="10"/>
  <c r="AC145" i="10"/>
  <c r="AK145" i="10"/>
  <c r="AA146" i="10"/>
  <c r="AI146" i="10"/>
  <c r="Y147" i="10"/>
  <c r="AG147" i="10"/>
  <c r="AO147" i="10"/>
  <c r="AE148" i="10"/>
  <c r="AM148" i="10"/>
  <c r="AA127" i="10"/>
  <c r="AI127" i="10"/>
  <c r="Y128" i="10"/>
  <c r="AG128" i="10"/>
  <c r="AO128" i="10"/>
  <c r="AE129" i="10"/>
  <c r="AM129" i="10"/>
  <c r="AC130" i="10"/>
  <c r="AK130" i="10"/>
  <c r="AA131" i="10"/>
  <c r="AI131" i="10"/>
  <c r="Y132" i="10"/>
  <c r="AG132" i="10"/>
  <c r="AO132" i="10"/>
  <c r="AE133" i="10"/>
  <c r="AM133" i="10"/>
  <c r="AC134" i="10"/>
  <c r="AK134" i="10"/>
  <c r="AA135" i="10"/>
  <c r="AI135" i="10"/>
  <c r="Y136" i="10"/>
  <c r="AG136" i="10"/>
  <c r="AO136" i="10"/>
  <c r="AE137" i="10"/>
  <c r="AM137" i="10"/>
  <c r="AC138" i="10"/>
  <c r="AK138" i="10"/>
  <c r="AA139" i="10"/>
  <c r="AI139" i="10"/>
  <c r="Y140" i="10"/>
  <c r="AG140" i="10"/>
  <c r="AO140" i="10"/>
  <c r="AE141" i="10"/>
  <c r="AM141" i="10"/>
  <c r="AC142" i="10"/>
  <c r="AK142" i="10"/>
  <c r="AA143" i="10"/>
  <c r="AI143" i="10"/>
  <c r="Y144" i="10"/>
  <c r="AG144" i="10"/>
  <c r="AO144" i="10"/>
  <c r="AE145" i="10"/>
  <c r="AM145" i="10"/>
  <c r="AC146" i="10"/>
  <c r="AK146" i="10"/>
  <c r="AA147" i="10"/>
  <c r="AI147" i="10"/>
  <c r="Y148" i="10"/>
  <c r="AG148" i="10"/>
  <c r="AO148" i="10"/>
  <c r="AB123" i="10"/>
  <c r="AJ123" i="10"/>
  <c r="Z124" i="10"/>
  <c r="AH124" i="10"/>
  <c r="X125" i="10"/>
  <c r="AF125" i="10"/>
  <c r="AN125" i="10"/>
  <c r="AD126" i="10"/>
  <c r="AL126" i="10"/>
  <c r="AB127" i="10"/>
  <c r="AJ127" i="10"/>
  <c r="Z128" i="10"/>
  <c r="AH128" i="10"/>
  <c r="X129" i="10"/>
  <c r="AF129" i="10"/>
  <c r="AN129" i="10"/>
  <c r="AD130" i="10"/>
  <c r="AL130" i="10"/>
  <c r="AB131" i="10"/>
  <c r="AJ131" i="10"/>
  <c r="Z132" i="10"/>
  <c r="AH132" i="10"/>
  <c r="X133" i="10"/>
  <c r="AF133" i="10"/>
  <c r="AN133" i="10"/>
  <c r="AD134" i="10"/>
  <c r="AL134" i="10"/>
  <c r="AB135" i="10"/>
  <c r="AJ135" i="10"/>
  <c r="Z136" i="10"/>
  <c r="AH136" i="10"/>
  <c r="X137" i="10"/>
  <c r="AF137" i="10"/>
  <c r="AN137" i="10"/>
  <c r="AD138" i="10"/>
  <c r="AL138" i="10"/>
  <c r="AB139" i="10"/>
  <c r="AJ139" i="10"/>
  <c r="Z140" i="10"/>
  <c r="AH140" i="10"/>
  <c r="X141" i="10"/>
  <c r="AF141" i="10"/>
  <c r="AN141" i="10"/>
  <c r="AD142" i="10"/>
  <c r="AL142" i="10"/>
  <c r="AB143" i="10"/>
  <c r="AJ143" i="10"/>
  <c r="Z144" i="10"/>
  <c r="AH144" i="10"/>
  <c r="X145" i="10"/>
  <c r="AF145" i="10"/>
  <c r="AN145" i="10"/>
  <c r="AD146" i="10"/>
  <c r="AL146" i="10"/>
  <c r="AB147" i="10"/>
  <c r="AJ147" i="10"/>
  <c r="Z148" i="10"/>
  <c r="AH148" i="10"/>
  <c r="AA136" i="10"/>
  <c r="AI136" i="10"/>
  <c r="Y137" i="10"/>
  <c r="AG137" i="10"/>
  <c r="AO137" i="10"/>
  <c r="AE138" i="10"/>
  <c r="AM138" i="10"/>
  <c r="AC139" i="10"/>
  <c r="AK139" i="10"/>
  <c r="AA140" i="10"/>
  <c r="AI140" i="10"/>
  <c r="Y141" i="10"/>
  <c r="AG141" i="10"/>
  <c r="AO141" i="10"/>
  <c r="AE142" i="10"/>
  <c r="AM142" i="10"/>
  <c r="AC143" i="10"/>
  <c r="AK143" i="10"/>
  <c r="AA144" i="10"/>
  <c r="AI144" i="10"/>
  <c r="Y145" i="10"/>
  <c r="AG145" i="10"/>
  <c r="AO145" i="10"/>
  <c r="AE146" i="10"/>
  <c r="AM146" i="10"/>
  <c r="AC147" i="10"/>
  <c r="AK147" i="10"/>
  <c r="AA148" i="10"/>
  <c r="AI148" i="10"/>
</calcChain>
</file>

<file path=xl/sharedStrings.xml><?xml version="1.0" encoding="utf-8"?>
<sst xmlns="http://schemas.openxmlformats.org/spreadsheetml/2006/main" count="1397" uniqueCount="343">
  <si>
    <t>平成27年(2015年)産業連関表 投入係数表(統合大分類)</t>
    <phoneticPr fontId="1"/>
  </si>
  <si>
    <t>01</t>
  </si>
  <si>
    <t>06</t>
  </si>
  <si>
    <t>11</t>
  </si>
  <si>
    <t>15</t>
  </si>
  <si>
    <t>16</t>
  </si>
  <si>
    <t>20</t>
  </si>
  <si>
    <t>21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</si>
  <si>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</si>
  <si>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</si>
  <si>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</si>
  <si>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</si>
  <si>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</si>
  <si>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</si>
  <si>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</si>
  <si>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</si>
  <si>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</si>
  <si>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</si>
  <si>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</si>
  <si>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</si>
  <si>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39</t>
  </si>
  <si>
    <t>41</t>
  </si>
  <si>
    <t>46</t>
  </si>
  <si>
    <t>47</t>
  </si>
  <si>
    <t>48</t>
  </si>
  <si>
    <t>51</t>
  </si>
  <si>
    <t>53</t>
  </si>
  <si>
    <t>55</t>
  </si>
  <si>
    <t>57</t>
  </si>
  <si>
    <t>59</t>
  </si>
  <si>
    <t>61</t>
  </si>
  <si>
    <t>63</t>
  </si>
  <si>
    <t>64</t>
  </si>
  <si>
    <t>65</t>
  </si>
  <si>
    <t>66</t>
  </si>
  <si>
    <t>67</t>
  </si>
  <si>
    <t>68</t>
  </si>
  <si>
    <t>69</t>
  </si>
  <si>
    <t>農林漁業</t>
  </si>
  <si>
    <t>鉱業</t>
  </si>
  <si>
    <t>飲食料品</t>
  </si>
  <si>
    <t>繊維製品</t>
  </si>
  <si>
    <t>パルプ・紙・木製品</t>
  </si>
  <si>
    <t>化学製品</t>
  </si>
  <si>
    <t>石油・石炭製品</t>
  </si>
  <si>
    <t>プラスチック・ゴム製品</t>
  </si>
  <si>
    <t>窯業・土石製品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</si>
  <si>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</si>
  <si>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</si>
  <si>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</si>
  <si>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</si>
  <si>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</si>
  <si>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</si>
  <si>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</si>
  <si>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</si>
  <si>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情報通信機器</t>
  </si>
  <si>
    <t>輸送機械</t>
  </si>
  <si>
    <t>その他の製造工業製品</t>
  </si>
  <si>
    <t>建設</t>
  </si>
  <si>
    <t>電力・ガス・熱供給</t>
  </si>
  <si>
    <t>水道</t>
  </si>
  <si>
    <t>廃棄物処理</t>
  </si>
  <si>
    <t>商業</t>
  </si>
  <si>
    <t>金融・保険</t>
  </si>
  <si>
    <t>不動産</t>
  </si>
  <si>
    <t>運輸・郵便</t>
  </si>
  <si>
    <t>情報通信</t>
  </si>
  <si>
    <t>公務</t>
  </si>
  <si>
    <t>教育・研究</t>
  </si>
  <si>
    <t>医療・福祉</t>
  </si>
  <si>
    <t>他に分類されない会員制団体</t>
  </si>
  <si>
    <t>対事業所サービス</t>
  </si>
  <si>
    <t>対個人サービス</t>
  </si>
  <si>
    <t>事務用品</t>
  </si>
  <si>
    <t>分類不明</t>
  </si>
  <si>
    <t>平均</t>
  </si>
  <si>
    <t>70</t>
  </si>
  <si>
    <t>内生部門計</t>
  </si>
  <si>
    <t>71</t>
  </si>
  <si>
    <t>家計外消費支出（行）</t>
  </si>
  <si>
    <t>91</t>
  </si>
  <si>
    <t>雇用者所得</t>
  </si>
  <si>
    <t>92</t>
  </si>
  <si>
    <t>営業余剰</t>
  </si>
  <si>
    <t>93</t>
  </si>
  <si>
    <t>資本減耗引当</t>
  </si>
  <si>
    <t>94</t>
  </si>
  <si>
    <t>間接税（関税・輸入品商品税を除く。）</t>
  </si>
  <si>
    <t>95</t>
  </si>
  <si>
    <t>（控除）経常補助金</t>
  </si>
  <si>
    <t>96</t>
  </si>
  <si>
    <t>粗付加価値部門計</t>
  </si>
  <si>
    <t>97</t>
  </si>
  <si>
    <t>国内生産額</t>
  </si>
  <si>
    <t>データコード</t>
  </si>
  <si>
    <t>PR03'PRIO11_6B0110001</t>
  </si>
  <si>
    <t>PR03'PRIO11_6B0210001</t>
  </si>
  <si>
    <t>PR03'PRIO11_6B0310001</t>
  </si>
  <si>
    <t>PR03'PRIO11_6B0410001</t>
  </si>
  <si>
    <t>PR03'PRIO11_6B0510001</t>
  </si>
  <si>
    <t>PR03'PRIO11_6B0610001</t>
  </si>
  <si>
    <t>PR03'PRIO11_6B0710001</t>
  </si>
  <si>
    <t>PR03'PRIO11_6B0810001</t>
  </si>
  <si>
    <t>PR03'PRIO11_6B0910001</t>
  </si>
  <si>
    <t>PR03'PRIO11_6B1010001</t>
  </si>
  <si>
    <t>PR03'PRIO11_6B1110001</t>
  </si>
  <si>
    <t>PR03'PRIO11_6B1210001</t>
  </si>
  <si>
    <t>PR03'PRIO11_6B1310001</t>
  </si>
  <si>
    <t>PR03'PRIO11_6B1410001</t>
  </si>
  <si>
    <t>PR03'PRIO11_6B1510001</t>
  </si>
  <si>
    <t>PR03'PRIO11_6B1610001</t>
  </si>
  <si>
    <t>PR03'PRIO11_6B1710001</t>
  </si>
  <si>
    <t>PR03'PRIO11_6B1810001</t>
  </si>
  <si>
    <t>使用データ</t>
    <rPh sb="0" eb="2">
      <t>シヨウ</t>
    </rPh>
    <phoneticPr fontId="1"/>
  </si>
  <si>
    <t>PR03'PRIO11_8A0000000</t>
  </si>
  <si>
    <t>PR03'PRIO11_8A0110001</t>
  </si>
  <si>
    <t>PR03'PRIO11_8A0210001</t>
  </si>
  <si>
    <t>PR03'PRIO11_8A0310001</t>
  </si>
  <si>
    <t>PR03'PRIO11_8A0410001</t>
  </si>
  <si>
    <t>PR03'PRIO11_8A0510001</t>
  </si>
  <si>
    <t>PR03'PRIO11_8A0610001</t>
  </si>
  <si>
    <t>PR03'PRIO11_8A0710001</t>
  </si>
  <si>
    <t>PR03'PRIO11_8A0810001</t>
  </si>
  <si>
    <t>PR03'PRIO11_8A0910001</t>
  </si>
  <si>
    <t>PR03'PRIO11_8A1010001</t>
  </si>
  <si>
    <t>PR03'PRIO11_8A1110001</t>
  </si>
  <si>
    <t>PR03'PRIO11_8A1210001</t>
  </si>
  <si>
    <t>PR03'PRIO11_8A1310001</t>
  </si>
  <si>
    <t>PR03'PRIO11_8A1410001</t>
  </si>
  <si>
    <t>PR03'PRIO11_8A1510001</t>
  </si>
  <si>
    <t>PR03'PRIO11_8A1610001</t>
  </si>
  <si>
    <t>PR03'PRIO11_8A1710001</t>
  </si>
  <si>
    <t>PR03'PRIO11_8A1810001</t>
  </si>
  <si>
    <t>投入物価</t>
    <rPh sb="0" eb="4">
      <t>トウニュウブッカ</t>
    </rPh>
    <phoneticPr fontId="1"/>
  </si>
  <si>
    <t>系列名称</t>
  </si>
  <si>
    <t>投入(大部門)/飲食料品</t>
  </si>
  <si>
    <t>投入(大部門)/繊維製品</t>
  </si>
  <si>
    <t>投入(大部門)/パルプ・紙・木製品</t>
  </si>
  <si>
    <t>投入(大部門)/化学製品</t>
  </si>
  <si>
    <t>投入(大部門)/石油・石炭製品</t>
  </si>
  <si>
    <t>投入(大部門)/プラスチック・ゴム</t>
  </si>
  <si>
    <t>投入(大部門)/窯業・土石製品</t>
  </si>
  <si>
    <t>投入(大部門)/鉄鋼</t>
  </si>
  <si>
    <t>投入(大部門)/非鉄金属</t>
  </si>
  <si>
    <t>投入(大部門)/金属製品</t>
  </si>
  <si>
    <t>投入(大部門)/はん用機械</t>
  </si>
  <si>
    <t>投入(大部門)/生産用機械</t>
  </si>
  <si>
    <t>投入(大部門)/業務用機械</t>
  </si>
  <si>
    <t>投入(大部門)/電子部品</t>
  </si>
  <si>
    <t>投入(大部門)/電気機械</t>
  </si>
  <si>
    <t>投入(大部門)/情報・通信機器</t>
  </si>
  <si>
    <t>投入(大部門)/輸送機械</t>
  </si>
  <si>
    <t>投入(大部門)/その他の製造工業製品</t>
  </si>
  <si>
    <t>推計値
投入物価を用いた産出物価</t>
    <rPh sb="0" eb="3">
      <t>スイケイチ</t>
    </rPh>
    <rPh sb="4" eb="8">
      <t>トウニュウブッカ</t>
    </rPh>
    <rPh sb="9" eb="10">
      <t>モチ</t>
    </rPh>
    <rPh sb="12" eb="16">
      <t>サンシュツブッカ</t>
    </rPh>
    <phoneticPr fontId="1"/>
  </si>
  <si>
    <t>産出推計値（大部門）/飲食料品</t>
  </si>
  <si>
    <t>産出推計値（大部門）/繊維製品</t>
  </si>
  <si>
    <t>産出推計値（大部門）/パルプ・紙・木製品</t>
  </si>
  <si>
    <t>産出推計値（大部門）/化学製品</t>
  </si>
  <si>
    <t>産出推計値（大部門）/石油・石炭製品</t>
  </si>
  <si>
    <t>産出推計値（大部門）/プラスチック・ゴム</t>
  </si>
  <si>
    <t>産出推計値（大部門）/窯業・土石製品</t>
  </si>
  <si>
    <t>産出推計値（大部門）/鉄鋼</t>
  </si>
  <si>
    <t>産出推計値（大部門）/非鉄金属</t>
  </si>
  <si>
    <t>産出推計値（大部門）/金属製品</t>
  </si>
  <si>
    <t>産出推計値（大部門）/はん用機械</t>
  </si>
  <si>
    <t>産出推計値（大部門）/生産用機械</t>
  </si>
  <si>
    <t>産出推計値（大部門）/業務用機械</t>
  </si>
  <si>
    <t>産出推計値（大部門）/電子部品</t>
  </si>
  <si>
    <t>産出推計値（大部門）/電気機械</t>
  </si>
  <si>
    <t>産出推計値（大部門）/情報・通信機器</t>
  </si>
  <si>
    <t>産出推計値（大部門）/輸送機械</t>
  </si>
  <si>
    <t>産出推計値（大部門）/その他の製造工業製品</t>
  </si>
  <si>
    <t>産出物価原計数</t>
    <rPh sb="0" eb="4">
      <t>サンシュツブッカ</t>
    </rPh>
    <rPh sb="4" eb="7">
      <t>ゲンケイスウ</t>
    </rPh>
    <phoneticPr fontId="1"/>
  </si>
  <si>
    <t>産出(大部門/内訳大分類)/飲食料品</t>
  </si>
  <si>
    <t>産出(大部門/内訳大分類)/繊維製品</t>
  </si>
  <si>
    <t>産出(大部門/内訳大分類)/パルプ・紙・木製品</t>
  </si>
  <si>
    <t>産出(大部門/内訳大分類)/化学製品</t>
  </si>
  <si>
    <t>産出(大部門/内訳大分類)/石油・石炭製品</t>
  </si>
  <si>
    <t>産出(大部門/内訳大分類)/プラスチック・ゴム</t>
  </si>
  <si>
    <t>産出(大部門/内訳大分類)/窯業・土石製品</t>
  </si>
  <si>
    <t>産出(大部門/内訳大分類)/鉄鋼</t>
  </si>
  <si>
    <t>産出(大部門/内訳大分類)/非鉄金属</t>
  </si>
  <si>
    <t>産出(大部門/内訳大分類)/金属製品</t>
  </si>
  <si>
    <t>産出(大部門/内訳大分類)/はん用機械</t>
  </si>
  <si>
    <t>産出(大部門/内訳大分類)/生産用機械</t>
  </si>
  <si>
    <t>産出(大部門/内訳大分類)/業務用機械</t>
  </si>
  <si>
    <t>産出(大部門/内訳大分類)/電子部品</t>
  </si>
  <si>
    <t>産出(大部門/内訳大分類)/電気機械</t>
  </si>
  <si>
    <t>産出(大部門/内訳大分類)/情報・通信機器</t>
  </si>
  <si>
    <t>産出(大部門/内訳大分類)/輸送機械</t>
  </si>
  <si>
    <t>産出(大部門/内訳大分類)/その他の製造工業製品</t>
  </si>
  <si>
    <t>系列名称（英字）</t>
  </si>
  <si>
    <t>Input (Major sector)/ Beverages and Foods</t>
  </si>
  <si>
    <t>Input (Major sector)/ Textile products</t>
  </si>
  <si>
    <t>Input (Major sector)/ Pulp, paper and wooden products</t>
  </si>
  <si>
    <t>Input (Major sector)/ Chemical products</t>
  </si>
  <si>
    <t>Input (Major sector)/ Petroleum and coal products</t>
  </si>
  <si>
    <t>Input (Major sector)/ Plastic and rubber products</t>
  </si>
  <si>
    <t>Input (Major sector)/ Ceramic, stone and clay products</t>
  </si>
  <si>
    <t>Input (Major sector)/ Iron and steel</t>
  </si>
  <si>
    <t>Input (Major sector)/ Non-ferrous metals</t>
  </si>
  <si>
    <t>Input (Major sector)/ Metal products</t>
  </si>
  <si>
    <t>Input (Major sector)/ General-purpose machinery</t>
  </si>
  <si>
    <t>Input (Major sector)/ Production machinery</t>
  </si>
  <si>
    <t>Input (Major sector)/ Business oriented machinery</t>
  </si>
  <si>
    <t>Input (Major sector)/ Electronic components</t>
  </si>
  <si>
    <t>Input (Major sector)/ Electrical machinery</t>
  </si>
  <si>
    <t>Input (Major sector)/ Information and communication electronics equipment</t>
  </si>
  <si>
    <t>Input (Major sector)/ Transportation equipment</t>
  </si>
  <si>
    <t>Input (Major sector)/ Miscellaneous manufacturing products</t>
  </si>
  <si>
    <t>Output (Major sector/Aggregated major commodity group)/ Beverages and Foods</t>
  </si>
  <si>
    <t>Output (Major sector/Aggregated major commodity group)/ Textile products</t>
  </si>
  <si>
    <t>Output (Major sector/Aggregated major commodity group)/ Pulp, paper and wooden products</t>
  </si>
  <si>
    <t>Output (Major sector/Aggregated major commodity group)/ Chemical products</t>
  </si>
  <si>
    <t>Output (Major sector/Aggregated major commodity group)/ Petroleum and coal products</t>
  </si>
  <si>
    <t>Output (Major sector/Aggregated major commodity group)/ Plastic and rubber products</t>
  </si>
  <si>
    <t>Output (Major sector/Aggregated major commodity group)/ Ceramic, stone and clay products</t>
  </si>
  <si>
    <t>Output (Major sector/Aggregated major commodity group)/ Iron and steel</t>
  </si>
  <si>
    <t>Output (Major sector/Aggregated major commodity group)/ Non-ferrous metals</t>
  </si>
  <si>
    <t>Output (Major sector/Aggregated major commodity group)/ Metal products</t>
  </si>
  <si>
    <t>Output (Major sector/Aggregated major commodity group)/ General-purpose machinery</t>
  </si>
  <si>
    <t>Output (Major sector/Aggregated major commodity group)/ Production machinery</t>
  </si>
  <si>
    <t>Output (Major sector/Aggregated major commodity group)/ Business oriented machinery</t>
  </si>
  <si>
    <t>Output (Major sector/Aggregated major commodity group)/ Electronic components</t>
  </si>
  <si>
    <t>Output (Major sector/Aggregated major commodity group)/ Electrical machinery</t>
  </si>
  <si>
    <t>Output (Major sector/Aggregated major commodity group)/ Information and communication electronics equipment</t>
  </si>
  <si>
    <t>Output (Major sector/Aggregated major commodity group)/ Transportation equipment</t>
  </si>
  <si>
    <t>Output (Major sector/Aggregated major commodity group)/ Miscellaneous manufacturing products</t>
  </si>
  <si>
    <t>単位</t>
  </si>
  <si>
    <t>2011年=100</t>
  </si>
  <si>
    <t>元データのメタデータ（無視して良い）</t>
    <rPh sb="0" eb="1">
      <t>モト</t>
    </rPh>
    <rPh sb="11" eb="13">
      <t>ムシ</t>
    </rPh>
    <rPh sb="15" eb="16">
      <t>ヨ</t>
    </rPh>
    <phoneticPr fontId="1"/>
  </si>
  <si>
    <t>単位（英字）</t>
  </si>
  <si>
    <t>CY2011 average=100</t>
  </si>
  <si>
    <t>↓</t>
    <phoneticPr fontId="1"/>
  </si>
  <si>
    <t>統計種別・カテゴリ</t>
  </si>
  <si>
    <t>製造業部門別投入・産出物価指数 2011年基準/投入物価指数/大部門/飲食料品</t>
  </si>
  <si>
    <t>製造業部門別投入・産出物価指数 2011年基準/投入物価指数/大部門/繊維製品</t>
  </si>
  <si>
    <t>製造業部門別投入・産出物価指数 2011年基準/投入物価指数/大部門/パルプ・紙・木製品</t>
  </si>
  <si>
    <t>製造業部門別投入・産出物価指数 2011年基準/投入物価指数/大部門/化学製品</t>
  </si>
  <si>
    <t>製造業部門別投入・産出物価指数 2011年基準/投入物価指数/大部門/石油・石炭製品</t>
  </si>
  <si>
    <t>製造業部門別投入・産出物価指数 2011年基準/投入物価指数/大部門/プラスチック・ゴム</t>
  </si>
  <si>
    <t>製造業部門別投入・産出物価指数 2011年基準/投入物価指数/大部門/窯業・土石製品</t>
  </si>
  <si>
    <t>製造業部門別投入・産出物価指数 2011年基準/投入物価指数/大部門/鉄鋼</t>
  </si>
  <si>
    <t>製造業部門別投入・産出物価指数 2011年基準/投入物価指数/大部門/非鉄金属</t>
  </si>
  <si>
    <t>製造業部門別投入・産出物価指数 2011年基準/投入物価指数/大部門/金属製品</t>
  </si>
  <si>
    <t>製造業部門別投入・産出物価指数 2011年基準/投入物価指数/大部門/はん用機械</t>
  </si>
  <si>
    <t>製造業部門別投入・産出物価指数 2011年基準/投入物価指数/大部門/生産用機械</t>
  </si>
  <si>
    <t>製造業部門別投入・産出物価指数 2011年基準/投入物価指数/大部門/業務用機械</t>
  </si>
  <si>
    <t>製造業部門別投入・産出物価指数 2011年基準/投入物価指数/大部門/電子部品</t>
  </si>
  <si>
    <t>製造業部門別投入・産出物価指数 2011年基準/投入物価指数/大部門/電気機械</t>
  </si>
  <si>
    <t>製造業部門別投入・産出物価指数 2011年基準/投入物価指数/大部門/情報・通信機器</t>
  </si>
  <si>
    <t>製造業部門別投入・産出物価指数 2011年基準/投入物価指数/大部門/輸送機械</t>
  </si>
  <si>
    <t>製造業部門別投入・産出物価指数 2011年基準/投入物価指数/大部門/その他の製造工業製品</t>
  </si>
  <si>
    <t>製造業部門別投入・産出物価指数 2011年基準/産出物価指数/製造業総合部門</t>
  </si>
  <si>
    <t>統計種別・カテゴリ(英字)</t>
  </si>
  <si>
    <t>Input-Output Price Index of the Manufacturing Industry by Sector (2011 base)/ Input Price Index/ Major sector/ Beverages and Foods</t>
  </si>
  <si>
    <t>Input-Output Price Index of the Manufacturing Industry by Sector (2011 base)/ Input Price Index/ Major sector/ Textile products</t>
  </si>
  <si>
    <t>Input-Output Price Index of the Manufacturing Industry by Sector (2011 base)/ Input Price Index/ Major sector/ Pulp, paper and wooden products</t>
  </si>
  <si>
    <t>Input-Output Price Index of the Manufacturing Industry by Sector (2011 base)/ Input Price Index/ Major sector/ Chemical products</t>
  </si>
  <si>
    <t>Input-Output Price Index of the Manufacturing Industry by Sector (2011 base)/ Input Price Index/ Major sector/ Petroleum and coal products</t>
  </si>
  <si>
    <t>Input-Output Price Index of the Manufacturing Industry by Sector (2011 base)/ Input Price Index/ Major sector/ Plastic and rubber products</t>
  </si>
  <si>
    <t>Input-Output Price Index of the Manufacturing Industry by Sector (2011 base)/ Input Price Index/ Major sector/ Ceramic, stone and clay products</t>
  </si>
  <si>
    <t>Input-Output Price Index of the Manufacturing Industry by Sector (2011 base)/ Input Price Index/ Major sector/ Iron and steel</t>
  </si>
  <si>
    <t>Input-Output Price Index of the Manufacturing Industry by Sector (2011 base)/ Input Price Index/ Major sector/ Non-ferrous metals</t>
  </si>
  <si>
    <t>Input-Output Price Index of the Manufacturing Industry by Sector (2011 base)/ Input Price Index/ Major sector/ Metal products</t>
  </si>
  <si>
    <t>Input-Output Price Index of the Manufacturing Industry by Sector (2011 base)/ Input Price Index/ Major sector/ General-purpose machinery</t>
  </si>
  <si>
    <t>Input-Output Price Index of the Manufacturing Industry by Sector (2011 base)/ Input Price Index/ Major sector/ Production machinery</t>
  </si>
  <si>
    <t>Input-Output Price Index of the Manufacturing Industry by Sector (2011 base)/ Input Price Index/ Major sector/ Business oriented machinery</t>
  </si>
  <si>
    <t>Input-Output Price Index of the Manufacturing Industry by Sector (2011 base)/ Input Price Index/ Major sector/ Electronic components</t>
  </si>
  <si>
    <t>Input-Output Price Index of the Manufacturing Industry by Sector (2011 base)/ Input Price Index/ Major sector/ Electrical machinery</t>
  </si>
  <si>
    <t>Input-Output Price Index of the Manufacturing Industry by Sector (2011 base)/ Input Price Index/ Major sector/ Information and communication electronics equipment</t>
  </si>
  <si>
    <t>Input-Output Price Index of the Manufacturing Industry by Sector (2011 base)/ Input Price Index/ Major sector/ Transportation equipment</t>
  </si>
  <si>
    <t>Input-Output Price Index of the Manufacturing Industry by Sector (2011 base)/ Input Price Index/ Major sector/ Miscellaneous manufacturing products</t>
  </si>
  <si>
    <t>Input-Output Price Index of the Manufacturing Industry by Sector (2011 base)/ Output Price Index/ Manufacturing industry sector</t>
  </si>
  <si>
    <t>変換方法</t>
  </si>
  <si>
    <t>AVERAGED</t>
  </si>
  <si>
    <t>収録開始期</t>
  </si>
  <si>
    <t>収録終了期</t>
  </si>
  <si>
    <t>期種</t>
  </si>
  <si>
    <t>月次</t>
  </si>
  <si>
    <t>備考</t>
  </si>
  <si>
    <t>備考（英字）</t>
  </si>
  <si>
    <t>Weights:109.032</t>
  </si>
  <si>
    <t>Weights:9.416</t>
  </si>
  <si>
    <t>Weights:38.997</t>
  </si>
  <si>
    <t>Weights:98.234</t>
  </si>
  <si>
    <t>Weights:84.326</t>
  </si>
  <si>
    <t>Weights:46.661</t>
  </si>
  <si>
    <t>Weights:17.385</t>
  </si>
  <si>
    <t>Weights:94.618</t>
  </si>
  <si>
    <t>Weights:36.648</t>
  </si>
  <si>
    <t>Weights:31.794</t>
  </si>
  <si>
    <t>Weights:28.903</t>
  </si>
  <si>
    <t>Weights:41.046</t>
  </si>
  <si>
    <t>Weights:20.105</t>
  </si>
  <si>
    <t>Weights:47.843</t>
  </si>
  <si>
    <t>Weights:51.853</t>
  </si>
  <si>
    <t>Weights:28.557</t>
  </si>
  <si>
    <t>Weights:189.578</t>
  </si>
  <si>
    <t>Weights:25.004</t>
  </si>
  <si>
    <t>↑</t>
    <phoneticPr fontId="1"/>
  </si>
  <si>
    <t>Weights:124.085</t>
  </si>
  <si>
    <t>Weights:11.224</t>
  </si>
  <si>
    <t>Weights:40.968</t>
  </si>
  <si>
    <t>Weights:101.113</t>
  </si>
  <si>
    <t>Weights:71.748</t>
  </si>
  <si>
    <t>Weights:47.614</t>
  </si>
  <si>
    <t>Weights:23.75</t>
  </si>
  <si>
    <t>Weights:86.274</t>
  </si>
  <si>
    <t>Weights:31.687</t>
  </si>
  <si>
    <t>Weights:37.493</t>
  </si>
  <si>
    <t>Weights:34.761</t>
  </si>
  <si>
    <t>Weights:48.918</t>
  </si>
  <si>
    <t>Weights:18.217</t>
  </si>
  <si>
    <t>Weights:49.798</t>
  </si>
  <si>
    <t>Weights:55.444</t>
  </si>
  <si>
    <t>Weights:29.108</t>
  </si>
  <si>
    <t>Weights:155.401</t>
  </si>
  <si>
    <t>Weights:32.399</t>
  </si>
  <si>
    <t>推計値
投入物価を用いた産出物価推計値の前年同月比</t>
    <rPh sb="0" eb="3">
      <t>スイケイチ</t>
    </rPh>
    <rPh sb="4" eb="8">
      <t>トウニュウブッカ</t>
    </rPh>
    <rPh sb="9" eb="10">
      <t>モチ</t>
    </rPh>
    <rPh sb="12" eb="16">
      <t>サンシュツブッカ</t>
    </rPh>
    <rPh sb="16" eb="19">
      <t>スイケイチ</t>
    </rPh>
    <rPh sb="20" eb="25">
      <t>ゼンネンドウゲツヒ</t>
    </rPh>
    <phoneticPr fontId="1"/>
  </si>
  <si>
    <t>産出物価原計数の前年同月比</t>
    <rPh sb="0" eb="4">
      <t>サンシュツブッカ</t>
    </rPh>
    <rPh sb="4" eb="7">
      <t>ゲンケイスウ</t>
    </rPh>
    <rPh sb="8" eb="13">
      <t>ゼンネンドウゲツヒ</t>
    </rPh>
    <phoneticPr fontId="1"/>
  </si>
  <si>
    <t>産出(大部門)/飲食料品</t>
  </si>
  <si>
    <t>産出(大部門)/繊維製品</t>
  </si>
  <si>
    <t>産出(大部門)/パルプ・紙・木製品</t>
  </si>
  <si>
    <t>産出(大部門)/化学製品</t>
  </si>
  <si>
    <t>産出(大部門)/石油・石炭製品</t>
  </si>
  <si>
    <t>産出(大部門)/プラスチック・ゴム</t>
  </si>
  <si>
    <t>産出(大部門)/窯業・土石製品</t>
  </si>
  <si>
    <t>産出(大部門)/鉄鋼</t>
  </si>
  <si>
    <t>産出(大部門)/非鉄金属</t>
  </si>
  <si>
    <t>産出(大部門)/金属製品</t>
  </si>
  <si>
    <t>産出(大部門)/はん用機械</t>
  </si>
  <si>
    <t>産出(大部門)/生産用機械</t>
  </si>
  <si>
    <t>産出(大部門)/業務用機械</t>
  </si>
  <si>
    <t>産出(大部門)/電子部品</t>
  </si>
  <si>
    <t>産出(大部門)/電気機械</t>
  </si>
  <si>
    <t>産出(大部門)/情報・通信機器</t>
  </si>
  <si>
    <t>産出(大部門)/輸送機械</t>
  </si>
  <si>
    <t>産出(大部門)/その他の製造工業製品</t>
  </si>
  <si>
    <t>産出推計値</t>
    <rPh sb="0" eb="2">
      <t>サンシュツ</t>
    </rPh>
    <rPh sb="2" eb="5">
      <t>スイケイチ</t>
    </rPh>
    <phoneticPr fontId="1"/>
  </si>
  <si>
    <t>産出</t>
    <rPh sb="0" eb="2">
      <t>サンシュツ</t>
    </rPh>
    <phoneticPr fontId="1"/>
  </si>
  <si>
    <t>プラスチック・ゴム</t>
  </si>
  <si>
    <t>情報・通信機器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</si>
</sst>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"/>
    <numFmt numFmtId="177" formatCode="0.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" fontId="0" fillId="0" borderId="0" xfId="0" applyNumberFormat="1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vertical="center" wrapText="1"/>
    </xf>
    <xf numFmtId="0" fontId="0" fillId="0" borderId="13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088363954505683E-2"/>
          <c:y val="3.7219340217956073E-2"/>
          <c:w val="0.88435608048993875"/>
          <c:h val="0.61759461743504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C050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1A-433E-8AE7-600F5D768B3C}"/>
              </c:ext>
            </c:extLst>
          </c:dPt>
          <c:dPt>
            <c:idx val="3"/>
            <c:invertIfNegative val="0"/>
            <c:bubble3D val="0"/>
            <c:spPr>
              <a:solidFill>
                <a:srgbClr val="C050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1A-433E-8AE7-600F5D768B3C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D1A-433E-8AE7-600F5D768B3C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1A-433E-8AE7-600F5D768B3C}"/>
              </c:ext>
            </c:extLst>
          </c:dPt>
          <c:dPt>
            <c:idx val="6"/>
            <c:invertIfNegative val="0"/>
            <c:bubble3D val="0"/>
            <c:spPr>
              <a:solidFill>
                <a:srgbClr val="C050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D1A-433E-8AE7-600F5D768B3C}"/>
              </c:ext>
            </c:extLst>
          </c:dPt>
          <c:dPt>
            <c:idx val="7"/>
            <c:invertIfNegative val="0"/>
            <c:bubble3D val="0"/>
            <c:spPr>
              <a:solidFill>
                <a:srgbClr val="C050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1A-433E-8AE7-600F5D768B3C}"/>
              </c:ext>
            </c:extLst>
          </c:dPt>
          <c:dPt>
            <c:idx val="8"/>
            <c:invertIfNegative val="0"/>
            <c:bubble3D val="0"/>
            <c:spPr>
              <a:solidFill>
                <a:srgbClr val="4F81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1A-433E-8AE7-600F5D768B3C}"/>
              </c:ext>
            </c:extLst>
          </c:dPt>
          <c:dPt>
            <c:idx val="9"/>
            <c:invertIfNegative val="0"/>
            <c:bubble3D val="0"/>
            <c:spPr>
              <a:solidFill>
                <a:srgbClr val="4F81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D1A-433E-8AE7-600F5D768B3C}"/>
              </c:ext>
            </c:extLst>
          </c:dPt>
          <c:cat>
            <c:strRef>
              <c:f>'散布図（2022年３月時点）'!$A$2:$A$19</c:f>
              <c:strCache>
                <c:ptCount val="18"/>
                <c:pt idx="0">
                  <c:v>飲食料品</c:v>
                </c:pt>
                <c:pt idx="1">
                  <c:v>繊維製品</c:v>
                </c:pt>
                <c:pt idx="2">
                  <c:v>パルプ・紙・木製品</c:v>
                </c:pt>
                <c:pt idx="3">
                  <c:v>化学製品</c:v>
                </c:pt>
                <c:pt idx="4">
                  <c:v>石油・石炭製品</c:v>
                </c:pt>
                <c:pt idx="5">
                  <c:v>プラスチック・ゴム</c:v>
                </c:pt>
                <c:pt idx="6">
                  <c:v>窯業・土石製品</c:v>
                </c:pt>
                <c:pt idx="7">
                  <c:v>鉄鋼</c:v>
                </c:pt>
                <c:pt idx="8">
                  <c:v>非鉄金属</c:v>
                </c:pt>
                <c:pt idx="9">
                  <c:v>金属製品</c:v>
                </c:pt>
                <c:pt idx="10">
                  <c:v>はん用機械</c:v>
                </c:pt>
                <c:pt idx="11">
                  <c:v>生産用機械</c:v>
                </c:pt>
                <c:pt idx="12">
                  <c:v>業務用機械</c:v>
                </c:pt>
                <c:pt idx="13">
                  <c:v>電子部品</c:v>
                </c:pt>
                <c:pt idx="14">
                  <c:v>電気機械</c:v>
                </c:pt>
                <c:pt idx="15">
                  <c:v>情報・通信機器</c:v>
                </c:pt>
                <c:pt idx="16">
                  <c:v>輸送機械</c:v>
                </c:pt>
                <c:pt idx="17">
                  <c:v>その他の製造工業製品</c:v>
                </c:pt>
              </c:strCache>
            </c:strRef>
          </c:cat>
          <c:val>
            <c:numRef>
              <c:f>'散布図（2022年３月時点）'!$D$2:$D$19</c:f>
              <c:numCache>
                <c:formatCode>General</c:formatCode>
                <c:ptCount val="18"/>
                <c:pt idx="0">
                  <c:v>0.52996384675362818</c:v>
                </c:pt>
                <c:pt idx="1">
                  <c:v>0.47421862074578447</c:v>
                </c:pt>
                <c:pt idx="2">
                  <c:v>1.1323874862338021</c:v>
                </c:pt>
                <c:pt idx="3">
                  <c:v>0.80114888661850336</c:v>
                </c:pt>
                <c:pt idx="4">
                  <c:v>0.78418459255613293</c:v>
                </c:pt>
                <c:pt idx="5">
                  <c:v>0.68248508250033024</c:v>
                </c:pt>
                <c:pt idx="6">
                  <c:v>0.3442028075532339</c:v>
                </c:pt>
                <c:pt idx="7">
                  <c:v>1.2314025951851895</c:v>
                </c:pt>
                <c:pt idx="8">
                  <c:v>0.92064096577322707</c:v>
                </c:pt>
                <c:pt idx="9">
                  <c:v>0.6030880211671753</c:v>
                </c:pt>
                <c:pt idx="10">
                  <c:v>0.64045859217533052</c:v>
                </c:pt>
                <c:pt idx="11">
                  <c:v>0.59458410329753919</c:v>
                </c:pt>
                <c:pt idx="12">
                  <c:v>0.67397335965897986</c:v>
                </c:pt>
                <c:pt idx="13">
                  <c:v>1.0029041672146985</c:v>
                </c:pt>
                <c:pt idx="14">
                  <c:v>0.46833870809797795</c:v>
                </c:pt>
                <c:pt idx="15">
                  <c:v>0.83748783067341337</c:v>
                </c:pt>
                <c:pt idx="16">
                  <c:v>0.62291324984918917</c:v>
                </c:pt>
                <c:pt idx="17">
                  <c:v>0.4810220037408392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A-433E-8AE7-600F5D768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975120"/>
        <c:axId val="1893975952"/>
      </c:barChart>
      <c:catAx>
        <c:axId val="189397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893975952"/>
        <c:crosses val="autoZero"/>
        <c:auto val="1"/>
        <c:lblAlgn val="ctr"/>
        <c:lblOffset val="100"/>
        <c:noMultiLvlLbl val="0"/>
      </c:catAx>
      <c:valAx>
        <c:axId val="189397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89397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102327</xdr:colOff>
      <xdr:row>20</xdr:row>
      <xdr:rowOff>77040</xdr:rowOff>
    </xdr:from>
    <xdr:to>
      <xdr:col>13</xdr:col>
      <xdr:colOff>44110</xdr:colOff>
      <xdr:row>45</xdr:row>
      <xdr:rowOff>63033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DFD8019-161A-4250-B0F1-D646395C1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2"/>
  <sheetViews>
    <sheetView workbookViewId="0">
      <pane xSplit="2" ySplit="3" topLeftCell="C37" activePane="bottomRight" state="frozen"/>
      <selection pane="topRight" activeCell="C1" sqref="C1"/>
      <selection pane="bottomLeft" activeCell="A4" sqref="A4"/>
      <selection pane="bottomRight" activeCell="E41" sqref="E41"/>
    </sheetView>
  </sheetViews>
  <sheetFormatPr defaultRowHeight="13.5" x14ac:dyDescent="0.15"/>
  <cols>
    <col min="2" max="41" width="18.625" customWidth="1"/>
  </cols>
  <sheetData>
    <row r="1" spans="1:41" ht="39.950000000000003" customHeight="1" x14ac:dyDescent="0.15">
      <c r="B1" s="24"/>
      <c r="C1" s="39" t="s">
        <v>0</v>
      </c>
      <c r="D1" s="39"/>
      <c r="E1" s="39"/>
      <c r="F1" s="39"/>
      <c r="G1" s="39"/>
      <c r="H1" s="39"/>
    </row>
    <row r="2" spans="1:41" ht="39.950000000000003" customHeight="1" x14ac:dyDescent="0.15">
      <c r="A2" s="4"/>
      <c r="B2" s="25"/>
      <c r="C2" s="4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  <c r="AI2" s="2" t="s">
        <v>33</v>
      </c>
      <c r="AJ2" s="2" t="s">
        <v>34</v>
      </c>
      <c r="AK2" s="2" t="s">
        <v>35</v>
      </c>
      <c r="AL2" s="2" t="s">
        <v>36</v>
      </c>
      <c r="AM2" s="3" t="s">
        <v>37</v>
      </c>
      <c r="AN2" s="37"/>
    </row>
    <row r="3" spans="1:41" ht="39.950000000000003" customHeight="1" x14ac:dyDescent="0.15">
      <c r="A3" s="5"/>
      <c r="B3" s="26"/>
      <c r="C3" s="32" t="s">
        <v>38</v>
      </c>
      <c r="D3" s="26" t="s">
        <v>39</v>
      </c>
      <c r="E3" s="26" t="s">
        <v>40</v>
      </c>
      <c r="F3" s="26" t="s">
        <v>41</v>
      </c>
      <c r="G3" s="26" t="s">
        <v>42</v>
      </c>
      <c r="H3" s="26" t="s">
        <v>43</v>
      </c>
      <c r="I3" s="26" t="s">
        <v>44</v>
      </c>
      <c r="J3" s="26" t="s">
        <v>45</v>
      </c>
      <c r="K3" s="26" t="s">
        <v>46</v>
      </c>
      <c r="L3" s="26" t="s">
        <v>47</v>
      </c>
      <c r="M3" s="26" t="s">
        <v>48</v>
      </c>
      <c r="N3" s="26" t="s">
        <v>49</v>
      </c>
      <c r="O3" s="26" t="s">
        <v>50</v>
      </c>
      <c r="P3" s="26" t="s">
        <v>51</v>
      </c>
      <c r="Q3" s="26" t="s">
        <v>52</v>
      </c>
      <c r="R3" s="26" t="s">
        <v>53</v>
      </c>
      <c r="S3" s="26" t="s">
        <v>54</v>
      </c>
      <c r="T3" s="26" t="s">
        <v>55</v>
      </c>
      <c r="U3" s="26" t="s">
        <v>56</v>
      </c>
      <c r="V3" s="26" t="s">
        <v>57</v>
      </c>
      <c r="W3" s="26" t="s">
        <v>58</v>
      </c>
      <c r="X3" s="26" t="s">
        <v>59</v>
      </c>
      <c r="Y3" s="26" t="s">
        <v>60</v>
      </c>
      <c r="Z3" s="26" t="s">
        <v>61</v>
      </c>
      <c r="AA3" s="26" t="s">
        <v>62</v>
      </c>
      <c r="AB3" s="26" t="s">
        <v>63</v>
      </c>
      <c r="AC3" s="26" t="s">
        <v>64</v>
      </c>
      <c r="AD3" s="26" t="s">
        <v>65</v>
      </c>
      <c r="AE3" s="26" t="s">
        <v>66</v>
      </c>
      <c r="AF3" s="26" t="s">
        <v>67</v>
      </c>
      <c r="AG3" s="26" t="s">
        <v>68</v>
      </c>
      <c r="AH3" s="26" t="s">
        <v>69</v>
      </c>
      <c r="AI3" s="26" t="s">
        <v>70</v>
      </c>
      <c r="AJ3" s="26" t="s">
        <v>71</v>
      </c>
      <c r="AK3" s="26" t="s">
        <v>72</v>
      </c>
      <c r="AL3" s="26" t="s">
        <v>73</v>
      </c>
      <c r="AM3" s="30" t="s">
        <v>74</v>
      </c>
      <c r="AN3" s="38" t="s">
        <v>75</v>
      </c>
    </row>
    <row r="4" spans="1:41" ht="39.950000000000003" customHeight="1" x14ac:dyDescent="0.15">
      <c r="A4" s="4" t="s">
        <v>1</v>
      </c>
      <c r="B4" s="25" t="s">
        <v>38</v>
      </c>
      <c r="C4" s="10">
        <v>0.12156921</v>
      </c>
      <c r="D4" s="1">
        <v>7.4300000000000004E-5</v>
      </c>
      <c r="E4" s="1">
        <v>0.19529276000000001</v>
      </c>
      <c r="F4" s="1">
        <v>8.1865600000000007E-3</v>
      </c>
      <c r="G4" s="1">
        <v>3.0321250000000001E-2</v>
      </c>
      <c r="H4" s="1">
        <v>1.4834500000000001E-3</v>
      </c>
      <c r="I4" s="1">
        <v>0</v>
      </c>
      <c r="J4" s="1">
        <v>1.1145749999999999E-2</v>
      </c>
      <c r="K4" s="1">
        <v>1.461E-4</v>
      </c>
      <c r="L4" s="1">
        <v>7.0000000000000005E-8</v>
      </c>
      <c r="M4" s="1">
        <v>1.3169999999999999E-5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2.4999999999999999E-7</v>
      </c>
      <c r="V4" s="1">
        <v>7.0714899999999997E-3</v>
      </c>
      <c r="W4" s="1">
        <v>1.04335E-3</v>
      </c>
      <c r="X4" s="1">
        <v>0</v>
      </c>
      <c r="Y4" s="1">
        <v>0</v>
      </c>
      <c r="Z4" s="1">
        <v>0</v>
      </c>
      <c r="AA4" s="1">
        <v>1.188E-4</v>
      </c>
      <c r="AB4" s="1">
        <v>0</v>
      </c>
      <c r="AC4" s="1">
        <v>2.2400000000000002E-6</v>
      </c>
      <c r="AD4" s="1">
        <v>4.125E-5</v>
      </c>
      <c r="AE4" s="1">
        <v>0</v>
      </c>
      <c r="AF4" s="1">
        <v>4.3479999999999997E-5</v>
      </c>
      <c r="AG4" s="1">
        <v>2.1198699999999998E-3</v>
      </c>
      <c r="AH4" s="1">
        <v>2.8771000000000001E-3</v>
      </c>
      <c r="AI4" s="1">
        <v>2.0786200000000002E-3</v>
      </c>
      <c r="AJ4" s="1">
        <v>1.1579999999999999E-5</v>
      </c>
      <c r="AK4" s="1">
        <v>2.2245870000000001E-2</v>
      </c>
      <c r="AL4" s="1">
        <v>0</v>
      </c>
      <c r="AM4" s="7">
        <v>0</v>
      </c>
      <c r="AN4" s="21">
        <v>1.111242E-2</v>
      </c>
      <c r="AO4" s="1"/>
    </row>
    <row r="5" spans="1:41" ht="39.950000000000003" customHeight="1" x14ac:dyDescent="0.15">
      <c r="A5" s="6" t="s">
        <v>2</v>
      </c>
      <c r="B5" s="24" t="s">
        <v>39</v>
      </c>
      <c r="C5" s="10">
        <v>3.1810000000000002E-5</v>
      </c>
      <c r="D5" s="1">
        <v>1.7702200000000001E-3</v>
      </c>
      <c r="E5" s="1">
        <v>2.8770999999999999E-4</v>
      </c>
      <c r="F5" s="1">
        <v>3.7032999999999999E-4</v>
      </c>
      <c r="G5" s="1">
        <v>4.4627499999999997E-3</v>
      </c>
      <c r="H5" s="1">
        <v>5.0985199999999996E-3</v>
      </c>
      <c r="I5" s="1">
        <v>0.58451165999999999</v>
      </c>
      <c r="J5" s="1">
        <v>1.1737E-4</v>
      </c>
      <c r="K5" s="1">
        <v>6.4461989999999997E-2</v>
      </c>
      <c r="L5" s="1">
        <v>5.0044320000000003E-2</v>
      </c>
      <c r="M5" s="1">
        <v>0.14355846</v>
      </c>
      <c r="N5" s="1">
        <v>2.5637000000000001E-4</v>
      </c>
      <c r="O5" s="1">
        <v>6.0520000000000003E-5</v>
      </c>
      <c r="P5" s="1">
        <v>5.6390000000000001E-5</v>
      </c>
      <c r="Q5" s="1">
        <v>5.4320000000000002E-5</v>
      </c>
      <c r="R5" s="1">
        <v>1.6718000000000001E-4</v>
      </c>
      <c r="S5" s="1">
        <v>4.6570000000000003E-5</v>
      </c>
      <c r="T5" s="1">
        <v>2.987E-5</v>
      </c>
      <c r="U5" s="1">
        <v>1.0734999999999999E-4</v>
      </c>
      <c r="V5" s="1">
        <v>4.5371000000000002E-4</v>
      </c>
      <c r="W5" s="1">
        <v>6.25298E-3</v>
      </c>
      <c r="X5" s="1">
        <v>0.30928391999999999</v>
      </c>
      <c r="Y5" s="1">
        <v>0</v>
      </c>
      <c r="Z5" s="1">
        <v>2.2400000000000002E-6</v>
      </c>
      <c r="AA5" s="1">
        <v>2.7700000000000002E-6</v>
      </c>
      <c r="AB5" s="1">
        <v>1.1799999999999999E-6</v>
      </c>
      <c r="AC5" s="1">
        <v>9.7000000000000003E-7</v>
      </c>
      <c r="AD5" s="1">
        <v>8.0900000000000005E-6</v>
      </c>
      <c r="AE5" s="1">
        <v>3.3999999999999997E-7</v>
      </c>
      <c r="AF5" s="1">
        <v>1.112E-5</v>
      </c>
      <c r="AG5" s="1">
        <v>3.9650000000000002E-5</v>
      </c>
      <c r="AH5" s="1">
        <v>9.0299999999999999E-6</v>
      </c>
      <c r="AI5" s="1">
        <v>6.3629999999999999E-5</v>
      </c>
      <c r="AJ5" s="1">
        <v>8.7700000000000007E-6</v>
      </c>
      <c r="AK5" s="1">
        <v>2.0449999999999999E-5</v>
      </c>
      <c r="AL5" s="1">
        <v>0</v>
      </c>
      <c r="AM5" s="7">
        <v>2.2054E-4</v>
      </c>
      <c r="AN5" s="21">
        <v>2.0746359999999998E-2</v>
      </c>
      <c r="AO5" s="1"/>
    </row>
    <row r="6" spans="1:41" ht="39.950000000000003" customHeight="1" x14ac:dyDescent="0.15">
      <c r="A6" s="6" t="s">
        <v>3</v>
      </c>
      <c r="B6" s="24" t="s">
        <v>40</v>
      </c>
      <c r="C6" s="10">
        <v>0.11516221</v>
      </c>
      <c r="D6" s="1">
        <v>0</v>
      </c>
      <c r="E6" s="1">
        <v>0.18191450000000001</v>
      </c>
      <c r="F6" s="1">
        <v>2.2774700000000002E-3</v>
      </c>
      <c r="G6" s="1">
        <v>1.66008E-3</v>
      </c>
      <c r="H6" s="1">
        <v>7.10488E-3</v>
      </c>
      <c r="I6" s="1">
        <v>4.16E-6</v>
      </c>
      <c r="J6" s="1">
        <v>1.615E-5</v>
      </c>
      <c r="K6" s="1">
        <v>4.7649999999999998E-4</v>
      </c>
      <c r="L6" s="1">
        <v>7.7000000000000004E-7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3.1259E-3</v>
      </c>
      <c r="W6" s="1">
        <v>2.4870000000000001E-5</v>
      </c>
      <c r="X6" s="1">
        <v>0</v>
      </c>
      <c r="Y6" s="1">
        <v>0</v>
      </c>
      <c r="Z6" s="1">
        <v>0</v>
      </c>
      <c r="AA6" s="1">
        <v>1.4065E-4</v>
      </c>
      <c r="AB6" s="1">
        <v>0</v>
      </c>
      <c r="AC6" s="1">
        <v>0</v>
      </c>
      <c r="AD6" s="1">
        <v>1.6406E-4</v>
      </c>
      <c r="AE6" s="1">
        <v>2.9999999999999999E-7</v>
      </c>
      <c r="AF6" s="1">
        <v>3.2302999999999998E-4</v>
      </c>
      <c r="AG6" s="1">
        <v>5.6010299999999999E-3</v>
      </c>
      <c r="AH6" s="1">
        <v>8.5434299999999994E-3</v>
      </c>
      <c r="AI6" s="1">
        <v>1.40756E-3</v>
      </c>
      <c r="AJ6" s="1">
        <v>5.3199999999999999E-6</v>
      </c>
      <c r="AK6" s="1">
        <v>0.13155575</v>
      </c>
      <c r="AL6" s="1">
        <v>0</v>
      </c>
      <c r="AM6" s="7">
        <v>3.0530700000000002E-3</v>
      </c>
      <c r="AN6" s="21">
        <v>1.651588E-2</v>
      </c>
      <c r="AO6" s="1"/>
    </row>
    <row r="7" spans="1:41" ht="39.950000000000003" customHeight="1" x14ac:dyDescent="0.15">
      <c r="A7" s="6" t="s">
        <v>4</v>
      </c>
      <c r="B7" s="24" t="s">
        <v>41</v>
      </c>
      <c r="C7" s="10">
        <v>5.8900699999999999E-3</v>
      </c>
      <c r="D7" s="1">
        <v>3.9025100000000001E-3</v>
      </c>
      <c r="E7" s="1">
        <v>9.9101000000000007E-4</v>
      </c>
      <c r="F7" s="1">
        <v>0.23584996999999999</v>
      </c>
      <c r="G7" s="1">
        <v>6.5248800000000003E-3</v>
      </c>
      <c r="H7" s="1">
        <v>9.6937E-4</v>
      </c>
      <c r="I7" s="1">
        <v>2.6429999999999999E-5</v>
      </c>
      <c r="J7" s="1">
        <v>5.4447100000000002E-3</v>
      </c>
      <c r="K7" s="1">
        <v>3.1548399999999999E-3</v>
      </c>
      <c r="L7" s="1">
        <v>3.3251999999999999E-4</v>
      </c>
      <c r="M7" s="1">
        <v>8.8195000000000005E-4</v>
      </c>
      <c r="N7" s="1">
        <v>1.23627E-3</v>
      </c>
      <c r="O7" s="1">
        <v>1.0776799999999999E-3</v>
      </c>
      <c r="P7" s="1">
        <v>1.32368E-3</v>
      </c>
      <c r="Q7" s="1">
        <v>1.12207E-3</v>
      </c>
      <c r="R7" s="1">
        <v>3.61766E-3</v>
      </c>
      <c r="S7" s="1">
        <v>2.4769800000000002E-3</v>
      </c>
      <c r="T7" s="1">
        <v>1.6809399999999999E-3</v>
      </c>
      <c r="U7" s="1">
        <v>1.6853700000000001E-3</v>
      </c>
      <c r="V7" s="1">
        <v>4.4005099999999998E-3</v>
      </c>
      <c r="W7" s="1">
        <v>3.1395300000000002E-3</v>
      </c>
      <c r="X7" s="1">
        <v>1.5177999999999999E-4</v>
      </c>
      <c r="Y7" s="1">
        <v>9.4421000000000001E-4</v>
      </c>
      <c r="Z7" s="1">
        <v>1.90923E-3</v>
      </c>
      <c r="AA7" s="1">
        <v>4.1957299999999999E-3</v>
      </c>
      <c r="AB7" s="1">
        <v>1.50549E-3</v>
      </c>
      <c r="AC7" s="1">
        <v>2.7379999999999999E-5</v>
      </c>
      <c r="AD7" s="1">
        <v>1.63708E-3</v>
      </c>
      <c r="AE7" s="1">
        <v>1.05678E-3</v>
      </c>
      <c r="AF7" s="1">
        <v>3.2987200000000002E-3</v>
      </c>
      <c r="AG7" s="1">
        <v>5.0363000000000003E-4</v>
      </c>
      <c r="AH7" s="1">
        <v>2.9316799999999999E-3</v>
      </c>
      <c r="AI7" s="1">
        <v>2.523854E-2</v>
      </c>
      <c r="AJ7" s="1">
        <v>1.9788599999999998E-3</v>
      </c>
      <c r="AK7" s="1">
        <v>3.5769899999999999E-3</v>
      </c>
      <c r="AL7" s="1">
        <v>1.950317E-2</v>
      </c>
      <c r="AM7" s="7">
        <v>5.0841999999999999E-4</v>
      </c>
      <c r="AN7" s="21">
        <v>3.0630399999999999E-3</v>
      </c>
      <c r="AO7" s="1"/>
    </row>
    <row r="8" spans="1:41" ht="39.950000000000003" customHeight="1" x14ac:dyDescent="0.15">
      <c r="A8" s="6" t="s">
        <v>5</v>
      </c>
      <c r="B8" s="24" t="s">
        <v>42</v>
      </c>
      <c r="C8" s="10">
        <v>2.1751650000000001E-2</v>
      </c>
      <c r="D8" s="1">
        <v>2.4943500000000002E-3</v>
      </c>
      <c r="E8" s="1">
        <v>1.6804570000000001E-2</v>
      </c>
      <c r="F8" s="1">
        <v>6.04545E-3</v>
      </c>
      <c r="G8" s="1">
        <v>0.28562456000000003</v>
      </c>
      <c r="H8" s="1">
        <v>1.3670440000000001E-2</v>
      </c>
      <c r="I8" s="1">
        <v>1.5679999999999999E-5</v>
      </c>
      <c r="J8" s="1">
        <v>6.5648700000000004E-3</v>
      </c>
      <c r="K8" s="1">
        <v>1.9494600000000001E-2</v>
      </c>
      <c r="L8" s="1">
        <v>3.3119999999999997E-4</v>
      </c>
      <c r="M8" s="1">
        <v>2.32007E-3</v>
      </c>
      <c r="N8" s="1">
        <v>3.5120699999999999E-3</v>
      </c>
      <c r="O8" s="1">
        <v>1.60414E-3</v>
      </c>
      <c r="P8" s="1">
        <v>1.142E-3</v>
      </c>
      <c r="Q8" s="1">
        <v>5.1049499999999996E-3</v>
      </c>
      <c r="R8" s="1">
        <v>6.0049099999999996E-3</v>
      </c>
      <c r="S8" s="1">
        <v>7.1761899999999998E-3</v>
      </c>
      <c r="T8" s="1">
        <v>5.8332699999999998E-3</v>
      </c>
      <c r="U8" s="1">
        <v>1.3855600000000001E-3</v>
      </c>
      <c r="V8" s="1">
        <v>8.5738659999999994E-2</v>
      </c>
      <c r="W8" s="1">
        <v>4.7111470000000003E-2</v>
      </c>
      <c r="X8" s="1">
        <v>2.54156E-3</v>
      </c>
      <c r="Y8" s="1">
        <v>2.8515599999999999E-3</v>
      </c>
      <c r="Z8" s="1">
        <v>3.4108699999999999E-3</v>
      </c>
      <c r="AA8" s="1">
        <v>8.0011500000000003E-3</v>
      </c>
      <c r="AB8" s="1">
        <v>4.3740100000000002E-3</v>
      </c>
      <c r="AC8" s="1">
        <v>4.3037000000000001E-4</v>
      </c>
      <c r="AD8" s="1">
        <v>4.5214799999999996E-3</v>
      </c>
      <c r="AE8" s="1">
        <v>1.394333E-2</v>
      </c>
      <c r="AF8" s="1">
        <v>1.2527199999999999E-3</v>
      </c>
      <c r="AG8" s="1">
        <v>6.6272099999999997E-3</v>
      </c>
      <c r="AH8" s="1">
        <v>5.4551499999999998E-3</v>
      </c>
      <c r="AI8" s="1">
        <v>1.8188119999999999E-2</v>
      </c>
      <c r="AJ8" s="1">
        <v>3.4330099999999998E-3</v>
      </c>
      <c r="AK8" s="1">
        <v>5.7826199999999996E-3</v>
      </c>
      <c r="AL8" s="1">
        <v>0.43193569999999998</v>
      </c>
      <c r="AM8" s="7">
        <v>1.21266E-3</v>
      </c>
      <c r="AN8" s="21">
        <v>1.2887010000000001E-2</v>
      </c>
      <c r="AO8" s="1"/>
    </row>
    <row r="9" spans="1:41" ht="39.950000000000003" customHeight="1" x14ac:dyDescent="0.15">
      <c r="A9" s="6" t="s">
        <v>6</v>
      </c>
      <c r="B9" s="24" t="s">
        <v>43</v>
      </c>
      <c r="C9" s="10">
        <v>5.3509019999999997E-2</v>
      </c>
      <c r="D9" s="1">
        <v>1.4719640000000001E-2</v>
      </c>
      <c r="E9" s="1">
        <v>1.02805E-2</v>
      </c>
      <c r="F9" s="1">
        <v>0.10946011999999999</v>
      </c>
      <c r="G9" s="1">
        <v>3.4958589999999998E-2</v>
      </c>
      <c r="H9" s="1">
        <v>0.34396369999999998</v>
      </c>
      <c r="I9" s="1">
        <v>1.83942E-3</v>
      </c>
      <c r="J9" s="1">
        <v>0.19388509000000001</v>
      </c>
      <c r="K9" s="1">
        <v>3.2783640000000003E-2</v>
      </c>
      <c r="L9" s="1">
        <v>3.6832499999999999E-3</v>
      </c>
      <c r="M9" s="1">
        <v>8.4580499999999999E-3</v>
      </c>
      <c r="N9" s="1">
        <v>8.7302899999999999E-3</v>
      </c>
      <c r="O9" s="1">
        <v>4.3179000000000004E-3</v>
      </c>
      <c r="P9" s="1">
        <v>3.9728400000000001E-3</v>
      </c>
      <c r="Q9" s="1">
        <v>1.6473140000000001E-2</v>
      </c>
      <c r="R9" s="1">
        <v>1.72363E-2</v>
      </c>
      <c r="S9" s="1">
        <v>1.329664E-2</v>
      </c>
      <c r="T9" s="1">
        <v>1.010545E-2</v>
      </c>
      <c r="U9" s="1">
        <v>9.6966599999999993E-3</v>
      </c>
      <c r="V9" s="1">
        <v>3.3426579999999997E-2</v>
      </c>
      <c r="W9" s="1">
        <v>5.4061400000000003E-3</v>
      </c>
      <c r="X9" s="1">
        <v>7.5056000000000005E-4</v>
      </c>
      <c r="Y9" s="1">
        <v>8.7687200000000007E-3</v>
      </c>
      <c r="Z9" s="1">
        <v>1.414347E-2</v>
      </c>
      <c r="AA9" s="1">
        <v>8.8799999999999997E-6</v>
      </c>
      <c r="AB9" s="1">
        <v>2.2770000000000001E-5</v>
      </c>
      <c r="AC9" s="1">
        <v>3.481E-5</v>
      </c>
      <c r="AD9" s="1">
        <v>4.3665000000000002E-4</v>
      </c>
      <c r="AE9" s="1">
        <v>1.2839699999999999E-3</v>
      </c>
      <c r="AF9" s="1">
        <v>9.0691999999999997E-4</v>
      </c>
      <c r="AG9" s="1">
        <v>7.8992200000000002E-3</v>
      </c>
      <c r="AH9" s="1">
        <v>0.13005078</v>
      </c>
      <c r="AI9" s="1">
        <v>2.3647299999999998E-3</v>
      </c>
      <c r="AJ9" s="1">
        <v>4.1330799999999999E-3</v>
      </c>
      <c r="AK9" s="1">
        <v>6.1686900000000001E-3</v>
      </c>
      <c r="AL9" s="1">
        <v>9.3378200000000001E-3</v>
      </c>
      <c r="AM9" s="7">
        <v>7.3068600000000001E-3</v>
      </c>
      <c r="AN9" s="21">
        <v>2.632232E-2</v>
      </c>
      <c r="AO9" s="1"/>
    </row>
    <row r="10" spans="1:41" ht="39.950000000000003" customHeight="1" x14ac:dyDescent="0.15">
      <c r="A10" s="6" t="s">
        <v>7</v>
      </c>
      <c r="B10" s="24" t="s">
        <v>44</v>
      </c>
      <c r="C10" s="10">
        <v>1.2339360000000001E-2</v>
      </c>
      <c r="D10" s="1">
        <v>2.2325350000000001E-2</v>
      </c>
      <c r="E10" s="1">
        <v>4.0409900000000004E-3</v>
      </c>
      <c r="F10" s="1">
        <v>5.9068599999999999E-3</v>
      </c>
      <c r="G10" s="1">
        <v>3.8428500000000001E-3</v>
      </c>
      <c r="H10" s="1">
        <v>7.7594109999999994E-2</v>
      </c>
      <c r="I10" s="1">
        <v>6.1707690000000003E-2</v>
      </c>
      <c r="J10" s="1">
        <v>1.9268499999999999E-3</v>
      </c>
      <c r="K10" s="1">
        <v>2.1303140000000002E-2</v>
      </c>
      <c r="L10" s="1">
        <v>2.235531E-2</v>
      </c>
      <c r="M10" s="1">
        <v>2.6988699999999999E-3</v>
      </c>
      <c r="N10" s="1">
        <v>2.9538300000000002E-3</v>
      </c>
      <c r="O10" s="1">
        <v>1.2807700000000001E-3</v>
      </c>
      <c r="P10" s="1">
        <v>1.0799200000000001E-3</v>
      </c>
      <c r="Q10" s="1">
        <v>9.0768000000000001E-4</v>
      </c>
      <c r="R10" s="1">
        <v>1.3545300000000001E-3</v>
      </c>
      <c r="S10" s="1">
        <v>1.0494499999999999E-3</v>
      </c>
      <c r="T10" s="1">
        <v>4.4350999999999999E-4</v>
      </c>
      <c r="U10" s="1">
        <v>1.9419000000000001E-3</v>
      </c>
      <c r="V10" s="1">
        <v>1.9055700000000001E-3</v>
      </c>
      <c r="W10" s="1">
        <v>1.2206460000000001E-2</v>
      </c>
      <c r="X10" s="1">
        <v>4.9759860000000003E-2</v>
      </c>
      <c r="Y10" s="1">
        <v>1.14676E-2</v>
      </c>
      <c r="Z10" s="1">
        <v>1.1499229999999999E-2</v>
      </c>
      <c r="AA10" s="1">
        <v>1.5715799999999999E-3</v>
      </c>
      <c r="AB10" s="1">
        <v>4.4058999999999998E-4</v>
      </c>
      <c r="AC10" s="1">
        <v>4.0036E-4</v>
      </c>
      <c r="AD10" s="1">
        <v>9.9039550000000004E-2</v>
      </c>
      <c r="AE10" s="1">
        <v>7.8275999999999997E-4</v>
      </c>
      <c r="AF10" s="1">
        <v>1.074291E-2</v>
      </c>
      <c r="AG10" s="1">
        <v>3.4755799999999998E-3</v>
      </c>
      <c r="AH10" s="1">
        <v>2.2450199999999999E-3</v>
      </c>
      <c r="AI10" s="1">
        <v>3.4913600000000002E-3</v>
      </c>
      <c r="AJ10" s="1">
        <v>2.0609700000000001E-3</v>
      </c>
      <c r="AK10" s="1">
        <v>4.9474799999999998E-3</v>
      </c>
      <c r="AL10" s="1">
        <v>0</v>
      </c>
      <c r="AM10" s="7">
        <v>1.936123E-2</v>
      </c>
      <c r="AN10" s="21">
        <v>1.3429750000000001E-2</v>
      </c>
      <c r="AO10" s="1"/>
    </row>
    <row r="11" spans="1:41" ht="39.950000000000003" customHeight="1" x14ac:dyDescent="0.15">
      <c r="A11" s="6" t="s">
        <v>8</v>
      </c>
      <c r="B11" s="24" t="s">
        <v>45</v>
      </c>
      <c r="C11" s="10">
        <v>9.0718099999999996E-3</v>
      </c>
      <c r="D11" s="1">
        <v>4.6926900000000002E-3</v>
      </c>
      <c r="E11" s="1">
        <v>1.85338E-2</v>
      </c>
      <c r="F11" s="1">
        <v>1.031985E-2</v>
      </c>
      <c r="G11" s="1">
        <v>2.1080379999999999E-2</v>
      </c>
      <c r="H11" s="1">
        <v>1.8040179999999999E-2</v>
      </c>
      <c r="I11" s="1">
        <v>1.3459999999999999E-4</v>
      </c>
      <c r="J11" s="1">
        <v>0.21254120000000001</v>
      </c>
      <c r="K11" s="1">
        <v>7.3965799999999998E-3</v>
      </c>
      <c r="L11" s="1">
        <v>6.9331000000000004E-4</v>
      </c>
      <c r="M11" s="1">
        <v>5.3726499999999996E-3</v>
      </c>
      <c r="N11" s="1">
        <v>4.8101899999999998E-3</v>
      </c>
      <c r="O11" s="1">
        <v>1.29798E-2</v>
      </c>
      <c r="P11" s="1">
        <v>2.0387280000000001E-2</v>
      </c>
      <c r="Q11" s="1">
        <v>3.931569E-2</v>
      </c>
      <c r="R11" s="1">
        <v>1.9573239999999999E-2</v>
      </c>
      <c r="S11" s="1">
        <v>3.9029649999999999E-2</v>
      </c>
      <c r="T11" s="1">
        <v>4.065676E-2</v>
      </c>
      <c r="U11" s="1">
        <v>3.6616410000000002E-2</v>
      </c>
      <c r="V11" s="1">
        <v>5.6381849999999997E-2</v>
      </c>
      <c r="W11" s="1">
        <v>1.3496599999999999E-2</v>
      </c>
      <c r="X11" s="1">
        <v>0</v>
      </c>
      <c r="Y11" s="1">
        <v>3.7819949999999998E-2</v>
      </c>
      <c r="Z11" s="1">
        <v>1.356737E-2</v>
      </c>
      <c r="AA11" s="1">
        <v>5.0812499999999998E-3</v>
      </c>
      <c r="AB11" s="1">
        <v>2.7978299999999998E-3</v>
      </c>
      <c r="AC11" s="1">
        <v>5.8129000000000004E-4</v>
      </c>
      <c r="AD11" s="1">
        <v>2.81883E-3</v>
      </c>
      <c r="AE11" s="1">
        <v>3.9920199999999998E-3</v>
      </c>
      <c r="AF11" s="1">
        <v>1.90022E-3</v>
      </c>
      <c r="AG11" s="1">
        <v>3.7842499999999999E-3</v>
      </c>
      <c r="AH11" s="1">
        <v>2.0860900000000001E-3</v>
      </c>
      <c r="AI11" s="1">
        <v>7.8011299999999999E-3</v>
      </c>
      <c r="AJ11" s="1">
        <v>9.00426E-3</v>
      </c>
      <c r="AK11" s="1">
        <v>2.7474499999999998E-3</v>
      </c>
      <c r="AL11" s="1">
        <v>4.7289779999999997E-2</v>
      </c>
      <c r="AM11" s="7">
        <v>3.9286299999999998E-3</v>
      </c>
      <c r="AN11" s="21">
        <v>1.2374400000000001E-2</v>
      </c>
      <c r="AO11" s="1"/>
    </row>
    <row r="12" spans="1:41" ht="39.950000000000003" customHeight="1" x14ac:dyDescent="0.15">
      <c r="A12" s="6" t="s">
        <v>9</v>
      </c>
      <c r="B12" s="24" t="s">
        <v>46</v>
      </c>
      <c r="C12" s="10">
        <v>2.1183899999999999E-3</v>
      </c>
      <c r="D12" s="1">
        <v>5.0476999999999998E-4</v>
      </c>
      <c r="E12" s="1">
        <v>2.8014899999999998E-3</v>
      </c>
      <c r="F12" s="1">
        <v>6.3190000000000002E-4</v>
      </c>
      <c r="G12" s="1">
        <v>3.1367000000000001E-3</v>
      </c>
      <c r="H12" s="1">
        <v>6.5270299999999996E-3</v>
      </c>
      <c r="I12" s="1">
        <v>3.0817000000000003E-4</v>
      </c>
      <c r="J12" s="1">
        <v>3.0109300000000002E-3</v>
      </c>
      <c r="K12" s="1">
        <v>8.1589789999999995E-2</v>
      </c>
      <c r="L12" s="1">
        <v>4.8921199999999998E-3</v>
      </c>
      <c r="M12" s="1">
        <v>8.92452E-3</v>
      </c>
      <c r="N12" s="1">
        <v>3.53405E-3</v>
      </c>
      <c r="O12" s="1">
        <v>6.34017E-3</v>
      </c>
      <c r="P12" s="1">
        <v>4.3521300000000001E-3</v>
      </c>
      <c r="Q12" s="1">
        <v>1.8327900000000001E-2</v>
      </c>
      <c r="R12" s="1">
        <v>3.4573880000000001E-2</v>
      </c>
      <c r="S12" s="1">
        <v>8.9338000000000004E-3</v>
      </c>
      <c r="T12" s="1">
        <v>2.74354E-3</v>
      </c>
      <c r="U12" s="1">
        <v>5.6335700000000001E-3</v>
      </c>
      <c r="V12" s="1">
        <v>4.55077E-3</v>
      </c>
      <c r="W12" s="1">
        <v>5.3615139999999999E-2</v>
      </c>
      <c r="X12" s="1">
        <v>4.3189999999999998E-5</v>
      </c>
      <c r="Y12" s="1">
        <v>4.4588300000000004E-3</v>
      </c>
      <c r="Z12" s="1">
        <v>4.8470000000000002E-4</v>
      </c>
      <c r="AA12" s="1">
        <v>2.0162000000000001E-4</v>
      </c>
      <c r="AB12" s="1">
        <v>9.7899999999999994E-6</v>
      </c>
      <c r="AC12" s="1">
        <v>7.0679999999999994E-5</v>
      </c>
      <c r="AD12" s="1">
        <v>2.9050000000000001E-5</v>
      </c>
      <c r="AE12" s="1">
        <v>1.147E-5</v>
      </c>
      <c r="AF12" s="1">
        <v>1.7791000000000001E-4</v>
      </c>
      <c r="AG12" s="1">
        <v>1.8188E-3</v>
      </c>
      <c r="AH12" s="1">
        <v>8.2012999999999997E-4</v>
      </c>
      <c r="AI12" s="1">
        <v>4.5985999999999998E-4</v>
      </c>
      <c r="AJ12" s="1">
        <v>6.2682000000000005E-4</v>
      </c>
      <c r="AK12" s="1">
        <v>1.3519999999999999E-3</v>
      </c>
      <c r="AL12" s="1">
        <v>4.9863199999999998E-3</v>
      </c>
      <c r="AM12" s="7">
        <v>4.7031900000000003E-3</v>
      </c>
      <c r="AN12" s="21">
        <v>5.9246200000000002E-3</v>
      </c>
      <c r="AO12" s="1"/>
    </row>
    <row r="13" spans="1:41" ht="39.950000000000003" customHeight="1" x14ac:dyDescent="0.15">
      <c r="A13" s="6" t="s">
        <v>10</v>
      </c>
      <c r="B13" s="24" t="s">
        <v>47</v>
      </c>
      <c r="C13" s="10">
        <v>5.711E-5</v>
      </c>
      <c r="D13" s="1">
        <v>2.67833E-3</v>
      </c>
      <c r="E13" s="1">
        <v>0</v>
      </c>
      <c r="F13" s="1">
        <v>1.5393000000000001E-4</v>
      </c>
      <c r="G13" s="1">
        <v>9.6457699999999997E-3</v>
      </c>
      <c r="H13" s="1">
        <v>3.3460000000000002E-5</v>
      </c>
      <c r="I13" s="1">
        <v>-3.5999999999999999E-7</v>
      </c>
      <c r="J13" s="1">
        <v>2.00993E-3</v>
      </c>
      <c r="K13" s="1">
        <v>7.9111100000000007E-3</v>
      </c>
      <c r="L13" s="1">
        <v>0.52186714000000001</v>
      </c>
      <c r="M13" s="1">
        <v>1.18104E-3</v>
      </c>
      <c r="N13" s="1">
        <v>0.22582111999999999</v>
      </c>
      <c r="O13" s="1">
        <v>0.11397193</v>
      </c>
      <c r="P13" s="1">
        <v>9.1734750000000004E-2</v>
      </c>
      <c r="Q13" s="1">
        <v>2.232613E-2</v>
      </c>
      <c r="R13" s="1">
        <v>5.6392999999999999E-3</v>
      </c>
      <c r="S13" s="1">
        <v>4.4430980000000002E-2</v>
      </c>
      <c r="T13" s="1">
        <v>8.9350999999999996E-3</v>
      </c>
      <c r="U13" s="1">
        <v>5.2881150000000002E-2</v>
      </c>
      <c r="V13" s="1">
        <v>3.2683999999999999E-3</v>
      </c>
      <c r="W13" s="1">
        <v>2.3335769999999999E-2</v>
      </c>
      <c r="X13" s="1">
        <v>0</v>
      </c>
      <c r="Y13" s="1">
        <v>2.552E-5</v>
      </c>
      <c r="Z13" s="1">
        <v>0</v>
      </c>
      <c r="AA13" s="1">
        <v>0</v>
      </c>
      <c r="AB13" s="1">
        <v>0</v>
      </c>
      <c r="AC13" s="1">
        <v>0</v>
      </c>
      <c r="AD13" s="1">
        <v>2.4694000000000002E-4</v>
      </c>
      <c r="AE13" s="1">
        <v>0</v>
      </c>
      <c r="AF13" s="1">
        <v>3.447E-5</v>
      </c>
      <c r="AG13" s="1">
        <v>0</v>
      </c>
      <c r="AH13" s="1">
        <v>2.6900000000000001E-6</v>
      </c>
      <c r="AI13" s="1">
        <v>4.51E-6</v>
      </c>
      <c r="AJ13" s="1">
        <v>1.0903E-4</v>
      </c>
      <c r="AK13" s="1">
        <v>2.5870000000000001E-5</v>
      </c>
      <c r="AL13" s="1">
        <v>2.323E-5</v>
      </c>
      <c r="AM13" s="7">
        <v>4.91457E-3</v>
      </c>
      <c r="AN13" s="21">
        <v>2.4831309999999999E-2</v>
      </c>
      <c r="AO13" s="1"/>
    </row>
    <row r="14" spans="1:41" ht="39.950000000000003" customHeight="1" x14ac:dyDescent="0.15">
      <c r="A14" s="6" t="s">
        <v>11</v>
      </c>
      <c r="B14" s="24" t="s">
        <v>48</v>
      </c>
      <c r="C14" s="10">
        <v>0</v>
      </c>
      <c r="D14" s="1">
        <v>6.8756999999999998E-4</v>
      </c>
      <c r="E14" s="1">
        <v>1.44593E-3</v>
      </c>
      <c r="F14" s="1">
        <v>8.0900000000000005E-6</v>
      </c>
      <c r="G14" s="1">
        <v>2.53111E-3</v>
      </c>
      <c r="H14" s="1">
        <v>4.9143199999999998E-3</v>
      </c>
      <c r="I14" s="1">
        <v>1.1579999999999999E-5</v>
      </c>
      <c r="J14" s="1">
        <v>2.3608399999999999E-3</v>
      </c>
      <c r="K14" s="1">
        <v>9.6881199999999997E-3</v>
      </c>
      <c r="L14" s="1">
        <v>8.4514599999999992E-3</v>
      </c>
      <c r="M14" s="1">
        <v>0.40411190000000002</v>
      </c>
      <c r="N14" s="1">
        <v>6.5384369999999997E-2</v>
      </c>
      <c r="O14" s="1">
        <v>3.737236E-2</v>
      </c>
      <c r="P14" s="1">
        <v>1.9370760000000001E-2</v>
      </c>
      <c r="Q14" s="1">
        <v>3.670897E-2</v>
      </c>
      <c r="R14" s="1">
        <v>4.5727770000000001E-2</v>
      </c>
      <c r="S14" s="1">
        <v>6.4606529999999995E-2</v>
      </c>
      <c r="T14" s="1">
        <v>4.0648330000000003E-2</v>
      </c>
      <c r="U14" s="1">
        <v>2.382944E-2</v>
      </c>
      <c r="V14" s="1">
        <v>1.2446479999999999E-2</v>
      </c>
      <c r="W14" s="1">
        <v>8.9956600000000008E-3</v>
      </c>
      <c r="X14" s="1">
        <v>2.6849000000000003E-4</v>
      </c>
      <c r="Y14" s="1">
        <v>2.5563000000000002E-4</v>
      </c>
      <c r="Z14" s="1">
        <v>3.67E-6</v>
      </c>
      <c r="AA14" s="1">
        <v>1.323E-5</v>
      </c>
      <c r="AB14" s="1">
        <v>0</v>
      </c>
      <c r="AC14" s="1">
        <v>0</v>
      </c>
      <c r="AD14" s="1">
        <v>1.3200000000000001E-5</v>
      </c>
      <c r="AE14" s="1">
        <v>6.9839999999999995E-5</v>
      </c>
      <c r="AF14" s="1">
        <v>2.0348E-4</v>
      </c>
      <c r="AG14" s="1">
        <v>9.1669999999999995E-5</v>
      </c>
      <c r="AH14" s="1">
        <v>1.23792E-3</v>
      </c>
      <c r="AI14" s="1">
        <v>2.1910000000000001E-4</v>
      </c>
      <c r="AJ14" s="1">
        <v>3.4519999999999999E-4</v>
      </c>
      <c r="AK14" s="1">
        <v>3.3668000000000001E-4</v>
      </c>
      <c r="AL14" s="1">
        <v>9.4231999999999996E-4</v>
      </c>
      <c r="AM14" s="7">
        <v>3.8067399999999999E-3</v>
      </c>
      <c r="AN14" s="21">
        <v>9.7129899999999995E-3</v>
      </c>
      <c r="AO14" s="1"/>
    </row>
    <row r="15" spans="1:41" ht="39.950000000000003" customHeight="1" x14ac:dyDescent="0.15">
      <c r="A15" s="6" t="s">
        <v>12</v>
      </c>
      <c r="B15" s="24" t="s">
        <v>49</v>
      </c>
      <c r="C15" s="10">
        <v>1.2989200000000001E-3</v>
      </c>
      <c r="D15" s="1">
        <v>2.0407709999999999E-2</v>
      </c>
      <c r="E15" s="1">
        <v>1.2116119999999999E-2</v>
      </c>
      <c r="F15" s="1">
        <v>2.4032300000000001E-3</v>
      </c>
      <c r="G15" s="1">
        <v>1.220776E-2</v>
      </c>
      <c r="H15" s="1">
        <v>8.7489100000000004E-3</v>
      </c>
      <c r="I15" s="1">
        <v>4.7817999999999998E-4</v>
      </c>
      <c r="J15" s="1">
        <v>6.8529100000000003E-3</v>
      </c>
      <c r="K15" s="1">
        <v>1.037806E-2</v>
      </c>
      <c r="L15" s="1">
        <v>8.5116E-4</v>
      </c>
      <c r="M15" s="1">
        <v>1.69202E-3</v>
      </c>
      <c r="N15" s="1">
        <v>7.0297739999999997E-2</v>
      </c>
      <c r="O15" s="1">
        <v>3.5550030000000003E-2</v>
      </c>
      <c r="P15" s="1">
        <v>3.2364469999999999E-2</v>
      </c>
      <c r="Q15" s="1">
        <v>3.8839980000000003E-2</v>
      </c>
      <c r="R15" s="1">
        <v>2.0487390000000001E-2</v>
      </c>
      <c r="S15" s="1">
        <v>2.7245220000000001E-2</v>
      </c>
      <c r="T15" s="1">
        <v>2.6800339999999999E-2</v>
      </c>
      <c r="U15" s="1">
        <v>9.9201800000000007E-3</v>
      </c>
      <c r="V15" s="1">
        <v>1.1271069999999999E-2</v>
      </c>
      <c r="W15" s="1">
        <v>9.5867869999999994E-2</v>
      </c>
      <c r="X15" s="1">
        <v>4.8072000000000002E-4</v>
      </c>
      <c r="Y15" s="1">
        <v>7.9770000000000004E-4</v>
      </c>
      <c r="Z15" s="1">
        <v>1.5197999999999999E-4</v>
      </c>
      <c r="AA15" s="1">
        <v>2.8988600000000001E-3</v>
      </c>
      <c r="AB15" s="1">
        <v>1.1456E-4</v>
      </c>
      <c r="AC15" s="1">
        <v>3.1405000000000002E-4</v>
      </c>
      <c r="AD15" s="1">
        <v>1.27754E-3</v>
      </c>
      <c r="AE15" s="1">
        <v>3.7326999999999998E-4</v>
      </c>
      <c r="AF15" s="1">
        <v>4.4216999999999998E-3</v>
      </c>
      <c r="AG15" s="1">
        <v>1.7898E-4</v>
      </c>
      <c r="AH15" s="1">
        <v>3.3675000000000003E-4</v>
      </c>
      <c r="AI15" s="1">
        <v>2.4308400000000001E-3</v>
      </c>
      <c r="AJ15" s="1">
        <v>1.0169300000000001E-3</v>
      </c>
      <c r="AK15" s="1">
        <v>2.42816E-3</v>
      </c>
      <c r="AL15" s="1">
        <v>3.7037000000000002E-4</v>
      </c>
      <c r="AM15" s="7">
        <v>5.8163399999999997E-3</v>
      </c>
      <c r="AN15" s="21">
        <v>1.1133179999999999E-2</v>
      </c>
      <c r="AO15" s="1"/>
    </row>
    <row r="16" spans="1:41" ht="39.950000000000003" customHeight="1" x14ac:dyDescent="0.15">
      <c r="A16" s="6" t="s">
        <v>13</v>
      </c>
      <c r="B16" s="24" t="s">
        <v>50</v>
      </c>
      <c r="C16" s="10">
        <v>1.86E-6</v>
      </c>
      <c r="D16" s="1">
        <v>2.2054100000000001E-3</v>
      </c>
      <c r="E16" s="1">
        <v>0</v>
      </c>
      <c r="F16" s="1">
        <v>0</v>
      </c>
      <c r="G16" s="1">
        <v>1.1151399999999999E-3</v>
      </c>
      <c r="H16" s="1">
        <v>2.107E-5</v>
      </c>
      <c r="I16" s="1">
        <v>0</v>
      </c>
      <c r="J16" s="1">
        <v>3.7905000000000002E-4</v>
      </c>
      <c r="K16" s="1">
        <v>2.0990000000000002E-3</v>
      </c>
      <c r="L16" s="1">
        <v>1.1945E-4</v>
      </c>
      <c r="M16" s="1">
        <v>1.522E-5</v>
      </c>
      <c r="N16" s="1">
        <v>1.03604E-3</v>
      </c>
      <c r="O16" s="1">
        <v>0.15637854000000001</v>
      </c>
      <c r="P16" s="1">
        <v>3.9394140000000001E-2</v>
      </c>
      <c r="Q16" s="1">
        <v>1.491663E-2</v>
      </c>
      <c r="R16" s="1">
        <v>2.2035900000000001E-3</v>
      </c>
      <c r="S16" s="1">
        <v>1.3208849999999999E-2</v>
      </c>
      <c r="T16" s="1">
        <v>2.1801699999999999E-3</v>
      </c>
      <c r="U16" s="1">
        <v>7.7733400000000001E-3</v>
      </c>
      <c r="V16" s="1">
        <v>5.1332999999999999E-4</v>
      </c>
      <c r="W16" s="1">
        <v>6.4334199999999996E-3</v>
      </c>
      <c r="X16" s="1">
        <v>0</v>
      </c>
      <c r="Y16" s="1">
        <v>1.030405E-2</v>
      </c>
      <c r="Z16" s="1">
        <v>0</v>
      </c>
      <c r="AA16" s="1">
        <v>4.25E-6</v>
      </c>
      <c r="AB16" s="1">
        <v>2.9999999999999997E-8</v>
      </c>
      <c r="AC16" s="1">
        <v>0</v>
      </c>
      <c r="AD16" s="1">
        <v>8.6479999999999999E-5</v>
      </c>
      <c r="AE16" s="1">
        <v>5.7200000000000003E-6</v>
      </c>
      <c r="AF16" s="1">
        <v>3.3306999999999998E-4</v>
      </c>
      <c r="AG16" s="1">
        <v>0</v>
      </c>
      <c r="AH16" s="1">
        <v>1.4999999999999999E-7</v>
      </c>
      <c r="AI16" s="1">
        <v>0</v>
      </c>
      <c r="AJ16" s="1">
        <v>6.6160699999999999E-3</v>
      </c>
      <c r="AK16" s="1">
        <v>7.0400000000000004E-6</v>
      </c>
      <c r="AL16" s="1">
        <v>0</v>
      </c>
      <c r="AM16" s="7">
        <v>0</v>
      </c>
      <c r="AN16" s="21">
        <v>4.0164800000000002E-3</v>
      </c>
      <c r="AO16" s="1"/>
    </row>
    <row r="17" spans="1:41" ht="39.950000000000003" customHeight="1" x14ac:dyDescent="0.15">
      <c r="A17" s="6" t="s">
        <v>14</v>
      </c>
      <c r="B17" s="24" t="s">
        <v>51</v>
      </c>
      <c r="C17" s="10">
        <v>9.4700000000000008E-6</v>
      </c>
      <c r="D17" s="1">
        <v>2.0792200000000001E-3</v>
      </c>
      <c r="E17" s="1">
        <v>0</v>
      </c>
      <c r="F17" s="1">
        <v>0</v>
      </c>
      <c r="G17" s="1">
        <v>9.7289999999999999E-5</v>
      </c>
      <c r="H17" s="1">
        <v>0</v>
      </c>
      <c r="I17" s="1">
        <v>1.4080000000000001E-5</v>
      </c>
      <c r="J17" s="1">
        <v>2.52601E-3</v>
      </c>
      <c r="K17" s="1">
        <v>1.34107E-3</v>
      </c>
      <c r="L17" s="1">
        <v>1.3941999999999999E-4</v>
      </c>
      <c r="M17" s="1">
        <v>1.2763E-4</v>
      </c>
      <c r="N17" s="1">
        <v>4.9134999999999999E-4</v>
      </c>
      <c r="O17" s="1">
        <v>4.83747E-3</v>
      </c>
      <c r="P17" s="1">
        <v>0.14649412000000001</v>
      </c>
      <c r="Q17" s="1">
        <v>1.8889499999999999E-3</v>
      </c>
      <c r="R17" s="1">
        <v>3.0038999999999999E-3</v>
      </c>
      <c r="S17" s="1">
        <v>2.3437499999999999E-3</v>
      </c>
      <c r="T17" s="1">
        <v>9.0479999999999998E-4</v>
      </c>
      <c r="U17" s="1">
        <v>8.9559000000000004E-4</v>
      </c>
      <c r="V17" s="1">
        <v>1.2216000000000001E-4</v>
      </c>
      <c r="W17" s="1">
        <v>7.0339999999999994E-5</v>
      </c>
      <c r="X17" s="1">
        <v>5.4E-6</v>
      </c>
      <c r="Y17" s="1">
        <v>2.4771E-4</v>
      </c>
      <c r="Z17" s="1">
        <v>0</v>
      </c>
      <c r="AA17" s="1">
        <v>3.3299999999999999E-6</v>
      </c>
      <c r="AB17" s="1">
        <v>0</v>
      </c>
      <c r="AC17" s="1">
        <v>0</v>
      </c>
      <c r="AD17" s="1">
        <v>4.439E-5</v>
      </c>
      <c r="AE17" s="1">
        <v>2.9000000000000002E-6</v>
      </c>
      <c r="AF17" s="1">
        <v>1.6229999999999999E-5</v>
      </c>
      <c r="AG17" s="1">
        <v>0</v>
      </c>
      <c r="AH17" s="1">
        <v>0</v>
      </c>
      <c r="AI17" s="1">
        <v>0</v>
      </c>
      <c r="AJ17" s="1">
        <v>9.7203600000000008E-3</v>
      </c>
      <c r="AK17" s="1">
        <v>8.3699999999999995E-6</v>
      </c>
      <c r="AL17" s="1">
        <v>0</v>
      </c>
      <c r="AM17" s="7">
        <v>0</v>
      </c>
      <c r="AN17" s="21">
        <v>3.3789800000000002E-3</v>
      </c>
      <c r="AO17" s="1"/>
    </row>
    <row r="18" spans="1:41" ht="39.950000000000003" customHeight="1" x14ac:dyDescent="0.15">
      <c r="A18" s="6" t="s">
        <v>15</v>
      </c>
      <c r="B18" s="24" t="s">
        <v>52</v>
      </c>
      <c r="C18" s="10">
        <v>3.1961000000000001E-4</v>
      </c>
      <c r="D18" s="1">
        <v>0</v>
      </c>
      <c r="E18" s="1">
        <v>2.2999999999999999E-7</v>
      </c>
      <c r="F18" s="1">
        <v>0</v>
      </c>
      <c r="G18" s="1">
        <v>0</v>
      </c>
      <c r="H18" s="1">
        <v>7.5000000000000002E-7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1.84E-5</v>
      </c>
      <c r="O18" s="1">
        <v>2.6328699999999998E-3</v>
      </c>
      <c r="P18" s="1">
        <v>5.5775800000000004E-3</v>
      </c>
      <c r="Q18" s="1">
        <v>8.5184620000000003E-2</v>
      </c>
      <c r="R18" s="1">
        <v>1.1894E-4</v>
      </c>
      <c r="S18" s="1">
        <v>9.2849000000000002E-4</v>
      </c>
      <c r="T18" s="1">
        <v>1.2552100000000001E-3</v>
      </c>
      <c r="U18" s="1">
        <v>3.8319999999999999E-4</v>
      </c>
      <c r="V18" s="1">
        <v>1.7363E-4</v>
      </c>
      <c r="W18" s="1">
        <v>1.9652999999999999E-4</v>
      </c>
      <c r="X18" s="1">
        <v>0</v>
      </c>
      <c r="Y18" s="1">
        <v>9.768E-5</v>
      </c>
      <c r="Z18" s="1">
        <v>2.7739999999999999E-5</v>
      </c>
      <c r="AA18" s="1">
        <v>1.0895600000000001E-3</v>
      </c>
      <c r="AB18" s="1">
        <v>1.165E-5</v>
      </c>
      <c r="AC18" s="1">
        <v>0</v>
      </c>
      <c r="AD18" s="1">
        <v>2.6979999999999999E-5</v>
      </c>
      <c r="AE18" s="1">
        <v>1.9650000000000001E-4</v>
      </c>
      <c r="AF18" s="1">
        <v>3.20725E-3</v>
      </c>
      <c r="AG18" s="1">
        <v>0</v>
      </c>
      <c r="AH18" s="1">
        <v>1.041365E-2</v>
      </c>
      <c r="AI18" s="1">
        <v>0</v>
      </c>
      <c r="AJ18" s="1">
        <v>3.5757100000000002E-3</v>
      </c>
      <c r="AK18" s="1">
        <v>6.7593000000000004E-4</v>
      </c>
      <c r="AL18" s="1">
        <v>2.4710900000000001E-2</v>
      </c>
      <c r="AM18" s="7">
        <v>0</v>
      </c>
      <c r="AN18" s="21">
        <v>2.0235800000000001E-3</v>
      </c>
      <c r="AO18" s="1"/>
    </row>
    <row r="19" spans="1:41" ht="39.950000000000003" customHeight="1" x14ac:dyDescent="0.15">
      <c r="A19" s="6" t="s">
        <v>16</v>
      </c>
      <c r="B19" s="24" t="s">
        <v>53</v>
      </c>
      <c r="C19" s="10">
        <v>9.2999999999999999E-7</v>
      </c>
      <c r="D19" s="1">
        <v>2.4769999999999998E-5</v>
      </c>
      <c r="E19" s="1">
        <v>1.7999999999999999E-6</v>
      </c>
      <c r="F19" s="1">
        <v>8.4E-7</v>
      </c>
      <c r="G19" s="1">
        <v>1.029E-5</v>
      </c>
      <c r="H19" s="1">
        <v>5.2499999999999997E-6</v>
      </c>
      <c r="I19" s="1">
        <v>5.8999999999999996E-7</v>
      </c>
      <c r="J19" s="1">
        <v>4.9999999999999998E-7</v>
      </c>
      <c r="K19" s="1">
        <v>3.2000000000000001E-7</v>
      </c>
      <c r="L19" s="1">
        <v>1.1000000000000001E-6</v>
      </c>
      <c r="M19" s="1">
        <v>1.3592000000000001E-4</v>
      </c>
      <c r="N19" s="1">
        <v>2.65248E-3</v>
      </c>
      <c r="O19" s="1">
        <v>7.4878399999999999E-3</v>
      </c>
      <c r="P19" s="1">
        <v>9.4899000000000008E-3</v>
      </c>
      <c r="Q19" s="1">
        <v>0.13515942</v>
      </c>
      <c r="R19" s="1">
        <v>0.27769819000000001</v>
      </c>
      <c r="S19" s="1">
        <v>0.14534459</v>
      </c>
      <c r="T19" s="1">
        <v>0.31251452000000002</v>
      </c>
      <c r="U19" s="1">
        <v>1.070286E-2</v>
      </c>
      <c r="V19" s="1">
        <v>7.0470100000000003E-3</v>
      </c>
      <c r="W19" s="1">
        <v>3.1126E-4</v>
      </c>
      <c r="X19" s="1">
        <v>5.3600000000000004E-6</v>
      </c>
      <c r="Y19" s="1">
        <v>2.09E-5</v>
      </c>
      <c r="Z19" s="1">
        <v>0</v>
      </c>
      <c r="AA19" s="1">
        <v>2.4510000000000001E-5</v>
      </c>
      <c r="AB19" s="1">
        <v>4.4660000000000003E-5</v>
      </c>
      <c r="AC19" s="1">
        <v>0</v>
      </c>
      <c r="AD19" s="1">
        <v>5.5300000000000004E-6</v>
      </c>
      <c r="AE19" s="1">
        <v>1.38623E-3</v>
      </c>
      <c r="AF19" s="1">
        <v>2.21608E-3</v>
      </c>
      <c r="AG19" s="1">
        <v>1.4862E-3</v>
      </c>
      <c r="AH19" s="1">
        <v>4.2300000000000002E-6</v>
      </c>
      <c r="AI19" s="1">
        <v>0</v>
      </c>
      <c r="AJ19" s="1">
        <v>9.8360600000000006E-3</v>
      </c>
      <c r="AK19" s="1">
        <v>1.2330000000000001E-5</v>
      </c>
      <c r="AL19" s="1">
        <v>3.5984620000000002E-2</v>
      </c>
      <c r="AM19" s="7">
        <v>0</v>
      </c>
      <c r="AN19" s="21">
        <v>1.0511700000000001E-2</v>
      </c>
      <c r="AO19" s="1"/>
    </row>
    <row r="20" spans="1:41" ht="39.950000000000003" customHeight="1" x14ac:dyDescent="0.15">
      <c r="A20" s="6" t="s">
        <v>17</v>
      </c>
      <c r="B20" s="24" t="s">
        <v>54</v>
      </c>
      <c r="C20" s="10">
        <v>2.2262000000000001E-4</v>
      </c>
      <c r="D20" s="1">
        <v>3.4436999999999998E-4</v>
      </c>
      <c r="E20" s="1">
        <v>3.9000000000000002E-7</v>
      </c>
      <c r="F20" s="1">
        <v>0</v>
      </c>
      <c r="G20" s="1">
        <v>1.4354999999999999E-4</v>
      </c>
      <c r="H20" s="1">
        <v>2.8899999999999999E-6</v>
      </c>
      <c r="I20" s="1">
        <v>0</v>
      </c>
      <c r="J20" s="1">
        <v>2.1650000000000001E-5</v>
      </c>
      <c r="K20" s="1">
        <v>4.1990000000000003E-5</v>
      </c>
      <c r="L20" s="1">
        <v>0</v>
      </c>
      <c r="M20" s="1">
        <v>2.192E-5</v>
      </c>
      <c r="N20" s="1">
        <v>8.0975000000000003E-4</v>
      </c>
      <c r="O20" s="1">
        <v>2.3328740000000001E-2</v>
      </c>
      <c r="P20" s="1">
        <v>2.275928E-2</v>
      </c>
      <c r="Q20" s="1">
        <v>1.9219070000000001E-2</v>
      </c>
      <c r="R20" s="1">
        <v>2.0313930000000001E-2</v>
      </c>
      <c r="S20" s="1">
        <v>0.11514824999999999</v>
      </c>
      <c r="T20" s="1">
        <v>1.8756479999999999E-2</v>
      </c>
      <c r="U20" s="1">
        <v>3.159874E-2</v>
      </c>
      <c r="V20" s="1">
        <v>1.3016E-3</v>
      </c>
      <c r="W20" s="1">
        <v>7.9776399999999994E-3</v>
      </c>
      <c r="X20" s="1">
        <v>3.1300000000000001E-6</v>
      </c>
      <c r="Y20" s="1">
        <v>1.8390999999999999E-4</v>
      </c>
      <c r="Z20" s="1">
        <v>0</v>
      </c>
      <c r="AA20" s="1">
        <v>2.1729E-4</v>
      </c>
      <c r="AB20" s="1">
        <v>2.5100000000000001E-6</v>
      </c>
      <c r="AC20" s="1">
        <v>1.226E-5</v>
      </c>
      <c r="AD20" s="1">
        <v>2.0324000000000001E-4</v>
      </c>
      <c r="AE20" s="1">
        <v>2.3929999999999999E-4</v>
      </c>
      <c r="AF20" s="1">
        <v>1.84184E-3</v>
      </c>
      <c r="AG20" s="1">
        <v>4.6381999999999999E-4</v>
      </c>
      <c r="AH20" s="1">
        <v>7.237E-5</v>
      </c>
      <c r="AI20" s="1">
        <v>0</v>
      </c>
      <c r="AJ20" s="1">
        <v>5.6665700000000001E-3</v>
      </c>
      <c r="AK20" s="1">
        <v>1.7568999999999999E-4</v>
      </c>
      <c r="AL20" s="1">
        <v>0</v>
      </c>
      <c r="AM20" s="7">
        <v>1.15811E-3</v>
      </c>
      <c r="AN20" s="21">
        <v>5.7281299999999997E-3</v>
      </c>
      <c r="AO20" s="1"/>
    </row>
    <row r="21" spans="1:41" ht="39.950000000000003" customHeight="1" x14ac:dyDescent="0.15">
      <c r="A21" s="6" t="s">
        <v>18</v>
      </c>
      <c r="B21" s="24" t="s">
        <v>55</v>
      </c>
      <c r="C21" s="10">
        <v>1.505E-5</v>
      </c>
      <c r="D21" s="1">
        <v>1.2969999999999999E-5</v>
      </c>
      <c r="E21" s="1">
        <v>1.8729999999999999E-5</v>
      </c>
      <c r="F21" s="1">
        <v>7.5299999999999999E-6</v>
      </c>
      <c r="G21" s="1">
        <v>6.5300000000000002E-6</v>
      </c>
      <c r="H21" s="1">
        <v>3.2809999999999999E-5</v>
      </c>
      <c r="I21" s="1">
        <v>2.9699999999999999E-6</v>
      </c>
      <c r="J21" s="1">
        <v>9.0699999999999996E-6</v>
      </c>
      <c r="K21" s="1">
        <v>1.2989999999999999E-5</v>
      </c>
      <c r="L21" s="1">
        <v>8.4E-7</v>
      </c>
      <c r="M21" s="1">
        <v>3.0699999999999998E-6</v>
      </c>
      <c r="N21" s="1">
        <v>5.291E-5</v>
      </c>
      <c r="O21" s="1">
        <v>7.5460000000000002E-4</v>
      </c>
      <c r="P21" s="1">
        <v>2.4106999999999999E-4</v>
      </c>
      <c r="Q21" s="1">
        <v>3.3319999999999999E-5</v>
      </c>
      <c r="R21" s="1">
        <v>5.9469999999999998E-5</v>
      </c>
      <c r="S21" s="1">
        <v>4.6069999999999998E-5</v>
      </c>
      <c r="T21" s="1">
        <v>2.598278E-2</v>
      </c>
      <c r="U21" s="1">
        <v>6.2488700000000001E-3</v>
      </c>
      <c r="V21" s="1">
        <v>3.9280000000000003E-5</v>
      </c>
      <c r="W21" s="1">
        <v>1.6892299999999999E-3</v>
      </c>
      <c r="X21" s="1">
        <v>1.486E-5</v>
      </c>
      <c r="Y21" s="1">
        <v>1.1440000000000001E-5</v>
      </c>
      <c r="Z21" s="1">
        <v>2.0809999999999999E-5</v>
      </c>
      <c r="AA21" s="1">
        <v>3.1075999999999999E-4</v>
      </c>
      <c r="AB21" s="1">
        <v>1.4751E-4</v>
      </c>
      <c r="AC21" s="1">
        <v>6.6820000000000001E-5</v>
      </c>
      <c r="AD21" s="1">
        <v>1.0598E-4</v>
      </c>
      <c r="AE21" s="1">
        <v>2.4204000000000001E-4</v>
      </c>
      <c r="AF21" s="1">
        <v>1.6835299999999999E-3</v>
      </c>
      <c r="AG21" s="1">
        <v>1.2136E-4</v>
      </c>
      <c r="AH21" s="1">
        <v>2.6469999999999999E-5</v>
      </c>
      <c r="AI21" s="1">
        <v>7.5820000000000003E-5</v>
      </c>
      <c r="AJ21" s="1">
        <v>1.37251E-3</v>
      </c>
      <c r="AK21" s="1">
        <v>1.4532999999999999E-4</v>
      </c>
      <c r="AL21" s="1">
        <v>0</v>
      </c>
      <c r="AM21" s="7">
        <v>0</v>
      </c>
      <c r="AN21" s="21">
        <v>8.3633000000000004E-4</v>
      </c>
      <c r="AO21" s="1"/>
    </row>
    <row r="22" spans="1:41" ht="39.950000000000003" customHeight="1" x14ac:dyDescent="0.15">
      <c r="A22" s="6" t="s">
        <v>19</v>
      </c>
      <c r="B22" s="24" t="s">
        <v>56</v>
      </c>
      <c r="C22" s="10">
        <v>5.5987800000000002E-3</v>
      </c>
      <c r="D22" s="1">
        <v>3.6560000000000002E-5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5.0865000000000003E-4</v>
      </c>
      <c r="Q22" s="1">
        <v>0</v>
      </c>
      <c r="R22" s="1">
        <v>0</v>
      </c>
      <c r="S22" s="1">
        <v>0</v>
      </c>
      <c r="T22" s="1">
        <v>0</v>
      </c>
      <c r="U22" s="1">
        <v>0.44870204000000002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1.4836510000000001E-2</v>
      </c>
      <c r="AE22" s="1">
        <v>0</v>
      </c>
      <c r="AF22" s="1">
        <v>5.4420800000000002E-3</v>
      </c>
      <c r="AG22" s="1">
        <v>6.724E-5</v>
      </c>
      <c r="AH22" s="1">
        <v>0</v>
      </c>
      <c r="AI22" s="1">
        <v>0</v>
      </c>
      <c r="AJ22" s="1">
        <v>2.3880539999999999E-2</v>
      </c>
      <c r="AK22" s="1">
        <v>2.777E-5</v>
      </c>
      <c r="AL22" s="1">
        <v>0</v>
      </c>
      <c r="AM22" s="7">
        <v>0</v>
      </c>
      <c r="AN22" s="21">
        <v>2.7265810000000001E-2</v>
      </c>
      <c r="AO22" s="1"/>
    </row>
    <row r="23" spans="1:41" ht="39.950000000000003" customHeight="1" x14ac:dyDescent="0.15">
      <c r="A23" s="6" t="s">
        <v>20</v>
      </c>
      <c r="B23" s="24" t="s">
        <v>57</v>
      </c>
      <c r="C23" s="10">
        <v>2.3779399999999998E-3</v>
      </c>
      <c r="D23" s="1">
        <v>4.2516100000000003E-3</v>
      </c>
      <c r="E23" s="1">
        <v>8.4465700000000005E-3</v>
      </c>
      <c r="F23" s="1">
        <v>1.6249860000000001E-2</v>
      </c>
      <c r="G23" s="1">
        <v>1.437011E-2</v>
      </c>
      <c r="H23" s="1">
        <v>3.63474E-3</v>
      </c>
      <c r="I23" s="1">
        <v>1.2849700000000001E-3</v>
      </c>
      <c r="J23" s="1">
        <v>2.0735100000000002E-3</v>
      </c>
      <c r="K23" s="1">
        <v>9.7321700000000001E-3</v>
      </c>
      <c r="L23" s="1">
        <v>7.9357899999999999E-3</v>
      </c>
      <c r="M23" s="1">
        <v>3.2438380000000003E-2</v>
      </c>
      <c r="N23" s="1">
        <v>2.9077399999999998E-3</v>
      </c>
      <c r="O23" s="1">
        <v>1.35439E-3</v>
      </c>
      <c r="P23" s="1">
        <v>3.0638900000000001E-3</v>
      </c>
      <c r="Q23" s="1">
        <v>6.9446500000000001E-3</v>
      </c>
      <c r="R23" s="1">
        <v>5.4272699999999997E-3</v>
      </c>
      <c r="S23" s="1">
        <v>4.0309500000000002E-3</v>
      </c>
      <c r="T23" s="1">
        <v>7.5992500000000001E-3</v>
      </c>
      <c r="U23" s="1">
        <v>1.67979E-3</v>
      </c>
      <c r="V23" s="1">
        <v>5.1889390000000001E-2</v>
      </c>
      <c r="W23" s="1">
        <v>3.4657799999999999E-3</v>
      </c>
      <c r="X23" s="1">
        <v>9.0417999999999991E-3</v>
      </c>
      <c r="Y23" s="1">
        <v>3.63913E-3</v>
      </c>
      <c r="Z23" s="1">
        <v>3.8837400000000001E-3</v>
      </c>
      <c r="AA23" s="1">
        <v>6.1262699999999996E-3</v>
      </c>
      <c r="AB23" s="1">
        <v>1.593818E-2</v>
      </c>
      <c r="AC23" s="1">
        <v>7.1229999999999994E-5</v>
      </c>
      <c r="AD23" s="1">
        <v>2.3342699999999998E-3</v>
      </c>
      <c r="AE23" s="1">
        <v>2.351381E-2</v>
      </c>
      <c r="AF23" s="1">
        <v>8.8524299999999997E-3</v>
      </c>
      <c r="AG23" s="1">
        <v>1.7456269999999999E-2</v>
      </c>
      <c r="AH23" s="1">
        <v>4.1723200000000002E-3</v>
      </c>
      <c r="AI23" s="1">
        <v>4.7314259999999997E-2</v>
      </c>
      <c r="AJ23" s="1">
        <v>9.9409900000000002E-3</v>
      </c>
      <c r="AK23" s="1">
        <v>6.3528200000000003E-3</v>
      </c>
      <c r="AL23" s="1">
        <v>0.14684539999999999</v>
      </c>
      <c r="AM23" s="7">
        <v>1.6629100000000001E-3</v>
      </c>
      <c r="AN23" s="21">
        <v>7.9470400000000007E-3</v>
      </c>
      <c r="AO23" s="1"/>
    </row>
    <row r="24" spans="1:41" ht="39.950000000000003" customHeight="1" x14ac:dyDescent="0.15">
      <c r="A24" s="6" t="s">
        <v>21</v>
      </c>
      <c r="B24" s="24" t="s">
        <v>58</v>
      </c>
      <c r="C24" s="10">
        <v>2.3410100000000001E-3</v>
      </c>
      <c r="D24" s="1">
        <v>3.07106E-3</v>
      </c>
      <c r="E24" s="1">
        <v>4.6786000000000001E-4</v>
      </c>
      <c r="F24" s="1">
        <v>2.2498599999999998E-3</v>
      </c>
      <c r="G24" s="1">
        <v>3.4879799999999999E-3</v>
      </c>
      <c r="H24" s="1">
        <v>3.0787700000000002E-3</v>
      </c>
      <c r="I24" s="1">
        <v>3.4506000000000001E-4</v>
      </c>
      <c r="J24" s="1">
        <v>2.9515000000000001E-3</v>
      </c>
      <c r="K24" s="1">
        <v>5.36398E-3</v>
      </c>
      <c r="L24" s="1">
        <v>3.8872099999999999E-3</v>
      </c>
      <c r="M24" s="1">
        <v>2.9911500000000001E-3</v>
      </c>
      <c r="N24" s="1">
        <v>3.6730999999999999E-3</v>
      </c>
      <c r="O24" s="1">
        <v>1.65902E-3</v>
      </c>
      <c r="P24" s="1">
        <v>1.60827E-3</v>
      </c>
      <c r="Q24" s="1">
        <v>1.2137700000000001E-3</v>
      </c>
      <c r="R24" s="1">
        <v>3.1701199999999998E-3</v>
      </c>
      <c r="S24" s="1">
        <v>1.6913099999999999E-3</v>
      </c>
      <c r="T24" s="1">
        <v>1.5663999999999999E-3</v>
      </c>
      <c r="U24" s="1">
        <v>6.0948999999999997E-4</v>
      </c>
      <c r="V24" s="1">
        <v>1.38781E-3</v>
      </c>
      <c r="W24" s="1">
        <v>6.2377000000000005E-4</v>
      </c>
      <c r="X24" s="1">
        <v>1.4501389999999999E-2</v>
      </c>
      <c r="Y24" s="1">
        <v>2.9262429999999999E-2</v>
      </c>
      <c r="Z24" s="1">
        <v>2.8431400000000001E-3</v>
      </c>
      <c r="AA24" s="1">
        <v>2.8977199999999999E-3</v>
      </c>
      <c r="AB24" s="1">
        <v>2.4475399999999998E-3</v>
      </c>
      <c r="AC24" s="1">
        <v>8.9529899999999992E-3</v>
      </c>
      <c r="AD24" s="1">
        <v>6.5163399999999998E-3</v>
      </c>
      <c r="AE24" s="1">
        <v>3.4201600000000002E-3</v>
      </c>
      <c r="AF24" s="1">
        <v>8.1607399999999997E-3</v>
      </c>
      <c r="AG24" s="1">
        <v>5.2628299999999996E-3</v>
      </c>
      <c r="AH24" s="1">
        <v>2.24551E-3</v>
      </c>
      <c r="AI24" s="1">
        <v>1.65599E-3</v>
      </c>
      <c r="AJ24" s="1">
        <v>1.19089E-3</v>
      </c>
      <c r="AK24" s="1">
        <v>2.1392899999999999E-3</v>
      </c>
      <c r="AL24" s="1">
        <v>0</v>
      </c>
      <c r="AM24" s="7">
        <v>0</v>
      </c>
      <c r="AN24" s="21">
        <v>3.6346199999999999E-3</v>
      </c>
      <c r="AO24" s="1"/>
    </row>
    <row r="25" spans="1:41" ht="39.950000000000003" customHeight="1" x14ac:dyDescent="0.15">
      <c r="A25" s="6" t="s">
        <v>22</v>
      </c>
      <c r="B25" s="24" t="s">
        <v>59</v>
      </c>
      <c r="C25" s="10">
        <v>9.2804600000000008E-3</v>
      </c>
      <c r="D25" s="1">
        <v>3.7821010000000002E-2</v>
      </c>
      <c r="E25" s="1">
        <v>1.3284489999999999E-2</v>
      </c>
      <c r="F25" s="1">
        <v>3.070022E-2</v>
      </c>
      <c r="G25" s="1">
        <v>4.2601119999999999E-2</v>
      </c>
      <c r="H25" s="1">
        <v>2.894569E-2</v>
      </c>
      <c r="I25" s="1">
        <v>7.6578499999999999E-3</v>
      </c>
      <c r="J25" s="1">
        <v>3.2462310000000001E-2</v>
      </c>
      <c r="K25" s="1">
        <v>5.4501479999999998E-2</v>
      </c>
      <c r="L25" s="1">
        <v>4.2990859999999999E-2</v>
      </c>
      <c r="M25" s="1">
        <v>3.5589639999999999E-2</v>
      </c>
      <c r="N25" s="1">
        <v>2.3271719999999999E-2</v>
      </c>
      <c r="O25" s="1">
        <v>1.35359E-2</v>
      </c>
      <c r="P25" s="1">
        <v>1.0742760000000001E-2</v>
      </c>
      <c r="Q25" s="1">
        <v>9.7459199999999999E-3</v>
      </c>
      <c r="R25" s="1">
        <v>2.8247609999999999E-2</v>
      </c>
      <c r="S25" s="1">
        <v>9.1738600000000007E-3</v>
      </c>
      <c r="T25" s="1">
        <v>5.5563499999999998E-3</v>
      </c>
      <c r="U25" s="1">
        <v>1.2231850000000001E-2</v>
      </c>
      <c r="V25" s="1">
        <v>1.7846850000000001E-2</v>
      </c>
      <c r="W25" s="1">
        <v>3.2468800000000002E-3</v>
      </c>
      <c r="X25" s="1">
        <v>8.6177320000000002E-2</v>
      </c>
      <c r="Y25" s="1">
        <v>4.2239180000000001E-2</v>
      </c>
      <c r="Z25" s="1">
        <v>7.3757749999999997E-2</v>
      </c>
      <c r="AA25" s="1">
        <v>2.2542989999999999E-2</v>
      </c>
      <c r="AB25" s="1">
        <v>5.0017999999999998E-3</v>
      </c>
      <c r="AC25" s="1">
        <v>4.0202700000000003E-3</v>
      </c>
      <c r="AD25" s="1">
        <v>1.265758E-2</v>
      </c>
      <c r="AE25" s="1">
        <v>5.7257000000000002E-3</v>
      </c>
      <c r="AF25" s="1">
        <v>1.2001629999999999E-2</v>
      </c>
      <c r="AG25" s="1">
        <v>1.93242E-2</v>
      </c>
      <c r="AH25" s="1">
        <v>1.25459E-2</v>
      </c>
      <c r="AI25" s="1">
        <v>4.6146099999999999E-3</v>
      </c>
      <c r="AJ25" s="1">
        <v>5.3729800000000003E-3</v>
      </c>
      <c r="AK25" s="1">
        <v>3.587895E-2</v>
      </c>
      <c r="AL25" s="1">
        <v>0</v>
      </c>
      <c r="AM25" s="7">
        <v>4.5354899999999997E-3</v>
      </c>
      <c r="AN25" s="21">
        <v>1.7363360000000001E-2</v>
      </c>
      <c r="AO25" s="1"/>
    </row>
    <row r="26" spans="1:41" ht="39.950000000000003" customHeight="1" x14ac:dyDescent="0.15">
      <c r="A26" s="6" t="s">
        <v>23</v>
      </c>
      <c r="B26" s="24" t="s">
        <v>60</v>
      </c>
      <c r="C26" s="10">
        <v>5.5922000000000003E-4</v>
      </c>
      <c r="D26" s="1">
        <v>2.5615799999999999E-3</v>
      </c>
      <c r="E26" s="1">
        <v>1.83424E-3</v>
      </c>
      <c r="F26" s="1">
        <v>1.61517E-3</v>
      </c>
      <c r="G26" s="1">
        <v>1.9694399999999998E-3</v>
      </c>
      <c r="H26" s="1">
        <v>2.41662E-3</v>
      </c>
      <c r="I26" s="1">
        <v>4.7961E-4</v>
      </c>
      <c r="J26" s="1">
        <v>9.3263000000000005E-4</v>
      </c>
      <c r="K26" s="1">
        <v>1.23459E-3</v>
      </c>
      <c r="L26" s="1">
        <v>9.5565000000000005E-4</v>
      </c>
      <c r="M26" s="1">
        <v>7.8076999999999997E-4</v>
      </c>
      <c r="N26" s="1">
        <v>6.6737999999999997E-4</v>
      </c>
      <c r="O26" s="1">
        <v>6.1653000000000001E-4</v>
      </c>
      <c r="P26" s="1">
        <v>5.6455999999999998E-4</v>
      </c>
      <c r="Q26" s="1">
        <v>6.4013000000000004E-4</v>
      </c>
      <c r="R26" s="1">
        <v>1.7146799999999999E-3</v>
      </c>
      <c r="S26" s="1">
        <v>5.8009999999999995E-4</v>
      </c>
      <c r="T26" s="1">
        <v>2.5308999999999998E-4</v>
      </c>
      <c r="U26" s="1">
        <v>3.7679E-4</v>
      </c>
      <c r="V26" s="1">
        <v>8.0398000000000004E-4</v>
      </c>
      <c r="W26" s="1">
        <v>7.3773000000000003E-4</v>
      </c>
      <c r="X26" s="1">
        <v>7.6574E-4</v>
      </c>
      <c r="Y26" s="1">
        <v>8.9736869999999996E-2</v>
      </c>
      <c r="Z26" s="1">
        <v>9.0387999999999996E-3</v>
      </c>
      <c r="AA26" s="1">
        <v>2.2495200000000001E-3</v>
      </c>
      <c r="AB26" s="1">
        <v>1.24314E-3</v>
      </c>
      <c r="AC26" s="1">
        <v>3.9952999999999999E-4</v>
      </c>
      <c r="AD26" s="1">
        <v>3.5982700000000002E-3</v>
      </c>
      <c r="AE26" s="1">
        <v>1.7747399999999999E-3</v>
      </c>
      <c r="AF26" s="1">
        <v>3.9917900000000003E-3</v>
      </c>
      <c r="AG26" s="1">
        <v>8.8550199999999999E-3</v>
      </c>
      <c r="AH26" s="1">
        <v>4.7604700000000002E-3</v>
      </c>
      <c r="AI26" s="1">
        <v>2.2512299999999999E-3</v>
      </c>
      <c r="AJ26" s="1">
        <v>7.2926000000000002E-4</v>
      </c>
      <c r="AK26" s="1">
        <v>8.6139900000000002E-3</v>
      </c>
      <c r="AL26" s="1">
        <v>0</v>
      </c>
      <c r="AM26" s="7">
        <v>1.38441E-3</v>
      </c>
      <c r="AN26" s="21">
        <v>2.7839000000000002E-3</v>
      </c>
      <c r="AO26" s="1"/>
    </row>
    <row r="27" spans="1:41" ht="39.950000000000003" customHeight="1" x14ac:dyDescent="0.15">
      <c r="A27" s="6" t="s">
        <v>24</v>
      </c>
      <c r="B27" s="24" t="s">
        <v>61</v>
      </c>
      <c r="C27" s="10">
        <v>3.8936999999999999E-4</v>
      </c>
      <c r="D27" s="1">
        <v>2.2973999999999998E-3</v>
      </c>
      <c r="E27" s="1">
        <v>7.8793999999999999E-4</v>
      </c>
      <c r="F27" s="1">
        <v>2.2978000000000001E-4</v>
      </c>
      <c r="G27" s="1">
        <v>7.5383000000000004E-4</v>
      </c>
      <c r="H27" s="1">
        <v>2.2752200000000001E-3</v>
      </c>
      <c r="I27" s="1">
        <v>1.2E-5</v>
      </c>
      <c r="J27" s="1">
        <v>7.3650000000000001E-5</v>
      </c>
      <c r="K27" s="1">
        <v>2.3823300000000002E-3</v>
      </c>
      <c r="L27" s="1">
        <v>1.3525000000000001E-4</v>
      </c>
      <c r="M27" s="1">
        <v>1.7089000000000001E-4</v>
      </c>
      <c r="N27" s="1">
        <v>8.3670000000000004E-5</v>
      </c>
      <c r="O27" s="1">
        <v>2.7595000000000001E-4</v>
      </c>
      <c r="P27" s="1">
        <v>2.4479999999999999E-5</v>
      </c>
      <c r="Q27" s="1">
        <v>4.9627999999999999E-4</v>
      </c>
      <c r="R27" s="1">
        <v>7.4505000000000003E-4</v>
      </c>
      <c r="S27" s="1">
        <v>2.3408000000000001E-4</v>
      </c>
      <c r="T27" s="1">
        <v>1.8217E-4</v>
      </c>
      <c r="U27" s="1">
        <v>3.6102999999999998E-4</v>
      </c>
      <c r="V27" s="1">
        <v>3.3708000000000002E-4</v>
      </c>
      <c r="W27" s="1">
        <v>1.89759E-3</v>
      </c>
      <c r="X27" s="1">
        <v>1.0174229999999999E-2</v>
      </c>
      <c r="Y27" s="1">
        <v>1.9715800000000001E-3</v>
      </c>
      <c r="Z27" s="1">
        <v>0</v>
      </c>
      <c r="AA27" s="1">
        <v>1.32419E-3</v>
      </c>
      <c r="AB27" s="1">
        <v>3.1384099999999999E-3</v>
      </c>
      <c r="AC27" s="1">
        <v>1.27E-5</v>
      </c>
      <c r="AD27" s="1">
        <v>4.9477699999999998E-3</v>
      </c>
      <c r="AE27" s="1">
        <v>3.5489100000000002E-3</v>
      </c>
      <c r="AF27" s="1">
        <v>2.7276930000000001E-2</v>
      </c>
      <c r="AG27" s="1">
        <v>4.7324100000000003E-3</v>
      </c>
      <c r="AH27" s="1">
        <v>3.6336799999999998E-3</v>
      </c>
      <c r="AI27" s="1">
        <v>3.5200000000000002E-5</v>
      </c>
      <c r="AJ27" s="1">
        <v>2.9336E-4</v>
      </c>
      <c r="AK27" s="1">
        <v>1.7337229999999999E-2</v>
      </c>
      <c r="AL27" s="1">
        <v>0</v>
      </c>
      <c r="AM27" s="7">
        <v>1.4353970000000001E-2</v>
      </c>
      <c r="AN27" s="21">
        <v>3.7504399999999999E-3</v>
      </c>
      <c r="AO27" s="1"/>
    </row>
    <row r="28" spans="1:41" ht="39.950000000000003" customHeight="1" x14ac:dyDescent="0.15">
      <c r="A28" s="6" t="s">
        <v>25</v>
      </c>
      <c r="B28" s="24" t="s">
        <v>62</v>
      </c>
      <c r="C28" s="10">
        <v>6.5439999999999998E-2</v>
      </c>
      <c r="D28" s="1">
        <v>2.06023E-2</v>
      </c>
      <c r="E28" s="1">
        <v>7.1602910000000006E-2</v>
      </c>
      <c r="F28" s="1">
        <v>7.3435860000000006E-2</v>
      </c>
      <c r="G28" s="1">
        <v>7.7873090000000006E-2</v>
      </c>
      <c r="H28" s="1">
        <v>3.8366360000000002E-2</v>
      </c>
      <c r="I28" s="1">
        <v>1.056401E-2</v>
      </c>
      <c r="J28" s="1">
        <v>5.6495120000000003E-2</v>
      </c>
      <c r="K28" s="1">
        <v>3.6130849999999999E-2</v>
      </c>
      <c r="L28" s="1">
        <v>2.252724E-2</v>
      </c>
      <c r="M28" s="1">
        <v>3.812455E-2</v>
      </c>
      <c r="N28" s="1">
        <v>4.4303759999999998E-2</v>
      </c>
      <c r="O28" s="1">
        <v>4.3236169999999997E-2</v>
      </c>
      <c r="P28" s="1">
        <v>3.9881060000000003E-2</v>
      </c>
      <c r="Q28" s="1">
        <v>4.7514519999999998E-2</v>
      </c>
      <c r="R28" s="1">
        <v>4.1270580000000001E-2</v>
      </c>
      <c r="S28" s="1">
        <v>5.0323949999999999E-2</v>
      </c>
      <c r="T28" s="1">
        <v>4.2403870000000003E-2</v>
      </c>
      <c r="U28" s="1">
        <v>3.8609449999999997E-2</v>
      </c>
      <c r="V28" s="1">
        <v>7.003355E-2</v>
      </c>
      <c r="W28" s="1">
        <v>5.549113E-2</v>
      </c>
      <c r="X28" s="1">
        <v>1.777256E-2</v>
      </c>
      <c r="Y28" s="1">
        <v>1.7817929999999999E-2</v>
      </c>
      <c r="Z28" s="1">
        <v>1.471834E-2</v>
      </c>
      <c r="AA28" s="1">
        <v>1.0805260000000001E-2</v>
      </c>
      <c r="AB28" s="1">
        <v>5.3111E-3</v>
      </c>
      <c r="AC28" s="1">
        <v>1.24449E-3</v>
      </c>
      <c r="AD28" s="1">
        <v>2.709696E-2</v>
      </c>
      <c r="AE28" s="1">
        <v>1.208392E-2</v>
      </c>
      <c r="AF28" s="1">
        <v>9.8536400000000003E-3</v>
      </c>
      <c r="AG28" s="1">
        <v>1.889124E-2</v>
      </c>
      <c r="AH28" s="1">
        <v>5.0177859999999998E-2</v>
      </c>
      <c r="AI28" s="1">
        <v>3.8177099999999999E-2</v>
      </c>
      <c r="AJ28" s="1">
        <v>1.8497909999999999E-2</v>
      </c>
      <c r="AK28" s="1">
        <v>7.7438000000000007E-2</v>
      </c>
      <c r="AL28" s="1">
        <v>0.22681312000000001</v>
      </c>
      <c r="AM28" s="7">
        <v>1.0058620000000001E-2</v>
      </c>
      <c r="AN28" s="21">
        <v>3.2016639999999999E-2</v>
      </c>
      <c r="AO28" s="1"/>
    </row>
    <row r="29" spans="1:41" ht="39.950000000000003" customHeight="1" x14ac:dyDescent="0.15">
      <c r="A29" s="6" t="s">
        <v>26</v>
      </c>
      <c r="B29" s="24" t="s">
        <v>63</v>
      </c>
      <c r="C29" s="10">
        <v>6.2875099999999996E-3</v>
      </c>
      <c r="D29" s="1">
        <v>4.0434480000000002E-2</v>
      </c>
      <c r="E29" s="1">
        <v>5.7353200000000003E-3</v>
      </c>
      <c r="F29" s="1">
        <v>1.816537E-2</v>
      </c>
      <c r="G29" s="1">
        <v>9.5248899999999994E-3</v>
      </c>
      <c r="H29" s="1">
        <v>6.4993899999999999E-3</v>
      </c>
      <c r="I29" s="1">
        <v>3.3755500000000002E-3</v>
      </c>
      <c r="J29" s="1">
        <v>3.9954300000000003E-3</v>
      </c>
      <c r="K29" s="1">
        <v>1.0772800000000001E-2</v>
      </c>
      <c r="L29" s="1">
        <v>4.2417899999999996E-3</v>
      </c>
      <c r="M29" s="1">
        <v>8.0559700000000008E-3</v>
      </c>
      <c r="N29" s="1">
        <v>1.1382E-2</v>
      </c>
      <c r="O29" s="1">
        <v>6.6945199999999998E-3</v>
      </c>
      <c r="P29" s="1">
        <v>6.9653099999999997E-3</v>
      </c>
      <c r="Q29" s="1">
        <v>1.0844960000000001E-2</v>
      </c>
      <c r="R29" s="1">
        <v>6.2279500000000003E-3</v>
      </c>
      <c r="S29" s="1">
        <v>6.0499799999999999E-3</v>
      </c>
      <c r="T29" s="1">
        <v>6.2747599999999999E-3</v>
      </c>
      <c r="U29" s="1">
        <v>4.3516199999999996E-3</v>
      </c>
      <c r="V29" s="1">
        <v>1.45849E-2</v>
      </c>
      <c r="W29" s="1">
        <v>1.252724E-2</v>
      </c>
      <c r="X29" s="1">
        <v>1.6397209999999999E-2</v>
      </c>
      <c r="Y29" s="1">
        <v>2.3641820000000001E-2</v>
      </c>
      <c r="Z29" s="1">
        <v>2.7016430000000001E-2</v>
      </c>
      <c r="AA29" s="1">
        <v>1.711323E-2</v>
      </c>
      <c r="AB29" s="1">
        <v>4.6153090000000001E-2</v>
      </c>
      <c r="AC29" s="1">
        <v>7.604437E-2</v>
      </c>
      <c r="AD29" s="1">
        <v>2.28002E-2</v>
      </c>
      <c r="AE29" s="1">
        <v>5.5892700000000003E-3</v>
      </c>
      <c r="AF29" s="1">
        <v>2.1052250000000002E-2</v>
      </c>
      <c r="AG29" s="1">
        <v>7.36866E-3</v>
      </c>
      <c r="AH29" s="1">
        <v>8.6966500000000002E-3</v>
      </c>
      <c r="AI29" s="1">
        <v>2.5780310000000001E-2</v>
      </c>
      <c r="AJ29" s="1">
        <v>8.7544100000000007E-3</v>
      </c>
      <c r="AK29" s="1">
        <v>7.1388600000000003E-3</v>
      </c>
      <c r="AL29" s="1">
        <v>0</v>
      </c>
      <c r="AM29" s="7">
        <v>2.8551100000000001E-3</v>
      </c>
      <c r="AN29" s="21">
        <v>1.7024480000000002E-2</v>
      </c>
      <c r="AO29" s="1"/>
    </row>
    <row r="30" spans="1:41" ht="39.950000000000003" customHeight="1" x14ac:dyDescent="0.15">
      <c r="A30" s="6" t="s">
        <v>27</v>
      </c>
      <c r="B30" s="24" t="s">
        <v>64</v>
      </c>
      <c r="C30" s="10">
        <v>1.8195799999999999E-3</v>
      </c>
      <c r="D30" s="1">
        <v>8.2755899999999993E-3</v>
      </c>
      <c r="E30" s="1">
        <v>2.2914599999999999E-3</v>
      </c>
      <c r="F30" s="1">
        <v>3.7309000000000001E-3</v>
      </c>
      <c r="G30" s="1">
        <v>2.3649700000000001E-3</v>
      </c>
      <c r="H30" s="1">
        <v>2.4047999999999999E-3</v>
      </c>
      <c r="I30" s="1">
        <v>3.6329999999999999E-4</v>
      </c>
      <c r="J30" s="1">
        <v>3.1514500000000001E-3</v>
      </c>
      <c r="K30" s="1">
        <v>3.2206000000000001E-3</v>
      </c>
      <c r="L30" s="1">
        <v>1.21396E-3</v>
      </c>
      <c r="M30" s="1">
        <v>9.8266999999999994E-4</v>
      </c>
      <c r="N30" s="1">
        <v>4.0778899999999998E-3</v>
      </c>
      <c r="O30" s="1">
        <v>2.67293E-3</v>
      </c>
      <c r="P30" s="1">
        <v>2.5378100000000002E-3</v>
      </c>
      <c r="Q30" s="1">
        <v>1.9109699999999999E-3</v>
      </c>
      <c r="R30" s="1">
        <v>1.61214E-3</v>
      </c>
      <c r="S30" s="1">
        <v>2.5698700000000001E-3</v>
      </c>
      <c r="T30" s="1">
        <v>2.4600199999999998E-3</v>
      </c>
      <c r="U30" s="1">
        <v>7.7399000000000001E-4</v>
      </c>
      <c r="V30" s="1">
        <v>2.9986000000000001E-3</v>
      </c>
      <c r="W30" s="1">
        <v>4.5405899999999997E-3</v>
      </c>
      <c r="X30" s="1">
        <v>5.64133E-3</v>
      </c>
      <c r="Y30" s="1">
        <v>1.38244E-3</v>
      </c>
      <c r="Z30" s="1">
        <v>1.8351800000000001E-3</v>
      </c>
      <c r="AA30" s="1">
        <v>2.7821700000000001E-2</v>
      </c>
      <c r="AB30" s="1">
        <v>1.5271369999999999E-2</v>
      </c>
      <c r="AC30" s="1">
        <v>2.9841639999999999E-2</v>
      </c>
      <c r="AD30" s="1">
        <v>1.9280410000000001E-2</v>
      </c>
      <c r="AE30" s="1">
        <v>2.3133689999999998E-2</v>
      </c>
      <c r="AF30" s="1">
        <v>1.5988300000000001E-3</v>
      </c>
      <c r="AG30" s="1">
        <v>7.8099800000000002E-3</v>
      </c>
      <c r="AH30" s="1">
        <v>1.610754E-2</v>
      </c>
      <c r="AI30" s="1">
        <v>1.8355099999999999E-2</v>
      </c>
      <c r="AJ30" s="1">
        <v>7.7315700000000001E-3</v>
      </c>
      <c r="AK30" s="1">
        <v>1.2943619999999999E-2</v>
      </c>
      <c r="AL30" s="1">
        <v>0</v>
      </c>
      <c r="AM30" s="7">
        <v>3.1500609999999998E-2</v>
      </c>
      <c r="AN30" s="21">
        <v>1.167607E-2</v>
      </c>
      <c r="AO30" s="1"/>
    </row>
    <row r="31" spans="1:41" ht="39.950000000000003" customHeight="1" x14ac:dyDescent="0.15">
      <c r="A31" s="6" t="s">
        <v>28</v>
      </c>
      <c r="B31" s="24" t="s">
        <v>65</v>
      </c>
      <c r="C31" s="10">
        <v>5.6416460000000002E-2</v>
      </c>
      <c r="D31" s="1">
        <v>0.20774134</v>
      </c>
      <c r="E31" s="1">
        <v>3.2814160000000002E-2</v>
      </c>
      <c r="F31" s="1">
        <v>2.604016E-2</v>
      </c>
      <c r="G31" s="1">
        <v>3.9623110000000003E-2</v>
      </c>
      <c r="H31" s="1">
        <v>2.5241179999999998E-2</v>
      </c>
      <c r="I31" s="1">
        <v>1.9722340000000001E-2</v>
      </c>
      <c r="J31" s="1">
        <v>1.9200620000000002E-2</v>
      </c>
      <c r="K31" s="1">
        <v>5.9489260000000002E-2</v>
      </c>
      <c r="L31" s="1">
        <v>2.0453820000000001E-2</v>
      </c>
      <c r="M31" s="1">
        <v>3.082097E-2</v>
      </c>
      <c r="N31" s="1">
        <v>2.8752360000000001E-2</v>
      </c>
      <c r="O31" s="1">
        <v>2.0996109999999998E-2</v>
      </c>
      <c r="P31" s="1">
        <v>1.8820380000000001E-2</v>
      </c>
      <c r="Q31" s="1">
        <v>2.376414E-2</v>
      </c>
      <c r="R31" s="1">
        <v>1.9191960000000001E-2</v>
      </c>
      <c r="S31" s="1">
        <v>2.0893729999999999E-2</v>
      </c>
      <c r="T31" s="1">
        <v>2.13338E-2</v>
      </c>
      <c r="U31" s="1">
        <v>1.5799319999999999E-2</v>
      </c>
      <c r="V31" s="1">
        <v>9.1395550000000006E-2</v>
      </c>
      <c r="W31" s="1">
        <v>4.388073E-2</v>
      </c>
      <c r="X31" s="1">
        <v>3.8635999999999997E-2</v>
      </c>
      <c r="Y31" s="1">
        <v>1.9748149999999999E-2</v>
      </c>
      <c r="Z31" s="1">
        <v>6.1875409999999999E-2</v>
      </c>
      <c r="AA31" s="1">
        <v>5.3760450000000001E-2</v>
      </c>
      <c r="AB31" s="1">
        <v>3.563736E-2</v>
      </c>
      <c r="AC31" s="1">
        <v>2.6410299999999999E-3</v>
      </c>
      <c r="AD31" s="1">
        <v>0.12076907000000001</v>
      </c>
      <c r="AE31" s="1">
        <v>2.730732E-2</v>
      </c>
      <c r="AF31" s="1">
        <v>3.4612690000000002E-2</v>
      </c>
      <c r="AG31" s="1">
        <v>2.6353379999999999E-2</v>
      </c>
      <c r="AH31" s="1">
        <v>1.5393230000000001E-2</v>
      </c>
      <c r="AI31" s="1">
        <v>3.8233059999999999E-2</v>
      </c>
      <c r="AJ31" s="1">
        <v>1.5845290000000001E-2</v>
      </c>
      <c r="AK31" s="1">
        <v>3.7701390000000001E-2</v>
      </c>
      <c r="AL31" s="1">
        <v>5.0758400000000002E-2</v>
      </c>
      <c r="AM31" s="7">
        <v>9.4565129999999997E-2</v>
      </c>
      <c r="AN31" s="21">
        <v>3.4298500000000003E-2</v>
      </c>
      <c r="AO31" s="1"/>
    </row>
    <row r="32" spans="1:41" ht="39.950000000000003" customHeight="1" x14ac:dyDescent="0.15">
      <c r="A32" s="6" t="s">
        <v>29</v>
      </c>
      <c r="B32" s="24" t="s">
        <v>66</v>
      </c>
      <c r="C32" s="10">
        <v>3.7785900000000001E-3</v>
      </c>
      <c r="D32" s="1">
        <v>8.0526899999999995E-3</v>
      </c>
      <c r="E32" s="1">
        <v>4.5982000000000002E-3</v>
      </c>
      <c r="F32" s="1">
        <v>5.6059700000000001E-3</v>
      </c>
      <c r="G32" s="1">
        <v>6.2578499999999997E-3</v>
      </c>
      <c r="H32" s="1">
        <v>1.2427819999999999E-2</v>
      </c>
      <c r="I32" s="1">
        <v>7.1810000000000005E-4</v>
      </c>
      <c r="J32" s="1">
        <v>6.2972599999999998E-3</v>
      </c>
      <c r="K32" s="1">
        <v>6.3789299999999997E-3</v>
      </c>
      <c r="L32" s="1">
        <v>2.6111900000000002E-3</v>
      </c>
      <c r="M32" s="1">
        <v>3.5543699999999998E-3</v>
      </c>
      <c r="N32" s="1">
        <v>6.2267499999999996E-3</v>
      </c>
      <c r="O32" s="1">
        <v>6.8218799999999998E-3</v>
      </c>
      <c r="P32" s="1">
        <v>1.053432E-2</v>
      </c>
      <c r="Q32" s="1">
        <v>7.8088699999999999E-3</v>
      </c>
      <c r="R32" s="1">
        <v>9.2311000000000008E-3</v>
      </c>
      <c r="S32" s="1">
        <v>1.259439E-2</v>
      </c>
      <c r="T32" s="1">
        <v>1.926396E-2</v>
      </c>
      <c r="U32" s="1">
        <v>2.8592700000000001E-3</v>
      </c>
      <c r="V32" s="1">
        <v>6.8848700000000004E-3</v>
      </c>
      <c r="W32" s="1">
        <v>8.8120200000000003E-3</v>
      </c>
      <c r="X32" s="1">
        <v>1.114327E-2</v>
      </c>
      <c r="Y32" s="1">
        <v>3.9381909999999999E-2</v>
      </c>
      <c r="Z32" s="1">
        <v>9.6958800000000005E-3</v>
      </c>
      <c r="AA32" s="1">
        <v>3.7326140000000001E-2</v>
      </c>
      <c r="AB32" s="1">
        <v>5.7731520000000001E-2</v>
      </c>
      <c r="AC32" s="1">
        <v>3.42706E-3</v>
      </c>
      <c r="AD32" s="1">
        <v>1.0294869999999999E-2</v>
      </c>
      <c r="AE32" s="1">
        <v>0.16915835000000001</v>
      </c>
      <c r="AF32" s="1">
        <v>3.0379799999999998E-2</v>
      </c>
      <c r="AG32" s="1">
        <v>2.901372E-2</v>
      </c>
      <c r="AH32" s="1">
        <v>1.2602459999999999E-2</v>
      </c>
      <c r="AI32" s="1">
        <v>6.9650820000000002E-2</v>
      </c>
      <c r="AJ32" s="1">
        <v>7.6329279999999999E-2</v>
      </c>
      <c r="AK32" s="1">
        <v>2.0258100000000001E-2</v>
      </c>
      <c r="AL32" s="1">
        <v>0</v>
      </c>
      <c r="AM32" s="7">
        <v>7.5527360000000002E-2</v>
      </c>
      <c r="AN32" s="21">
        <v>2.8201199999999999E-2</v>
      </c>
      <c r="AO32" s="1"/>
    </row>
    <row r="33" spans="1:41" ht="39.950000000000003" customHeight="1" x14ac:dyDescent="0.15">
      <c r="A33" s="6" t="s">
        <v>30</v>
      </c>
      <c r="B33" s="24" t="s">
        <v>67</v>
      </c>
      <c r="C33" s="10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7">
        <v>0.24659961</v>
      </c>
      <c r="AN33" s="21">
        <v>1.13703E-3</v>
      </c>
      <c r="AO33" s="1"/>
    </row>
    <row r="34" spans="1:41" ht="39.950000000000003" customHeight="1" x14ac:dyDescent="0.15">
      <c r="A34" s="6" t="s">
        <v>31</v>
      </c>
      <c r="B34" s="24" t="s">
        <v>68</v>
      </c>
      <c r="C34" s="10">
        <v>3.9570000000000002E-5</v>
      </c>
      <c r="D34" s="1">
        <v>3.0074000000000002E-4</v>
      </c>
      <c r="E34" s="1">
        <v>2.6703000000000002E-4</v>
      </c>
      <c r="F34" s="1">
        <v>2.175E-5</v>
      </c>
      <c r="G34" s="1">
        <v>1.5644000000000001E-4</v>
      </c>
      <c r="H34" s="1">
        <v>3.1077999999999998E-4</v>
      </c>
      <c r="I34" s="1">
        <v>6.8299999999999998E-6</v>
      </c>
      <c r="J34" s="1">
        <v>1.2173E-4</v>
      </c>
      <c r="K34" s="1">
        <v>3.8348000000000001E-4</v>
      </c>
      <c r="L34" s="1">
        <v>6.0489999999999999E-5</v>
      </c>
      <c r="M34" s="1">
        <v>1.681E-5</v>
      </c>
      <c r="N34" s="1">
        <v>3.8962000000000003E-4</v>
      </c>
      <c r="O34" s="1">
        <v>6.2743E-4</v>
      </c>
      <c r="P34" s="1">
        <v>3.9414000000000002E-4</v>
      </c>
      <c r="Q34" s="1">
        <v>3.1709000000000002E-4</v>
      </c>
      <c r="R34" s="1">
        <v>1.1221099999999999E-3</v>
      </c>
      <c r="S34" s="1">
        <v>1.0914099999999999E-3</v>
      </c>
      <c r="T34" s="1">
        <v>1.4930900000000001E-3</v>
      </c>
      <c r="U34" s="1">
        <v>1.8762E-4</v>
      </c>
      <c r="V34" s="1">
        <v>4.8439999999999997E-5</v>
      </c>
      <c r="W34" s="1">
        <v>1.5599E-4</v>
      </c>
      <c r="X34" s="1">
        <v>5.5387999999999998E-4</v>
      </c>
      <c r="Y34" s="1">
        <v>1.0560000000000001E-4</v>
      </c>
      <c r="Z34" s="1">
        <v>1.4484E-4</v>
      </c>
      <c r="AA34" s="1">
        <v>2.0938E-4</v>
      </c>
      <c r="AB34" s="1">
        <v>2.2043E-4</v>
      </c>
      <c r="AC34" s="1">
        <v>1.13E-6</v>
      </c>
      <c r="AD34" s="1">
        <v>1.19881E-3</v>
      </c>
      <c r="AE34" s="1">
        <v>4.10575E-3</v>
      </c>
      <c r="AF34" s="1">
        <v>1.2887E-4</v>
      </c>
      <c r="AG34" s="1">
        <v>1.1000000000000001E-6</v>
      </c>
      <c r="AH34" s="1">
        <v>9.2029999999999998E-5</v>
      </c>
      <c r="AI34" s="1">
        <v>0</v>
      </c>
      <c r="AJ34" s="1">
        <v>5.1652000000000002E-4</v>
      </c>
      <c r="AK34" s="1">
        <v>4.3227000000000001E-4</v>
      </c>
      <c r="AL34" s="1">
        <v>0</v>
      </c>
      <c r="AM34" s="7">
        <v>1.5704E-4</v>
      </c>
      <c r="AN34" s="21">
        <v>4.8842999999999998E-4</v>
      </c>
      <c r="AO34" s="1"/>
    </row>
    <row r="35" spans="1:41" ht="39.950000000000003" customHeight="1" x14ac:dyDescent="0.15">
      <c r="A35" s="6" t="s">
        <v>32</v>
      </c>
      <c r="B35" s="24" t="s">
        <v>69</v>
      </c>
      <c r="C35" s="10">
        <v>3.8339E-4</v>
      </c>
      <c r="D35" s="1">
        <v>0</v>
      </c>
      <c r="E35" s="1">
        <v>0</v>
      </c>
      <c r="F35" s="1">
        <v>0</v>
      </c>
      <c r="G35" s="1">
        <v>3.1E-6</v>
      </c>
      <c r="H35" s="1">
        <v>1.632E-5</v>
      </c>
      <c r="I35" s="1">
        <v>0</v>
      </c>
      <c r="J35" s="1">
        <v>9.9999999999999995E-7</v>
      </c>
      <c r="K35" s="1">
        <v>0</v>
      </c>
      <c r="L35" s="1">
        <v>1.8700000000000001E-6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1.1379999999999999E-5</v>
      </c>
      <c r="W35" s="1">
        <v>1.2699999999999999E-6</v>
      </c>
      <c r="X35" s="1">
        <v>2.728E-5</v>
      </c>
      <c r="Y35" s="1">
        <v>2.9390999999999998E-4</v>
      </c>
      <c r="Z35" s="1">
        <v>0</v>
      </c>
      <c r="AA35" s="1">
        <v>2.5959999999999999E-5</v>
      </c>
      <c r="AB35" s="1">
        <v>1.6066E-4</v>
      </c>
      <c r="AC35" s="1">
        <v>6.6900000000000003E-6</v>
      </c>
      <c r="AD35" s="1">
        <v>1.1456400000000001E-3</v>
      </c>
      <c r="AE35" s="1">
        <v>5.6353000000000002E-4</v>
      </c>
      <c r="AF35" s="1">
        <v>2.7610000000000002E-5</v>
      </c>
      <c r="AG35" s="1">
        <v>2.4219999999999999E-5</v>
      </c>
      <c r="AH35" s="1">
        <v>1.5827279999999999E-2</v>
      </c>
      <c r="AI35" s="1">
        <v>1.331E-5</v>
      </c>
      <c r="AJ35" s="1">
        <v>4.0620000000000001E-5</v>
      </c>
      <c r="AK35" s="1">
        <v>7.9060000000000005E-5</v>
      </c>
      <c r="AL35" s="1">
        <v>0</v>
      </c>
      <c r="AM35" s="7">
        <v>2.4396000000000001E-3</v>
      </c>
      <c r="AN35" s="21">
        <v>1.1773700000000001E-3</v>
      </c>
      <c r="AO35" s="1"/>
    </row>
    <row r="36" spans="1:41" ht="39.950000000000003" customHeight="1" x14ac:dyDescent="0.15">
      <c r="A36" s="6" t="s">
        <v>33</v>
      </c>
      <c r="B36" s="24" t="s">
        <v>70</v>
      </c>
      <c r="C36" s="10">
        <v>1.0912000000000001E-3</v>
      </c>
      <c r="D36" s="1">
        <v>2.9236399999999999E-3</v>
      </c>
      <c r="E36" s="1">
        <v>9.1969999999999997E-4</v>
      </c>
      <c r="F36" s="1">
        <v>6.7456999999999999E-4</v>
      </c>
      <c r="G36" s="1">
        <v>1.01534E-3</v>
      </c>
      <c r="H36" s="1">
        <v>1.74446E-3</v>
      </c>
      <c r="I36" s="1">
        <v>1.5599E-4</v>
      </c>
      <c r="J36" s="1">
        <v>5.7793999999999999E-4</v>
      </c>
      <c r="K36" s="1">
        <v>9.4649999999999997E-4</v>
      </c>
      <c r="L36" s="1">
        <v>6.7728999999999999E-4</v>
      </c>
      <c r="M36" s="1">
        <v>3.6450000000000002E-4</v>
      </c>
      <c r="N36" s="1">
        <v>8.2441000000000003E-4</v>
      </c>
      <c r="O36" s="1">
        <v>2.1673199999999999E-3</v>
      </c>
      <c r="P36" s="1">
        <v>1.77505E-3</v>
      </c>
      <c r="Q36" s="1">
        <v>1.4453999999999999E-3</v>
      </c>
      <c r="R36" s="1">
        <v>7.0662999999999998E-4</v>
      </c>
      <c r="S36" s="1">
        <v>6.1713999999999996E-4</v>
      </c>
      <c r="T36" s="1">
        <v>7.9025999999999999E-4</v>
      </c>
      <c r="U36" s="1">
        <v>2.1523000000000001E-4</v>
      </c>
      <c r="V36" s="1">
        <v>7.9894999999999999E-4</v>
      </c>
      <c r="W36" s="1">
        <v>1.09658E-3</v>
      </c>
      <c r="X36" s="1">
        <v>1.4858499999999999E-3</v>
      </c>
      <c r="Y36" s="1">
        <v>9.1281899999999996E-3</v>
      </c>
      <c r="Z36" s="1">
        <v>1.92942E-3</v>
      </c>
      <c r="AA36" s="1">
        <v>5.7149000000000002E-4</v>
      </c>
      <c r="AB36" s="1">
        <v>2.94912E-3</v>
      </c>
      <c r="AC36" s="1">
        <v>3.2563999999999998E-4</v>
      </c>
      <c r="AD36" s="1">
        <v>1.23448E-3</v>
      </c>
      <c r="AE36" s="1">
        <v>1.2971E-3</v>
      </c>
      <c r="AF36" s="1">
        <v>2.8200000000000001E-6</v>
      </c>
      <c r="AG36" s="1">
        <v>2.0382500000000001E-3</v>
      </c>
      <c r="AH36" s="1">
        <v>9.8685000000000005E-4</v>
      </c>
      <c r="AI36" s="1">
        <v>0</v>
      </c>
      <c r="AJ36" s="1">
        <v>2.0061499999999999E-3</v>
      </c>
      <c r="AK36" s="1">
        <v>2.7778799999999999E-3</v>
      </c>
      <c r="AL36" s="1">
        <v>0</v>
      </c>
      <c r="AM36" s="7">
        <v>4.8182499999999996E-3</v>
      </c>
      <c r="AN36" s="21">
        <v>1.20097E-3</v>
      </c>
      <c r="AO36" s="1"/>
    </row>
    <row r="37" spans="1:41" ht="39.950000000000003" customHeight="1" x14ac:dyDescent="0.15">
      <c r="A37" s="6" t="s">
        <v>34</v>
      </c>
      <c r="B37" s="24" t="s">
        <v>71</v>
      </c>
      <c r="C37" s="10">
        <v>1.934259E-2</v>
      </c>
      <c r="D37" s="1">
        <v>4.9324519999999997E-2</v>
      </c>
      <c r="E37" s="1">
        <v>3.3986719999999998E-2</v>
      </c>
      <c r="F37" s="1">
        <v>3.2931120000000001E-2</v>
      </c>
      <c r="G37" s="1">
        <v>2.2120730000000002E-2</v>
      </c>
      <c r="H37" s="1">
        <v>4.770858E-2</v>
      </c>
      <c r="I37" s="1">
        <v>4.8301699999999999E-3</v>
      </c>
      <c r="J37" s="1">
        <v>3.7756499999999998E-2</v>
      </c>
      <c r="K37" s="1">
        <v>5.2823189999999999E-2</v>
      </c>
      <c r="L37" s="1">
        <v>1.088648E-2</v>
      </c>
      <c r="M37" s="1">
        <v>1.5488780000000001E-2</v>
      </c>
      <c r="N37" s="1">
        <v>2.8889709999999999E-2</v>
      </c>
      <c r="O37" s="1">
        <v>3.9378950000000003E-2</v>
      </c>
      <c r="P37" s="1">
        <v>3.3801289999999998E-2</v>
      </c>
      <c r="Q37" s="1">
        <v>3.3398230000000001E-2</v>
      </c>
      <c r="R37" s="1">
        <v>4.495909E-2</v>
      </c>
      <c r="S37" s="1">
        <v>3.8831310000000001E-2</v>
      </c>
      <c r="T37" s="1">
        <v>3.5889020000000001E-2</v>
      </c>
      <c r="U37" s="1">
        <v>2.7410859999999999E-2</v>
      </c>
      <c r="V37" s="1">
        <v>3.9221550000000001E-2</v>
      </c>
      <c r="W37" s="1">
        <v>9.2708470000000001E-2</v>
      </c>
      <c r="X37" s="1">
        <v>6.3518370000000005E-2</v>
      </c>
      <c r="Y37" s="1">
        <v>0.13418236</v>
      </c>
      <c r="Z37" s="1">
        <v>6.185297E-2</v>
      </c>
      <c r="AA37" s="1">
        <v>8.4765660000000007E-2</v>
      </c>
      <c r="AB37" s="1">
        <v>0.11542866</v>
      </c>
      <c r="AC37" s="1">
        <v>2.7509800000000001E-2</v>
      </c>
      <c r="AD37" s="1">
        <v>0.11462063</v>
      </c>
      <c r="AE37" s="1">
        <v>0.16395873999999999</v>
      </c>
      <c r="AF37" s="1">
        <v>9.1420920000000003E-2</v>
      </c>
      <c r="AG37" s="1">
        <v>7.0503289999999996E-2</v>
      </c>
      <c r="AH37" s="1">
        <v>4.686456E-2</v>
      </c>
      <c r="AI37" s="1">
        <v>7.7491210000000005E-2</v>
      </c>
      <c r="AJ37" s="1">
        <v>0.13794596000000001</v>
      </c>
      <c r="AK37" s="1">
        <v>3.6248889999999999E-2</v>
      </c>
      <c r="AL37" s="1">
        <v>0</v>
      </c>
      <c r="AM37" s="7">
        <v>3.9926589999999998E-2</v>
      </c>
      <c r="AN37" s="21">
        <v>6.809519E-2</v>
      </c>
      <c r="AO37" s="1"/>
    </row>
    <row r="38" spans="1:41" ht="39.950000000000003" customHeight="1" x14ac:dyDescent="0.15">
      <c r="A38" s="6" t="s">
        <v>35</v>
      </c>
      <c r="B38" s="24" t="s">
        <v>72</v>
      </c>
      <c r="C38" s="10">
        <v>2.1975E-4</v>
      </c>
      <c r="D38" s="1">
        <v>1.8398000000000001E-4</v>
      </c>
      <c r="E38" s="1">
        <v>1.6729000000000001E-4</v>
      </c>
      <c r="F38" s="1">
        <v>1.6229999999999999E-4</v>
      </c>
      <c r="G38" s="1">
        <v>9.4279999999999999E-5</v>
      </c>
      <c r="H38" s="1">
        <v>1.019E-4</v>
      </c>
      <c r="I38" s="1">
        <v>1.6990000000000002E-5</v>
      </c>
      <c r="J38" s="1">
        <v>8.8729999999999999E-5</v>
      </c>
      <c r="K38" s="1">
        <v>7.3209999999999999E-5</v>
      </c>
      <c r="L38" s="1">
        <v>6.1299999999999999E-5</v>
      </c>
      <c r="M38" s="1">
        <v>9.1409999999999994E-5</v>
      </c>
      <c r="N38" s="1">
        <v>9.3809999999999998E-5</v>
      </c>
      <c r="O38" s="1">
        <v>1.1866000000000001E-4</v>
      </c>
      <c r="P38" s="1">
        <v>1.3438999999999999E-4</v>
      </c>
      <c r="Q38" s="1">
        <v>1.0849999999999999E-4</v>
      </c>
      <c r="R38" s="1">
        <v>1.6859000000000001E-4</v>
      </c>
      <c r="S38" s="1">
        <v>1.2632E-4</v>
      </c>
      <c r="T38" s="1">
        <v>1.2792000000000001E-4</v>
      </c>
      <c r="U38" s="1">
        <v>9.7979999999999994E-5</v>
      </c>
      <c r="V38" s="1">
        <v>4.3668999999999999E-4</v>
      </c>
      <c r="W38" s="1">
        <v>2.5633999999999997E-4</v>
      </c>
      <c r="X38" s="1">
        <v>8.03E-5</v>
      </c>
      <c r="Y38" s="1">
        <v>2.7565000000000001E-4</v>
      </c>
      <c r="Z38" s="1">
        <v>4.9370000000000003E-5</v>
      </c>
      <c r="AA38" s="1">
        <v>8.4250000000000004E-4</v>
      </c>
      <c r="AB38" s="1">
        <v>1.9856999999999999E-4</v>
      </c>
      <c r="AC38" s="1">
        <v>5.1698E-4</v>
      </c>
      <c r="AD38" s="1">
        <v>6.7579000000000001E-4</v>
      </c>
      <c r="AE38" s="1">
        <v>1.043022E-2</v>
      </c>
      <c r="AF38" s="1">
        <v>4.8723000000000001E-4</v>
      </c>
      <c r="AG38" s="1">
        <v>2.95816E-3</v>
      </c>
      <c r="AH38" s="1">
        <v>1.2250779999999999E-2</v>
      </c>
      <c r="AI38" s="1">
        <v>2.5874399999999999E-3</v>
      </c>
      <c r="AJ38" s="1">
        <v>1.4356099999999999E-3</v>
      </c>
      <c r="AK38" s="1">
        <v>1.578682E-2</v>
      </c>
      <c r="AL38" s="1">
        <v>0</v>
      </c>
      <c r="AM38" s="7">
        <v>1.66461E-3</v>
      </c>
      <c r="AN38" s="21">
        <v>2.6661599999999999E-3</v>
      </c>
      <c r="AO38" s="1"/>
    </row>
    <row r="39" spans="1:41" ht="39.950000000000003" customHeight="1" x14ac:dyDescent="0.15">
      <c r="A39" s="6" t="s">
        <v>36</v>
      </c>
      <c r="B39" s="24" t="s">
        <v>73</v>
      </c>
      <c r="C39" s="10">
        <v>7.4963000000000004E-4</v>
      </c>
      <c r="D39" s="1">
        <v>8.0668000000000005E-4</v>
      </c>
      <c r="E39" s="1">
        <v>6.3310999999999999E-4</v>
      </c>
      <c r="F39" s="1">
        <v>1.13999E-3</v>
      </c>
      <c r="G39" s="1">
        <v>7.6838999999999998E-4</v>
      </c>
      <c r="H39" s="1">
        <v>4.9545000000000004E-4</v>
      </c>
      <c r="I39" s="1">
        <v>2.3580000000000001E-5</v>
      </c>
      <c r="J39" s="1">
        <v>1.7166999999999999E-4</v>
      </c>
      <c r="K39" s="1">
        <v>1.1547199999999999E-3</v>
      </c>
      <c r="L39" s="1">
        <v>1.5536E-4</v>
      </c>
      <c r="M39" s="1">
        <v>3.5269000000000001E-4</v>
      </c>
      <c r="N39" s="1">
        <v>4.1041E-4</v>
      </c>
      <c r="O39" s="1">
        <v>8.3750000000000003E-4</v>
      </c>
      <c r="P39" s="1">
        <v>9.6252999999999996E-4</v>
      </c>
      <c r="Q39" s="1">
        <v>7.9078000000000004E-4</v>
      </c>
      <c r="R39" s="1">
        <v>8.1183000000000004E-4</v>
      </c>
      <c r="S39" s="1">
        <v>8.6790999999999995E-4</v>
      </c>
      <c r="T39" s="1">
        <v>8.6905999999999995E-4</v>
      </c>
      <c r="U39" s="1">
        <v>3.3405000000000002E-4</v>
      </c>
      <c r="V39" s="1">
        <v>1.1385499999999999E-3</v>
      </c>
      <c r="W39" s="1">
        <v>8.8170999999999996E-4</v>
      </c>
      <c r="X39" s="1">
        <v>4.494E-5</v>
      </c>
      <c r="Y39" s="1">
        <v>9.1715000000000004E-4</v>
      </c>
      <c r="Z39" s="1">
        <v>3.25114E-3</v>
      </c>
      <c r="AA39" s="1">
        <v>2.0525000000000001E-3</v>
      </c>
      <c r="AB39" s="1">
        <v>3.6221000000000001E-3</v>
      </c>
      <c r="AC39" s="1">
        <v>3.2490999999999998E-4</v>
      </c>
      <c r="AD39" s="1">
        <v>1.81751E-3</v>
      </c>
      <c r="AE39" s="1">
        <v>1.81723E-3</v>
      </c>
      <c r="AF39" s="1">
        <v>2.8615699999999999E-3</v>
      </c>
      <c r="AG39" s="1">
        <v>3.7728499999999999E-3</v>
      </c>
      <c r="AH39" s="1">
        <v>2.3315200000000001E-3</v>
      </c>
      <c r="AI39" s="1">
        <v>5.0304700000000004E-3</v>
      </c>
      <c r="AJ39" s="1">
        <v>1.5334999999999999E-3</v>
      </c>
      <c r="AK39" s="1">
        <v>1.8123200000000001E-3</v>
      </c>
      <c r="AL39" s="1">
        <v>0</v>
      </c>
      <c r="AM39" s="7">
        <v>2.0435000000000001E-4</v>
      </c>
      <c r="AN39" s="21">
        <v>1.43778E-3</v>
      </c>
      <c r="AO39" s="1"/>
    </row>
    <row r="40" spans="1:41" ht="39.950000000000003" customHeight="1" x14ac:dyDescent="0.15">
      <c r="A40" s="6" t="s">
        <v>37</v>
      </c>
      <c r="B40" s="24" t="s">
        <v>74</v>
      </c>
      <c r="C40" s="10">
        <v>3.9269500000000002E-3</v>
      </c>
      <c r="D40" s="1">
        <v>1.224651E-2</v>
      </c>
      <c r="E40" s="1">
        <v>5.9820100000000003E-3</v>
      </c>
      <c r="F40" s="1">
        <v>2.6653699999999998E-3</v>
      </c>
      <c r="G40" s="1">
        <v>2.9926499999999999E-3</v>
      </c>
      <c r="H40" s="1">
        <v>1.4063700000000001E-3</v>
      </c>
      <c r="I40" s="1">
        <v>3.5047000000000002E-4</v>
      </c>
      <c r="J40" s="1">
        <v>2.1891699999999998E-3</v>
      </c>
      <c r="K40" s="1">
        <v>7.7472599999999997E-3</v>
      </c>
      <c r="L40" s="1">
        <v>3.47804E-3</v>
      </c>
      <c r="M40" s="1">
        <v>4.9293499999999999E-3</v>
      </c>
      <c r="N40" s="1">
        <v>3.7563399999999999E-3</v>
      </c>
      <c r="O40" s="1">
        <v>7.2507099999999996E-3</v>
      </c>
      <c r="P40" s="1">
        <v>5.7661400000000003E-3</v>
      </c>
      <c r="Q40" s="1">
        <v>2.5002499999999999E-3</v>
      </c>
      <c r="R40" s="1">
        <v>7.0441000000000004E-4</v>
      </c>
      <c r="S40" s="1">
        <v>2.35826E-3</v>
      </c>
      <c r="T40" s="1">
        <v>1.3404300000000001E-3</v>
      </c>
      <c r="U40" s="1">
        <v>1.6351899999999999E-3</v>
      </c>
      <c r="V40" s="1">
        <v>1.9785900000000001E-3</v>
      </c>
      <c r="W40" s="1">
        <v>1.395069E-2</v>
      </c>
      <c r="X40" s="1">
        <v>2.8383499999999999E-3</v>
      </c>
      <c r="Y40" s="1">
        <v>8.9878300000000005E-3</v>
      </c>
      <c r="Z40" s="1">
        <v>2.1142480000000002E-2</v>
      </c>
      <c r="AA40" s="1">
        <v>6.8052700000000004E-3</v>
      </c>
      <c r="AB40" s="1">
        <v>4.6653700000000003E-3</v>
      </c>
      <c r="AC40" s="1">
        <v>1.7343300000000001E-3</v>
      </c>
      <c r="AD40" s="1">
        <v>8.2645300000000008E-3</v>
      </c>
      <c r="AE40" s="1">
        <v>2.6459500000000002E-3</v>
      </c>
      <c r="AF40" s="1">
        <v>9.3592999999999997E-4</v>
      </c>
      <c r="AG40" s="1">
        <v>9.6955800000000005E-3</v>
      </c>
      <c r="AH40" s="1">
        <v>3.9050500000000002E-3</v>
      </c>
      <c r="AI40" s="1">
        <v>4.5952099999999997E-3</v>
      </c>
      <c r="AJ40" s="1">
        <v>3.0494099999999998E-3</v>
      </c>
      <c r="AK40" s="1">
        <v>2.7725900000000001E-3</v>
      </c>
      <c r="AL40" s="1">
        <v>4.9883999999999996E-4</v>
      </c>
      <c r="AM40" s="7">
        <v>0</v>
      </c>
      <c r="AN40" s="21">
        <v>4.6455200000000002E-3</v>
      </c>
      <c r="AO40" s="1"/>
    </row>
    <row r="41" spans="1:41" ht="39.950000000000003" customHeight="1" x14ac:dyDescent="0.15">
      <c r="A41" s="12" t="s">
        <v>76</v>
      </c>
      <c r="B41" s="27" t="s">
        <v>77</v>
      </c>
      <c r="C41" s="13">
        <v>0.52341106999999998</v>
      </c>
      <c r="D41" s="14">
        <v>0.47985588000000001</v>
      </c>
      <c r="E41" s="14">
        <v>0.62834953999999998</v>
      </c>
      <c r="F41" s="14">
        <v>0.59724038000000002</v>
      </c>
      <c r="G41" s="14">
        <v>0.6433468</v>
      </c>
      <c r="H41" s="14">
        <v>0.66528558000000004</v>
      </c>
      <c r="I41" s="14">
        <v>0.69896170000000002</v>
      </c>
      <c r="J41" s="14">
        <v>0.61735311999999998</v>
      </c>
      <c r="K41" s="14">
        <v>0.51461520999999999</v>
      </c>
      <c r="L41" s="14">
        <v>0.73603700000000005</v>
      </c>
      <c r="M41" s="14">
        <v>0.75426937000000005</v>
      </c>
      <c r="N41" s="14">
        <v>0.55130793</v>
      </c>
      <c r="O41" s="14">
        <v>0.55821931000000002</v>
      </c>
      <c r="P41" s="14">
        <v>0.53782534999999998</v>
      </c>
      <c r="Q41" s="14">
        <v>0.58502730999999997</v>
      </c>
      <c r="R41" s="14">
        <v>0.62309128999999996</v>
      </c>
      <c r="S41" s="14">
        <v>0.63734656000000001</v>
      </c>
      <c r="T41" s="14">
        <v>0.64687452999999995</v>
      </c>
      <c r="U41" s="14">
        <v>0.75753605000000002</v>
      </c>
      <c r="V41" s="14">
        <v>0.53503469999999997</v>
      </c>
      <c r="W41" s="14">
        <v>0.53144871999999999</v>
      </c>
      <c r="X41" s="14">
        <v>0.64210862000000002</v>
      </c>
      <c r="Y41" s="14">
        <v>0.50096753000000005</v>
      </c>
      <c r="Z41" s="14">
        <v>0.33825617000000002</v>
      </c>
      <c r="AA41" s="14">
        <v>0.30112443999999999</v>
      </c>
      <c r="AB41" s="14">
        <v>0.32459099000000002</v>
      </c>
      <c r="AC41" s="14">
        <v>0.15901603</v>
      </c>
      <c r="AD41" s="14">
        <v>0.48479597000000002</v>
      </c>
      <c r="AE41" s="14">
        <v>0.48366115999999998</v>
      </c>
      <c r="AF41" s="14">
        <v>0.29170245</v>
      </c>
      <c r="AG41" s="14">
        <v>0.26833968000000002</v>
      </c>
      <c r="AH41" s="14">
        <v>0.37970631999999999</v>
      </c>
      <c r="AI41" s="14">
        <v>0.39960913999999997</v>
      </c>
      <c r="AJ41" s="14">
        <v>0.37461533000000002</v>
      </c>
      <c r="AK41" s="14">
        <v>0.46795258000000001</v>
      </c>
      <c r="AL41" s="14">
        <v>1</v>
      </c>
      <c r="AM41" s="15">
        <v>0.58824399000000005</v>
      </c>
      <c r="AN41" s="16">
        <v>0.46135900000000002</v>
      </c>
    </row>
    <row r="42" spans="1:41" ht="39.950000000000003" customHeight="1" x14ac:dyDescent="0.15">
      <c r="A42" s="4" t="s">
        <v>78</v>
      </c>
      <c r="B42" s="28" t="s">
        <v>79</v>
      </c>
      <c r="C42" s="17">
        <v>6.3332900000000001E-3</v>
      </c>
      <c r="D42" s="18">
        <v>4.3860530000000002E-2</v>
      </c>
      <c r="E42" s="18">
        <v>8.9350100000000002E-3</v>
      </c>
      <c r="F42" s="18">
        <v>1.2419690000000001E-2</v>
      </c>
      <c r="G42" s="18">
        <v>1.6998099999999999E-2</v>
      </c>
      <c r="H42" s="18">
        <v>1.3153069999999999E-2</v>
      </c>
      <c r="I42" s="18">
        <v>3.3574899999999999E-3</v>
      </c>
      <c r="J42" s="18">
        <v>1.758767E-2</v>
      </c>
      <c r="K42" s="18">
        <v>1.6713889999999999E-2</v>
      </c>
      <c r="L42" s="18">
        <v>8.4548999999999996E-3</v>
      </c>
      <c r="M42" s="18">
        <v>1.0830019999999999E-2</v>
      </c>
      <c r="N42" s="18">
        <v>1.5579600000000001E-2</v>
      </c>
      <c r="O42" s="18">
        <v>1.621858E-2</v>
      </c>
      <c r="P42" s="18">
        <v>1.5918060000000001E-2</v>
      </c>
      <c r="Q42" s="18">
        <v>1.8745089999999999E-2</v>
      </c>
      <c r="R42" s="18">
        <v>1.5633399999999999E-2</v>
      </c>
      <c r="S42" s="18">
        <v>1.5755000000000002E-2</v>
      </c>
      <c r="T42" s="18">
        <v>1.8679330000000001E-2</v>
      </c>
      <c r="U42" s="18">
        <v>8.2767599999999993E-3</v>
      </c>
      <c r="V42" s="18">
        <v>1.8904830000000001E-2</v>
      </c>
      <c r="W42" s="18">
        <v>2.0464659999999999E-2</v>
      </c>
      <c r="X42" s="18">
        <v>9.9268900000000007E-3</v>
      </c>
      <c r="Y42" s="18">
        <v>1.414844E-2</v>
      </c>
      <c r="Z42" s="18">
        <v>2.4570479999999999E-2</v>
      </c>
      <c r="AA42" s="18">
        <v>2.3924049999999999E-2</v>
      </c>
      <c r="AB42" s="18">
        <v>3.027635E-2</v>
      </c>
      <c r="AC42" s="18">
        <v>3.8813799999999998E-3</v>
      </c>
      <c r="AD42" s="18">
        <v>1.6361110000000002E-2</v>
      </c>
      <c r="AE42" s="18">
        <v>1.8617870000000002E-2</v>
      </c>
      <c r="AF42" s="18">
        <v>1.0928149999999999E-2</v>
      </c>
      <c r="AG42" s="18">
        <v>9.7876100000000004E-3</v>
      </c>
      <c r="AH42" s="18">
        <v>1.1058419999999999E-2</v>
      </c>
      <c r="AI42" s="18">
        <v>3.7208419999999999E-2</v>
      </c>
      <c r="AJ42" s="18">
        <v>1.533052E-2</v>
      </c>
      <c r="AK42" s="18">
        <v>2.1294750000000001E-2</v>
      </c>
      <c r="AL42" s="18">
        <v>0</v>
      </c>
      <c r="AM42" s="19">
        <v>4.1679200000000003E-3</v>
      </c>
      <c r="AN42" s="20">
        <v>1.479193E-2</v>
      </c>
    </row>
    <row r="43" spans="1:41" ht="39.950000000000003" customHeight="1" x14ac:dyDescent="0.15">
      <c r="A43" s="6" t="s">
        <v>80</v>
      </c>
      <c r="B43" s="29" t="s">
        <v>81</v>
      </c>
      <c r="C43" s="10">
        <v>0.11591983</v>
      </c>
      <c r="D43" s="1">
        <v>0.20524817000000001</v>
      </c>
      <c r="E43" s="1">
        <v>0.13096178999999999</v>
      </c>
      <c r="F43" s="1">
        <v>0.25378611000000001</v>
      </c>
      <c r="G43" s="1">
        <v>0.16585908999999999</v>
      </c>
      <c r="H43" s="1">
        <v>8.9168780000000003E-2</v>
      </c>
      <c r="I43" s="1">
        <v>1.1611969999999999E-2</v>
      </c>
      <c r="J43" s="1">
        <v>0.22507057999999999</v>
      </c>
      <c r="K43" s="1">
        <v>0.22437359000000001</v>
      </c>
      <c r="L43" s="1">
        <v>5.99979E-2</v>
      </c>
      <c r="M43" s="1">
        <v>0.10089768</v>
      </c>
      <c r="N43" s="1">
        <v>0.28699280999999999</v>
      </c>
      <c r="O43" s="1">
        <v>0.22912968</v>
      </c>
      <c r="P43" s="1">
        <v>0.23865054999999999</v>
      </c>
      <c r="Q43" s="1">
        <v>0.20197007</v>
      </c>
      <c r="R43" s="1">
        <v>0.20364980999999999</v>
      </c>
      <c r="S43" s="1">
        <v>0.19356211000000001</v>
      </c>
      <c r="T43" s="1">
        <v>0.19139204000000001</v>
      </c>
      <c r="U43" s="1">
        <v>0.12848877</v>
      </c>
      <c r="V43" s="1">
        <v>0.25631833999999998</v>
      </c>
      <c r="W43" s="1">
        <v>0.34948621000000002</v>
      </c>
      <c r="X43" s="1">
        <v>7.8695989999999993E-2</v>
      </c>
      <c r="Y43" s="1">
        <v>0.14353647999999999</v>
      </c>
      <c r="Z43" s="1">
        <v>0.4802592</v>
      </c>
      <c r="AA43" s="1">
        <v>0.38980714</v>
      </c>
      <c r="AB43" s="1">
        <v>0.31206138999999999</v>
      </c>
      <c r="AC43" s="1">
        <v>5.7877430000000001E-2</v>
      </c>
      <c r="AD43" s="1">
        <v>0.28331021000000001</v>
      </c>
      <c r="AE43" s="1">
        <v>0.21011199</v>
      </c>
      <c r="AF43" s="1">
        <v>0.36044400999999998</v>
      </c>
      <c r="AG43" s="1">
        <v>0.50809225999999996</v>
      </c>
      <c r="AH43" s="1">
        <v>0.50572539999999999</v>
      </c>
      <c r="AI43" s="1">
        <v>0.4967028</v>
      </c>
      <c r="AJ43" s="1">
        <v>0.34422469999999999</v>
      </c>
      <c r="AK43" s="1">
        <v>0.26942711000000003</v>
      </c>
      <c r="AL43" s="1">
        <v>0</v>
      </c>
      <c r="AM43" s="7">
        <v>1.266421E-2</v>
      </c>
      <c r="AN43" s="21">
        <v>0.26114601999999998</v>
      </c>
    </row>
    <row r="44" spans="1:41" ht="39.950000000000003" customHeight="1" x14ac:dyDescent="0.15">
      <c r="A44" s="6" t="s">
        <v>82</v>
      </c>
      <c r="B44" s="29" t="s">
        <v>83</v>
      </c>
      <c r="C44" s="10">
        <v>0.21809795000000001</v>
      </c>
      <c r="D44" s="1">
        <v>9.0998510000000005E-2</v>
      </c>
      <c r="E44" s="1">
        <v>9.4281840000000006E-2</v>
      </c>
      <c r="F44" s="1">
        <v>-3.25159E-2</v>
      </c>
      <c r="G44" s="1">
        <v>8.1530889999999995E-2</v>
      </c>
      <c r="H44" s="1">
        <v>6.3980300000000004E-2</v>
      </c>
      <c r="I44" s="1">
        <v>4.1089929999999997E-2</v>
      </c>
      <c r="J44" s="1">
        <v>3.2311800000000002E-3</v>
      </c>
      <c r="K44" s="1">
        <v>0.10097173</v>
      </c>
      <c r="L44" s="1">
        <v>0.12508063</v>
      </c>
      <c r="M44" s="1">
        <v>7.1183830000000003E-2</v>
      </c>
      <c r="N44" s="1">
        <v>3.2217059999999999E-2</v>
      </c>
      <c r="O44" s="1">
        <v>8.8744450000000002E-2</v>
      </c>
      <c r="P44" s="1">
        <v>9.5323279999999996E-2</v>
      </c>
      <c r="Q44" s="1">
        <v>3.314632E-2</v>
      </c>
      <c r="R44" s="1">
        <v>-4.832579E-2</v>
      </c>
      <c r="S44" s="1">
        <v>-1.7242170000000001E-2</v>
      </c>
      <c r="T44" s="1">
        <v>-5.999604E-2</v>
      </c>
      <c r="U44" s="1">
        <v>1.426698E-2</v>
      </c>
      <c r="V44" s="1">
        <v>5.7721109999999999E-2</v>
      </c>
      <c r="W44" s="1">
        <v>2.8053689999999999E-2</v>
      </c>
      <c r="X44" s="1">
        <v>2.8578360000000001E-2</v>
      </c>
      <c r="Y44" s="1">
        <v>0.13169754</v>
      </c>
      <c r="Z44" s="1">
        <v>5.7347849999999999E-2</v>
      </c>
      <c r="AA44" s="1">
        <v>0.15512513999999999</v>
      </c>
      <c r="AB44" s="1">
        <v>0.25349041</v>
      </c>
      <c r="AC44" s="1">
        <v>0.39363145999999999</v>
      </c>
      <c r="AD44" s="1">
        <v>5.8307980000000002E-2</v>
      </c>
      <c r="AE44" s="1">
        <v>0.14459791</v>
      </c>
      <c r="AF44" s="1">
        <v>0</v>
      </c>
      <c r="AG44" s="1">
        <v>1.7973619999999999E-2</v>
      </c>
      <c r="AH44" s="1">
        <v>3.610265E-2</v>
      </c>
      <c r="AI44" s="1">
        <v>-6.9515899999999997E-3</v>
      </c>
      <c r="AJ44" s="1">
        <v>9.230671E-2</v>
      </c>
      <c r="AK44" s="1">
        <v>9.3824030000000003E-2</v>
      </c>
      <c r="AL44" s="1">
        <v>0</v>
      </c>
      <c r="AM44" s="7">
        <v>0.33343810000000002</v>
      </c>
      <c r="AN44" s="21">
        <v>0.10208631</v>
      </c>
    </row>
    <row r="45" spans="1:41" ht="39.950000000000003" customHeight="1" x14ac:dyDescent="0.15">
      <c r="A45" s="6" t="s">
        <v>84</v>
      </c>
      <c r="B45" s="29" t="s">
        <v>85</v>
      </c>
      <c r="C45" s="10">
        <v>0.15496862</v>
      </c>
      <c r="D45" s="1">
        <v>0.11001103</v>
      </c>
      <c r="E45" s="1">
        <v>5.1781519999999998E-2</v>
      </c>
      <c r="F45" s="1">
        <v>0.12321583999999999</v>
      </c>
      <c r="G45" s="1">
        <v>6.7410239999999996E-2</v>
      </c>
      <c r="H45" s="1">
        <v>0.14789378</v>
      </c>
      <c r="I45" s="1">
        <v>2.7569150000000001E-2</v>
      </c>
      <c r="J45" s="1">
        <v>0.10085856999999999</v>
      </c>
      <c r="K45" s="1">
        <v>0.1121383</v>
      </c>
      <c r="L45" s="1">
        <v>5.4472850000000003E-2</v>
      </c>
      <c r="M45" s="1">
        <v>5.5383809999999999E-2</v>
      </c>
      <c r="N45" s="1">
        <v>8.5005310000000001E-2</v>
      </c>
      <c r="O45" s="1">
        <v>9.9599289999999993E-2</v>
      </c>
      <c r="P45" s="1">
        <v>0.10437576</v>
      </c>
      <c r="Q45" s="1">
        <v>0.14781047</v>
      </c>
      <c r="R45" s="1">
        <v>0.19590592000000001</v>
      </c>
      <c r="S45" s="1">
        <v>0.16540683</v>
      </c>
      <c r="T45" s="1">
        <v>0.18963632</v>
      </c>
      <c r="U45" s="1">
        <v>9.291837E-2</v>
      </c>
      <c r="V45" s="1">
        <v>0.10316765999999999</v>
      </c>
      <c r="W45" s="1">
        <v>3.8414200000000003E-2</v>
      </c>
      <c r="X45" s="1">
        <v>0.20736868999999999</v>
      </c>
      <c r="Y45" s="1">
        <v>0.21464606</v>
      </c>
      <c r="Z45" s="1">
        <v>8.0470539999999993E-2</v>
      </c>
      <c r="AA45" s="1">
        <v>8.8880399999999998E-2</v>
      </c>
      <c r="AB45" s="1">
        <v>7.3357220000000001E-2</v>
      </c>
      <c r="AC45" s="1">
        <v>0.33648813999999999</v>
      </c>
      <c r="AD45" s="1">
        <v>0.11530965</v>
      </c>
      <c r="AE45" s="1">
        <v>0.11055901999999999</v>
      </c>
      <c r="AF45" s="1">
        <v>0.33506651999999998</v>
      </c>
      <c r="AG45" s="1">
        <v>0.18493029</v>
      </c>
      <c r="AH45" s="1">
        <v>6.4144129999999994E-2</v>
      </c>
      <c r="AI45" s="1">
        <v>6.1622459999999997E-2</v>
      </c>
      <c r="AJ45" s="1">
        <v>0.12555053999999999</v>
      </c>
      <c r="AK45" s="1">
        <v>9.4433500000000004E-2</v>
      </c>
      <c r="AL45" s="1">
        <v>0</v>
      </c>
      <c r="AM45" s="7">
        <v>4.9039970000000002E-2</v>
      </c>
      <c r="AN45" s="21">
        <v>0.12877653</v>
      </c>
    </row>
    <row r="46" spans="1:41" ht="39.950000000000003" customHeight="1" x14ac:dyDescent="0.15">
      <c r="A46" s="6" t="s">
        <v>86</v>
      </c>
      <c r="B46" s="29" t="s">
        <v>87</v>
      </c>
      <c r="C46" s="10">
        <v>3.9845680000000001E-2</v>
      </c>
      <c r="D46" s="1">
        <v>7.0333699999999999E-2</v>
      </c>
      <c r="E46" s="1">
        <v>8.9172429999999997E-2</v>
      </c>
      <c r="F46" s="1">
        <v>4.5865870000000003E-2</v>
      </c>
      <c r="G46" s="1">
        <v>2.486232E-2</v>
      </c>
      <c r="H46" s="1">
        <v>2.05211E-2</v>
      </c>
      <c r="I46" s="1">
        <v>0.22113673</v>
      </c>
      <c r="J46" s="1">
        <v>3.5903379999999999E-2</v>
      </c>
      <c r="K46" s="1">
        <v>3.11933E-2</v>
      </c>
      <c r="L46" s="1">
        <v>1.595949E-2</v>
      </c>
      <c r="M46" s="1">
        <v>7.4386000000000001E-3</v>
      </c>
      <c r="N46" s="1">
        <v>2.8904619999999999E-2</v>
      </c>
      <c r="O46" s="1">
        <v>8.0936600000000008E-3</v>
      </c>
      <c r="P46" s="1">
        <v>7.9123400000000003E-3</v>
      </c>
      <c r="Q46" s="1">
        <v>1.330624E-2</v>
      </c>
      <c r="R46" s="1">
        <v>1.0051279999999999E-2</v>
      </c>
      <c r="S46" s="1">
        <v>5.1759600000000003E-3</v>
      </c>
      <c r="T46" s="1">
        <v>1.341987E-2</v>
      </c>
      <c r="U46" s="1">
        <v>-1.4809700000000001E-3</v>
      </c>
      <c r="V46" s="1">
        <v>2.8864130000000002E-2</v>
      </c>
      <c r="W46" s="1">
        <v>3.693221E-2</v>
      </c>
      <c r="X46" s="1">
        <v>3.3642680000000001E-2</v>
      </c>
      <c r="Y46" s="1">
        <v>4.461797E-2</v>
      </c>
      <c r="Z46" s="1">
        <v>1.9100039999999999E-2</v>
      </c>
      <c r="AA46" s="1">
        <v>4.1630939999999998E-2</v>
      </c>
      <c r="AB46" s="1">
        <v>2.1065569999999999E-2</v>
      </c>
      <c r="AC46" s="1">
        <v>4.9390249999999997E-2</v>
      </c>
      <c r="AD46" s="1">
        <v>4.4625390000000001E-2</v>
      </c>
      <c r="AE46" s="1">
        <v>3.2466090000000003E-2</v>
      </c>
      <c r="AF46" s="1">
        <v>1.85888E-3</v>
      </c>
      <c r="AG46" s="1">
        <v>1.414665E-2</v>
      </c>
      <c r="AH46" s="1">
        <v>1.4589059999999999E-2</v>
      </c>
      <c r="AI46" s="1">
        <v>3.4437750000000003E-2</v>
      </c>
      <c r="AJ46" s="1">
        <v>4.8021130000000002E-2</v>
      </c>
      <c r="AK46" s="1">
        <v>5.3074379999999997E-2</v>
      </c>
      <c r="AL46" s="1">
        <v>0</v>
      </c>
      <c r="AM46" s="7">
        <v>1.7502920000000002E-2</v>
      </c>
      <c r="AN46" s="21">
        <v>3.5043539999999998E-2</v>
      </c>
    </row>
    <row r="47" spans="1:41" ht="39.950000000000003" customHeight="1" x14ac:dyDescent="0.15">
      <c r="A47" s="5" t="s">
        <v>88</v>
      </c>
      <c r="B47" s="30" t="s">
        <v>89</v>
      </c>
      <c r="C47" s="11">
        <v>-5.857644E-2</v>
      </c>
      <c r="D47" s="8">
        <v>-3.0781E-4</v>
      </c>
      <c r="E47" s="8">
        <v>-3.4821299999999999E-3</v>
      </c>
      <c r="F47" s="8">
        <v>-1.199E-5</v>
      </c>
      <c r="G47" s="8">
        <v>-7.4499999999999998E-6</v>
      </c>
      <c r="H47" s="8">
        <v>-2.61E-6</v>
      </c>
      <c r="I47" s="8">
        <v>-3.7269600000000001E-3</v>
      </c>
      <c r="J47" s="8">
        <v>-4.5000000000000001E-6</v>
      </c>
      <c r="K47" s="8">
        <v>-6.02E-6</v>
      </c>
      <c r="L47" s="8">
        <v>-2.7800000000000001E-6</v>
      </c>
      <c r="M47" s="8">
        <v>-3.2899999999999998E-6</v>
      </c>
      <c r="N47" s="8">
        <v>-7.3300000000000001E-6</v>
      </c>
      <c r="O47" s="8">
        <v>-4.9699999999999998E-6</v>
      </c>
      <c r="P47" s="8">
        <v>-5.3299999999999998E-6</v>
      </c>
      <c r="Q47" s="8">
        <v>-5.4999999999999999E-6</v>
      </c>
      <c r="R47" s="8">
        <v>-5.9100000000000002E-6</v>
      </c>
      <c r="S47" s="8">
        <v>-4.3000000000000003E-6</v>
      </c>
      <c r="T47" s="8">
        <v>-6.0499999999999997E-6</v>
      </c>
      <c r="U47" s="8">
        <v>-5.9599999999999997E-6</v>
      </c>
      <c r="V47" s="8">
        <v>-1.078E-5</v>
      </c>
      <c r="W47" s="8">
        <v>-4.7996999999999996E-3</v>
      </c>
      <c r="X47" s="8">
        <v>-3.2122999999999999E-4</v>
      </c>
      <c r="Y47" s="8">
        <v>-4.9614020000000002E-2</v>
      </c>
      <c r="Z47" s="8">
        <v>-4.2799999999999997E-6</v>
      </c>
      <c r="AA47" s="8">
        <v>-4.9213000000000002E-4</v>
      </c>
      <c r="AB47" s="8">
        <v>-1.484193E-2</v>
      </c>
      <c r="AC47" s="8">
        <v>-2.8468999999999999E-4</v>
      </c>
      <c r="AD47" s="8">
        <v>-2.71032E-3</v>
      </c>
      <c r="AE47" s="8">
        <v>-1.4049999999999999E-5</v>
      </c>
      <c r="AF47" s="8">
        <v>0</v>
      </c>
      <c r="AG47" s="8">
        <v>-3.2701100000000001E-3</v>
      </c>
      <c r="AH47" s="8">
        <v>-1.1325979999999999E-2</v>
      </c>
      <c r="AI47" s="8">
        <v>-2.2628990000000002E-2</v>
      </c>
      <c r="AJ47" s="8">
        <v>-4.8919999999999999E-5</v>
      </c>
      <c r="AK47" s="8">
        <v>-6.3500000000000002E-6</v>
      </c>
      <c r="AL47" s="8">
        <v>0</v>
      </c>
      <c r="AM47" s="9">
        <v>-5.05712E-3</v>
      </c>
      <c r="AN47" s="22">
        <v>-3.2033299999999999E-3</v>
      </c>
    </row>
    <row r="48" spans="1:41" ht="39.950000000000003" customHeight="1" x14ac:dyDescent="0.15">
      <c r="A48" s="12" t="s">
        <v>90</v>
      </c>
      <c r="B48" s="31" t="s">
        <v>91</v>
      </c>
      <c r="C48" s="13">
        <v>0.47658893000000002</v>
      </c>
      <c r="D48" s="14">
        <v>0.52014411999999999</v>
      </c>
      <c r="E48" s="14">
        <v>0.37165046000000002</v>
      </c>
      <c r="F48" s="14">
        <v>0.40275961999999998</v>
      </c>
      <c r="G48" s="14">
        <v>0.3566532</v>
      </c>
      <c r="H48" s="14">
        <v>0.33471442000000001</v>
      </c>
      <c r="I48" s="14">
        <v>0.30103829999999998</v>
      </c>
      <c r="J48" s="14">
        <v>0.38264688000000002</v>
      </c>
      <c r="K48" s="14">
        <v>0.48538479000000001</v>
      </c>
      <c r="L48" s="14">
        <v>0.263963</v>
      </c>
      <c r="M48" s="14">
        <v>0.24573063000000001</v>
      </c>
      <c r="N48" s="14">
        <v>0.44869207</v>
      </c>
      <c r="O48" s="14">
        <v>0.44178068999999998</v>
      </c>
      <c r="P48" s="14">
        <v>0.46217465000000002</v>
      </c>
      <c r="Q48" s="14">
        <v>0.41497268999999998</v>
      </c>
      <c r="R48" s="14">
        <v>0.37690870999999998</v>
      </c>
      <c r="S48" s="14">
        <v>0.36265343999999999</v>
      </c>
      <c r="T48" s="14">
        <v>0.35312547</v>
      </c>
      <c r="U48" s="14">
        <v>0.24246395000000001</v>
      </c>
      <c r="V48" s="14">
        <v>0.46496530000000003</v>
      </c>
      <c r="W48" s="14">
        <v>0.46855128000000001</v>
      </c>
      <c r="X48" s="14">
        <v>0.35789137999999998</v>
      </c>
      <c r="Y48" s="14">
        <v>0.49903247000000001</v>
      </c>
      <c r="Z48" s="14">
        <v>0.66174383000000003</v>
      </c>
      <c r="AA48" s="14">
        <v>0.69887555999999995</v>
      </c>
      <c r="AB48" s="14">
        <v>0.67540900999999998</v>
      </c>
      <c r="AC48" s="14">
        <v>0.84098397000000003</v>
      </c>
      <c r="AD48" s="14">
        <v>0.51520403000000004</v>
      </c>
      <c r="AE48" s="14">
        <v>0.51633883999999997</v>
      </c>
      <c r="AF48" s="14">
        <v>0.70829755000000005</v>
      </c>
      <c r="AG48" s="14">
        <v>0.73166032000000003</v>
      </c>
      <c r="AH48" s="14">
        <v>0.62029367999999996</v>
      </c>
      <c r="AI48" s="14">
        <v>0.60039085999999997</v>
      </c>
      <c r="AJ48" s="14">
        <v>0.62538466999999998</v>
      </c>
      <c r="AK48" s="14">
        <v>0.53204742000000005</v>
      </c>
      <c r="AL48" s="14">
        <v>0</v>
      </c>
      <c r="AM48" s="15">
        <v>0.41175601000000001</v>
      </c>
      <c r="AN48" s="16">
        <v>0.53864100000000004</v>
      </c>
    </row>
    <row r="49" spans="1:40" ht="39.950000000000003" customHeight="1" x14ac:dyDescent="0.15">
      <c r="A49" s="12" t="s">
        <v>92</v>
      </c>
      <c r="B49" s="23" t="s">
        <v>93</v>
      </c>
      <c r="C49" s="13">
        <v>1</v>
      </c>
      <c r="D49" s="14">
        <v>1</v>
      </c>
      <c r="E49" s="14">
        <v>1</v>
      </c>
      <c r="F49" s="14">
        <v>1</v>
      </c>
      <c r="G49" s="14">
        <v>1</v>
      </c>
      <c r="H49" s="14">
        <v>1</v>
      </c>
      <c r="I49" s="14">
        <v>1</v>
      </c>
      <c r="J49" s="14">
        <v>1</v>
      </c>
      <c r="K49" s="14">
        <v>1</v>
      </c>
      <c r="L49" s="14">
        <v>1</v>
      </c>
      <c r="M49" s="14">
        <v>1</v>
      </c>
      <c r="N49" s="14">
        <v>1</v>
      </c>
      <c r="O49" s="14">
        <v>1</v>
      </c>
      <c r="P49" s="14">
        <v>1</v>
      </c>
      <c r="Q49" s="14">
        <v>1</v>
      </c>
      <c r="R49" s="14">
        <v>1</v>
      </c>
      <c r="S49" s="14">
        <v>1</v>
      </c>
      <c r="T49" s="14">
        <v>1</v>
      </c>
      <c r="U49" s="14">
        <v>1</v>
      </c>
      <c r="V49" s="14">
        <v>1</v>
      </c>
      <c r="W49" s="14">
        <v>1</v>
      </c>
      <c r="X49" s="14">
        <v>1</v>
      </c>
      <c r="Y49" s="14">
        <v>1</v>
      </c>
      <c r="Z49" s="14">
        <v>1</v>
      </c>
      <c r="AA49" s="14">
        <v>1</v>
      </c>
      <c r="AB49" s="14">
        <v>1</v>
      </c>
      <c r="AC49" s="14">
        <v>1</v>
      </c>
      <c r="AD49" s="14">
        <v>1</v>
      </c>
      <c r="AE49" s="14">
        <v>1</v>
      </c>
      <c r="AF49" s="14">
        <v>1</v>
      </c>
      <c r="AG49" s="14">
        <v>1</v>
      </c>
      <c r="AH49" s="14">
        <v>1</v>
      </c>
      <c r="AI49" s="14">
        <v>1</v>
      </c>
      <c r="AJ49" s="14">
        <v>1</v>
      </c>
      <c r="AK49" s="14">
        <v>1</v>
      </c>
      <c r="AL49" s="14">
        <v>1</v>
      </c>
      <c r="AM49" s="15">
        <v>1</v>
      </c>
      <c r="AN49" s="16">
        <v>1</v>
      </c>
    </row>
    <row r="50" spans="1:40" ht="39.950000000000003" customHeight="1" x14ac:dyDescent="0.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39.950000000000003" customHeight="1" x14ac:dyDescent="0.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39.950000000000003" customHeight="1" x14ac:dyDescent="0.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</sheetData>
  <mergeCells count="1">
    <mergeCell ref="C1:H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7878-5AAF-4663-AA51-BE443B340266}">
  <dimension ref="A1:CC158"/>
  <sheetViews>
    <sheetView topLeftCell="S1" workbookViewId="0">
      <pane xSplit="3" ySplit="14" topLeftCell="BE144" activePane="bottomRight" state="frozen"/>
      <selection pane="topRight" activeCell="V1" sqref="V1"/>
      <selection pane="bottomLeft" activeCell="S15" sqref="S15"/>
      <selection pane="bottomRight" activeCell="BN154" sqref="BN154"/>
    </sheetView>
  </sheetViews>
  <sheetFormatPr defaultRowHeight="13.5" x14ac:dyDescent="0.15"/>
  <sheetData>
    <row r="1" spans="1:81" x14ac:dyDescent="0.15"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t="s">
        <v>53</v>
      </c>
      <c r="P1" t="s">
        <v>54</v>
      </c>
      <c r="Q1" t="s">
        <v>55</v>
      </c>
      <c r="R1" t="s">
        <v>56</v>
      </c>
      <c r="S1" t="s">
        <v>57</v>
      </c>
      <c r="U1" t="s">
        <v>94</v>
      </c>
      <c r="V1" t="s">
        <v>95</v>
      </c>
      <c r="W1" t="s">
        <v>96</v>
      </c>
      <c r="X1" t="s">
        <v>97</v>
      </c>
      <c r="Y1" t="s">
        <v>98</v>
      </c>
      <c r="Z1" t="s">
        <v>99</v>
      </c>
      <c r="AA1" t="s">
        <v>100</v>
      </c>
      <c r="AB1" t="s">
        <v>101</v>
      </c>
      <c r="AC1" t="s">
        <v>102</v>
      </c>
      <c r="AD1" t="s">
        <v>103</v>
      </c>
      <c r="AE1" t="s">
        <v>104</v>
      </c>
      <c r="AF1" t="s">
        <v>105</v>
      </c>
      <c r="AG1" t="s">
        <v>106</v>
      </c>
      <c r="AH1" t="s">
        <v>107</v>
      </c>
      <c r="AI1" t="s">
        <v>108</v>
      </c>
      <c r="AJ1" t="s">
        <v>109</v>
      </c>
      <c r="AK1" t="s">
        <v>110</v>
      </c>
      <c r="AL1" t="s">
        <v>111</v>
      </c>
      <c r="AM1" t="s">
        <v>112</v>
      </c>
      <c r="AO1" s="34" t="s">
        <v>113</v>
      </c>
      <c r="AP1" t="s">
        <v>94</v>
      </c>
      <c r="AQ1" t="s">
        <v>95</v>
      </c>
      <c r="AR1" t="s">
        <v>96</v>
      </c>
      <c r="AS1" t="s">
        <v>97</v>
      </c>
      <c r="AT1" t="s">
        <v>98</v>
      </c>
      <c r="AU1" t="s">
        <v>99</v>
      </c>
      <c r="AV1" t="s">
        <v>100</v>
      </c>
      <c r="AW1" t="s">
        <v>101</v>
      </c>
      <c r="AX1" t="s">
        <v>102</v>
      </c>
      <c r="AY1" t="s">
        <v>103</v>
      </c>
      <c r="AZ1" t="s">
        <v>104</v>
      </c>
      <c r="BA1" t="s">
        <v>105</v>
      </c>
      <c r="BB1" t="s">
        <v>106</v>
      </c>
      <c r="BC1" t="s">
        <v>107</v>
      </c>
      <c r="BD1" t="s">
        <v>108</v>
      </c>
      <c r="BE1" t="s">
        <v>109</v>
      </c>
      <c r="BF1" t="s">
        <v>110</v>
      </c>
      <c r="BG1" t="s">
        <v>111</v>
      </c>
      <c r="BH1" t="s">
        <v>112</v>
      </c>
      <c r="BK1" t="s">
        <v>114</v>
      </c>
      <c r="BL1" t="s">
        <v>115</v>
      </c>
      <c r="BM1" t="s">
        <v>116</v>
      </c>
      <c r="BN1" t="s">
        <v>117</v>
      </c>
      <c r="BO1" t="s">
        <v>118</v>
      </c>
      <c r="BP1" t="s">
        <v>119</v>
      </c>
      <c r="BQ1" t="s">
        <v>120</v>
      </c>
      <c r="BR1" t="s">
        <v>121</v>
      </c>
      <c r="BS1" t="s">
        <v>122</v>
      </c>
      <c r="BT1" t="s">
        <v>123</v>
      </c>
      <c r="BU1" t="s">
        <v>124</v>
      </c>
      <c r="BV1" t="s">
        <v>125</v>
      </c>
      <c r="BW1" t="s">
        <v>126</v>
      </c>
      <c r="BX1" t="s">
        <v>127</v>
      </c>
      <c r="BY1" t="s">
        <v>128</v>
      </c>
      <c r="BZ1" t="s">
        <v>129</v>
      </c>
      <c r="CA1" t="s">
        <v>130</v>
      </c>
      <c r="CB1" t="s">
        <v>131</v>
      </c>
      <c r="CC1" t="s">
        <v>132</v>
      </c>
    </row>
    <row r="2" spans="1:81" ht="54" x14ac:dyDescent="0.15">
      <c r="A2" s="27" t="s">
        <v>77</v>
      </c>
      <c r="B2">
        <v>0.62834953999999998</v>
      </c>
      <c r="C2">
        <v>0.59724038000000002</v>
      </c>
      <c r="D2">
        <v>0.6433468</v>
      </c>
      <c r="E2">
        <v>0.66528558000000004</v>
      </c>
      <c r="F2">
        <v>0.69896170000000002</v>
      </c>
      <c r="G2">
        <v>0.61735311999999998</v>
      </c>
      <c r="H2">
        <v>0.51461520999999999</v>
      </c>
      <c r="I2">
        <v>0.73603700000000005</v>
      </c>
      <c r="J2">
        <v>0.75426937000000005</v>
      </c>
      <c r="K2">
        <v>0.55130793</v>
      </c>
      <c r="L2">
        <v>0.55821931000000002</v>
      </c>
      <c r="M2">
        <v>0.53782534999999998</v>
      </c>
      <c r="N2">
        <v>0.58502730999999997</v>
      </c>
      <c r="O2">
        <v>0.62309128999999996</v>
      </c>
      <c r="P2">
        <v>0.63734656000000001</v>
      </c>
      <c r="Q2">
        <v>0.64687452999999995</v>
      </c>
      <c r="R2">
        <v>0.75753605000000002</v>
      </c>
      <c r="S2" s="14">
        <v>0.53503469999999997</v>
      </c>
      <c r="T2" s="34" t="s">
        <v>133</v>
      </c>
      <c r="U2" t="s">
        <v>134</v>
      </c>
      <c r="V2" t="s">
        <v>135</v>
      </c>
      <c r="W2" t="s">
        <v>136</v>
      </c>
      <c r="X2" t="s">
        <v>137</v>
      </c>
      <c r="Y2" t="s">
        <v>138</v>
      </c>
      <c r="Z2" t="s">
        <v>139</v>
      </c>
      <c r="AA2" t="s">
        <v>140</v>
      </c>
      <c r="AB2" t="s">
        <v>141</v>
      </c>
      <c r="AC2" t="s">
        <v>142</v>
      </c>
      <c r="AD2" t="s">
        <v>143</v>
      </c>
      <c r="AE2" t="s">
        <v>144</v>
      </c>
      <c r="AF2" t="s">
        <v>145</v>
      </c>
      <c r="AG2" t="s">
        <v>146</v>
      </c>
      <c r="AH2" t="s">
        <v>147</v>
      </c>
      <c r="AI2" t="s">
        <v>148</v>
      </c>
      <c r="AJ2" t="s">
        <v>149</v>
      </c>
      <c r="AK2" t="s">
        <v>150</v>
      </c>
      <c r="AL2" t="s">
        <v>151</v>
      </c>
      <c r="AM2" t="s">
        <v>152</v>
      </c>
      <c r="AO2" s="36" t="s">
        <v>153</v>
      </c>
      <c r="AP2" t="s">
        <v>134</v>
      </c>
      <c r="AQ2" t="s">
        <v>154</v>
      </c>
      <c r="AR2" t="s">
        <v>155</v>
      </c>
      <c r="AS2" t="s">
        <v>156</v>
      </c>
      <c r="AT2" t="s">
        <v>157</v>
      </c>
      <c r="AU2" t="s">
        <v>158</v>
      </c>
      <c r="AV2" t="s">
        <v>159</v>
      </c>
      <c r="AW2" t="s">
        <v>160</v>
      </c>
      <c r="AX2" t="s">
        <v>161</v>
      </c>
      <c r="AY2" t="s">
        <v>162</v>
      </c>
      <c r="AZ2" t="s">
        <v>163</v>
      </c>
      <c r="BA2" t="s">
        <v>164</v>
      </c>
      <c r="BB2" t="s">
        <v>165</v>
      </c>
      <c r="BC2" t="s">
        <v>166</v>
      </c>
      <c r="BD2" t="s">
        <v>167</v>
      </c>
      <c r="BE2" t="s">
        <v>168</v>
      </c>
      <c r="BF2" t="s">
        <v>169</v>
      </c>
      <c r="BG2" t="s">
        <v>170</v>
      </c>
      <c r="BH2" t="s">
        <v>171</v>
      </c>
      <c r="BJ2" s="34" t="s">
        <v>172</v>
      </c>
      <c r="BK2" t="s">
        <v>134</v>
      </c>
      <c r="BL2" t="s">
        <v>173</v>
      </c>
      <c r="BM2" t="s">
        <v>174</v>
      </c>
      <c r="BN2" t="s">
        <v>175</v>
      </c>
      <c r="BO2" t="s">
        <v>176</v>
      </c>
      <c r="BP2" t="s">
        <v>177</v>
      </c>
      <c r="BQ2" t="s">
        <v>178</v>
      </c>
      <c r="BR2" t="s">
        <v>179</v>
      </c>
      <c r="BS2" t="s">
        <v>180</v>
      </c>
      <c r="BT2" t="s">
        <v>181</v>
      </c>
      <c r="BU2" t="s">
        <v>182</v>
      </c>
      <c r="BV2" t="s">
        <v>183</v>
      </c>
      <c r="BW2" t="s">
        <v>184</v>
      </c>
      <c r="BX2" t="s">
        <v>185</v>
      </c>
      <c r="BY2" t="s">
        <v>186</v>
      </c>
      <c r="BZ2" t="s">
        <v>187</v>
      </c>
      <c r="CA2" t="s">
        <v>188</v>
      </c>
      <c r="CB2" t="s">
        <v>189</v>
      </c>
      <c r="CC2" t="s">
        <v>190</v>
      </c>
    </row>
    <row r="3" spans="1:81" ht="27" x14ac:dyDescent="0.15">
      <c r="A3" s="31" t="s">
        <v>91</v>
      </c>
      <c r="B3">
        <v>0.37165046000000002</v>
      </c>
      <c r="C3">
        <v>0.40275961999999998</v>
      </c>
      <c r="D3">
        <v>0.3566532</v>
      </c>
      <c r="E3">
        <v>0.33471442000000001</v>
      </c>
      <c r="F3">
        <v>0.30103829999999998</v>
      </c>
      <c r="G3">
        <v>0.38264688000000002</v>
      </c>
      <c r="H3">
        <v>0.48538479000000001</v>
      </c>
      <c r="I3">
        <v>0.263963</v>
      </c>
      <c r="J3">
        <v>0.24573063000000001</v>
      </c>
      <c r="K3">
        <v>0.44869207</v>
      </c>
      <c r="L3">
        <v>0.44178068999999998</v>
      </c>
      <c r="M3">
        <v>0.46217465000000002</v>
      </c>
      <c r="N3">
        <v>0.41497268999999998</v>
      </c>
      <c r="O3">
        <v>0.37690870999999998</v>
      </c>
      <c r="P3">
        <v>0.36265343999999999</v>
      </c>
      <c r="Q3">
        <v>0.35312547</v>
      </c>
      <c r="R3">
        <v>0.24246395000000001</v>
      </c>
      <c r="S3" s="14">
        <v>0.46496530000000003</v>
      </c>
      <c r="U3" t="s">
        <v>191</v>
      </c>
      <c r="V3" t="s">
        <v>192</v>
      </c>
      <c r="W3" t="s">
        <v>193</v>
      </c>
      <c r="X3" t="s">
        <v>194</v>
      </c>
      <c r="Y3" t="s">
        <v>195</v>
      </c>
      <c r="Z3" t="s">
        <v>196</v>
      </c>
      <c r="AA3" t="s">
        <v>197</v>
      </c>
      <c r="AB3" t="s">
        <v>198</v>
      </c>
      <c r="AC3" t="s">
        <v>199</v>
      </c>
      <c r="AD3" t="s">
        <v>200</v>
      </c>
      <c r="AE3" t="s">
        <v>201</v>
      </c>
      <c r="AF3" t="s">
        <v>202</v>
      </c>
      <c r="AG3" t="s">
        <v>203</v>
      </c>
      <c r="AH3" t="s">
        <v>204</v>
      </c>
      <c r="AI3" t="s">
        <v>205</v>
      </c>
      <c r="AJ3" t="s">
        <v>206</v>
      </c>
      <c r="AK3" t="s">
        <v>207</v>
      </c>
      <c r="AL3" t="s">
        <v>208</v>
      </c>
      <c r="AM3" t="s">
        <v>209</v>
      </c>
      <c r="AP3" t="s">
        <v>191</v>
      </c>
      <c r="AQ3" t="s">
        <v>192</v>
      </c>
      <c r="AR3" t="s">
        <v>193</v>
      </c>
      <c r="AS3" t="s">
        <v>194</v>
      </c>
      <c r="AT3" t="s">
        <v>195</v>
      </c>
      <c r="AU3" t="s">
        <v>196</v>
      </c>
      <c r="AV3" t="s">
        <v>197</v>
      </c>
      <c r="AW3" t="s">
        <v>198</v>
      </c>
      <c r="AX3" t="s">
        <v>199</v>
      </c>
      <c r="AY3" t="s">
        <v>200</v>
      </c>
      <c r="AZ3" t="s">
        <v>201</v>
      </c>
      <c r="BA3" t="s">
        <v>202</v>
      </c>
      <c r="BB3" t="s">
        <v>203</v>
      </c>
      <c r="BC3" t="s">
        <v>204</v>
      </c>
      <c r="BD3" t="s">
        <v>205</v>
      </c>
      <c r="BE3" t="s">
        <v>206</v>
      </c>
      <c r="BF3" t="s">
        <v>207</v>
      </c>
      <c r="BG3" t="s">
        <v>208</v>
      </c>
      <c r="BH3" t="s">
        <v>209</v>
      </c>
      <c r="BK3" t="s">
        <v>191</v>
      </c>
      <c r="BL3" t="s">
        <v>210</v>
      </c>
      <c r="BM3" t="s">
        <v>211</v>
      </c>
      <c r="BN3" t="s">
        <v>212</v>
      </c>
      <c r="BO3" t="s">
        <v>213</v>
      </c>
      <c r="BP3" t="s">
        <v>214</v>
      </c>
      <c r="BQ3" t="s">
        <v>215</v>
      </c>
      <c r="BR3" t="s">
        <v>216</v>
      </c>
      <c r="BS3" t="s">
        <v>217</v>
      </c>
      <c r="BT3" t="s">
        <v>218</v>
      </c>
      <c r="BU3" t="s">
        <v>219</v>
      </c>
      <c r="BV3" t="s">
        <v>220</v>
      </c>
      <c r="BW3" t="s">
        <v>221</v>
      </c>
      <c r="BX3" t="s">
        <v>222</v>
      </c>
      <c r="BY3" t="s">
        <v>223</v>
      </c>
      <c r="BZ3" t="s">
        <v>224</v>
      </c>
      <c r="CA3" t="s">
        <v>225</v>
      </c>
      <c r="CB3" t="s">
        <v>226</v>
      </c>
      <c r="CC3" t="s">
        <v>227</v>
      </c>
    </row>
    <row r="4" spans="1:81" x14ac:dyDescent="0.15">
      <c r="U4" t="s">
        <v>228</v>
      </c>
      <c r="V4" t="s">
        <v>229</v>
      </c>
      <c r="W4" t="s">
        <v>229</v>
      </c>
      <c r="X4" t="s">
        <v>229</v>
      </c>
      <c r="Y4" t="s">
        <v>229</v>
      </c>
      <c r="Z4" t="s">
        <v>229</v>
      </c>
      <c r="AA4" t="s">
        <v>229</v>
      </c>
      <c r="AB4" t="s">
        <v>229</v>
      </c>
      <c r="AC4" t="s">
        <v>229</v>
      </c>
      <c r="AD4" t="s">
        <v>229</v>
      </c>
      <c r="AE4" t="s">
        <v>229</v>
      </c>
      <c r="AF4" t="s">
        <v>229</v>
      </c>
      <c r="AG4" t="s">
        <v>229</v>
      </c>
      <c r="AH4" t="s">
        <v>229</v>
      </c>
      <c r="AI4" t="s">
        <v>229</v>
      </c>
      <c r="AJ4" t="s">
        <v>229</v>
      </c>
      <c r="AK4" t="s">
        <v>229</v>
      </c>
      <c r="AL4" t="s">
        <v>229</v>
      </c>
      <c r="AM4" t="s">
        <v>229</v>
      </c>
      <c r="AO4" t="s">
        <v>230</v>
      </c>
      <c r="AP4" t="s">
        <v>228</v>
      </c>
      <c r="AQ4" t="s">
        <v>229</v>
      </c>
      <c r="AR4" t="s">
        <v>229</v>
      </c>
      <c r="AS4" t="s">
        <v>229</v>
      </c>
      <c r="AT4" t="s">
        <v>229</v>
      </c>
      <c r="AU4" t="s">
        <v>229</v>
      </c>
      <c r="AV4" t="s">
        <v>229</v>
      </c>
      <c r="AW4" t="s">
        <v>229</v>
      </c>
      <c r="AX4" t="s">
        <v>229</v>
      </c>
      <c r="AY4" t="s">
        <v>229</v>
      </c>
      <c r="AZ4" t="s">
        <v>229</v>
      </c>
      <c r="BA4" t="s">
        <v>229</v>
      </c>
      <c r="BB4" t="s">
        <v>229</v>
      </c>
      <c r="BC4" t="s">
        <v>229</v>
      </c>
      <c r="BD4" t="s">
        <v>229</v>
      </c>
      <c r="BE4" t="s">
        <v>229</v>
      </c>
      <c r="BF4" t="s">
        <v>229</v>
      </c>
      <c r="BG4" t="s">
        <v>229</v>
      </c>
      <c r="BH4" t="s">
        <v>229</v>
      </c>
      <c r="BK4" t="s">
        <v>228</v>
      </c>
      <c r="BL4" t="s">
        <v>229</v>
      </c>
      <c r="BM4" t="s">
        <v>229</v>
      </c>
      <c r="BN4" t="s">
        <v>229</v>
      </c>
      <c r="BO4" t="s">
        <v>229</v>
      </c>
      <c r="BP4" t="s">
        <v>229</v>
      </c>
      <c r="BQ4" t="s">
        <v>229</v>
      </c>
      <c r="BR4" t="s">
        <v>229</v>
      </c>
      <c r="BS4" t="s">
        <v>229</v>
      </c>
      <c r="BT4" t="s">
        <v>229</v>
      </c>
      <c r="BU4" t="s">
        <v>229</v>
      </c>
      <c r="BV4" t="s">
        <v>229</v>
      </c>
      <c r="BW4" t="s">
        <v>229</v>
      </c>
      <c r="BX4" t="s">
        <v>229</v>
      </c>
      <c r="BY4" t="s">
        <v>229</v>
      </c>
      <c r="BZ4" t="s">
        <v>229</v>
      </c>
      <c r="CA4" t="s">
        <v>229</v>
      </c>
      <c r="CB4" t="s">
        <v>229</v>
      </c>
      <c r="CC4" t="s">
        <v>229</v>
      </c>
    </row>
    <row r="5" spans="1:81" x14ac:dyDescent="0.15">
      <c r="U5" t="s">
        <v>231</v>
      </c>
      <c r="V5" t="s">
        <v>232</v>
      </c>
      <c r="W5" t="s">
        <v>232</v>
      </c>
      <c r="X5" t="s">
        <v>232</v>
      </c>
      <c r="Y5" t="s">
        <v>232</v>
      </c>
      <c r="Z5" t="s">
        <v>232</v>
      </c>
      <c r="AA5" t="s">
        <v>232</v>
      </c>
      <c r="AB5" t="s">
        <v>232</v>
      </c>
      <c r="AC5" t="s">
        <v>232</v>
      </c>
      <c r="AD5" t="s">
        <v>232</v>
      </c>
      <c r="AE5" t="s">
        <v>232</v>
      </c>
      <c r="AF5" t="s">
        <v>232</v>
      </c>
      <c r="AG5" t="s">
        <v>232</v>
      </c>
      <c r="AH5" t="s">
        <v>232</v>
      </c>
      <c r="AI5" t="s">
        <v>232</v>
      </c>
      <c r="AJ5" t="s">
        <v>232</v>
      </c>
      <c r="AK5" t="s">
        <v>232</v>
      </c>
      <c r="AL5" t="s">
        <v>232</v>
      </c>
      <c r="AM5" t="s">
        <v>232</v>
      </c>
      <c r="AO5" t="s">
        <v>233</v>
      </c>
      <c r="AP5" t="s">
        <v>231</v>
      </c>
      <c r="AQ5" t="s">
        <v>232</v>
      </c>
      <c r="AR5" t="s">
        <v>232</v>
      </c>
      <c r="AS5" t="s">
        <v>232</v>
      </c>
      <c r="AT5" t="s">
        <v>232</v>
      </c>
      <c r="AU5" t="s">
        <v>232</v>
      </c>
      <c r="AV5" t="s">
        <v>232</v>
      </c>
      <c r="AW5" t="s">
        <v>232</v>
      </c>
      <c r="AX5" t="s">
        <v>232</v>
      </c>
      <c r="AY5" t="s">
        <v>232</v>
      </c>
      <c r="AZ5" t="s">
        <v>232</v>
      </c>
      <c r="BA5" t="s">
        <v>232</v>
      </c>
      <c r="BB5" t="s">
        <v>232</v>
      </c>
      <c r="BC5" t="s">
        <v>232</v>
      </c>
      <c r="BD5" t="s">
        <v>232</v>
      </c>
      <c r="BE5" t="s">
        <v>232</v>
      </c>
      <c r="BF5" t="s">
        <v>232</v>
      </c>
      <c r="BG5" t="s">
        <v>232</v>
      </c>
      <c r="BH5" t="s">
        <v>232</v>
      </c>
      <c r="BK5" t="s">
        <v>231</v>
      </c>
      <c r="BL5" t="s">
        <v>232</v>
      </c>
      <c r="BM5" t="s">
        <v>232</v>
      </c>
      <c r="BN5" t="s">
        <v>232</v>
      </c>
      <c r="BO5" t="s">
        <v>232</v>
      </c>
      <c r="BP5" t="s">
        <v>232</v>
      </c>
      <c r="BQ5" t="s">
        <v>232</v>
      </c>
      <c r="BR5" t="s">
        <v>232</v>
      </c>
      <c r="BS5" t="s">
        <v>232</v>
      </c>
      <c r="BT5" t="s">
        <v>232</v>
      </c>
      <c r="BU5" t="s">
        <v>232</v>
      </c>
      <c r="BV5" t="s">
        <v>232</v>
      </c>
      <c r="BW5" t="s">
        <v>232</v>
      </c>
      <c r="BX5" t="s">
        <v>232</v>
      </c>
      <c r="BY5" t="s">
        <v>232</v>
      </c>
      <c r="BZ5" t="s">
        <v>232</v>
      </c>
      <c r="CA5" t="s">
        <v>232</v>
      </c>
      <c r="CB5" t="s">
        <v>232</v>
      </c>
      <c r="CC5" t="s">
        <v>232</v>
      </c>
    </row>
    <row r="6" spans="1:81" x14ac:dyDescent="0.15">
      <c r="U6" t="s">
        <v>234</v>
      </c>
      <c r="V6" t="s">
        <v>235</v>
      </c>
      <c r="W6" t="s">
        <v>236</v>
      </c>
      <c r="X6" t="s">
        <v>237</v>
      </c>
      <c r="Y6" t="s">
        <v>238</v>
      </c>
      <c r="Z6" t="s">
        <v>239</v>
      </c>
      <c r="AA6" t="s">
        <v>240</v>
      </c>
      <c r="AB6" t="s">
        <v>241</v>
      </c>
      <c r="AC6" t="s">
        <v>242</v>
      </c>
      <c r="AD6" t="s">
        <v>243</v>
      </c>
      <c r="AE6" t="s">
        <v>244</v>
      </c>
      <c r="AF6" t="s">
        <v>245</v>
      </c>
      <c r="AG6" t="s">
        <v>246</v>
      </c>
      <c r="AH6" t="s">
        <v>247</v>
      </c>
      <c r="AI6" t="s">
        <v>248</v>
      </c>
      <c r="AJ6" t="s">
        <v>249</v>
      </c>
      <c r="AK6" t="s">
        <v>250</v>
      </c>
      <c r="AL6" t="s">
        <v>251</v>
      </c>
      <c r="AM6" t="s">
        <v>252</v>
      </c>
      <c r="AP6" t="s">
        <v>234</v>
      </c>
      <c r="AQ6" t="s">
        <v>235</v>
      </c>
      <c r="AR6" t="s">
        <v>236</v>
      </c>
      <c r="AS6" t="s">
        <v>237</v>
      </c>
      <c r="AT6" t="s">
        <v>238</v>
      </c>
      <c r="AU6" t="s">
        <v>239</v>
      </c>
      <c r="AV6" t="s">
        <v>240</v>
      </c>
      <c r="AW6" t="s">
        <v>241</v>
      </c>
      <c r="AX6" t="s">
        <v>242</v>
      </c>
      <c r="AY6" t="s">
        <v>243</v>
      </c>
      <c r="AZ6" t="s">
        <v>244</v>
      </c>
      <c r="BA6" t="s">
        <v>245</v>
      </c>
      <c r="BB6" t="s">
        <v>246</v>
      </c>
      <c r="BC6" t="s">
        <v>247</v>
      </c>
      <c r="BD6" t="s">
        <v>248</v>
      </c>
      <c r="BE6" t="s">
        <v>249</v>
      </c>
      <c r="BF6" t="s">
        <v>250</v>
      </c>
      <c r="BG6" t="s">
        <v>251</v>
      </c>
      <c r="BH6" t="s">
        <v>252</v>
      </c>
      <c r="BK6" t="s">
        <v>234</v>
      </c>
      <c r="BL6" t="s">
        <v>253</v>
      </c>
      <c r="BM6" t="s">
        <v>253</v>
      </c>
      <c r="BN6" t="s">
        <v>253</v>
      </c>
      <c r="BO6" t="s">
        <v>253</v>
      </c>
      <c r="BP6" t="s">
        <v>253</v>
      </c>
      <c r="BQ6" t="s">
        <v>253</v>
      </c>
      <c r="BR6" t="s">
        <v>253</v>
      </c>
      <c r="BS6" t="s">
        <v>253</v>
      </c>
      <c r="BT6" t="s">
        <v>253</v>
      </c>
      <c r="BU6" t="s">
        <v>253</v>
      </c>
      <c r="BV6" t="s">
        <v>253</v>
      </c>
      <c r="BW6" t="s">
        <v>253</v>
      </c>
      <c r="BX6" t="s">
        <v>253</v>
      </c>
      <c r="BY6" t="s">
        <v>253</v>
      </c>
      <c r="BZ6" t="s">
        <v>253</v>
      </c>
      <c r="CA6" t="s">
        <v>253</v>
      </c>
      <c r="CB6" t="s">
        <v>253</v>
      </c>
      <c r="CC6" t="s">
        <v>253</v>
      </c>
    </row>
    <row r="7" spans="1:81" x14ac:dyDescent="0.15">
      <c r="U7" t="s">
        <v>254</v>
      </c>
      <c r="V7" t="s">
        <v>255</v>
      </c>
      <c r="W7" t="s">
        <v>256</v>
      </c>
      <c r="X7" t="s">
        <v>257</v>
      </c>
      <c r="Y7" t="s">
        <v>258</v>
      </c>
      <c r="Z7" t="s">
        <v>259</v>
      </c>
      <c r="AA7" t="s">
        <v>260</v>
      </c>
      <c r="AB7" t="s">
        <v>261</v>
      </c>
      <c r="AC7" t="s">
        <v>262</v>
      </c>
      <c r="AD7" t="s">
        <v>263</v>
      </c>
      <c r="AE7" t="s">
        <v>264</v>
      </c>
      <c r="AF7" t="s">
        <v>265</v>
      </c>
      <c r="AG7" t="s">
        <v>266</v>
      </c>
      <c r="AH7" t="s">
        <v>267</v>
      </c>
      <c r="AI7" t="s">
        <v>268</v>
      </c>
      <c r="AJ7" t="s">
        <v>269</v>
      </c>
      <c r="AK7" t="s">
        <v>270</v>
      </c>
      <c r="AL7" t="s">
        <v>271</v>
      </c>
      <c r="AM7" t="s">
        <v>272</v>
      </c>
      <c r="AP7" t="s">
        <v>254</v>
      </c>
      <c r="AQ7" t="s">
        <v>255</v>
      </c>
      <c r="AR7" t="s">
        <v>256</v>
      </c>
      <c r="AS7" t="s">
        <v>257</v>
      </c>
      <c r="AT7" t="s">
        <v>258</v>
      </c>
      <c r="AU7" t="s">
        <v>259</v>
      </c>
      <c r="AV7" t="s">
        <v>260</v>
      </c>
      <c r="AW7" t="s">
        <v>261</v>
      </c>
      <c r="AX7" t="s">
        <v>262</v>
      </c>
      <c r="AY7" t="s">
        <v>263</v>
      </c>
      <c r="AZ7" t="s">
        <v>264</v>
      </c>
      <c r="BA7" t="s">
        <v>265</v>
      </c>
      <c r="BB7" t="s">
        <v>266</v>
      </c>
      <c r="BC7" t="s">
        <v>267</v>
      </c>
      <c r="BD7" t="s">
        <v>268</v>
      </c>
      <c r="BE7" t="s">
        <v>269</v>
      </c>
      <c r="BF7" t="s">
        <v>270</v>
      </c>
      <c r="BG7" t="s">
        <v>271</v>
      </c>
      <c r="BH7" t="s">
        <v>272</v>
      </c>
      <c r="BK7" t="s">
        <v>254</v>
      </c>
      <c r="BL7" t="s">
        <v>273</v>
      </c>
      <c r="BM7" t="s">
        <v>273</v>
      </c>
      <c r="BN7" t="s">
        <v>273</v>
      </c>
      <c r="BO7" t="s">
        <v>273</v>
      </c>
      <c r="BP7" t="s">
        <v>273</v>
      </c>
      <c r="BQ7" t="s">
        <v>273</v>
      </c>
      <c r="BR7" t="s">
        <v>273</v>
      </c>
      <c r="BS7" t="s">
        <v>273</v>
      </c>
      <c r="BT7" t="s">
        <v>273</v>
      </c>
      <c r="BU7" t="s">
        <v>273</v>
      </c>
      <c r="BV7" t="s">
        <v>273</v>
      </c>
      <c r="BW7" t="s">
        <v>273</v>
      </c>
      <c r="BX7" t="s">
        <v>273</v>
      </c>
      <c r="BY7" t="s">
        <v>273</v>
      </c>
      <c r="BZ7" t="s">
        <v>273</v>
      </c>
      <c r="CA7" t="s">
        <v>273</v>
      </c>
      <c r="CB7" t="s">
        <v>273</v>
      </c>
      <c r="CC7" t="s">
        <v>273</v>
      </c>
    </row>
    <row r="8" spans="1:81" x14ac:dyDescent="0.15">
      <c r="U8" t="s">
        <v>274</v>
      </c>
      <c r="V8" t="s">
        <v>275</v>
      </c>
      <c r="W8" t="s">
        <v>275</v>
      </c>
      <c r="X8" t="s">
        <v>275</v>
      </c>
      <c r="Y8" t="s">
        <v>275</v>
      </c>
      <c r="Z8" t="s">
        <v>275</v>
      </c>
      <c r="AA8" t="s">
        <v>275</v>
      </c>
      <c r="AB8" t="s">
        <v>275</v>
      </c>
      <c r="AC8" t="s">
        <v>275</v>
      </c>
      <c r="AD8" t="s">
        <v>275</v>
      </c>
      <c r="AE8" t="s">
        <v>275</v>
      </c>
      <c r="AF8" t="s">
        <v>275</v>
      </c>
      <c r="AG8" t="s">
        <v>275</v>
      </c>
      <c r="AH8" t="s">
        <v>275</v>
      </c>
      <c r="AI8" t="s">
        <v>275</v>
      </c>
      <c r="AJ8" t="s">
        <v>275</v>
      </c>
      <c r="AK8" t="s">
        <v>275</v>
      </c>
      <c r="AL8" t="s">
        <v>275</v>
      </c>
      <c r="AM8" t="s">
        <v>275</v>
      </c>
      <c r="AP8" t="s">
        <v>274</v>
      </c>
      <c r="AQ8" t="s">
        <v>275</v>
      </c>
      <c r="AR8" t="s">
        <v>275</v>
      </c>
      <c r="AS8" t="s">
        <v>275</v>
      </c>
      <c r="AT8" t="s">
        <v>275</v>
      </c>
      <c r="AU8" t="s">
        <v>275</v>
      </c>
      <c r="AV8" t="s">
        <v>275</v>
      </c>
      <c r="AW8" t="s">
        <v>275</v>
      </c>
      <c r="AX8" t="s">
        <v>275</v>
      </c>
      <c r="AY8" t="s">
        <v>275</v>
      </c>
      <c r="AZ8" t="s">
        <v>275</v>
      </c>
      <c r="BA8" t="s">
        <v>275</v>
      </c>
      <c r="BB8" t="s">
        <v>275</v>
      </c>
      <c r="BC8" t="s">
        <v>275</v>
      </c>
      <c r="BD8" t="s">
        <v>275</v>
      </c>
      <c r="BE8" t="s">
        <v>275</v>
      </c>
      <c r="BF8" t="s">
        <v>275</v>
      </c>
      <c r="BG8" t="s">
        <v>275</v>
      </c>
      <c r="BH8" t="s">
        <v>275</v>
      </c>
      <c r="BK8" t="s">
        <v>274</v>
      </c>
      <c r="BL8" t="s">
        <v>275</v>
      </c>
      <c r="BM8" t="s">
        <v>275</v>
      </c>
      <c r="BN8" t="s">
        <v>275</v>
      </c>
      <c r="BO8" t="s">
        <v>275</v>
      </c>
      <c r="BP8" t="s">
        <v>275</v>
      </c>
      <c r="BQ8" t="s">
        <v>275</v>
      </c>
      <c r="BR8" t="s">
        <v>275</v>
      </c>
      <c r="BS8" t="s">
        <v>275</v>
      </c>
      <c r="BT8" t="s">
        <v>275</v>
      </c>
      <c r="BU8" t="s">
        <v>275</v>
      </c>
      <c r="BV8" t="s">
        <v>275</v>
      </c>
      <c r="BW8" t="s">
        <v>275</v>
      </c>
      <c r="BX8" t="s">
        <v>275</v>
      </c>
      <c r="BY8" t="s">
        <v>275</v>
      </c>
      <c r="BZ8" t="s">
        <v>275</v>
      </c>
      <c r="CA8" t="s">
        <v>275</v>
      </c>
      <c r="CB8" t="s">
        <v>275</v>
      </c>
      <c r="CC8" t="s">
        <v>275</v>
      </c>
    </row>
    <row r="9" spans="1:81" x14ac:dyDescent="0.15">
      <c r="U9" t="s">
        <v>276</v>
      </c>
      <c r="V9" s="33">
        <v>29221</v>
      </c>
      <c r="W9" s="33">
        <v>29221</v>
      </c>
      <c r="X9" s="33">
        <v>29221</v>
      </c>
      <c r="Y9" s="33">
        <v>29221</v>
      </c>
      <c r="Z9" s="33">
        <v>29221</v>
      </c>
      <c r="AA9" s="33">
        <v>40544</v>
      </c>
      <c r="AB9" s="33">
        <v>29221</v>
      </c>
      <c r="AC9" s="33">
        <v>29221</v>
      </c>
      <c r="AD9" s="33">
        <v>29221</v>
      </c>
      <c r="AE9" s="33">
        <v>29221</v>
      </c>
      <c r="AF9" s="33">
        <v>40544</v>
      </c>
      <c r="AG9" s="33">
        <v>40544</v>
      </c>
      <c r="AH9" s="33">
        <v>40544</v>
      </c>
      <c r="AI9" s="33">
        <v>36526</v>
      </c>
      <c r="AJ9" s="33">
        <v>36526</v>
      </c>
      <c r="AK9" s="33">
        <v>36526</v>
      </c>
      <c r="AL9" s="33">
        <v>29221</v>
      </c>
      <c r="AM9" s="33">
        <v>40544</v>
      </c>
      <c r="AP9" t="s">
        <v>276</v>
      </c>
      <c r="AQ9" s="33">
        <v>29221</v>
      </c>
      <c r="AR9" s="33">
        <v>29221</v>
      </c>
      <c r="AS9" s="33">
        <v>29221</v>
      </c>
      <c r="AT9" s="33">
        <v>29221</v>
      </c>
      <c r="AU9" s="33">
        <v>29221</v>
      </c>
      <c r="AV9" s="33">
        <v>40544</v>
      </c>
      <c r="AW9" s="33">
        <v>29221</v>
      </c>
      <c r="AX9" s="33">
        <v>29221</v>
      </c>
      <c r="AY9" s="33">
        <v>29221</v>
      </c>
      <c r="AZ9" s="33">
        <v>29221</v>
      </c>
      <c r="BA9" s="33">
        <v>40544</v>
      </c>
      <c r="BB9" s="33">
        <v>40544</v>
      </c>
      <c r="BC9" s="33">
        <v>40544</v>
      </c>
      <c r="BD9" s="33">
        <v>36526</v>
      </c>
      <c r="BE9" s="33">
        <v>36526</v>
      </c>
      <c r="BF9" s="33">
        <v>36526</v>
      </c>
      <c r="BG9" s="33">
        <v>29221</v>
      </c>
      <c r="BH9" s="33">
        <v>40544</v>
      </c>
      <c r="BK9" s="33" t="s">
        <v>276</v>
      </c>
      <c r="BL9" s="33">
        <v>29221</v>
      </c>
      <c r="BM9" s="33">
        <v>29221</v>
      </c>
      <c r="BN9" s="33">
        <v>29221</v>
      </c>
      <c r="BO9" s="33">
        <v>29221</v>
      </c>
      <c r="BP9" s="33">
        <v>29221</v>
      </c>
      <c r="BQ9" s="33">
        <v>40544</v>
      </c>
      <c r="BR9" s="33">
        <v>29221</v>
      </c>
      <c r="BS9" s="33">
        <v>29221</v>
      </c>
      <c r="BT9" s="33">
        <v>29221</v>
      </c>
      <c r="BU9" s="33">
        <v>29221</v>
      </c>
      <c r="BV9" s="33">
        <v>40544</v>
      </c>
      <c r="BW9" s="33">
        <v>40544</v>
      </c>
      <c r="BX9" s="33">
        <v>40544</v>
      </c>
      <c r="BY9" s="33">
        <v>36526</v>
      </c>
      <c r="BZ9" s="33">
        <v>36526</v>
      </c>
      <c r="CA9" s="33">
        <v>36526</v>
      </c>
      <c r="CB9" s="33">
        <v>29221</v>
      </c>
      <c r="CC9" s="33">
        <v>40544</v>
      </c>
    </row>
    <row r="10" spans="1:81" x14ac:dyDescent="0.15">
      <c r="U10" t="s">
        <v>277</v>
      </c>
      <c r="V10" s="33">
        <v>44562</v>
      </c>
      <c r="W10" s="33">
        <v>44562</v>
      </c>
      <c r="X10" s="33">
        <v>44562</v>
      </c>
      <c r="Y10" s="33">
        <v>44562</v>
      </c>
      <c r="Z10" s="33">
        <v>44562</v>
      </c>
      <c r="AA10" s="33">
        <v>44562</v>
      </c>
      <c r="AB10" s="33">
        <v>44562</v>
      </c>
      <c r="AC10" s="33">
        <v>44562</v>
      </c>
      <c r="AD10" s="33">
        <v>44562</v>
      </c>
      <c r="AE10" s="33">
        <v>44562</v>
      </c>
      <c r="AF10" s="33">
        <v>44562</v>
      </c>
      <c r="AG10" s="33">
        <v>44562</v>
      </c>
      <c r="AH10" s="33">
        <v>44562</v>
      </c>
      <c r="AI10" s="33">
        <v>44562</v>
      </c>
      <c r="AJ10" s="33">
        <v>44562</v>
      </c>
      <c r="AK10" s="33">
        <v>44562</v>
      </c>
      <c r="AL10" s="33">
        <v>44562</v>
      </c>
      <c r="AM10" s="33">
        <v>44562</v>
      </c>
      <c r="AP10" t="s">
        <v>277</v>
      </c>
      <c r="AQ10" s="33">
        <v>44562</v>
      </c>
      <c r="AR10" s="33">
        <v>44562</v>
      </c>
      <c r="AS10" s="33">
        <v>44562</v>
      </c>
      <c r="AT10" s="33">
        <v>44562</v>
      </c>
      <c r="AU10" s="33">
        <v>44562</v>
      </c>
      <c r="AV10" s="33">
        <v>44562</v>
      </c>
      <c r="AW10" s="33">
        <v>44562</v>
      </c>
      <c r="AX10" s="33">
        <v>44562</v>
      </c>
      <c r="AY10" s="33">
        <v>44562</v>
      </c>
      <c r="AZ10" s="33">
        <v>44562</v>
      </c>
      <c r="BA10" s="33">
        <v>44562</v>
      </c>
      <c r="BB10" s="33">
        <v>44562</v>
      </c>
      <c r="BC10" s="33">
        <v>44562</v>
      </c>
      <c r="BD10" s="33">
        <v>44562</v>
      </c>
      <c r="BE10" s="33">
        <v>44562</v>
      </c>
      <c r="BF10" s="33">
        <v>44562</v>
      </c>
      <c r="BG10" s="33">
        <v>44562</v>
      </c>
      <c r="BH10" s="33">
        <v>44562</v>
      </c>
      <c r="BK10" s="33" t="s">
        <v>277</v>
      </c>
      <c r="BL10" s="33">
        <v>44562</v>
      </c>
      <c r="BM10" s="33">
        <v>44562</v>
      </c>
      <c r="BN10" s="33">
        <v>44562</v>
      </c>
      <c r="BO10" s="33">
        <v>44562</v>
      </c>
      <c r="BP10" s="33">
        <v>44562</v>
      </c>
      <c r="BQ10" s="33">
        <v>44562</v>
      </c>
      <c r="BR10" s="33">
        <v>44562</v>
      </c>
      <c r="BS10" s="33">
        <v>44562</v>
      </c>
      <c r="BT10" s="33">
        <v>44562</v>
      </c>
      <c r="BU10" s="33">
        <v>44562</v>
      </c>
      <c r="BV10" s="33">
        <v>44562</v>
      </c>
      <c r="BW10" s="33">
        <v>44562</v>
      </c>
      <c r="BX10" s="33">
        <v>44562</v>
      </c>
      <c r="BY10" s="33">
        <v>44562</v>
      </c>
      <c r="BZ10" s="33">
        <v>44562</v>
      </c>
      <c r="CA10" s="33">
        <v>44562</v>
      </c>
      <c r="CB10" s="33">
        <v>44562</v>
      </c>
      <c r="CC10" s="33">
        <v>44562</v>
      </c>
    </row>
    <row r="11" spans="1:81" x14ac:dyDescent="0.15">
      <c r="U11" t="s">
        <v>278</v>
      </c>
      <c r="V11" t="s">
        <v>279</v>
      </c>
      <c r="W11" t="s">
        <v>279</v>
      </c>
      <c r="X11" t="s">
        <v>279</v>
      </c>
      <c r="Y11" t="s">
        <v>279</v>
      </c>
      <c r="Z11" t="s">
        <v>279</v>
      </c>
      <c r="AA11" t="s">
        <v>279</v>
      </c>
      <c r="AB11" t="s">
        <v>279</v>
      </c>
      <c r="AC11" t="s">
        <v>279</v>
      </c>
      <c r="AD11" t="s">
        <v>279</v>
      </c>
      <c r="AE11" t="s">
        <v>279</v>
      </c>
      <c r="AF11" t="s">
        <v>279</v>
      </c>
      <c r="AG11" t="s">
        <v>279</v>
      </c>
      <c r="AH11" t="s">
        <v>279</v>
      </c>
      <c r="AI11" t="s">
        <v>279</v>
      </c>
      <c r="AJ11" t="s">
        <v>279</v>
      </c>
      <c r="AK11" t="s">
        <v>279</v>
      </c>
      <c r="AL11" t="s">
        <v>279</v>
      </c>
      <c r="AM11" t="s">
        <v>279</v>
      </c>
      <c r="AP11" t="s">
        <v>278</v>
      </c>
      <c r="AQ11" t="s">
        <v>279</v>
      </c>
      <c r="AR11" t="s">
        <v>279</v>
      </c>
      <c r="AS11" t="s">
        <v>279</v>
      </c>
      <c r="AT11" t="s">
        <v>279</v>
      </c>
      <c r="AU11" t="s">
        <v>279</v>
      </c>
      <c r="AV11" t="s">
        <v>279</v>
      </c>
      <c r="AW11" t="s">
        <v>279</v>
      </c>
      <c r="AX11" t="s">
        <v>279</v>
      </c>
      <c r="AY11" t="s">
        <v>279</v>
      </c>
      <c r="AZ11" t="s">
        <v>279</v>
      </c>
      <c r="BA11" t="s">
        <v>279</v>
      </c>
      <c r="BB11" t="s">
        <v>279</v>
      </c>
      <c r="BC11" t="s">
        <v>279</v>
      </c>
      <c r="BD11" t="s">
        <v>279</v>
      </c>
      <c r="BE11" t="s">
        <v>279</v>
      </c>
      <c r="BF11" t="s">
        <v>279</v>
      </c>
      <c r="BG11" t="s">
        <v>279</v>
      </c>
      <c r="BH11" t="s">
        <v>279</v>
      </c>
      <c r="BK11" t="s">
        <v>278</v>
      </c>
      <c r="BL11" t="s">
        <v>279</v>
      </c>
      <c r="BM11" t="s">
        <v>279</v>
      </c>
      <c r="BN11" t="s">
        <v>279</v>
      </c>
      <c r="BO11" t="s">
        <v>279</v>
      </c>
      <c r="BP11" t="s">
        <v>279</v>
      </c>
      <c r="BQ11" t="s">
        <v>279</v>
      </c>
      <c r="BR11" t="s">
        <v>279</v>
      </c>
      <c r="BS11" t="s">
        <v>279</v>
      </c>
      <c r="BT11" t="s">
        <v>279</v>
      </c>
      <c r="BU11" t="s">
        <v>279</v>
      </c>
      <c r="BV11" t="s">
        <v>279</v>
      </c>
      <c r="BW11" t="s">
        <v>279</v>
      </c>
      <c r="BX11" t="s">
        <v>279</v>
      </c>
      <c r="BY11" t="s">
        <v>279</v>
      </c>
      <c r="BZ11" t="s">
        <v>279</v>
      </c>
      <c r="CA11" t="s">
        <v>279</v>
      </c>
      <c r="CB11" t="s">
        <v>279</v>
      </c>
      <c r="CC11" t="s">
        <v>279</v>
      </c>
    </row>
    <row r="12" spans="1:81" x14ac:dyDescent="0.15">
      <c r="U12" t="s">
        <v>280</v>
      </c>
      <c r="V12">
        <v>109.032</v>
      </c>
      <c r="W12">
        <v>9.4160000000000004</v>
      </c>
      <c r="X12">
        <v>38.997</v>
      </c>
      <c r="Y12">
        <v>98.233999999999995</v>
      </c>
      <c r="Z12">
        <v>84.325999999999993</v>
      </c>
      <c r="AA12">
        <v>46.661000000000001</v>
      </c>
      <c r="AB12">
        <v>17.385000000000002</v>
      </c>
      <c r="AC12">
        <v>94.617999999999995</v>
      </c>
      <c r="AD12">
        <v>36.648000000000003</v>
      </c>
      <c r="AE12">
        <v>31.794</v>
      </c>
      <c r="AF12">
        <v>28.902999999999999</v>
      </c>
      <c r="AG12">
        <v>41.045999999999999</v>
      </c>
      <c r="AH12">
        <v>20.105</v>
      </c>
      <c r="AI12">
        <v>47.843000000000004</v>
      </c>
      <c r="AJ12">
        <v>51.853000000000002</v>
      </c>
      <c r="AK12">
        <v>28.556999999999999</v>
      </c>
      <c r="AL12">
        <v>189.578</v>
      </c>
      <c r="AM12">
        <v>25.004000000000001</v>
      </c>
      <c r="AP12" t="s">
        <v>280</v>
      </c>
      <c r="AQ12">
        <v>109.032</v>
      </c>
      <c r="AR12">
        <v>9.4160000000000004</v>
      </c>
      <c r="AS12">
        <v>38.997</v>
      </c>
      <c r="AT12">
        <v>98.233999999999995</v>
      </c>
      <c r="AU12">
        <v>84.325999999999993</v>
      </c>
      <c r="AV12">
        <v>46.661000000000001</v>
      </c>
      <c r="AW12">
        <v>17.385000000000002</v>
      </c>
      <c r="AX12">
        <v>94.617999999999995</v>
      </c>
      <c r="AY12">
        <v>36.648000000000003</v>
      </c>
      <c r="AZ12">
        <v>31.794</v>
      </c>
      <c r="BA12">
        <v>28.902999999999999</v>
      </c>
      <c r="BB12">
        <v>41.045999999999999</v>
      </c>
      <c r="BC12">
        <v>20.105</v>
      </c>
      <c r="BD12">
        <v>47.843000000000004</v>
      </c>
      <c r="BE12">
        <v>51.853000000000002</v>
      </c>
      <c r="BF12">
        <v>28.556999999999999</v>
      </c>
      <c r="BG12">
        <v>189.578</v>
      </c>
      <c r="BH12">
        <v>25.004000000000001</v>
      </c>
      <c r="BK12" t="s">
        <v>280</v>
      </c>
      <c r="BL12">
        <v>124.08499999999999</v>
      </c>
      <c r="BM12">
        <v>11.224</v>
      </c>
      <c r="BN12">
        <v>40.968000000000004</v>
      </c>
      <c r="BO12">
        <v>101.113</v>
      </c>
      <c r="BP12">
        <v>71.748000000000005</v>
      </c>
      <c r="BQ12">
        <v>47.613999999999997</v>
      </c>
      <c r="BR12">
        <v>23.75</v>
      </c>
      <c r="BS12">
        <v>86.274000000000001</v>
      </c>
      <c r="BT12">
        <v>31.687000000000001</v>
      </c>
      <c r="BU12">
        <v>37.493000000000002</v>
      </c>
      <c r="BV12">
        <v>34.761000000000003</v>
      </c>
      <c r="BW12">
        <v>48.917999999999999</v>
      </c>
      <c r="BX12">
        <v>18.216999999999999</v>
      </c>
      <c r="BY12">
        <v>49.798000000000002</v>
      </c>
      <c r="BZ12">
        <v>55.444000000000003</v>
      </c>
      <c r="CA12">
        <v>29.108000000000001</v>
      </c>
      <c r="CB12">
        <v>155.40100000000001</v>
      </c>
      <c r="CC12">
        <v>32.399000000000001</v>
      </c>
    </row>
    <row r="13" spans="1:81" x14ac:dyDescent="0.15">
      <c r="U13" t="s">
        <v>281</v>
      </c>
      <c r="V13" t="s">
        <v>282</v>
      </c>
      <c r="W13" t="s">
        <v>283</v>
      </c>
      <c r="X13" t="s">
        <v>284</v>
      </c>
      <c r="Y13" t="s">
        <v>285</v>
      </c>
      <c r="Z13" t="s">
        <v>286</v>
      </c>
      <c r="AA13" t="s">
        <v>287</v>
      </c>
      <c r="AB13" t="s">
        <v>288</v>
      </c>
      <c r="AC13" t="s">
        <v>289</v>
      </c>
      <c r="AD13" t="s">
        <v>290</v>
      </c>
      <c r="AE13" t="s">
        <v>291</v>
      </c>
      <c r="AF13" t="s">
        <v>292</v>
      </c>
      <c r="AG13" t="s">
        <v>293</v>
      </c>
      <c r="AH13" t="s">
        <v>294</v>
      </c>
      <c r="AI13" t="s">
        <v>295</v>
      </c>
      <c r="AJ13" t="s">
        <v>296</v>
      </c>
      <c r="AK13" t="s">
        <v>297</v>
      </c>
      <c r="AL13" t="s">
        <v>298</v>
      </c>
      <c r="AM13" t="s">
        <v>299</v>
      </c>
      <c r="AO13" t="s">
        <v>300</v>
      </c>
      <c r="AP13" t="s">
        <v>281</v>
      </c>
      <c r="AQ13" t="s">
        <v>282</v>
      </c>
      <c r="AR13" t="s">
        <v>283</v>
      </c>
      <c r="AS13" t="s">
        <v>284</v>
      </c>
      <c r="AT13" t="s">
        <v>285</v>
      </c>
      <c r="AU13" t="s">
        <v>286</v>
      </c>
      <c r="AV13" t="s">
        <v>287</v>
      </c>
      <c r="AW13" t="s">
        <v>288</v>
      </c>
      <c r="AX13" t="s">
        <v>289</v>
      </c>
      <c r="AY13" t="s">
        <v>290</v>
      </c>
      <c r="AZ13" t="s">
        <v>291</v>
      </c>
      <c r="BA13" t="s">
        <v>292</v>
      </c>
      <c r="BB13" t="s">
        <v>293</v>
      </c>
      <c r="BC13" t="s">
        <v>294</v>
      </c>
      <c r="BD13" t="s">
        <v>295</v>
      </c>
      <c r="BE13" t="s">
        <v>296</v>
      </c>
      <c r="BF13" t="s">
        <v>297</v>
      </c>
      <c r="BG13" t="s">
        <v>298</v>
      </c>
      <c r="BH13" t="s">
        <v>299</v>
      </c>
      <c r="BK13" t="s">
        <v>281</v>
      </c>
      <c r="BL13" t="s">
        <v>301</v>
      </c>
      <c r="BM13" t="s">
        <v>302</v>
      </c>
      <c r="BN13" t="s">
        <v>303</v>
      </c>
      <c r="BO13" t="s">
        <v>304</v>
      </c>
      <c r="BP13" t="s">
        <v>305</v>
      </c>
      <c r="BQ13" t="s">
        <v>306</v>
      </c>
      <c r="BR13" t="s">
        <v>307</v>
      </c>
      <c r="BS13" t="s">
        <v>308</v>
      </c>
      <c r="BT13" t="s">
        <v>309</v>
      </c>
      <c r="BU13" t="s">
        <v>310</v>
      </c>
      <c r="BV13" t="s">
        <v>311</v>
      </c>
      <c r="BW13" t="s">
        <v>312</v>
      </c>
      <c r="BX13" t="s">
        <v>313</v>
      </c>
      <c r="BY13" t="s">
        <v>314</v>
      </c>
      <c r="BZ13" t="s">
        <v>315</v>
      </c>
      <c r="CA13" t="s">
        <v>316</v>
      </c>
      <c r="CB13" t="s">
        <v>317</v>
      </c>
      <c r="CC13" t="s">
        <v>318</v>
      </c>
    </row>
    <row r="15" spans="1:81" x14ac:dyDescent="0.15">
      <c r="U15" s="33">
        <v>40544</v>
      </c>
      <c r="V15">
        <v>98</v>
      </c>
      <c r="W15">
        <v>100</v>
      </c>
      <c r="X15">
        <v>98.9</v>
      </c>
      <c r="Y15">
        <v>97.9</v>
      </c>
      <c r="Z15">
        <v>88</v>
      </c>
      <c r="AA15">
        <v>97.3</v>
      </c>
      <c r="AB15">
        <v>98.6</v>
      </c>
      <c r="AC15">
        <v>95.4</v>
      </c>
      <c r="AD15">
        <v>103.1</v>
      </c>
      <c r="AE15">
        <v>98</v>
      </c>
      <c r="AF15">
        <v>99.7</v>
      </c>
      <c r="AG15">
        <v>99.2</v>
      </c>
      <c r="AH15">
        <v>100.2</v>
      </c>
      <c r="AI15">
        <v>100.3</v>
      </c>
      <c r="AJ15">
        <v>100.2</v>
      </c>
      <c r="AK15">
        <v>100.9</v>
      </c>
      <c r="AL15">
        <v>99.9</v>
      </c>
      <c r="AM15">
        <v>99.4</v>
      </c>
      <c r="AP15" s="33">
        <v>40544</v>
      </c>
      <c r="AQ15" s="35">
        <f>V15*B$2+100*B$3</f>
        <v>98.743300919999996</v>
      </c>
      <c r="AR15" s="35">
        <f>W15*C$2+100*C$3</f>
        <v>100</v>
      </c>
      <c r="AS15" s="35">
        <f>X15*D$2+100*D$3</f>
        <v>99.292318520000009</v>
      </c>
      <c r="AT15" s="35">
        <f>Y15*E$2+100*E$3</f>
        <v>98.602900282000007</v>
      </c>
      <c r="AU15" s="35">
        <f t="shared" ref="AU15:BH15" si="0">Z15*F$2+100*F$3</f>
        <v>91.612459599999994</v>
      </c>
      <c r="AV15" s="35">
        <f t="shared" si="0"/>
        <v>98.33314657599999</v>
      </c>
      <c r="AW15" s="35">
        <f t="shared" si="0"/>
        <v>99.279538705999997</v>
      </c>
      <c r="AX15" s="35">
        <f t="shared" si="0"/>
        <v>96.614229800000004</v>
      </c>
      <c r="AY15" s="35">
        <f t="shared" si="0"/>
        <v>102.33823504700001</v>
      </c>
      <c r="AZ15" s="35">
        <f t="shared" si="0"/>
        <v>98.89738414</v>
      </c>
      <c r="BA15" s="35">
        <f t="shared" si="0"/>
        <v>99.832534207000009</v>
      </c>
      <c r="BB15" s="35">
        <f t="shared" si="0"/>
        <v>99.569739720000001</v>
      </c>
      <c r="BC15" s="35">
        <f t="shared" si="0"/>
        <v>100.11700546199999</v>
      </c>
      <c r="BD15" s="35">
        <f t="shared" si="0"/>
        <v>100.186927387</v>
      </c>
      <c r="BE15" s="35">
        <f t="shared" si="0"/>
        <v>100.127469312</v>
      </c>
      <c r="BF15" s="35">
        <f t="shared" si="0"/>
        <v>100.58218707700001</v>
      </c>
      <c r="BG15" s="35">
        <f t="shared" si="0"/>
        <v>99.924246395000011</v>
      </c>
      <c r="BH15" s="35">
        <f t="shared" si="0"/>
        <v>99.678979179999999</v>
      </c>
      <c r="BK15" s="33">
        <v>40544</v>
      </c>
      <c r="BL15">
        <v>99.4</v>
      </c>
      <c r="BM15">
        <v>99.1</v>
      </c>
      <c r="BN15">
        <v>99.6</v>
      </c>
      <c r="BO15">
        <v>98.6</v>
      </c>
      <c r="BP15">
        <v>93.6</v>
      </c>
      <c r="BQ15">
        <v>99</v>
      </c>
      <c r="BR15">
        <v>100.3</v>
      </c>
      <c r="BS15">
        <v>96.7</v>
      </c>
      <c r="BT15">
        <v>100.3</v>
      </c>
      <c r="BU15">
        <v>98.8</v>
      </c>
      <c r="BV15">
        <v>101.8</v>
      </c>
      <c r="BW15">
        <v>100.4</v>
      </c>
      <c r="BX15">
        <v>100.9</v>
      </c>
      <c r="BY15">
        <v>102.3</v>
      </c>
      <c r="BZ15">
        <v>101.1</v>
      </c>
      <c r="CA15">
        <v>105.5</v>
      </c>
      <c r="CB15">
        <v>100.7</v>
      </c>
      <c r="CC15">
        <v>99.7</v>
      </c>
    </row>
    <row r="16" spans="1:81" x14ac:dyDescent="0.15">
      <c r="U16" s="33">
        <v>40575</v>
      </c>
      <c r="V16">
        <v>99.4</v>
      </c>
      <c r="W16">
        <v>100.6</v>
      </c>
      <c r="X16">
        <v>99.2</v>
      </c>
      <c r="Y16">
        <v>98.9</v>
      </c>
      <c r="Z16">
        <v>91.4</v>
      </c>
      <c r="AA16">
        <v>98.2</v>
      </c>
      <c r="AB16">
        <v>98.8</v>
      </c>
      <c r="AC16">
        <v>95.6</v>
      </c>
      <c r="AD16">
        <v>105.3</v>
      </c>
      <c r="AE16">
        <v>98.4</v>
      </c>
      <c r="AF16">
        <v>99.6</v>
      </c>
      <c r="AG16">
        <v>99.2</v>
      </c>
      <c r="AH16">
        <v>100.2</v>
      </c>
      <c r="AI16">
        <v>100.4</v>
      </c>
      <c r="AJ16">
        <v>100.3</v>
      </c>
      <c r="AK16">
        <v>100.7</v>
      </c>
      <c r="AL16">
        <v>100</v>
      </c>
      <c r="AM16">
        <v>99.3</v>
      </c>
      <c r="AP16" s="33">
        <v>40575</v>
      </c>
      <c r="AQ16" s="35">
        <f t="shared" ref="AQ16:AQ79" si="1">V16*B$2+100*B$3</f>
        <v>99.622990275999996</v>
      </c>
      <c r="AR16" s="35">
        <f t="shared" ref="AR16:AR79" si="2">W16*C$2+100*C$3</f>
        <v>100.35834422799999</v>
      </c>
      <c r="AS16" s="35">
        <f t="shared" ref="AS16:AS79" si="3">X16*D$2+100*D$3</f>
        <v>99.48532256</v>
      </c>
      <c r="AT16" s="35">
        <f t="shared" ref="AT16:AT79" si="4">Y16*E$2+100*E$3</f>
        <v>99.268185862000024</v>
      </c>
      <c r="AU16" s="35">
        <f t="shared" ref="AU16:AU79" si="5">Z16*F$2+100*F$3</f>
        <v>93.988929380000002</v>
      </c>
      <c r="AV16" s="35">
        <f t="shared" ref="AV16:AV79" si="6">AA16*G$2+100*G$3</f>
        <v>98.888764383999998</v>
      </c>
      <c r="AW16" s="35">
        <f t="shared" ref="AW16:AW79" si="7">AB16*H$2+100*H$3</f>
        <v>99.382461747999997</v>
      </c>
      <c r="AX16" s="35">
        <f t="shared" ref="AX16:AX79" si="8">AC16*I$2+100*I$3</f>
        <v>96.761437200000003</v>
      </c>
      <c r="AY16" s="35">
        <f t="shared" ref="AY16:AY79" si="9">AD16*J$2+100*J$3</f>
        <v>103.99762766100001</v>
      </c>
      <c r="AZ16" s="35">
        <f t="shared" ref="AZ16:AZ79" si="10">AE16*K$2+100*K$3</f>
        <v>99.117907312</v>
      </c>
      <c r="BA16" s="35">
        <f t="shared" ref="BA16:BA79" si="11">AF16*L$2+100*L$3</f>
        <v>99.776712275999998</v>
      </c>
      <c r="BB16" s="35">
        <f t="shared" ref="BB16:BB79" si="12">AG16*M$2+100*M$3</f>
        <v>99.569739720000001</v>
      </c>
      <c r="BC16" s="35">
        <f t="shared" ref="BC16:BC79" si="13">AH16*N$2+100*N$3</f>
        <v>100.11700546199999</v>
      </c>
      <c r="BD16" s="35">
        <f t="shared" ref="BD16:BD79" si="14">AI16*O$2+100*O$3</f>
        <v>100.249236516</v>
      </c>
      <c r="BE16" s="35">
        <f t="shared" ref="BE16:BE79" si="15">AJ16*P$2+100*P$3</f>
        <v>100.191203968</v>
      </c>
      <c r="BF16" s="35">
        <f t="shared" ref="BF16:BF79" si="16">AK16*Q$2+100*Q$3</f>
        <v>100.45281217100001</v>
      </c>
      <c r="BG16" s="35">
        <f t="shared" ref="BG16:BG79" si="17">AL16*R$2+100*R$3</f>
        <v>100</v>
      </c>
      <c r="BH16" s="35">
        <f t="shared" ref="BH16:BH79" si="18">AM16*S$2+100*S$3</f>
        <v>99.625475709999989</v>
      </c>
      <c r="BK16" s="33">
        <v>40575</v>
      </c>
      <c r="BL16">
        <v>99.8</v>
      </c>
      <c r="BM16">
        <v>99.7</v>
      </c>
      <c r="BN16">
        <v>99.6</v>
      </c>
      <c r="BO16">
        <v>99.4</v>
      </c>
      <c r="BP16">
        <v>94.7</v>
      </c>
      <c r="BQ16">
        <v>98.8</v>
      </c>
      <c r="BR16">
        <v>100.2</v>
      </c>
      <c r="BS16">
        <v>97.2</v>
      </c>
      <c r="BT16">
        <v>101.9</v>
      </c>
      <c r="BU16">
        <v>98.5</v>
      </c>
      <c r="BV16">
        <v>99.8</v>
      </c>
      <c r="BW16">
        <v>99.9</v>
      </c>
      <c r="BX16">
        <v>100.7</v>
      </c>
      <c r="BY16">
        <v>102.9</v>
      </c>
      <c r="BZ16">
        <v>101</v>
      </c>
      <c r="CA16">
        <v>104.4</v>
      </c>
      <c r="CB16">
        <v>100.8</v>
      </c>
      <c r="CC16">
        <v>99.4</v>
      </c>
    </row>
    <row r="17" spans="21:81" x14ac:dyDescent="0.15">
      <c r="U17" s="33">
        <v>40603</v>
      </c>
      <c r="V17">
        <v>100</v>
      </c>
      <c r="W17">
        <v>102.4</v>
      </c>
      <c r="X17">
        <v>99.7</v>
      </c>
      <c r="Y17">
        <v>99.4</v>
      </c>
      <c r="Z17">
        <v>96.9</v>
      </c>
      <c r="AA17">
        <v>98.5</v>
      </c>
      <c r="AB17">
        <v>99.3</v>
      </c>
      <c r="AC17">
        <v>95.6</v>
      </c>
      <c r="AD17">
        <v>105.8</v>
      </c>
      <c r="AE17">
        <v>98.9</v>
      </c>
      <c r="AF17">
        <v>99.6</v>
      </c>
      <c r="AG17">
        <v>99.4</v>
      </c>
      <c r="AH17">
        <v>100.4</v>
      </c>
      <c r="AI17">
        <v>100.7</v>
      </c>
      <c r="AJ17">
        <v>100.4</v>
      </c>
      <c r="AK17">
        <v>100.6</v>
      </c>
      <c r="AL17">
        <v>100.1</v>
      </c>
      <c r="AM17">
        <v>99.5</v>
      </c>
      <c r="AP17" s="33">
        <v>40603</v>
      </c>
      <c r="AQ17" s="35">
        <f t="shared" si="1"/>
        <v>100</v>
      </c>
      <c r="AR17" s="35">
        <f t="shared" si="2"/>
        <v>101.433376912</v>
      </c>
      <c r="AS17" s="35">
        <f t="shared" si="3"/>
        <v>99.806995959999995</v>
      </c>
      <c r="AT17" s="35">
        <f t="shared" si="4"/>
        <v>99.600828652000018</v>
      </c>
      <c r="AU17" s="35">
        <f t="shared" si="5"/>
        <v>97.833218730000013</v>
      </c>
      <c r="AV17" s="35">
        <f t="shared" si="6"/>
        <v>99.073970320000001</v>
      </c>
      <c r="AW17" s="35">
        <f t="shared" si="7"/>
        <v>99.639769352999991</v>
      </c>
      <c r="AX17" s="35">
        <f t="shared" si="8"/>
        <v>96.761437200000003</v>
      </c>
      <c r="AY17" s="35">
        <f t="shared" si="9"/>
        <v>104.37476234600001</v>
      </c>
      <c r="AZ17" s="35">
        <f t="shared" si="10"/>
        <v>99.393561277000003</v>
      </c>
      <c r="BA17" s="35">
        <f t="shared" si="11"/>
        <v>99.776712275999998</v>
      </c>
      <c r="BB17" s="35">
        <f t="shared" si="12"/>
        <v>99.677304790000008</v>
      </c>
      <c r="BC17" s="35">
        <f t="shared" si="13"/>
        <v>100.23401092399999</v>
      </c>
      <c r="BD17" s="35">
        <f t="shared" si="14"/>
        <v>100.43616390299999</v>
      </c>
      <c r="BE17" s="35">
        <f t="shared" si="15"/>
        <v>100.254938624</v>
      </c>
      <c r="BF17" s="35">
        <f t="shared" si="16"/>
        <v>100.388124718</v>
      </c>
      <c r="BG17" s="35">
        <f t="shared" si="17"/>
        <v>100.07575360499999</v>
      </c>
      <c r="BH17" s="35">
        <f t="shared" si="18"/>
        <v>99.732482649999994</v>
      </c>
      <c r="BK17" s="33">
        <v>40603</v>
      </c>
      <c r="BL17">
        <v>100.2</v>
      </c>
      <c r="BM17">
        <v>100.4</v>
      </c>
      <c r="BN17">
        <v>99.7</v>
      </c>
      <c r="BO17">
        <v>99.9</v>
      </c>
      <c r="BP17">
        <v>100.4</v>
      </c>
      <c r="BQ17">
        <v>99</v>
      </c>
      <c r="BR17">
        <v>100.3</v>
      </c>
      <c r="BS17">
        <v>97.6</v>
      </c>
      <c r="BT17">
        <v>102.1</v>
      </c>
      <c r="BU17">
        <v>99.5</v>
      </c>
      <c r="BV17">
        <v>99.4</v>
      </c>
      <c r="BW17">
        <v>100.1</v>
      </c>
      <c r="BX17">
        <v>100.3</v>
      </c>
      <c r="BY17">
        <v>101.7</v>
      </c>
      <c r="BZ17">
        <v>100.8</v>
      </c>
      <c r="CA17">
        <v>104.4</v>
      </c>
      <c r="CB17">
        <v>100.9</v>
      </c>
      <c r="CC17">
        <v>99.6</v>
      </c>
    </row>
    <row r="18" spans="21:81" x14ac:dyDescent="0.15">
      <c r="U18" s="33">
        <v>40634</v>
      </c>
      <c r="V18">
        <v>101.2</v>
      </c>
      <c r="W18">
        <v>102.5</v>
      </c>
      <c r="X18">
        <v>100.7</v>
      </c>
      <c r="Y18">
        <v>102.8</v>
      </c>
      <c r="Z18">
        <v>106.8</v>
      </c>
      <c r="AA18">
        <v>100.3</v>
      </c>
      <c r="AB18">
        <v>100.5</v>
      </c>
      <c r="AC18">
        <v>101.3</v>
      </c>
      <c r="AD18">
        <v>107.8</v>
      </c>
      <c r="AE18">
        <v>100.4</v>
      </c>
      <c r="AF18">
        <v>100.3</v>
      </c>
      <c r="AG18">
        <v>100</v>
      </c>
      <c r="AH18">
        <v>101</v>
      </c>
      <c r="AI18">
        <v>101.3</v>
      </c>
      <c r="AJ18">
        <v>101.2</v>
      </c>
      <c r="AK18">
        <v>101.2</v>
      </c>
      <c r="AL18">
        <v>100.5</v>
      </c>
      <c r="AM18">
        <v>100.1</v>
      </c>
      <c r="AP18" s="33">
        <v>40634</v>
      </c>
      <c r="AQ18" s="35">
        <f t="shared" si="1"/>
        <v>100.75401944800001</v>
      </c>
      <c r="AR18" s="35">
        <f t="shared" si="2"/>
        <v>101.49310095</v>
      </c>
      <c r="AS18" s="35">
        <f t="shared" si="3"/>
        <v>100.45034276000001</v>
      </c>
      <c r="AT18" s="35">
        <f t="shared" si="4"/>
        <v>101.86279962400002</v>
      </c>
      <c r="AU18" s="35">
        <f t="shared" si="5"/>
        <v>104.75293956</v>
      </c>
      <c r="AV18" s="35">
        <f t="shared" si="6"/>
        <v>100.18520593599999</v>
      </c>
      <c r="AW18" s="35">
        <f t="shared" si="7"/>
        <v>100.25730760499999</v>
      </c>
      <c r="AX18" s="35">
        <f t="shared" si="8"/>
        <v>100.9568481</v>
      </c>
      <c r="AY18" s="35">
        <f t="shared" si="9"/>
        <v>105.883301086</v>
      </c>
      <c r="AZ18" s="35">
        <f t="shared" si="10"/>
        <v>100.22052317200001</v>
      </c>
      <c r="BA18" s="35">
        <f t="shared" si="11"/>
        <v>100.16746579299999</v>
      </c>
      <c r="BB18" s="35">
        <f t="shared" si="12"/>
        <v>100</v>
      </c>
      <c r="BC18" s="35">
        <f t="shared" si="13"/>
        <v>100.58502730999999</v>
      </c>
      <c r="BD18" s="35">
        <f t="shared" si="14"/>
        <v>100.81001867699999</v>
      </c>
      <c r="BE18" s="35">
        <f t="shared" si="15"/>
        <v>100.764815872</v>
      </c>
      <c r="BF18" s="35">
        <f t="shared" si="16"/>
        <v>100.776249436</v>
      </c>
      <c r="BG18" s="35">
        <f t="shared" si="17"/>
        <v>100.378768025</v>
      </c>
      <c r="BH18" s="35">
        <f t="shared" si="18"/>
        <v>100.05350347</v>
      </c>
      <c r="BK18" s="33">
        <v>40634</v>
      </c>
      <c r="BL18">
        <v>100.4</v>
      </c>
      <c r="BM18">
        <v>100.8</v>
      </c>
      <c r="BN18">
        <v>100.1</v>
      </c>
      <c r="BO18">
        <v>101.6</v>
      </c>
      <c r="BP18">
        <v>105.6</v>
      </c>
      <c r="BQ18">
        <v>100.1</v>
      </c>
      <c r="BR18">
        <v>100.2</v>
      </c>
      <c r="BS18">
        <v>100.3</v>
      </c>
      <c r="BT18">
        <v>104.8</v>
      </c>
      <c r="BU18">
        <v>100.1</v>
      </c>
      <c r="BV18">
        <v>99.8</v>
      </c>
      <c r="BW18">
        <v>100</v>
      </c>
      <c r="BX18">
        <v>100.4</v>
      </c>
      <c r="BY18">
        <v>102.5</v>
      </c>
      <c r="BZ18">
        <v>101.4</v>
      </c>
      <c r="CA18">
        <v>103.6</v>
      </c>
      <c r="CB18">
        <v>101.3</v>
      </c>
      <c r="CC18">
        <v>100.4</v>
      </c>
    </row>
    <row r="19" spans="21:81" x14ac:dyDescent="0.15">
      <c r="U19" s="33">
        <v>40664</v>
      </c>
      <c r="V19">
        <v>100.7</v>
      </c>
      <c r="W19">
        <v>101.3</v>
      </c>
      <c r="X19">
        <v>100.7</v>
      </c>
      <c r="Y19">
        <v>103</v>
      </c>
      <c r="Z19">
        <v>111.3</v>
      </c>
      <c r="AA19">
        <v>101</v>
      </c>
      <c r="AB19">
        <v>100.6</v>
      </c>
      <c r="AC19">
        <v>102.4</v>
      </c>
      <c r="AD19">
        <v>104.6</v>
      </c>
      <c r="AE19">
        <v>100.6</v>
      </c>
      <c r="AF19">
        <v>100.3</v>
      </c>
      <c r="AG19">
        <v>100.2</v>
      </c>
      <c r="AH19">
        <v>100.5</v>
      </c>
      <c r="AI19">
        <v>100.7</v>
      </c>
      <c r="AJ19">
        <v>100.7</v>
      </c>
      <c r="AK19">
        <v>100.7</v>
      </c>
      <c r="AL19">
        <v>100.4</v>
      </c>
      <c r="AM19">
        <v>99.9</v>
      </c>
      <c r="AP19" s="33">
        <v>40664</v>
      </c>
      <c r="AQ19" s="35">
        <f t="shared" si="1"/>
        <v>100.43984467800001</v>
      </c>
      <c r="AR19" s="35">
        <f t="shared" si="2"/>
        <v>100.776412494</v>
      </c>
      <c r="AS19" s="35">
        <f t="shared" si="3"/>
        <v>100.45034276000001</v>
      </c>
      <c r="AT19" s="35">
        <f t="shared" si="4"/>
        <v>101.99585673999999</v>
      </c>
      <c r="AU19" s="35">
        <f t="shared" si="5"/>
        <v>107.89826721</v>
      </c>
      <c r="AV19" s="35">
        <f t="shared" si="6"/>
        <v>100.61735311999999</v>
      </c>
      <c r="AW19" s="35">
        <f t="shared" si="7"/>
        <v>100.308769126</v>
      </c>
      <c r="AX19" s="35">
        <f t="shared" si="8"/>
        <v>101.7664888</v>
      </c>
      <c r="AY19" s="35">
        <f t="shared" si="9"/>
        <v>103.469639102</v>
      </c>
      <c r="AZ19" s="35">
        <f t="shared" si="10"/>
        <v>100.33078475799999</v>
      </c>
      <c r="BA19" s="35">
        <f t="shared" si="11"/>
        <v>100.16746579299999</v>
      </c>
      <c r="BB19" s="35">
        <f t="shared" si="12"/>
        <v>100.10756507000001</v>
      </c>
      <c r="BC19" s="35">
        <f t="shared" si="13"/>
        <v>100.29251365499999</v>
      </c>
      <c r="BD19" s="35">
        <f t="shared" si="14"/>
        <v>100.43616390299999</v>
      </c>
      <c r="BE19" s="35">
        <f t="shared" si="15"/>
        <v>100.446142592</v>
      </c>
      <c r="BF19" s="35">
        <f t="shared" si="16"/>
        <v>100.45281217100001</v>
      </c>
      <c r="BG19" s="35">
        <f t="shared" si="17"/>
        <v>100.30301442000001</v>
      </c>
      <c r="BH19" s="35">
        <f t="shared" si="18"/>
        <v>99.94649652999999</v>
      </c>
      <c r="BK19" s="33">
        <v>40664</v>
      </c>
      <c r="BL19">
        <v>100.1</v>
      </c>
      <c r="BM19">
        <v>100.3</v>
      </c>
      <c r="BN19">
        <v>100.3</v>
      </c>
      <c r="BO19">
        <v>101.7</v>
      </c>
      <c r="BP19">
        <v>105.1</v>
      </c>
      <c r="BQ19">
        <v>100.2</v>
      </c>
      <c r="BR19">
        <v>100.1</v>
      </c>
      <c r="BS19">
        <v>101.1</v>
      </c>
      <c r="BT19">
        <v>101.8</v>
      </c>
      <c r="BU19">
        <v>99.9</v>
      </c>
      <c r="BV19">
        <v>100</v>
      </c>
      <c r="BW19">
        <v>100.2</v>
      </c>
      <c r="BX19">
        <v>99.7</v>
      </c>
      <c r="BY19">
        <v>101.2</v>
      </c>
      <c r="BZ19">
        <v>100.5</v>
      </c>
      <c r="CA19">
        <v>100.3</v>
      </c>
      <c r="CB19">
        <v>100.8</v>
      </c>
      <c r="CC19">
        <v>100.4</v>
      </c>
    </row>
    <row r="20" spans="21:81" x14ac:dyDescent="0.15">
      <c r="U20" s="33">
        <v>40695</v>
      </c>
      <c r="V20">
        <v>101.1</v>
      </c>
      <c r="W20">
        <v>100.9</v>
      </c>
      <c r="X20">
        <v>100.6</v>
      </c>
      <c r="Y20">
        <v>102.6</v>
      </c>
      <c r="Z20">
        <v>104.9</v>
      </c>
      <c r="AA20">
        <v>101.4</v>
      </c>
      <c r="AB20">
        <v>100.6</v>
      </c>
      <c r="AC20">
        <v>102.2</v>
      </c>
      <c r="AD20">
        <v>102.7</v>
      </c>
      <c r="AE20">
        <v>100.5</v>
      </c>
      <c r="AF20">
        <v>100.3</v>
      </c>
      <c r="AG20">
        <v>100.3</v>
      </c>
      <c r="AH20">
        <v>100.4</v>
      </c>
      <c r="AI20">
        <v>100.4</v>
      </c>
      <c r="AJ20">
        <v>100.6</v>
      </c>
      <c r="AK20">
        <v>100.6</v>
      </c>
      <c r="AL20">
        <v>100.4</v>
      </c>
      <c r="AM20">
        <v>100</v>
      </c>
      <c r="AP20" s="33">
        <v>40695</v>
      </c>
      <c r="AQ20" s="35">
        <f t="shared" si="1"/>
        <v>100.691184494</v>
      </c>
      <c r="AR20" s="35">
        <f t="shared" si="2"/>
        <v>100.537516342</v>
      </c>
      <c r="AS20" s="35">
        <f t="shared" si="3"/>
        <v>100.38600808000001</v>
      </c>
      <c r="AT20" s="35">
        <f t="shared" si="4"/>
        <v>101.72974250800002</v>
      </c>
      <c r="AU20" s="35">
        <f t="shared" si="5"/>
        <v>103.42491233000001</v>
      </c>
      <c r="AV20" s="35">
        <f t="shared" si="6"/>
        <v>100.864294368</v>
      </c>
      <c r="AW20" s="35">
        <f t="shared" si="7"/>
        <v>100.308769126</v>
      </c>
      <c r="AX20" s="35">
        <f t="shared" si="8"/>
        <v>101.61928140000001</v>
      </c>
      <c r="AY20" s="35">
        <f t="shared" si="9"/>
        <v>102.03652729900001</v>
      </c>
      <c r="AZ20" s="35">
        <f t="shared" si="10"/>
        <v>100.275653965</v>
      </c>
      <c r="BA20" s="35">
        <f t="shared" si="11"/>
        <v>100.16746579299999</v>
      </c>
      <c r="BB20" s="35">
        <f t="shared" si="12"/>
        <v>100.161347605</v>
      </c>
      <c r="BC20" s="35">
        <f t="shared" si="13"/>
        <v>100.23401092399999</v>
      </c>
      <c r="BD20" s="35">
        <f t="shared" si="14"/>
        <v>100.249236516</v>
      </c>
      <c r="BE20" s="35">
        <f t="shared" si="15"/>
        <v>100.38240793599999</v>
      </c>
      <c r="BF20" s="35">
        <f t="shared" si="16"/>
        <v>100.388124718</v>
      </c>
      <c r="BG20" s="35">
        <f t="shared" si="17"/>
        <v>100.30301442000001</v>
      </c>
      <c r="BH20" s="35">
        <f t="shared" si="18"/>
        <v>100</v>
      </c>
      <c r="BK20" s="33">
        <v>40695</v>
      </c>
      <c r="BL20">
        <v>100.2</v>
      </c>
      <c r="BM20">
        <v>99.8</v>
      </c>
      <c r="BN20">
        <v>100.3</v>
      </c>
      <c r="BO20">
        <v>101.5</v>
      </c>
      <c r="BP20">
        <v>104</v>
      </c>
      <c r="BQ20">
        <v>100.4</v>
      </c>
      <c r="BR20">
        <v>100.1</v>
      </c>
      <c r="BS20">
        <v>101.1</v>
      </c>
      <c r="BT20">
        <v>101.2</v>
      </c>
      <c r="BU20">
        <v>100</v>
      </c>
      <c r="BV20">
        <v>99.9</v>
      </c>
      <c r="BW20">
        <v>100.5</v>
      </c>
      <c r="BX20">
        <v>100.1</v>
      </c>
      <c r="BY20">
        <v>100.8</v>
      </c>
      <c r="BZ20">
        <v>100.6</v>
      </c>
      <c r="CA20">
        <v>99.8</v>
      </c>
      <c r="CB20">
        <v>100.6</v>
      </c>
      <c r="CC20">
        <v>100.3</v>
      </c>
    </row>
    <row r="21" spans="21:81" x14ac:dyDescent="0.15">
      <c r="U21" s="33">
        <v>40725</v>
      </c>
      <c r="V21">
        <v>101.2</v>
      </c>
      <c r="W21">
        <v>99.7</v>
      </c>
      <c r="X21">
        <v>100.5</v>
      </c>
      <c r="Y21">
        <v>101.3</v>
      </c>
      <c r="Z21">
        <v>103.6</v>
      </c>
      <c r="AA21">
        <v>101.4</v>
      </c>
      <c r="AB21">
        <v>100.8</v>
      </c>
      <c r="AC21">
        <v>103.5</v>
      </c>
      <c r="AD21">
        <v>103.9</v>
      </c>
      <c r="AE21">
        <v>101.3</v>
      </c>
      <c r="AF21">
        <v>100.7</v>
      </c>
      <c r="AG21">
        <v>100.5</v>
      </c>
      <c r="AH21">
        <v>100.4</v>
      </c>
      <c r="AI21">
        <v>100.3</v>
      </c>
      <c r="AJ21">
        <v>100.6</v>
      </c>
      <c r="AK21">
        <v>100.4</v>
      </c>
      <c r="AL21">
        <v>100.2</v>
      </c>
      <c r="AM21">
        <v>100.2</v>
      </c>
      <c r="AP21" s="33">
        <v>40725</v>
      </c>
      <c r="AQ21" s="35">
        <f t="shared" si="1"/>
        <v>100.75401944800001</v>
      </c>
      <c r="AR21" s="35">
        <f t="shared" si="2"/>
        <v>99.820827886000004</v>
      </c>
      <c r="AS21" s="35">
        <f t="shared" si="3"/>
        <v>100.32167340000001</v>
      </c>
      <c r="AT21" s="35">
        <f t="shared" si="4"/>
        <v>100.86487125400001</v>
      </c>
      <c r="AU21" s="35">
        <f t="shared" si="5"/>
        <v>102.51626211999999</v>
      </c>
      <c r="AV21" s="35">
        <f t="shared" si="6"/>
        <v>100.864294368</v>
      </c>
      <c r="AW21" s="35">
        <f t="shared" si="7"/>
        <v>100.411692168</v>
      </c>
      <c r="AX21" s="35">
        <f t="shared" si="8"/>
        <v>102.57612950000001</v>
      </c>
      <c r="AY21" s="35">
        <f t="shared" si="9"/>
        <v>102.94165054300001</v>
      </c>
      <c r="AZ21" s="35">
        <f t="shared" si="10"/>
        <v>100.716700309</v>
      </c>
      <c r="BA21" s="35">
        <f t="shared" si="11"/>
        <v>100.39075351700001</v>
      </c>
      <c r="BB21" s="35">
        <f t="shared" si="12"/>
        <v>100.268912675</v>
      </c>
      <c r="BC21" s="35">
        <f t="shared" si="13"/>
        <v>100.23401092399999</v>
      </c>
      <c r="BD21" s="35">
        <f t="shared" si="14"/>
        <v>100.186927387</v>
      </c>
      <c r="BE21" s="35">
        <f t="shared" si="15"/>
        <v>100.38240793599999</v>
      </c>
      <c r="BF21" s="35">
        <f t="shared" si="16"/>
        <v>100.25874981199999</v>
      </c>
      <c r="BG21" s="35">
        <f t="shared" si="17"/>
        <v>100.15150721000001</v>
      </c>
      <c r="BH21" s="35">
        <f t="shared" si="18"/>
        <v>100.10700693999999</v>
      </c>
      <c r="BK21" s="33">
        <v>40725</v>
      </c>
      <c r="BL21">
        <v>100.3</v>
      </c>
      <c r="BM21">
        <v>99.6</v>
      </c>
      <c r="BN21">
        <v>100.2</v>
      </c>
      <c r="BO21">
        <v>100.6</v>
      </c>
      <c r="BP21">
        <v>103</v>
      </c>
      <c r="BQ21">
        <v>100.5</v>
      </c>
      <c r="BR21">
        <v>99.7</v>
      </c>
      <c r="BS21">
        <v>102.2</v>
      </c>
      <c r="BT21">
        <v>102.5</v>
      </c>
      <c r="BU21">
        <v>100.7</v>
      </c>
      <c r="BV21">
        <v>100</v>
      </c>
      <c r="BW21">
        <v>99.9</v>
      </c>
      <c r="BX21">
        <v>99.9</v>
      </c>
      <c r="BY21">
        <v>99.9</v>
      </c>
      <c r="BZ21">
        <v>100.2</v>
      </c>
      <c r="CA21">
        <v>99</v>
      </c>
      <c r="CB21">
        <v>100.1</v>
      </c>
      <c r="CC21">
        <v>100.7</v>
      </c>
    </row>
    <row r="22" spans="21:81" x14ac:dyDescent="0.15">
      <c r="U22" s="33">
        <v>40756</v>
      </c>
      <c r="V22">
        <v>100.8</v>
      </c>
      <c r="W22">
        <v>99.4</v>
      </c>
      <c r="X22">
        <v>100.1</v>
      </c>
      <c r="Y22">
        <v>100.4</v>
      </c>
      <c r="Z22">
        <v>101.2</v>
      </c>
      <c r="AA22">
        <v>101.3</v>
      </c>
      <c r="AB22">
        <v>100.5</v>
      </c>
      <c r="AC22">
        <v>103</v>
      </c>
      <c r="AD22">
        <v>101.1</v>
      </c>
      <c r="AE22">
        <v>101.3</v>
      </c>
      <c r="AF22">
        <v>100.5</v>
      </c>
      <c r="AG22">
        <v>100.5</v>
      </c>
      <c r="AH22">
        <v>100.2</v>
      </c>
      <c r="AI22">
        <v>100.3</v>
      </c>
      <c r="AJ22">
        <v>100.3</v>
      </c>
      <c r="AK22">
        <v>99.9</v>
      </c>
      <c r="AL22">
        <v>100.1</v>
      </c>
      <c r="AM22">
        <v>100.3</v>
      </c>
      <c r="AP22" s="33">
        <v>40756</v>
      </c>
      <c r="AQ22" s="35">
        <f t="shared" si="1"/>
        <v>100.502679632</v>
      </c>
      <c r="AR22" s="35">
        <f t="shared" si="2"/>
        <v>99.641655772000007</v>
      </c>
      <c r="AS22" s="35">
        <f t="shared" si="3"/>
        <v>100.06433468</v>
      </c>
      <c r="AT22" s="35">
        <f t="shared" si="4"/>
        <v>100.26611423200001</v>
      </c>
      <c r="AU22" s="35">
        <f t="shared" si="5"/>
        <v>100.83875404000001</v>
      </c>
      <c r="AV22" s="35">
        <f t="shared" si="6"/>
        <v>100.80255905599999</v>
      </c>
      <c r="AW22" s="35">
        <f t="shared" si="7"/>
        <v>100.25730760499999</v>
      </c>
      <c r="AX22" s="35">
        <f t="shared" si="8"/>
        <v>102.208111</v>
      </c>
      <c r="AY22" s="35">
        <f t="shared" si="9"/>
        <v>100.82969630700001</v>
      </c>
      <c r="AZ22" s="35">
        <f t="shared" si="10"/>
        <v>100.716700309</v>
      </c>
      <c r="BA22" s="35">
        <f t="shared" si="11"/>
        <v>100.27910965500001</v>
      </c>
      <c r="BB22" s="35">
        <f t="shared" si="12"/>
        <v>100.268912675</v>
      </c>
      <c r="BC22" s="35">
        <f t="shared" si="13"/>
        <v>100.11700546199999</v>
      </c>
      <c r="BD22" s="35">
        <f t="shared" si="14"/>
        <v>100.186927387</v>
      </c>
      <c r="BE22" s="35">
        <f t="shared" si="15"/>
        <v>100.191203968</v>
      </c>
      <c r="BF22" s="35">
        <f t="shared" si="16"/>
        <v>99.935312546999995</v>
      </c>
      <c r="BG22" s="35">
        <f t="shared" si="17"/>
        <v>100.07575360499999</v>
      </c>
      <c r="BH22" s="35">
        <f t="shared" si="18"/>
        <v>100.16051041</v>
      </c>
      <c r="BK22" s="33">
        <v>40756</v>
      </c>
      <c r="BL22">
        <v>100.3</v>
      </c>
      <c r="BM22">
        <v>99.6</v>
      </c>
      <c r="BN22">
        <v>100.1</v>
      </c>
      <c r="BO22">
        <v>100.3</v>
      </c>
      <c r="BP22">
        <v>101.1</v>
      </c>
      <c r="BQ22">
        <v>100.4</v>
      </c>
      <c r="BR22">
        <v>99.7</v>
      </c>
      <c r="BS22">
        <v>102</v>
      </c>
      <c r="BT22">
        <v>101.5</v>
      </c>
      <c r="BU22">
        <v>100.6</v>
      </c>
      <c r="BV22">
        <v>99.7</v>
      </c>
      <c r="BW22">
        <v>99.8</v>
      </c>
      <c r="BX22">
        <v>99.8</v>
      </c>
      <c r="BY22">
        <v>99</v>
      </c>
      <c r="BZ22">
        <v>99.8</v>
      </c>
      <c r="CA22">
        <v>98.5</v>
      </c>
      <c r="CB22">
        <v>99.3</v>
      </c>
      <c r="CC22">
        <v>100.7</v>
      </c>
    </row>
    <row r="23" spans="21:81" x14ac:dyDescent="0.15">
      <c r="U23" s="33">
        <v>40787</v>
      </c>
      <c r="V23">
        <v>99.6</v>
      </c>
      <c r="W23">
        <v>99</v>
      </c>
      <c r="X23">
        <v>99.8</v>
      </c>
      <c r="Y23">
        <v>100.2</v>
      </c>
      <c r="Z23">
        <v>97.9</v>
      </c>
      <c r="AA23">
        <v>101.3</v>
      </c>
      <c r="AB23">
        <v>100.5</v>
      </c>
      <c r="AC23">
        <v>102.9</v>
      </c>
      <c r="AD23">
        <v>97.3</v>
      </c>
      <c r="AE23">
        <v>101.3</v>
      </c>
      <c r="AF23">
        <v>100.3</v>
      </c>
      <c r="AG23">
        <v>100.6</v>
      </c>
      <c r="AH23">
        <v>99.9</v>
      </c>
      <c r="AI23">
        <v>100</v>
      </c>
      <c r="AJ23">
        <v>99.9</v>
      </c>
      <c r="AK23">
        <v>99.3</v>
      </c>
      <c r="AL23">
        <v>100</v>
      </c>
      <c r="AM23">
        <v>100.4</v>
      </c>
      <c r="AP23" s="33">
        <v>40787</v>
      </c>
      <c r="AQ23" s="35">
        <f t="shared" si="1"/>
        <v>99.748660184000002</v>
      </c>
      <c r="AR23" s="35">
        <f t="shared" si="2"/>
        <v>99.402759620000012</v>
      </c>
      <c r="AS23" s="35">
        <f t="shared" si="3"/>
        <v>99.871330639999996</v>
      </c>
      <c r="AT23" s="35">
        <f t="shared" si="4"/>
        <v>100.133057116</v>
      </c>
      <c r="AU23" s="35">
        <f t="shared" si="5"/>
        <v>98.532180430000011</v>
      </c>
      <c r="AV23" s="35">
        <f t="shared" si="6"/>
        <v>100.80255905599999</v>
      </c>
      <c r="AW23" s="35">
        <f t="shared" si="7"/>
        <v>100.25730760499999</v>
      </c>
      <c r="AX23" s="35">
        <f t="shared" si="8"/>
        <v>102.13450730000001</v>
      </c>
      <c r="AY23" s="35">
        <f t="shared" si="9"/>
        <v>97.963472701000001</v>
      </c>
      <c r="AZ23" s="35">
        <f t="shared" si="10"/>
        <v>100.716700309</v>
      </c>
      <c r="BA23" s="35">
        <f t="shared" si="11"/>
        <v>100.16746579299999</v>
      </c>
      <c r="BB23" s="35">
        <f t="shared" si="12"/>
        <v>100.32269521000001</v>
      </c>
      <c r="BC23" s="35">
        <f t="shared" si="13"/>
        <v>99.941497268999996</v>
      </c>
      <c r="BD23" s="35">
        <f t="shared" si="14"/>
        <v>100</v>
      </c>
      <c r="BE23" s="35">
        <f t="shared" si="15"/>
        <v>99.936265344000006</v>
      </c>
      <c r="BF23" s="35">
        <f t="shared" si="16"/>
        <v>99.547187828999995</v>
      </c>
      <c r="BG23" s="35">
        <f t="shared" si="17"/>
        <v>100</v>
      </c>
      <c r="BH23" s="35">
        <f t="shared" si="18"/>
        <v>100.21401388000001</v>
      </c>
      <c r="BK23" s="33">
        <v>40787</v>
      </c>
      <c r="BL23">
        <v>100</v>
      </c>
      <c r="BM23">
        <v>99.9</v>
      </c>
      <c r="BN23">
        <v>99.9</v>
      </c>
      <c r="BO23">
        <v>100.3</v>
      </c>
      <c r="BP23">
        <v>98.7</v>
      </c>
      <c r="BQ23">
        <v>100.7</v>
      </c>
      <c r="BR23">
        <v>99.8</v>
      </c>
      <c r="BS23">
        <v>102.1</v>
      </c>
      <c r="BT23">
        <v>100.2</v>
      </c>
      <c r="BU23">
        <v>100.1</v>
      </c>
      <c r="BV23">
        <v>99.5</v>
      </c>
      <c r="BW23">
        <v>100</v>
      </c>
      <c r="BX23">
        <v>99.9</v>
      </c>
      <c r="BY23">
        <v>98.3</v>
      </c>
      <c r="BZ23">
        <v>99.4</v>
      </c>
      <c r="CA23">
        <v>97.9</v>
      </c>
      <c r="CB23">
        <v>99</v>
      </c>
      <c r="CC23">
        <v>100</v>
      </c>
    </row>
    <row r="24" spans="21:81" x14ac:dyDescent="0.15">
      <c r="U24" s="33">
        <v>40817</v>
      </c>
      <c r="V24">
        <v>98.9</v>
      </c>
      <c r="W24">
        <v>98.3</v>
      </c>
      <c r="X24">
        <v>99.8</v>
      </c>
      <c r="Y24">
        <v>98.3</v>
      </c>
      <c r="Z24">
        <v>97.9</v>
      </c>
      <c r="AA24">
        <v>100.6</v>
      </c>
      <c r="AB24">
        <v>99.9</v>
      </c>
      <c r="AC24">
        <v>99.5</v>
      </c>
      <c r="AD24">
        <v>90.5</v>
      </c>
      <c r="AE24">
        <v>100.2</v>
      </c>
      <c r="AF24">
        <v>99.7</v>
      </c>
      <c r="AG24">
        <v>100</v>
      </c>
      <c r="AH24">
        <v>99.2</v>
      </c>
      <c r="AI24">
        <v>98.8</v>
      </c>
      <c r="AJ24">
        <v>98.9</v>
      </c>
      <c r="AK24">
        <v>98.8</v>
      </c>
      <c r="AL24">
        <v>99.6</v>
      </c>
      <c r="AM24">
        <v>100.2</v>
      </c>
      <c r="AP24" s="33">
        <v>40817</v>
      </c>
      <c r="AQ24" s="35">
        <f t="shared" si="1"/>
        <v>99.308815506000002</v>
      </c>
      <c r="AR24" s="35">
        <f t="shared" si="2"/>
        <v>98.984691354000006</v>
      </c>
      <c r="AS24" s="35">
        <f t="shared" si="3"/>
        <v>99.871330639999996</v>
      </c>
      <c r="AT24" s="35">
        <f t="shared" si="4"/>
        <v>98.869014514000014</v>
      </c>
      <c r="AU24" s="35">
        <f t="shared" si="5"/>
        <v>98.532180430000011</v>
      </c>
      <c r="AV24" s="35">
        <f t="shared" si="6"/>
        <v>100.37041187199999</v>
      </c>
      <c r="AW24" s="35">
        <f t="shared" si="7"/>
        <v>99.948538479000007</v>
      </c>
      <c r="AX24" s="35">
        <f t="shared" si="8"/>
        <v>99.631981499999995</v>
      </c>
      <c r="AY24" s="35">
        <f t="shared" si="9"/>
        <v>92.834440985000015</v>
      </c>
      <c r="AZ24" s="35">
        <f t="shared" si="10"/>
        <v>100.11026158600001</v>
      </c>
      <c r="BA24" s="35">
        <f t="shared" si="11"/>
        <v>99.832534207000009</v>
      </c>
      <c r="BB24" s="35">
        <f t="shared" si="12"/>
        <v>100</v>
      </c>
      <c r="BC24" s="35">
        <f t="shared" si="13"/>
        <v>99.531978151999994</v>
      </c>
      <c r="BD24" s="35">
        <f t="shared" si="14"/>
        <v>99.252290451999997</v>
      </c>
      <c r="BE24" s="35">
        <f t="shared" si="15"/>
        <v>99.298918783999994</v>
      </c>
      <c r="BF24" s="35">
        <f t="shared" si="16"/>
        <v>99.223750563999999</v>
      </c>
      <c r="BG24" s="35">
        <f t="shared" si="17"/>
        <v>99.696985579999989</v>
      </c>
      <c r="BH24" s="35">
        <f t="shared" si="18"/>
        <v>100.10700693999999</v>
      </c>
      <c r="BK24" s="33">
        <v>40817</v>
      </c>
      <c r="BL24">
        <v>99.6</v>
      </c>
      <c r="BM24">
        <v>100.1</v>
      </c>
      <c r="BN24">
        <v>99.9</v>
      </c>
      <c r="BO24">
        <v>99.3</v>
      </c>
      <c r="BP24">
        <v>96.7</v>
      </c>
      <c r="BQ24">
        <v>100.2</v>
      </c>
      <c r="BR24">
        <v>100</v>
      </c>
      <c r="BS24">
        <v>100.1</v>
      </c>
      <c r="BT24">
        <v>94.7</v>
      </c>
      <c r="BU24">
        <v>100.8</v>
      </c>
      <c r="BV24">
        <v>100</v>
      </c>
      <c r="BW24">
        <v>99.8</v>
      </c>
      <c r="BX24">
        <v>99.3</v>
      </c>
      <c r="BY24">
        <v>97.6</v>
      </c>
      <c r="BZ24">
        <v>99.1</v>
      </c>
      <c r="CA24">
        <v>96.7</v>
      </c>
      <c r="CB24">
        <v>98.9</v>
      </c>
      <c r="CC24">
        <v>99.9</v>
      </c>
    </row>
    <row r="25" spans="21:81" x14ac:dyDescent="0.15">
      <c r="U25" s="33">
        <v>40848</v>
      </c>
      <c r="V25">
        <v>99.3</v>
      </c>
      <c r="W25">
        <v>98.4</v>
      </c>
      <c r="X25">
        <v>99.7</v>
      </c>
      <c r="Y25">
        <v>98</v>
      </c>
      <c r="Z25">
        <v>98</v>
      </c>
      <c r="AA25">
        <v>99.7</v>
      </c>
      <c r="AB25">
        <v>99.9</v>
      </c>
      <c r="AC25">
        <v>99.3</v>
      </c>
      <c r="AD25">
        <v>89.5</v>
      </c>
      <c r="AE25">
        <v>99.8</v>
      </c>
      <c r="AF25">
        <v>99.7</v>
      </c>
      <c r="AG25">
        <v>100.2</v>
      </c>
      <c r="AH25">
        <v>99.1</v>
      </c>
      <c r="AI25">
        <v>98.7</v>
      </c>
      <c r="AJ25">
        <v>98.7</v>
      </c>
      <c r="AK25">
        <v>98.7</v>
      </c>
      <c r="AL25">
        <v>99.5</v>
      </c>
      <c r="AM25">
        <v>100.4</v>
      </c>
      <c r="AP25" s="33">
        <v>40848</v>
      </c>
      <c r="AQ25" s="35">
        <f t="shared" si="1"/>
        <v>99.560155322</v>
      </c>
      <c r="AR25" s="35">
        <f t="shared" si="2"/>
        <v>99.044415392000005</v>
      </c>
      <c r="AS25" s="35">
        <f t="shared" si="3"/>
        <v>99.806995959999995</v>
      </c>
      <c r="AT25" s="35">
        <f t="shared" si="4"/>
        <v>98.669428839999995</v>
      </c>
      <c r="AU25" s="35">
        <f t="shared" si="5"/>
        <v>98.602076600000004</v>
      </c>
      <c r="AV25" s="35">
        <f t="shared" si="6"/>
        <v>99.814794063999997</v>
      </c>
      <c r="AW25" s="35">
        <f t="shared" si="7"/>
        <v>99.948538479000007</v>
      </c>
      <c r="AX25" s="35">
        <f t="shared" si="8"/>
        <v>99.484774099999996</v>
      </c>
      <c r="AY25" s="35">
        <f t="shared" si="9"/>
        <v>92.080171615000012</v>
      </c>
      <c r="AZ25" s="35">
        <f t="shared" si="10"/>
        <v>99.889738413999993</v>
      </c>
      <c r="BA25" s="35">
        <f t="shared" si="11"/>
        <v>99.832534207000009</v>
      </c>
      <c r="BB25" s="35">
        <f t="shared" si="12"/>
        <v>100.10756507000001</v>
      </c>
      <c r="BC25" s="35">
        <f t="shared" si="13"/>
        <v>99.473475420999989</v>
      </c>
      <c r="BD25" s="35">
        <f t="shared" si="14"/>
        <v>99.189981322999998</v>
      </c>
      <c r="BE25" s="35">
        <f t="shared" si="15"/>
        <v>99.171449472000006</v>
      </c>
      <c r="BF25" s="35">
        <f t="shared" si="16"/>
        <v>99.159063110999995</v>
      </c>
      <c r="BG25" s="35">
        <f t="shared" si="17"/>
        <v>99.621231975000001</v>
      </c>
      <c r="BH25" s="35">
        <f t="shared" si="18"/>
        <v>100.21401388000001</v>
      </c>
      <c r="BK25" s="33">
        <v>40848</v>
      </c>
      <c r="BL25">
        <v>99.7</v>
      </c>
      <c r="BM25">
        <v>100.5</v>
      </c>
      <c r="BN25">
        <v>100</v>
      </c>
      <c r="BO25">
        <v>98.6</v>
      </c>
      <c r="BP25">
        <v>98.4</v>
      </c>
      <c r="BQ25">
        <v>100.4</v>
      </c>
      <c r="BR25">
        <v>99.8</v>
      </c>
      <c r="BS25">
        <v>100</v>
      </c>
      <c r="BT25">
        <v>94.7</v>
      </c>
      <c r="BU25">
        <v>100.4</v>
      </c>
      <c r="BV25">
        <v>100.3</v>
      </c>
      <c r="BW25">
        <v>99.8</v>
      </c>
      <c r="BX25">
        <v>99.6</v>
      </c>
      <c r="BY25">
        <v>97.3</v>
      </c>
      <c r="BZ25">
        <v>98.3</v>
      </c>
      <c r="CA25">
        <v>95.5</v>
      </c>
      <c r="CB25">
        <v>98.8</v>
      </c>
      <c r="CC25">
        <v>99.5</v>
      </c>
    </row>
    <row r="26" spans="21:81" x14ac:dyDescent="0.15">
      <c r="U26" s="33">
        <v>40878</v>
      </c>
      <c r="V26">
        <v>99.7</v>
      </c>
      <c r="W26">
        <v>97.6</v>
      </c>
      <c r="X26">
        <v>100.3</v>
      </c>
      <c r="Y26">
        <v>97.2</v>
      </c>
      <c r="Z26">
        <v>102</v>
      </c>
      <c r="AA26">
        <v>99.1</v>
      </c>
      <c r="AB26">
        <v>100</v>
      </c>
      <c r="AC26">
        <v>99.3</v>
      </c>
      <c r="AD26">
        <v>88.3</v>
      </c>
      <c r="AE26">
        <v>99.4</v>
      </c>
      <c r="AF26">
        <v>99.2</v>
      </c>
      <c r="AG26">
        <v>99.9</v>
      </c>
      <c r="AH26">
        <v>98.7</v>
      </c>
      <c r="AI26">
        <v>98.2</v>
      </c>
      <c r="AJ26">
        <v>98.2</v>
      </c>
      <c r="AK26">
        <v>98.2</v>
      </c>
      <c r="AL26">
        <v>99.4</v>
      </c>
      <c r="AM26">
        <v>100.3</v>
      </c>
      <c r="AP26" s="33">
        <v>40878</v>
      </c>
      <c r="AQ26" s="35">
        <f t="shared" si="1"/>
        <v>99.811495137999998</v>
      </c>
      <c r="AR26" s="35">
        <f t="shared" si="2"/>
        <v>98.566623088</v>
      </c>
      <c r="AS26" s="35">
        <f t="shared" si="3"/>
        <v>100.19300404000001</v>
      </c>
      <c r="AT26" s="35">
        <f t="shared" si="4"/>
        <v>98.13720037600001</v>
      </c>
      <c r="AU26" s="35">
        <f t="shared" si="5"/>
        <v>101.39792340000001</v>
      </c>
      <c r="AV26" s="35">
        <f t="shared" si="6"/>
        <v>99.444382191999992</v>
      </c>
      <c r="AW26" s="35">
        <f t="shared" si="7"/>
        <v>100</v>
      </c>
      <c r="AX26" s="35">
        <f t="shared" si="8"/>
        <v>99.484774099999996</v>
      </c>
      <c r="AY26" s="35">
        <f t="shared" si="9"/>
        <v>91.175048371000003</v>
      </c>
      <c r="AZ26" s="35">
        <f t="shared" si="10"/>
        <v>99.669215242000007</v>
      </c>
      <c r="BA26" s="35">
        <f t="shared" si="11"/>
        <v>99.553424551999996</v>
      </c>
      <c r="BB26" s="35">
        <f t="shared" si="12"/>
        <v>99.946217465000004</v>
      </c>
      <c r="BC26" s="35">
        <f t="shared" si="13"/>
        <v>99.239464497</v>
      </c>
      <c r="BD26" s="35">
        <f t="shared" si="14"/>
        <v>98.878435678000002</v>
      </c>
      <c r="BE26" s="35">
        <f t="shared" si="15"/>
        <v>98.852776191999993</v>
      </c>
      <c r="BF26" s="35">
        <f t="shared" si="16"/>
        <v>98.835625845999999</v>
      </c>
      <c r="BG26" s="35">
        <f t="shared" si="17"/>
        <v>99.545478370000012</v>
      </c>
      <c r="BH26" s="35">
        <f t="shared" si="18"/>
        <v>100.16051041</v>
      </c>
      <c r="BK26" s="33">
        <v>40878</v>
      </c>
      <c r="BL26">
        <v>100.1</v>
      </c>
      <c r="BM26">
        <v>100.3</v>
      </c>
      <c r="BN26">
        <v>100.4</v>
      </c>
      <c r="BO26">
        <v>98.1</v>
      </c>
      <c r="BP26">
        <v>98.7</v>
      </c>
      <c r="BQ26">
        <v>100.2</v>
      </c>
      <c r="BR26">
        <v>99.8</v>
      </c>
      <c r="BS26">
        <v>99.6</v>
      </c>
      <c r="BT26">
        <v>94.1</v>
      </c>
      <c r="BU26">
        <v>100.6</v>
      </c>
      <c r="BV26">
        <v>99.7</v>
      </c>
      <c r="BW26">
        <v>99.7</v>
      </c>
      <c r="BX26">
        <v>99.5</v>
      </c>
      <c r="BY26">
        <v>96.5</v>
      </c>
      <c r="BZ26">
        <v>97.8</v>
      </c>
      <c r="CA26">
        <v>94.4</v>
      </c>
      <c r="CB26">
        <v>98.9</v>
      </c>
      <c r="CC26">
        <v>99.5</v>
      </c>
    </row>
    <row r="27" spans="21:81" x14ac:dyDescent="0.15">
      <c r="U27" s="33">
        <v>40909</v>
      </c>
      <c r="V27">
        <v>98.8</v>
      </c>
      <c r="W27">
        <v>97.5</v>
      </c>
      <c r="X27">
        <v>100.5</v>
      </c>
      <c r="Y27">
        <v>97.9</v>
      </c>
      <c r="Z27">
        <v>99.4</v>
      </c>
      <c r="AA27">
        <v>98.4</v>
      </c>
      <c r="AB27">
        <v>99.9</v>
      </c>
      <c r="AC27">
        <v>95.6</v>
      </c>
      <c r="AD27">
        <v>88.1</v>
      </c>
      <c r="AE27">
        <v>98.4</v>
      </c>
      <c r="AF27">
        <v>98.9</v>
      </c>
      <c r="AG27">
        <v>99.6</v>
      </c>
      <c r="AH27">
        <v>98.3</v>
      </c>
      <c r="AI27">
        <v>97.6</v>
      </c>
      <c r="AJ27">
        <v>97.8</v>
      </c>
      <c r="AK27">
        <v>97.8</v>
      </c>
      <c r="AL27">
        <v>99.1</v>
      </c>
      <c r="AM27">
        <v>100.2</v>
      </c>
      <c r="AP27" s="33">
        <v>40909</v>
      </c>
      <c r="AQ27" s="35">
        <f t="shared" si="1"/>
        <v>99.245980551999992</v>
      </c>
      <c r="AR27" s="35">
        <f t="shared" si="2"/>
        <v>98.506899050000001</v>
      </c>
      <c r="AS27" s="35">
        <f t="shared" si="3"/>
        <v>100.32167340000001</v>
      </c>
      <c r="AT27" s="35">
        <f t="shared" si="4"/>
        <v>98.602900282000007</v>
      </c>
      <c r="AU27" s="35">
        <f t="shared" si="5"/>
        <v>99.580622980000001</v>
      </c>
      <c r="AV27" s="35">
        <f t="shared" si="6"/>
        <v>99.012235008000005</v>
      </c>
      <c r="AW27" s="35">
        <f t="shared" si="7"/>
        <v>99.948538479000007</v>
      </c>
      <c r="AX27" s="35">
        <f t="shared" si="8"/>
        <v>96.761437200000003</v>
      </c>
      <c r="AY27" s="35">
        <f t="shared" si="9"/>
        <v>91.024194497000011</v>
      </c>
      <c r="AZ27" s="35">
        <f t="shared" si="10"/>
        <v>99.117907312</v>
      </c>
      <c r="BA27" s="35">
        <f t="shared" si="11"/>
        <v>99.385958759000005</v>
      </c>
      <c r="BB27" s="35">
        <f t="shared" si="12"/>
        <v>99.784869860000001</v>
      </c>
      <c r="BC27" s="35">
        <f t="shared" si="13"/>
        <v>99.005453572999983</v>
      </c>
      <c r="BD27" s="35">
        <f t="shared" si="14"/>
        <v>98.504580903999994</v>
      </c>
      <c r="BE27" s="35">
        <f t="shared" si="15"/>
        <v>98.597837567999989</v>
      </c>
      <c r="BF27" s="35">
        <f t="shared" si="16"/>
        <v>98.576876033999994</v>
      </c>
      <c r="BG27" s="35">
        <f t="shared" si="17"/>
        <v>99.31821755499999</v>
      </c>
      <c r="BH27" s="35">
        <f t="shared" si="18"/>
        <v>100.10700693999999</v>
      </c>
      <c r="BK27" s="33">
        <v>40909</v>
      </c>
      <c r="BL27">
        <v>99.7</v>
      </c>
      <c r="BM27">
        <v>99.8</v>
      </c>
      <c r="BN27">
        <v>100.8</v>
      </c>
      <c r="BO27">
        <v>98.6</v>
      </c>
      <c r="BP27">
        <v>99.4</v>
      </c>
      <c r="BQ27">
        <v>100.1</v>
      </c>
      <c r="BR27">
        <v>99.7</v>
      </c>
      <c r="BS27">
        <v>97.7</v>
      </c>
      <c r="BT27">
        <v>93.7</v>
      </c>
      <c r="BU27">
        <v>100.7</v>
      </c>
      <c r="BV27">
        <v>99.9</v>
      </c>
      <c r="BW27">
        <v>100.5</v>
      </c>
      <c r="BX27">
        <v>99.4</v>
      </c>
      <c r="BY27">
        <v>95.9</v>
      </c>
      <c r="BZ27">
        <v>98.4</v>
      </c>
      <c r="CA27">
        <v>93.5</v>
      </c>
      <c r="CB27">
        <v>98.7</v>
      </c>
      <c r="CC27">
        <v>99.8</v>
      </c>
    </row>
    <row r="28" spans="21:81" x14ac:dyDescent="0.15">
      <c r="U28" s="33">
        <v>40940</v>
      </c>
      <c r="V28">
        <v>99.4</v>
      </c>
      <c r="W28">
        <v>98</v>
      </c>
      <c r="X28">
        <v>100.8</v>
      </c>
      <c r="Y28">
        <v>99</v>
      </c>
      <c r="Z28">
        <v>103.4</v>
      </c>
      <c r="AA28">
        <v>98.6</v>
      </c>
      <c r="AB28">
        <v>100.3</v>
      </c>
      <c r="AC28">
        <v>95.3</v>
      </c>
      <c r="AD28">
        <v>92.3</v>
      </c>
      <c r="AE28">
        <v>98.3</v>
      </c>
      <c r="AF28">
        <v>99.1</v>
      </c>
      <c r="AG28">
        <v>99.5</v>
      </c>
      <c r="AH28">
        <v>98.6</v>
      </c>
      <c r="AI28">
        <v>98.2</v>
      </c>
      <c r="AJ28">
        <v>98.1</v>
      </c>
      <c r="AK28">
        <v>97.9</v>
      </c>
      <c r="AL28">
        <v>99.1</v>
      </c>
      <c r="AM28">
        <v>100.4</v>
      </c>
      <c r="AP28" s="33">
        <v>40940</v>
      </c>
      <c r="AQ28" s="35">
        <f t="shared" si="1"/>
        <v>99.622990275999996</v>
      </c>
      <c r="AR28" s="35">
        <f t="shared" si="2"/>
        <v>98.805519239999995</v>
      </c>
      <c r="AS28" s="35">
        <f t="shared" si="3"/>
        <v>100.51467743999999</v>
      </c>
      <c r="AT28" s="35">
        <f t="shared" si="4"/>
        <v>99.334714420000012</v>
      </c>
      <c r="AU28" s="35">
        <f t="shared" si="5"/>
        <v>102.37646978000001</v>
      </c>
      <c r="AV28" s="35">
        <f t="shared" si="6"/>
        <v>99.135705631999997</v>
      </c>
      <c r="AW28" s="35">
        <f t="shared" si="7"/>
        <v>100.15438456300001</v>
      </c>
      <c r="AX28" s="35">
        <f t="shared" si="8"/>
        <v>96.540626099999997</v>
      </c>
      <c r="AY28" s="35">
        <f t="shared" si="9"/>
        <v>94.192125851000014</v>
      </c>
      <c r="AZ28" s="35">
        <f t="shared" si="10"/>
        <v>99.06277651900001</v>
      </c>
      <c r="BA28" s="35">
        <f t="shared" si="11"/>
        <v>99.497602620999999</v>
      </c>
      <c r="BB28" s="35">
        <f t="shared" si="12"/>
        <v>99.731087325000004</v>
      </c>
      <c r="BC28" s="35">
        <f t="shared" si="13"/>
        <v>99.180961765999996</v>
      </c>
      <c r="BD28" s="35">
        <f t="shared" si="14"/>
        <v>98.878435678000002</v>
      </c>
      <c r="BE28" s="35">
        <f t="shared" si="15"/>
        <v>98.789041535999999</v>
      </c>
      <c r="BF28" s="35">
        <f t="shared" si="16"/>
        <v>98.641563486999999</v>
      </c>
      <c r="BG28" s="35">
        <f t="shared" si="17"/>
        <v>99.31821755499999</v>
      </c>
      <c r="BH28" s="35">
        <f t="shared" si="18"/>
        <v>100.21401388000001</v>
      </c>
      <c r="BK28" s="33">
        <v>40940</v>
      </c>
      <c r="BL28">
        <v>99.9</v>
      </c>
      <c r="BM28">
        <v>100.5</v>
      </c>
      <c r="BN28">
        <v>101.1</v>
      </c>
      <c r="BO28">
        <v>99.3</v>
      </c>
      <c r="BP28">
        <v>100.6</v>
      </c>
      <c r="BQ28">
        <v>100.3</v>
      </c>
      <c r="BR28">
        <v>99.8</v>
      </c>
      <c r="BS28">
        <v>97.4</v>
      </c>
      <c r="BT28">
        <v>96.8</v>
      </c>
      <c r="BU28">
        <v>100.6</v>
      </c>
      <c r="BV28">
        <v>100.4</v>
      </c>
      <c r="BW28">
        <v>100.7</v>
      </c>
      <c r="BX28">
        <v>99.9</v>
      </c>
      <c r="BY28">
        <v>95.9</v>
      </c>
      <c r="BZ28">
        <v>98.3</v>
      </c>
      <c r="CA28">
        <v>93.7</v>
      </c>
      <c r="CB28">
        <v>99.4</v>
      </c>
      <c r="CC28">
        <v>99.7</v>
      </c>
    </row>
    <row r="29" spans="21:81" x14ac:dyDescent="0.15">
      <c r="U29" s="33">
        <v>40969</v>
      </c>
      <c r="V29">
        <v>100.2</v>
      </c>
      <c r="W29">
        <v>98.8</v>
      </c>
      <c r="X29">
        <v>101.4</v>
      </c>
      <c r="Y29">
        <v>101.1</v>
      </c>
      <c r="Z29">
        <v>112.8</v>
      </c>
      <c r="AA29">
        <v>99.3</v>
      </c>
      <c r="AB29">
        <v>101.4</v>
      </c>
      <c r="AC29">
        <v>95.5</v>
      </c>
      <c r="AD29">
        <v>97.5</v>
      </c>
      <c r="AE29">
        <v>98.2</v>
      </c>
      <c r="AF29">
        <v>99.3</v>
      </c>
      <c r="AG29">
        <v>99.6</v>
      </c>
      <c r="AH29">
        <v>99.3</v>
      </c>
      <c r="AI29">
        <v>99</v>
      </c>
      <c r="AJ29">
        <v>98.7</v>
      </c>
      <c r="AK29">
        <v>98.7</v>
      </c>
      <c r="AL29">
        <v>99.3</v>
      </c>
      <c r="AM29">
        <v>100.8</v>
      </c>
      <c r="AP29" s="33">
        <v>40969</v>
      </c>
      <c r="AQ29" s="35">
        <f t="shared" si="1"/>
        <v>100.12566990800001</v>
      </c>
      <c r="AR29" s="35">
        <f t="shared" si="2"/>
        <v>99.283311544</v>
      </c>
      <c r="AS29" s="35">
        <f t="shared" si="3"/>
        <v>100.90068552</v>
      </c>
      <c r="AT29" s="35">
        <f t="shared" si="4"/>
        <v>100.731814138</v>
      </c>
      <c r="AU29" s="35">
        <f t="shared" si="5"/>
        <v>108.94670976</v>
      </c>
      <c r="AV29" s="35">
        <f t="shared" si="6"/>
        <v>99.567852815999998</v>
      </c>
      <c r="AW29" s="35">
        <f t="shared" si="7"/>
        <v>100.720461294</v>
      </c>
      <c r="AX29" s="35">
        <f t="shared" si="8"/>
        <v>96.687833499999996</v>
      </c>
      <c r="AY29" s="35">
        <f t="shared" si="9"/>
        <v>98.114326575000007</v>
      </c>
      <c r="AZ29" s="35">
        <f t="shared" si="10"/>
        <v>99.007645726000007</v>
      </c>
      <c r="BA29" s="35">
        <f t="shared" si="11"/>
        <v>99.609246482999993</v>
      </c>
      <c r="BB29" s="35">
        <f t="shared" si="12"/>
        <v>99.784869860000001</v>
      </c>
      <c r="BC29" s="35">
        <f t="shared" si="13"/>
        <v>99.590480882999998</v>
      </c>
      <c r="BD29" s="35">
        <f t="shared" si="14"/>
        <v>99.376908709999995</v>
      </c>
      <c r="BE29" s="35">
        <f t="shared" si="15"/>
        <v>99.171449472000006</v>
      </c>
      <c r="BF29" s="35">
        <f t="shared" si="16"/>
        <v>99.159063110999995</v>
      </c>
      <c r="BG29" s="35">
        <f t="shared" si="17"/>
        <v>99.469724764999995</v>
      </c>
      <c r="BH29" s="35">
        <f t="shared" si="18"/>
        <v>100.42802775999999</v>
      </c>
      <c r="BK29" s="33">
        <v>40969</v>
      </c>
      <c r="BL29">
        <v>99.9</v>
      </c>
      <c r="BM29">
        <v>100.8</v>
      </c>
      <c r="BN29">
        <v>101.3</v>
      </c>
      <c r="BO29">
        <v>100.5</v>
      </c>
      <c r="BP29">
        <v>107.3</v>
      </c>
      <c r="BQ29">
        <v>100.8</v>
      </c>
      <c r="BR29">
        <v>99.9</v>
      </c>
      <c r="BS29">
        <v>97.1</v>
      </c>
      <c r="BT29">
        <v>99.6</v>
      </c>
      <c r="BU29">
        <v>100.3</v>
      </c>
      <c r="BV29">
        <v>101.1</v>
      </c>
      <c r="BW29">
        <v>101.7</v>
      </c>
      <c r="BX29">
        <v>100.4</v>
      </c>
      <c r="BY29">
        <v>96.8</v>
      </c>
      <c r="BZ29">
        <v>99</v>
      </c>
      <c r="CA29">
        <v>94.2</v>
      </c>
      <c r="CB29">
        <v>100.4</v>
      </c>
      <c r="CC29">
        <v>99.3</v>
      </c>
    </row>
    <row r="30" spans="21:81" x14ac:dyDescent="0.15">
      <c r="U30" s="33">
        <v>41000</v>
      </c>
      <c r="V30">
        <v>101</v>
      </c>
      <c r="W30">
        <v>98.8</v>
      </c>
      <c r="X30">
        <v>101.2</v>
      </c>
      <c r="Y30">
        <v>104</v>
      </c>
      <c r="Z30">
        <v>115.9</v>
      </c>
      <c r="AA30">
        <v>99.2</v>
      </c>
      <c r="AB30">
        <v>101.7</v>
      </c>
      <c r="AC30">
        <v>92.4</v>
      </c>
      <c r="AD30">
        <v>95.4</v>
      </c>
      <c r="AE30">
        <v>96.8</v>
      </c>
      <c r="AF30">
        <v>98.6</v>
      </c>
      <c r="AG30">
        <v>99.2</v>
      </c>
      <c r="AH30">
        <v>98.4</v>
      </c>
      <c r="AI30">
        <v>98.1</v>
      </c>
      <c r="AJ30">
        <v>97.7</v>
      </c>
      <c r="AK30">
        <v>97.8</v>
      </c>
      <c r="AL30">
        <v>98.2</v>
      </c>
      <c r="AM30">
        <v>100.6</v>
      </c>
      <c r="AP30" s="33">
        <v>41000</v>
      </c>
      <c r="AQ30" s="35">
        <f t="shared" si="1"/>
        <v>100.62834954</v>
      </c>
      <c r="AR30" s="35">
        <f t="shared" si="2"/>
        <v>99.283311544</v>
      </c>
      <c r="AS30" s="35">
        <f t="shared" si="3"/>
        <v>100.77201615999999</v>
      </c>
      <c r="AT30" s="35">
        <f t="shared" si="4"/>
        <v>102.66114232000001</v>
      </c>
      <c r="AU30" s="35">
        <f t="shared" si="5"/>
        <v>111.11349103000001</v>
      </c>
      <c r="AV30" s="35">
        <f t="shared" si="6"/>
        <v>99.506117504000002</v>
      </c>
      <c r="AW30" s="35">
        <f t="shared" si="7"/>
        <v>100.874845857</v>
      </c>
      <c r="AX30" s="35">
        <f t="shared" si="8"/>
        <v>94.406118800000002</v>
      </c>
      <c r="AY30" s="35">
        <f t="shared" si="9"/>
        <v>96.530360898000012</v>
      </c>
      <c r="AZ30" s="35">
        <f t="shared" si="10"/>
        <v>98.235814624</v>
      </c>
      <c r="BA30" s="35">
        <f t="shared" si="11"/>
        <v>99.218492965999999</v>
      </c>
      <c r="BB30" s="35">
        <f t="shared" si="12"/>
        <v>99.569739720000001</v>
      </c>
      <c r="BC30" s="35">
        <f t="shared" si="13"/>
        <v>99.063956303999987</v>
      </c>
      <c r="BD30" s="35">
        <f t="shared" si="14"/>
        <v>98.816126548999989</v>
      </c>
      <c r="BE30" s="35">
        <f t="shared" si="15"/>
        <v>98.534102912000009</v>
      </c>
      <c r="BF30" s="35">
        <f t="shared" si="16"/>
        <v>98.576876033999994</v>
      </c>
      <c r="BG30" s="35">
        <f t="shared" si="17"/>
        <v>98.636435110000008</v>
      </c>
      <c r="BH30" s="35">
        <f t="shared" si="18"/>
        <v>100.32102082</v>
      </c>
      <c r="BK30" s="33">
        <v>41000</v>
      </c>
      <c r="BL30">
        <v>100.4</v>
      </c>
      <c r="BM30">
        <v>100.7</v>
      </c>
      <c r="BN30">
        <v>101.3</v>
      </c>
      <c r="BO30">
        <v>100.6</v>
      </c>
      <c r="BP30">
        <v>108.8</v>
      </c>
      <c r="BQ30">
        <v>99.6</v>
      </c>
      <c r="BR30">
        <v>99.5</v>
      </c>
      <c r="BS30">
        <v>94.7</v>
      </c>
      <c r="BT30">
        <v>98.1</v>
      </c>
      <c r="BU30">
        <v>100.5</v>
      </c>
      <c r="BV30">
        <v>100.9</v>
      </c>
      <c r="BW30">
        <v>101.8</v>
      </c>
      <c r="BX30">
        <v>100.1</v>
      </c>
      <c r="BY30">
        <v>95.6</v>
      </c>
      <c r="BZ30">
        <v>97.7</v>
      </c>
      <c r="CA30">
        <v>93.8</v>
      </c>
      <c r="CB30">
        <v>99.7</v>
      </c>
      <c r="CC30">
        <v>99.1</v>
      </c>
    </row>
    <row r="31" spans="21:81" x14ac:dyDescent="0.15">
      <c r="U31" s="33">
        <v>41030</v>
      </c>
      <c r="V31">
        <v>101</v>
      </c>
      <c r="W31">
        <v>98.1</v>
      </c>
      <c r="X31">
        <v>100.6</v>
      </c>
      <c r="Y31">
        <v>103</v>
      </c>
      <c r="Z31">
        <v>109.3</v>
      </c>
      <c r="AA31">
        <v>98.6</v>
      </c>
      <c r="AB31">
        <v>100.9</v>
      </c>
      <c r="AC31">
        <v>91.2</v>
      </c>
      <c r="AD31">
        <v>91</v>
      </c>
      <c r="AE31">
        <v>96</v>
      </c>
      <c r="AF31">
        <v>98.3</v>
      </c>
      <c r="AG31">
        <v>98.8</v>
      </c>
      <c r="AH31">
        <v>97.9</v>
      </c>
      <c r="AI31">
        <v>97.4</v>
      </c>
      <c r="AJ31">
        <v>97.1</v>
      </c>
      <c r="AK31">
        <v>97.3</v>
      </c>
      <c r="AL31">
        <v>97.9</v>
      </c>
      <c r="AM31">
        <v>100.1</v>
      </c>
      <c r="AP31" s="33">
        <v>41030</v>
      </c>
      <c r="AQ31" s="35">
        <f t="shared" si="1"/>
        <v>100.62834954</v>
      </c>
      <c r="AR31" s="35">
        <f t="shared" si="2"/>
        <v>98.865243278000008</v>
      </c>
      <c r="AS31" s="35">
        <f t="shared" si="3"/>
        <v>100.38600808000001</v>
      </c>
      <c r="AT31" s="35">
        <f t="shared" si="4"/>
        <v>101.99585673999999</v>
      </c>
      <c r="AU31" s="35">
        <f t="shared" si="5"/>
        <v>106.50034381</v>
      </c>
      <c r="AV31" s="35">
        <f t="shared" si="6"/>
        <v>99.135705631999997</v>
      </c>
      <c r="AW31" s="35">
        <f t="shared" si="7"/>
        <v>100.46315368899999</v>
      </c>
      <c r="AX31" s="35">
        <f t="shared" si="8"/>
        <v>93.522874400000006</v>
      </c>
      <c r="AY31" s="35">
        <f t="shared" si="9"/>
        <v>93.211575670000016</v>
      </c>
      <c r="AZ31" s="35">
        <f t="shared" si="10"/>
        <v>97.79476828</v>
      </c>
      <c r="BA31" s="35">
        <f t="shared" si="11"/>
        <v>99.051027172999994</v>
      </c>
      <c r="BB31" s="35">
        <f t="shared" si="12"/>
        <v>99.354609580000002</v>
      </c>
      <c r="BC31" s="35">
        <f t="shared" si="13"/>
        <v>98.771442648999994</v>
      </c>
      <c r="BD31" s="35">
        <f t="shared" si="14"/>
        <v>98.379962645999996</v>
      </c>
      <c r="BE31" s="35">
        <f t="shared" si="15"/>
        <v>98.151694975999987</v>
      </c>
      <c r="BF31" s="35">
        <f t="shared" si="16"/>
        <v>98.253438768999985</v>
      </c>
      <c r="BG31" s="35">
        <f t="shared" si="17"/>
        <v>98.409174295000014</v>
      </c>
      <c r="BH31" s="35">
        <f t="shared" si="18"/>
        <v>100.05350347</v>
      </c>
      <c r="BK31" s="33">
        <v>41030</v>
      </c>
      <c r="BL31">
        <v>100.6</v>
      </c>
      <c r="BM31">
        <v>100.4</v>
      </c>
      <c r="BN31">
        <v>101.3</v>
      </c>
      <c r="BO31">
        <v>99.7</v>
      </c>
      <c r="BP31">
        <v>104.2</v>
      </c>
      <c r="BQ31">
        <v>99</v>
      </c>
      <c r="BR31">
        <v>100.1</v>
      </c>
      <c r="BS31">
        <v>93.7</v>
      </c>
      <c r="BT31">
        <v>94.9</v>
      </c>
      <c r="BU31">
        <v>100.5</v>
      </c>
      <c r="BV31">
        <v>101.4</v>
      </c>
      <c r="BW31">
        <v>101</v>
      </c>
      <c r="BX31">
        <v>99.5</v>
      </c>
      <c r="BY31">
        <v>94.5</v>
      </c>
      <c r="BZ31">
        <v>97.3</v>
      </c>
      <c r="CA31">
        <v>92.8</v>
      </c>
      <c r="CB31">
        <v>99</v>
      </c>
      <c r="CC31">
        <v>99.2</v>
      </c>
    </row>
    <row r="32" spans="21:81" x14ac:dyDescent="0.15">
      <c r="U32" s="33">
        <v>41061</v>
      </c>
      <c r="V32">
        <v>101.4</v>
      </c>
      <c r="W32">
        <v>98.1</v>
      </c>
      <c r="X32">
        <v>100.1</v>
      </c>
      <c r="Y32">
        <v>101.6</v>
      </c>
      <c r="Z32">
        <v>101.9</v>
      </c>
      <c r="AA32">
        <v>98</v>
      </c>
      <c r="AB32">
        <v>100.3</v>
      </c>
      <c r="AC32">
        <v>90.3</v>
      </c>
      <c r="AD32">
        <v>87.4</v>
      </c>
      <c r="AE32">
        <v>95.3</v>
      </c>
      <c r="AF32">
        <v>97.6</v>
      </c>
      <c r="AG32">
        <v>98.6</v>
      </c>
      <c r="AH32">
        <v>97.4</v>
      </c>
      <c r="AI32">
        <v>97</v>
      </c>
      <c r="AJ32">
        <v>96.5</v>
      </c>
      <c r="AK32">
        <v>96.9</v>
      </c>
      <c r="AL32">
        <v>97.4</v>
      </c>
      <c r="AM32">
        <v>99.7</v>
      </c>
      <c r="AP32" s="33">
        <v>41061</v>
      </c>
      <c r="AQ32" s="35">
        <f t="shared" si="1"/>
        <v>100.879689356</v>
      </c>
      <c r="AR32" s="35">
        <f t="shared" si="2"/>
        <v>98.865243278000008</v>
      </c>
      <c r="AS32" s="35">
        <f t="shared" si="3"/>
        <v>100.06433468</v>
      </c>
      <c r="AT32" s="35">
        <f t="shared" si="4"/>
        <v>101.064456928</v>
      </c>
      <c r="AU32" s="35">
        <f t="shared" si="5"/>
        <v>101.32802723</v>
      </c>
      <c r="AV32" s="35">
        <f t="shared" si="6"/>
        <v>98.765293759999992</v>
      </c>
      <c r="AW32" s="35">
        <f t="shared" si="7"/>
        <v>100.15438456300001</v>
      </c>
      <c r="AX32" s="35">
        <f t="shared" si="8"/>
        <v>92.860441100000003</v>
      </c>
      <c r="AY32" s="35">
        <f t="shared" si="9"/>
        <v>90.496205938000017</v>
      </c>
      <c r="AZ32" s="35">
        <f t="shared" si="10"/>
        <v>97.408852729000003</v>
      </c>
      <c r="BA32" s="35">
        <f t="shared" si="11"/>
        <v>98.660273656000001</v>
      </c>
      <c r="BB32" s="35">
        <f t="shared" si="12"/>
        <v>99.247044509999995</v>
      </c>
      <c r="BC32" s="35">
        <f t="shared" si="13"/>
        <v>98.478928994</v>
      </c>
      <c r="BD32" s="35">
        <f t="shared" si="14"/>
        <v>98.130726129999999</v>
      </c>
      <c r="BE32" s="35">
        <f t="shared" si="15"/>
        <v>97.769287039999995</v>
      </c>
      <c r="BF32" s="35">
        <f t="shared" si="16"/>
        <v>97.994688956999994</v>
      </c>
      <c r="BG32" s="35">
        <f t="shared" si="17"/>
        <v>98.030406270000015</v>
      </c>
      <c r="BH32" s="35">
        <f t="shared" si="18"/>
        <v>99.839489589999999</v>
      </c>
      <c r="BK32" s="33">
        <v>41061</v>
      </c>
      <c r="BL32">
        <v>100.9</v>
      </c>
      <c r="BM32">
        <v>100</v>
      </c>
      <c r="BN32">
        <v>101.1</v>
      </c>
      <c r="BO32">
        <v>98.6</v>
      </c>
      <c r="BP32">
        <v>99</v>
      </c>
      <c r="BQ32">
        <v>98.5</v>
      </c>
      <c r="BR32">
        <v>99.9</v>
      </c>
      <c r="BS32">
        <v>92.9</v>
      </c>
      <c r="BT32">
        <v>92.6</v>
      </c>
      <c r="BU32">
        <v>100.6</v>
      </c>
      <c r="BV32">
        <v>100.5</v>
      </c>
      <c r="BW32">
        <v>101.3</v>
      </c>
      <c r="BX32">
        <v>98.8</v>
      </c>
      <c r="BY32">
        <v>94.1</v>
      </c>
      <c r="BZ32">
        <v>96.4</v>
      </c>
      <c r="CA32">
        <v>91.4</v>
      </c>
      <c r="CB32">
        <v>98.8</v>
      </c>
      <c r="CC32">
        <v>99.3</v>
      </c>
    </row>
    <row r="33" spans="21:81" x14ac:dyDescent="0.15">
      <c r="U33" s="33">
        <v>41091</v>
      </c>
      <c r="V33">
        <v>101.2</v>
      </c>
      <c r="W33">
        <v>97.7</v>
      </c>
      <c r="X33">
        <v>99.8</v>
      </c>
      <c r="Y33">
        <v>97.2</v>
      </c>
      <c r="Z33">
        <v>91.3</v>
      </c>
      <c r="AA33">
        <v>97</v>
      </c>
      <c r="AB33">
        <v>99.9</v>
      </c>
      <c r="AC33">
        <v>90.2</v>
      </c>
      <c r="AD33">
        <v>86.4</v>
      </c>
      <c r="AE33">
        <v>94.9</v>
      </c>
      <c r="AF33">
        <v>97.6</v>
      </c>
      <c r="AG33">
        <v>98.4</v>
      </c>
      <c r="AH33">
        <v>97.2</v>
      </c>
      <c r="AI33">
        <v>96.7</v>
      </c>
      <c r="AJ33">
        <v>96.1</v>
      </c>
      <c r="AK33">
        <v>96.6</v>
      </c>
      <c r="AL33">
        <v>97.3</v>
      </c>
      <c r="AM33">
        <v>99.4</v>
      </c>
      <c r="AP33" s="33">
        <v>41091</v>
      </c>
      <c r="AQ33" s="35">
        <f t="shared" si="1"/>
        <v>100.75401944800001</v>
      </c>
      <c r="AR33" s="35">
        <f t="shared" si="2"/>
        <v>98.626347126000013</v>
      </c>
      <c r="AS33" s="35">
        <f t="shared" si="3"/>
        <v>99.871330639999996</v>
      </c>
      <c r="AT33" s="35">
        <f t="shared" si="4"/>
        <v>98.13720037600001</v>
      </c>
      <c r="AU33" s="35">
        <f t="shared" si="5"/>
        <v>93.919033209999995</v>
      </c>
      <c r="AV33" s="35">
        <f t="shared" si="6"/>
        <v>98.147940640000002</v>
      </c>
      <c r="AW33" s="35">
        <f t="shared" si="7"/>
        <v>99.948538479000007</v>
      </c>
      <c r="AX33" s="35">
        <f t="shared" si="8"/>
        <v>92.78683740000001</v>
      </c>
      <c r="AY33" s="35">
        <f t="shared" si="9"/>
        <v>89.741936568000014</v>
      </c>
      <c r="AZ33" s="35">
        <f t="shared" si="10"/>
        <v>97.188329557000003</v>
      </c>
      <c r="BA33" s="35">
        <f t="shared" si="11"/>
        <v>98.660273656000001</v>
      </c>
      <c r="BB33" s="35">
        <f t="shared" si="12"/>
        <v>99.139479440000002</v>
      </c>
      <c r="BC33" s="35">
        <f t="shared" si="13"/>
        <v>98.361923531999992</v>
      </c>
      <c r="BD33" s="35">
        <f t="shared" si="14"/>
        <v>97.943798743000002</v>
      </c>
      <c r="BE33" s="35">
        <f t="shared" si="15"/>
        <v>97.51434841599999</v>
      </c>
      <c r="BF33" s="35">
        <f t="shared" si="16"/>
        <v>97.800626597999994</v>
      </c>
      <c r="BG33" s="35">
        <f t="shared" si="17"/>
        <v>97.954652664999998</v>
      </c>
      <c r="BH33" s="35">
        <f t="shared" si="18"/>
        <v>99.678979179999999</v>
      </c>
      <c r="BK33" s="33">
        <v>41091</v>
      </c>
      <c r="BL33">
        <v>100.6</v>
      </c>
      <c r="BM33">
        <v>99.3</v>
      </c>
      <c r="BN33">
        <v>101</v>
      </c>
      <c r="BO33">
        <v>96.5</v>
      </c>
      <c r="BP33">
        <v>94.2</v>
      </c>
      <c r="BQ33">
        <v>98.2</v>
      </c>
      <c r="BR33">
        <v>99.6</v>
      </c>
      <c r="BS33">
        <v>92.2</v>
      </c>
      <c r="BT33">
        <v>92.1</v>
      </c>
      <c r="BU33">
        <v>100.1</v>
      </c>
      <c r="BV33">
        <v>101.1</v>
      </c>
      <c r="BW33">
        <v>100.4</v>
      </c>
      <c r="BX33">
        <v>97.9</v>
      </c>
      <c r="BY33">
        <v>93.8</v>
      </c>
      <c r="BZ33">
        <v>95.7</v>
      </c>
      <c r="CA33">
        <v>90.8</v>
      </c>
      <c r="CB33">
        <v>98.6</v>
      </c>
      <c r="CC33">
        <v>98.9</v>
      </c>
    </row>
    <row r="34" spans="21:81" x14ac:dyDescent="0.15">
      <c r="U34" s="33">
        <v>41122</v>
      </c>
      <c r="V34">
        <v>100.6</v>
      </c>
      <c r="W34">
        <v>97.2</v>
      </c>
      <c r="X34">
        <v>99.4</v>
      </c>
      <c r="Y34">
        <v>96.7</v>
      </c>
      <c r="Z34">
        <v>93.6</v>
      </c>
      <c r="AA34">
        <v>96.7</v>
      </c>
      <c r="AB34">
        <v>99.9</v>
      </c>
      <c r="AC34">
        <v>90.1</v>
      </c>
      <c r="AD34">
        <v>85.6</v>
      </c>
      <c r="AE34">
        <v>94.8</v>
      </c>
      <c r="AF34">
        <v>97.4</v>
      </c>
      <c r="AG34">
        <v>98.3</v>
      </c>
      <c r="AH34">
        <v>97.1</v>
      </c>
      <c r="AI34">
        <v>96.6</v>
      </c>
      <c r="AJ34">
        <v>95.9</v>
      </c>
      <c r="AK34">
        <v>96.4</v>
      </c>
      <c r="AL34">
        <v>97.1</v>
      </c>
      <c r="AM34">
        <v>99.1</v>
      </c>
      <c r="AP34" s="33">
        <v>41122</v>
      </c>
      <c r="AQ34" s="35">
        <f t="shared" si="1"/>
        <v>100.377009724</v>
      </c>
      <c r="AR34" s="35">
        <f t="shared" si="2"/>
        <v>98.327726936000005</v>
      </c>
      <c r="AS34" s="35">
        <f t="shared" si="3"/>
        <v>99.613991920000004</v>
      </c>
      <c r="AT34" s="35">
        <f t="shared" si="4"/>
        <v>97.804557586000016</v>
      </c>
      <c r="AU34" s="35">
        <f t="shared" si="5"/>
        <v>95.526645119999998</v>
      </c>
      <c r="AV34" s="35">
        <f t="shared" si="6"/>
        <v>97.962734703999999</v>
      </c>
      <c r="AW34" s="35">
        <f t="shared" si="7"/>
        <v>99.948538479000007</v>
      </c>
      <c r="AX34" s="35">
        <f t="shared" si="8"/>
        <v>92.713233700000004</v>
      </c>
      <c r="AY34" s="35">
        <f t="shared" si="9"/>
        <v>89.138521072000003</v>
      </c>
      <c r="AZ34" s="35">
        <f t="shared" si="10"/>
        <v>97.133198763999999</v>
      </c>
      <c r="BA34" s="35">
        <f t="shared" si="11"/>
        <v>98.548629794000007</v>
      </c>
      <c r="BB34" s="35">
        <f t="shared" si="12"/>
        <v>99.085696904999992</v>
      </c>
      <c r="BC34" s="35">
        <f t="shared" si="13"/>
        <v>98.303420800999987</v>
      </c>
      <c r="BD34" s="35">
        <f t="shared" si="14"/>
        <v>97.881489614000003</v>
      </c>
      <c r="BE34" s="35">
        <f t="shared" si="15"/>
        <v>97.386879104000002</v>
      </c>
      <c r="BF34" s="35">
        <f t="shared" si="16"/>
        <v>97.671251691999998</v>
      </c>
      <c r="BG34" s="35">
        <f t="shared" si="17"/>
        <v>97.803145454999992</v>
      </c>
      <c r="BH34" s="35">
        <f t="shared" si="18"/>
        <v>99.518468769999998</v>
      </c>
      <c r="BK34" s="33">
        <v>41122</v>
      </c>
      <c r="BL34">
        <v>100.3</v>
      </c>
      <c r="BM34">
        <v>99.5</v>
      </c>
      <c r="BN34">
        <v>100.7</v>
      </c>
      <c r="BO34">
        <v>96.7</v>
      </c>
      <c r="BP34">
        <v>96.6</v>
      </c>
      <c r="BQ34">
        <v>98.2</v>
      </c>
      <c r="BR34">
        <v>99.7</v>
      </c>
      <c r="BS34">
        <v>91.7</v>
      </c>
      <c r="BT34">
        <v>92</v>
      </c>
      <c r="BU34">
        <v>100.1</v>
      </c>
      <c r="BV34">
        <v>100.8</v>
      </c>
      <c r="BW34">
        <v>100.9</v>
      </c>
      <c r="BX34">
        <v>98.7</v>
      </c>
      <c r="BY34">
        <v>93.6</v>
      </c>
      <c r="BZ34">
        <v>95.8</v>
      </c>
      <c r="CA34">
        <v>90.3</v>
      </c>
      <c r="CB34">
        <v>98.4</v>
      </c>
      <c r="CC34">
        <v>98.7</v>
      </c>
    </row>
    <row r="35" spans="21:81" x14ac:dyDescent="0.15">
      <c r="U35" s="33">
        <v>41153</v>
      </c>
      <c r="V35">
        <v>101.2</v>
      </c>
      <c r="W35">
        <v>97</v>
      </c>
      <c r="X35">
        <v>99.4</v>
      </c>
      <c r="Y35">
        <v>97.6</v>
      </c>
      <c r="Z35">
        <v>100</v>
      </c>
      <c r="AA35">
        <v>96.6</v>
      </c>
      <c r="AB35">
        <v>100.5</v>
      </c>
      <c r="AC35">
        <v>89.8</v>
      </c>
      <c r="AD35">
        <v>88.4</v>
      </c>
      <c r="AE35">
        <v>94.9</v>
      </c>
      <c r="AF35">
        <v>97.7</v>
      </c>
      <c r="AG35">
        <v>98.4</v>
      </c>
      <c r="AH35">
        <v>97.3</v>
      </c>
      <c r="AI35">
        <v>97</v>
      </c>
      <c r="AJ35">
        <v>96.3</v>
      </c>
      <c r="AK35">
        <v>96.4</v>
      </c>
      <c r="AL35">
        <v>97</v>
      </c>
      <c r="AM35">
        <v>99.1</v>
      </c>
      <c r="AP35" s="33">
        <v>41153</v>
      </c>
      <c r="AQ35" s="35">
        <f t="shared" si="1"/>
        <v>100.75401944800001</v>
      </c>
      <c r="AR35" s="35">
        <f t="shared" si="2"/>
        <v>98.208278860000007</v>
      </c>
      <c r="AS35" s="35">
        <f t="shared" si="3"/>
        <v>99.613991920000004</v>
      </c>
      <c r="AT35" s="35">
        <f t="shared" si="4"/>
        <v>98.403314608000017</v>
      </c>
      <c r="AU35" s="35">
        <f t="shared" si="5"/>
        <v>100</v>
      </c>
      <c r="AV35" s="35">
        <f t="shared" si="6"/>
        <v>97.900999391999989</v>
      </c>
      <c r="AW35" s="35">
        <f t="shared" si="7"/>
        <v>100.25730760499999</v>
      </c>
      <c r="AX35" s="35">
        <f t="shared" si="8"/>
        <v>92.492422599999998</v>
      </c>
      <c r="AY35" s="35">
        <f t="shared" si="9"/>
        <v>91.25047530800002</v>
      </c>
      <c r="AZ35" s="35">
        <f t="shared" si="10"/>
        <v>97.188329557000003</v>
      </c>
      <c r="BA35" s="35">
        <f t="shared" si="11"/>
        <v>98.716095587000012</v>
      </c>
      <c r="BB35" s="35">
        <f t="shared" si="12"/>
        <v>99.139479440000002</v>
      </c>
      <c r="BC35" s="35">
        <f t="shared" si="13"/>
        <v>98.420426262999996</v>
      </c>
      <c r="BD35" s="35">
        <f t="shared" si="14"/>
        <v>98.130726129999999</v>
      </c>
      <c r="BE35" s="35">
        <f t="shared" si="15"/>
        <v>97.641817728000007</v>
      </c>
      <c r="BF35" s="35">
        <f t="shared" si="16"/>
        <v>97.671251691999998</v>
      </c>
      <c r="BG35" s="35">
        <f t="shared" si="17"/>
        <v>97.727391850000004</v>
      </c>
      <c r="BH35" s="35">
        <f t="shared" si="18"/>
        <v>99.518468769999998</v>
      </c>
      <c r="BK35" s="33">
        <v>41153</v>
      </c>
      <c r="BL35">
        <v>100.2</v>
      </c>
      <c r="BM35">
        <v>99.7</v>
      </c>
      <c r="BN35">
        <v>100.5</v>
      </c>
      <c r="BO35">
        <v>97</v>
      </c>
      <c r="BP35">
        <v>99.9</v>
      </c>
      <c r="BQ35">
        <v>98</v>
      </c>
      <c r="BR35">
        <v>99.7</v>
      </c>
      <c r="BS35">
        <v>91.3</v>
      </c>
      <c r="BT35">
        <v>94.5</v>
      </c>
      <c r="BU35">
        <v>100.2</v>
      </c>
      <c r="BV35">
        <v>101</v>
      </c>
      <c r="BW35">
        <v>100.1</v>
      </c>
      <c r="BX35">
        <v>98.7</v>
      </c>
      <c r="BY35">
        <v>94</v>
      </c>
      <c r="BZ35">
        <v>96.5</v>
      </c>
      <c r="CA35">
        <v>89.8</v>
      </c>
      <c r="CB35">
        <v>98.3</v>
      </c>
      <c r="CC35">
        <v>99.1</v>
      </c>
    </row>
    <row r="36" spans="21:81" x14ac:dyDescent="0.15">
      <c r="U36" s="33">
        <v>41183</v>
      </c>
      <c r="V36">
        <v>100.8</v>
      </c>
      <c r="W36">
        <v>96.7</v>
      </c>
      <c r="X36">
        <v>98.8</v>
      </c>
      <c r="Y36">
        <v>100.4</v>
      </c>
      <c r="Z36">
        <v>101.7</v>
      </c>
      <c r="AA36">
        <v>96.3</v>
      </c>
      <c r="AB36">
        <v>100.2</v>
      </c>
      <c r="AC36">
        <v>85.2</v>
      </c>
      <c r="AD36">
        <v>90.4</v>
      </c>
      <c r="AE36">
        <v>93.9</v>
      </c>
      <c r="AF36">
        <v>97.1</v>
      </c>
      <c r="AG36">
        <v>98</v>
      </c>
      <c r="AH36">
        <v>97.5</v>
      </c>
      <c r="AI36">
        <v>96.7</v>
      </c>
      <c r="AJ36">
        <v>96</v>
      </c>
      <c r="AK36">
        <v>96.5</v>
      </c>
      <c r="AL36">
        <v>96.1</v>
      </c>
      <c r="AM36">
        <v>98.7</v>
      </c>
      <c r="AP36" s="33">
        <v>41183</v>
      </c>
      <c r="AQ36" s="35">
        <f t="shared" si="1"/>
        <v>100.502679632</v>
      </c>
      <c r="AR36" s="35">
        <f t="shared" si="2"/>
        <v>98.029106745999997</v>
      </c>
      <c r="AS36" s="35">
        <f t="shared" si="3"/>
        <v>99.227983840000007</v>
      </c>
      <c r="AT36" s="35">
        <f t="shared" si="4"/>
        <v>100.26611423200001</v>
      </c>
      <c r="AU36" s="35">
        <f t="shared" si="5"/>
        <v>101.18823489</v>
      </c>
      <c r="AV36" s="35">
        <f t="shared" si="6"/>
        <v>97.715793456</v>
      </c>
      <c r="AW36" s="35">
        <f t="shared" si="7"/>
        <v>100.102923042</v>
      </c>
      <c r="AX36" s="35">
        <f t="shared" si="8"/>
        <v>89.106652400000002</v>
      </c>
      <c r="AY36" s="35">
        <f t="shared" si="9"/>
        <v>92.759014048000012</v>
      </c>
      <c r="AZ36" s="35">
        <f t="shared" si="10"/>
        <v>96.637021626999996</v>
      </c>
      <c r="BA36" s="35">
        <f t="shared" si="11"/>
        <v>98.381164001000002</v>
      </c>
      <c r="BB36" s="35">
        <f t="shared" si="12"/>
        <v>98.924349300000003</v>
      </c>
      <c r="BC36" s="35">
        <f t="shared" si="13"/>
        <v>98.53743172499999</v>
      </c>
      <c r="BD36" s="35">
        <f t="shared" si="14"/>
        <v>97.943798743000002</v>
      </c>
      <c r="BE36" s="35">
        <f t="shared" si="15"/>
        <v>97.450613759999996</v>
      </c>
      <c r="BF36" s="35">
        <f t="shared" si="16"/>
        <v>97.735939145000003</v>
      </c>
      <c r="BG36" s="35">
        <f t="shared" si="17"/>
        <v>97.045609404999993</v>
      </c>
      <c r="BH36" s="35">
        <f t="shared" si="18"/>
        <v>99.304454890000002</v>
      </c>
      <c r="BK36" s="33">
        <v>41183</v>
      </c>
      <c r="BL36">
        <v>100.9</v>
      </c>
      <c r="BM36">
        <v>100.5</v>
      </c>
      <c r="BN36">
        <v>100</v>
      </c>
      <c r="BO36">
        <v>98.3</v>
      </c>
      <c r="BP36">
        <v>99.3</v>
      </c>
      <c r="BQ36">
        <v>97.8</v>
      </c>
      <c r="BR36">
        <v>99.7</v>
      </c>
      <c r="BS36">
        <v>89.1</v>
      </c>
      <c r="BT36">
        <v>96</v>
      </c>
      <c r="BU36">
        <v>100.1</v>
      </c>
      <c r="BV36">
        <v>100.9</v>
      </c>
      <c r="BW36">
        <v>100.8</v>
      </c>
      <c r="BX36">
        <v>99.2</v>
      </c>
      <c r="BY36">
        <v>92.8</v>
      </c>
      <c r="BZ36">
        <v>95.6</v>
      </c>
      <c r="CA36">
        <v>89.7</v>
      </c>
      <c r="CB36">
        <v>98.2</v>
      </c>
      <c r="CC36">
        <v>99.1</v>
      </c>
    </row>
    <row r="37" spans="21:81" x14ac:dyDescent="0.15">
      <c r="U37" s="33">
        <v>41214</v>
      </c>
      <c r="V37">
        <v>102</v>
      </c>
      <c r="W37">
        <v>96.8</v>
      </c>
      <c r="X37">
        <v>98.7</v>
      </c>
      <c r="Y37">
        <v>101.3</v>
      </c>
      <c r="Z37">
        <v>102.5</v>
      </c>
      <c r="AA37">
        <v>96.1</v>
      </c>
      <c r="AB37">
        <v>100.3</v>
      </c>
      <c r="AC37">
        <v>85.5</v>
      </c>
      <c r="AD37">
        <v>90.2</v>
      </c>
      <c r="AE37">
        <v>93.8</v>
      </c>
      <c r="AF37">
        <v>97.1</v>
      </c>
      <c r="AG37">
        <v>98</v>
      </c>
      <c r="AH37">
        <v>97.8</v>
      </c>
      <c r="AI37">
        <v>97</v>
      </c>
      <c r="AJ37">
        <v>96.1</v>
      </c>
      <c r="AK37">
        <v>96.8</v>
      </c>
      <c r="AL37">
        <v>96.1</v>
      </c>
      <c r="AM37">
        <v>98.6</v>
      </c>
      <c r="AP37" s="33">
        <v>41214</v>
      </c>
      <c r="AQ37" s="35">
        <f t="shared" si="1"/>
        <v>101.25669908</v>
      </c>
      <c r="AR37" s="35">
        <f t="shared" si="2"/>
        <v>98.08883078400001</v>
      </c>
      <c r="AS37" s="35">
        <f t="shared" si="3"/>
        <v>99.163649160000006</v>
      </c>
      <c r="AT37" s="35">
        <f t="shared" si="4"/>
        <v>100.86487125400001</v>
      </c>
      <c r="AU37" s="35">
        <f t="shared" si="5"/>
        <v>101.74740425</v>
      </c>
      <c r="AV37" s="35">
        <f t="shared" si="6"/>
        <v>97.592322831999994</v>
      </c>
      <c r="AW37" s="35">
        <f t="shared" si="7"/>
        <v>100.15438456300001</v>
      </c>
      <c r="AX37" s="35">
        <f t="shared" si="8"/>
        <v>89.327463500000007</v>
      </c>
      <c r="AY37" s="35">
        <f t="shared" si="9"/>
        <v>92.608160174000005</v>
      </c>
      <c r="AZ37" s="35">
        <f t="shared" si="10"/>
        <v>96.581890834000006</v>
      </c>
      <c r="BA37" s="35">
        <f t="shared" si="11"/>
        <v>98.381164001000002</v>
      </c>
      <c r="BB37" s="35">
        <f t="shared" si="12"/>
        <v>98.924349300000003</v>
      </c>
      <c r="BC37" s="35">
        <f t="shared" si="13"/>
        <v>98.712939917999989</v>
      </c>
      <c r="BD37" s="35">
        <f t="shared" si="14"/>
        <v>98.130726129999999</v>
      </c>
      <c r="BE37" s="35">
        <f t="shared" si="15"/>
        <v>97.51434841599999</v>
      </c>
      <c r="BF37" s="35">
        <f t="shared" si="16"/>
        <v>97.930001503999989</v>
      </c>
      <c r="BG37" s="35">
        <f t="shared" si="17"/>
        <v>97.045609404999993</v>
      </c>
      <c r="BH37" s="35">
        <f t="shared" si="18"/>
        <v>99.250951419999993</v>
      </c>
      <c r="BK37" s="33">
        <v>41214</v>
      </c>
      <c r="BL37">
        <v>101.1</v>
      </c>
      <c r="BM37">
        <v>100.3</v>
      </c>
      <c r="BN37">
        <v>99.7</v>
      </c>
      <c r="BO37">
        <v>98.5</v>
      </c>
      <c r="BP37">
        <v>99</v>
      </c>
      <c r="BQ37">
        <v>98</v>
      </c>
      <c r="BR37">
        <v>99.5</v>
      </c>
      <c r="BS37">
        <v>89.1</v>
      </c>
      <c r="BT37">
        <v>95.9</v>
      </c>
      <c r="BU37">
        <v>100</v>
      </c>
      <c r="BV37">
        <v>101</v>
      </c>
      <c r="BW37">
        <v>101.1</v>
      </c>
      <c r="BX37">
        <v>99.4</v>
      </c>
      <c r="BY37">
        <v>93.4</v>
      </c>
      <c r="BZ37">
        <v>95.5</v>
      </c>
      <c r="CA37">
        <v>89.6</v>
      </c>
      <c r="CB37">
        <v>98.7</v>
      </c>
      <c r="CC37">
        <v>98.8</v>
      </c>
    </row>
    <row r="38" spans="21:81" x14ac:dyDescent="0.15">
      <c r="U38" s="33">
        <v>41244</v>
      </c>
      <c r="V38">
        <v>103.1</v>
      </c>
      <c r="W38">
        <v>97.6</v>
      </c>
      <c r="X38">
        <v>99.1</v>
      </c>
      <c r="Y38">
        <v>102.6</v>
      </c>
      <c r="Z38">
        <v>104.6</v>
      </c>
      <c r="AA38">
        <v>96.7</v>
      </c>
      <c r="AB38">
        <v>100.6</v>
      </c>
      <c r="AC38">
        <v>86</v>
      </c>
      <c r="AD38">
        <v>92.5</v>
      </c>
      <c r="AE38">
        <v>93.7</v>
      </c>
      <c r="AF38">
        <v>97.3</v>
      </c>
      <c r="AG38">
        <v>98</v>
      </c>
      <c r="AH38">
        <v>98.3</v>
      </c>
      <c r="AI38">
        <v>97.4</v>
      </c>
      <c r="AJ38">
        <v>96.4</v>
      </c>
      <c r="AK38">
        <v>97.3</v>
      </c>
      <c r="AL38">
        <v>96.2</v>
      </c>
      <c r="AM38">
        <v>98.8</v>
      </c>
      <c r="AP38" s="33">
        <v>41244</v>
      </c>
      <c r="AQ38" s="35">
        <f t="shared" si="1"/>
        <v>101.947883574</v>
      </c>
      <c r="AR38" s="35">
        <f t="shared" si="2"/>
        <v>98.566623088</v>
      </c>
      <c r="AS38" s="35">
        <f t="shared" si="3"/>
        <v>99.420987879999998</v>
      </c>
      <c r="AT38" s="35">
        <f t="shared" si="4"/>
        <v>101.72974250800002</v>
      </c>
      <c r="AU38" s="35">
        <f t="shared" si="5"/>
        <v>103.21522382000001</v>
      </c>
      <c r="AV38" s="35">
        <f t="shared" si="6"/>
        <v>97.962734703999999</v>
      </c>
      <c r="AW38" s="35">
        <f t="shared" si="7"/>
        <v>100.308769126</v>
      </c>
      <c r="AX38" s="35">
        <f t="shared" si="8"/>
        <v>89.695481999999998</v>
      </c>
      <c r="AY38" s="35">
        <f t="shared" si="9"/>
        <v>94.342979725000006</v>
      </c>
      <c r="AZ38" s="35">
        <f t="shared" si="10"/>
        <v>96.526760041000003</v>
      </c>
      <c r="BA38" s="35">
        <f t="shared" si="11"/>
        <v>98.492807862999996</v>
      </c>
      <c r="BB38" s="35">
        <f t="shared" si="12"/>
        <v>98.924349300000003</v>
      </c>
      <c r="BC38" s="35">
        <f t="shared" si="13"/>
        <v>99.005453572999983</v>
      </c>
      <c r="BD38" s="35">
        <f t="shared" si="14"/>
        <v>98.379962645999996</v>
      </c>
      <c r="BE38" s="35">
        <f t="shared" si="15"/>
        <v>97.705552384000001</v>
      </c>
      <c r="BF38" s="35">
        <f t="shared" si="16"/>
        <v>98.253438768999985</v>
      </c>
      <c r="BG38" s="35">
        <f t="shared" si="17"/>
        <v>97.12136301000001</v>
      </c>
      <c r="BH38" s="35">
        <f t="shared" si="18"/>
        <v>99.357958359999998</v>
      </c>
      <c r="BK38" s="33">
        <v>41244</v>
      </c>
      <c r="BL38">
        <v>101.4</v>
      </c>
      <c r="BM38">
        <v>100.7</v>
      </c>
      <c r="BN38">
        <v>99.6</v>
      </c>
      <c r="BO38">
        <v>99.3</v>
      </c>
      <c r="BP38">
        <v>101.2</v>
      </c>
      <c r="BQ38">
        <v>98.3</v>
      </c>
      <c r="BR38">
        <v>99.6</v>
      </c>
      <c r="BS38">
        <v>89.4</v>
      </c>
      <c r="BT38">
        <v>97.7</v>
      </c>
      <c r="BU38">
        <v>99.9</v>
      </c>
      <c r="BV38">
        <v>101.7</v>
      </c>
      <c r="BW38">
        <v>101.6</v>
      </c>
      <c r="BX38">
        <v>100.8</v>
      </c>
      <c r="BY38">
        <v>94.5</v>
      </c>
      <c r="BZ38">
        <v>96.3</v>
      </c>
      <c r="CA38">
        <v>90.2</v>
      </c>
      <c r="CB38">
        <v>99.3</v>
      </c>
      <c r="CC38">
        <v>99.1</v>
      </c>
    </row>
    <row r="39" spans="21:81" x14ac:dyDescent="0.15">
      <c r="U39" s="33">
        <v>41275</v>
      </c>
      <c r="V39">
        <v>102.9</v>
      </c>
      <c r="W39">
        <v>99.5</v>
      </c>
      <c r="X39">
        <v>99.8</v>
      </c>
      <c r="Y39">
        <v>106.4</v>
      </c>
      <c r="Z39">
        <v>110.5</v>
      </c>
      <c r="AA39">
        <v>97.9</v>
      </c>
      <c r="AB39">
        <v>101.4</v>
      </c>
      <c r="AC39">
        <v>85</v>
      </c>
      <c r="AD39">
        <v>98.6</v>
      </c>
      <c r="AE39">
        <v>94.1</v>
      </c>
      <c r="AF39">
        <v>97.6</v>
      </c>
      <c r="AG39">
        <v>98</v>
      </c>
      <c r="AH39">
        <v>98.8</v>
      </c>
      <c r="AI39">
        <v>97.9</v>
      </c>
      <c r="AJ39">
        <v>97.2</v>
      </c>
      <c r="AK39">
        <v>97.8</v>
      </c>
      <c r="AL39">
        <v>96.3</v>
      </c>
      <c r="AM39">
        <v>99.3</v>
      </c>
      <c r="AP39" s="33">
        <v>41275</v>
      </c>
      <c r="AQ39" s="35">
        <f t="shared" si="1"/>
        <v>101.82221366600001</v>
      </c>
      <c r="AR39" s="35">
        <f t="shared" si="2"/>
        <v>99.701379809999992</v>
      </c>
      <c r="AS39" s="35">
        <f t="shared" si="3"/>
        <v>99.871330639999996</v>
      </c>
      <c r="AT39" s="35">
        <f t="shared" si="4"/>
        <v>104.25782771200002</v>
      </c>
      <c r="AU39" s="35">
        <f t="shared" si="5"/>
        <v>107.33909785</v>
      </c>
      <c r="AV39" s="35">
        <f t="shared" si="6"/>
        <v>98.703558447999995</v>
      </c>
      <c r="AW39" s="35">
        <f t="shared" si="7"/>
        <v>100.720461294</v>
      </c>
      <c r="AX39" s="35">
        <f t="shared" si="8"/>
        <v>88.959445000000002</v>
      </c>
      <c r="AY39" s="35">
        <f t="shared" si="9"/>
        <v>98.944022881999999</v>
      </c>
      <c r="AZ39" s="35">
        <f t="shared" si="10"/>
        <v>96.747283213000003</v>
      </c>
      <c r="BA39" s="35">
        <f t="shared" si="11"/>
        <v>98.660273656000001</v>
      </c>
      <c r="BB39" s="35">
        <f t="shared" si="12"/>
        <v>98.924349300000003</v>
      </c>
      <c r="BC39" s="35">
        <f t="shared" si="13"/>
        <v>99.29796722799999</v>
      </c>
      <c r="BD39" s="35">
        <f t="shared" si="14"/>
        <v>98.691508290999991</v>
      </c>
      <c r="BE39" s="35">
        <f t="shared" si="15"/>
        <v>98.215429631999996</v>
      </c>
      <c r="BF39" s="35">
        <f t="shared" si="16"/>
        <v>98.576876033999994</v>
      </c>
      <c r="BG39" s="35">
        <f t="shared" si="17"/>
        <v>97.197116614999999</v>
      </c>
      <c r="BH39" s="35">
        <f t="shared" si="18"/>
        <v>99.625475709999989</v>
      </c>
      <c r="BK39" s="33">
        <v>41275</v>
      </c>
      <c r="BL39">
        <v>100.8</v>
      </c>
      <c r="BM39">
        <v>101.2</v>
      </c>
      <c r="BN39">
        <v>99.6</v>
      </c>
      <c r="BO39">
        <v>101.6</v>
      </c>
      <c r="BP39">
        <v>105.1</v>
      </c>
      <c r="BQ39">
        <v>98.9</v>
      </c>
      <c r="BR39">
        <v>99.9</v>
      </c>
      <c r="BS39">
        <v>89.3</v>
      </c>
      <c r="BT39">
        <v>102.3</v>
      </c>
      <c r="BU39">
        <v>99.5</v>
      </c>
      <c r="BV39">
        <v>102.4</v>
      </c>
      <c r="BW39">
        <v>102.2</v>
      </c>
      <c r="BX39">
        <v>101.2</v>
      </c>
      <c r="BY39">
        <v>95.4</v>
      </c>
      <c r="BZ39">
        <v>97.2</v>
      </c>
      <c r="CA39">
        <v>90.9</v>
      </c>
      <c r="CB39">
        <v>100.7</v>
      </c>
      <c r="CC39">
        <v>99.2</v>
      </c>
    </row>
    <row r="40" spans="21:81" x14ac:dyDescent="0.15">
      <c r="U40" s="33">
        <v>41306</v>
      </c>
      <c r="V40">
        <v>104.2</v>
      </c>
      <c r="W40">
        <v>100.9</v>
      </c>
      <c r="X40">
        <v>100.6</v>
      </c>
      <c r="Y40">
        <v>108.3</v>
      </c>
      <c r="Z40">
        <v>116.7</v>
      </c>
      <c r="AA40">
        <v>99</v>
      </c>
      <c r="AB40">
        <v>102</v>
      </c>
      <c r="AC40">
        <v>85.7</v>
      </c>
      <c r="AD40">
        <v>102.6</v>
      </c>
      <c r="AE40">
        <v>94.6</v>
      </c>
      <c r="AF40">
        <v>98</v>
      </c>
      <c r="AG40">
        <v>98.1</v>
      </c>
      <c r="AH40">
        <v>99.4</v>
      </c>
      <c r="AI40">
        <v>98.8</v>
      </c>
      <c r="AJ40">
        <v>97.9</v>
      </c>
      <c r="AK40">
        <v>98.6</v>
      </c>
      <c r="AL40">
        <v>96.6</v>
      </c>
      <c r="AM40">
        <v>99.7</v>
      </c>
      <c r="AP40" s="33">
        <v>41306</v>
      </c>
      <c r="AQ40" s="35">
        <f t="shared" si="1"/>
        <v>102.639068068</v>
      </c>
      <c r="AR40" s="35">
        <f t="shared" si="2"/>
        <v>100.537516342</v>
      </c>
      <c r="AS40" s="35">
        <f t="shared" si="3"/>
        <v>100.38600808000001</v>
      </c>
      <c r="AT40" s="35">
        <f t="shared" si="4"/>
        <v>105.52187031400001</v>
      </c>
      <c r="AU40" s="35">
        <f t="shared" si="5"/>
        <v>111.67266039</v>
      </c>
      <c r="AV40" s="35">
        <f t="shared" si="6"/>
        <v>99.382646879999996</v>
      </c>
      <c r="AW40" s="35">
        <f t="shared" si="7"/>
        <v>101.02923042</v>
      </c>
      <c r="AX40" s="35">
        <f t="shared" si="8"/>
        <v>89.474670900000007</v>
      </c>
      <c r="AY40" s="35">
        <f t="shared" si="9"/>
        <v>101.96110036200001</v>
      </c>
      <c r="AZ40" s="35">
        <f t="shared" si="10"/>
        <v>97.022937178000006</v>
      </c>
      <c r="BA40" s="35">
        <f t="shared" si="11"/>
        <v>98.883561380000003</v>
      </c>
      <c r="BB40" s="35">
        <f t="shared" si="12"/>
        <v>98.978131834999999</v>
      </c>
      <c r="BC40" s="35">
        <f t="shared" si="13"/>
        <v>99.648983614000002</v>
      </c>
      <c r="BD40" s="35">
        <f t="shared" si="14"/>
        <v>99.252290451999997</v>
      </c>
      <c r="BE40" s="35">
        <f t="shared" si="15"/>
        <v>98.661572223999997</v>
      </c>
      <c r="BF40" s="35">
        <f t="shared" si="16"/>
        <v>99.09437565799999</v>
      </c>
      <c r="BG40" s="35">
        <f t="shared" si="17"/>
        <v>97.424377429999993</v>
      </c>
      <c r="BH40" s="35">
        <f t="shared" si="18"/>
        <v>99.839489589999999</v>
      </c>
      <c r="BK40" s="33">
        <v>41306</v>
      </c>
      <c r="BL40">
        <v>101.1</v>
      </c>
      <c r="BM40">
        <v>102.9</v>
      </c>
      <c r="BN40">
        <v>99.7</v>
      </c>
      <c r="BO40">
        <v>102.8</v>
      </c>
      <c r="BP40">
        <v>108.3</v>
      </c>
      <c r="BQ40">
        <v>99.2</v>
      </c>
      <c r="BR40">
        <v>100.2</v>
      </c>
      <c r="BS40">
        <v>89.9</v>
      </c>
      <c r="BT40">
        <v>105.3</v>
      </c>
      <c r="BU40">
        <v>100.2</v>
      </c>
      <c r="BV40">
        <v>102.9</v>
      </c>
      <c r="BW40">
        <v>102.6</v>
      </c>
      <c r="BX40">
        <v>101.7</v>
      </c>
      <c r="BY40">
        <v>96.9</v>
      </c>
      <c r="BZ40">
        <v>97.5</v>
      </c>
      <c r="CA40">
        <v>91.4</v>
      </c>
      <c r="CB40">
        <v>101.7</v>
      </c>
      <c r="CC40">
        <v>99.6</v>
      </c>
    </row>
    <row r="41" spans="21:81" x14ac:dyDescent="0.15">
      <c r="U41" s="33">
        <v>41334</v>
      </c>
      <c r="V41">
        <v>104.9</v>
      </c>
      <c r="W41">
        <v>102.1</v>
      </c>
      <c r="X41">
        <v>101.1</v>
      </c>
      <c r="Y41">
        <v>109.2</v>
      </c>
      <c r="Z41">
        <v>120.6</v>
      </c>
      <c r="AA41">
        <v>99.5</v>
      </c>
      <c r="AB41">
        <v>102.2</v>
      </c>
      <c r="AC41">
        <v>86.1</v>
      </c>
      <c r="AD41">
        <v>101.7</v>
      </c>
      <c r="AE41">
        <v>94.8</v>
      </c>
      <c r="AF41">
        <v>98.2</v>
      </c>
      <c r="AG41">
        <v>98.3</v>
      </c>
      <c r="AH41">
        <v>99.5</v>
      </c>
      <c r="AI41">
        <v>98.7</v>
      </c>
      <c r="AJ41">
        <v>98</v>
      </c>
      <c r="AK41">
        <v>98.6</v>
      </c>
      <c r="AL41">
        <v>96.7</v>
      </c>
      <c r="AM41">
        <v>99.9</v>
      </c>
      <c r="AP41" s="33">
        <v>41334</v>
      </c>
      <c r="AQ41" s="35">
        <f t="shared" si="1"/>
        <v>103.078912746</v>
      </c>
      <c r="AR41" s="35">
        <f t="shared" si="2"/>
        <v>101.25420479799999</v>
      </c>
      <c r="AS41" s="35">
        <f t="shared" si="3"/>
        <v>100.70768147999999</v>
      </c>
      <c r="AT41" s="35">
        <f t="shared" si="4"/>
        <v>106.12062733600001</v>
      </c>
      <c r="AU41" s="35">
        <f t="shared" si="5"/>
        <v>114.39861102</v>
      </c>
      <c r="AV41" s="35">
        <f t="shared" si="6"/>
        <v>99.691323439999991</v>
      </c>
      <c r="AW41" s="35">
        <f t="shared" si="7"/>
        <v>101.13215346200001</v>
      </c>
      <c r="AX41" s="35">
        <f t="shared" si="8"/>
        <v>89.769085700000005</v>
      </c>
      <c r="AY41" s="35">
        <f t="shared" si="9"/>
        <v>101.28225792900001</v>
      </c>
      <c r="AZ41" s="35">
        <f t="shared" si="10"/>
        <v>97.133198763999999</v>
      </c>
      <c r="BA41" s="35">
        <f t="shared" si="11"/>
        <v>98.995205241999997</v>
      </c>
      <c r="BB41" s="35">
        <f t="shared" si="12"/>
        <v>99.085696904999992</v>
      </c>
      <c r="BC41" s="35">
        <f t="shared" si="13"/>
        <v>99.707486344999992</v>
      </c>
      <c r="BD41" s="35">
        <f t="shared" si="14"/>
        <v>99.189981322999998</v>
      </c>
      <c r="BE41" s="35">
        <f t="shared" si="15"/>
        <v>98.725306880000005</v>
      </c>
      <c r="BF41" s="35">
        <f t="shared" si="16"/>
        <v>99.09437565799999</v>
      </c>
      <c r="BG41" s="35">
        <f t="shared" si="17"/>
        <v>97.50013103500001</v>
      </c>
      <c r="BH41" s="35">
        <f t="shared" si="18"/>
        <v>99.94649652999999</v>
      </c>
      <c r="BK41" s="33">
        <v>41334</v>
      </c>
      <c r="BL41">
        <v>101.2</v>
      </c>
      <c r="BM41">
        <v>102.6</v>
      </c>
      <c r="BN41">
        <v>99.8</v>
      </c>
      <c r="BO41">
        <v>103.2</v>
      </c>
      <c r="BP41">
        <v>109</v>
      </c>
      <c r="BQ41">
        <v>99.5</v>
      </c>
      <c r="BR41">
        <v>100.3</v>
      </c>
      <c r="BS41">
        <v>90.3</v>
      </c>
      <c r="BT41">
        <v>104.6</v>
      </c>
      <c r="BU41">
        <v>100.1</v>
      </c>
      <c r="BV41">
        <v>103.2</v>
      </c>
      <c r="BW41">
        <v>102.9</v>
      </c>
      <c r="BX41">
        <v>102</v>
      </c>
      <c r="BY41">
        <v>96.9</v>
      </c>
      <c r="BZ41">
        <v>98.1</v>
      </c>
      <c r="CA41">
        <v>91.4</v>
      </c>
      <c r="CB41">
        <v>102</v>
      </c>
      <c r="CC41">
        <v>99.5</v>
      </c>
    </row>
    <row r="42" spans="21:81" x14ac:dyDescent="0.15">
      <c r="U42" s="33">
        <v>41365</v>
      </c>
      <c r="V42">
        <v>105.7</v>
      </c>
      <c r="W42">
        <v>103.6</v>
      </c>
      <c r="X42">
        <v>101.8</v>
      </c>
      <c r="Y42">
        <v>110</v>
      </c>
      <c r="Z42">
        <v>118.4</v>
      </c>
      <c r="AA42">
        <v>100.2</v>
      </c>
      <c r="AB42">
        <v>102.7</v>
      </c>
      <c r="AC42">
        <v>91.8</v>
      </c>
      <c r="AD42">
        <v>100.4</v>
      </c>
      <c r="AE42">
        <v>95.3</v>
      </c>
      <c r="AF42">
        <v>98.4</v>
      </c>
      <c r="AG42">
        <v>98.4</v>
      </c>
      <c r="AH42">
        <v>99.7</v>
      </c>
      <c r="AI42">
        <v>98.7</v>
      </c>
      <c r="AJ42">
        <v>98.1</v>
      </c>
      <c r="AK42">
        <v>98.7</v>
      </c>
      <c r="AL42">
        <v>96.8</v>
      </c>
      <c r="AM42">
        <v>100.1</v>
      </c>
      <c r="AP42" s="33">
        <v>41365</v>
      </c>
      <c r="AQ42" s="35">
        <f t="shared" si="1"/>
        <v>103.58159237800001</v>
      </c>
      <c r="AR42" s="35">
        <f t="shared" si="2"/>
        <v>102.150065368</v>
      </c>
      <c r="AS42" s="35">
        <f t="shared" si="3"/>
        <v>101.15802424</v>
      </c>
      <c r="AT42" s="35">
        <f t="shared" si="4"/>
        <v>106.6528558</v>
      </c>
      <c r="AU42" s="35">
        <f t="shared" si="5"/>
        <v>112.86089528000001</v>
      </c>
      <c r="AV42" s="35">
        <f t="shared" si="6"/>
        <v>100.12347062399999</v>
      </c>
      <c r="AW42" s="35">
        <f t="shared" si="7"/>
        <v>101.38946106700001</v>
      </c>
      <c r="AX42" s="35">
        <f t="shared" si="8"/>
        <v>93.964496600000004</v>
      </c>
      <c r="AY42" s="35">
        <f t="shared" si="9"/>
        <v>100.30170774800001</v>
      </c>
      <c r="AZ42" s="35">
        <f t="shared" si="10"/>
        <v>97.408852729000003</v>
      </c>
      <c r="BA42" s="35">
        <f t="shared" si="11"/>
        <v>99.106849104000005</v>
      </c>
      <c r="BB42" s="35">
        <f t="shared" si="12"/>
        <v>99.139479440000002</v>
      </c>
      <c r="BC42" s="35">
        <f t="shared" si="13"/>
        <v>99.824491806999987</v>
      </c>
      <c r="BD42" s="35">
        <f t="shared" si="14"/>
        <v>99.189981322999998</v>
      </c>
      <c r="BE42" s="35">
        <f t="shared" si="15"/>
        <v>98.789041535999999</v>
      </c>
      <c r="BF42" s="35">
        <f t="shared" si="16"/>
        <v>99.159063110999995</v>
      </c>
      <c r="BG42" s="35">
        <f t="shared" si="17"/>
        <v>97.575884639999998</v>
      </c>
      <c r="BH42" s="35">
        <f t="shared" si="18"/>
        <v>100.05350347</v>
      </c>
      <c r="BK42" s="33">
        <v>41365</v>
      </c>
      <c r="BL42">
        <v>101.8</v>
      </c>
      <c r="BM42">
        <v>103.4</v>
      </c>
      <c r="BN42">
        <v>100.2</v>
      </c>
      <c r="BO42">
        <v>103.5</v>
      </c>
      <c r="BP42">
        <v>108.6</v>
      </c>
      <c r="BQ42">
        <v>99.4</v>
      </c>
      <c r="BR42">
        <v>100.6</v>
      </c>
      <c r="BS42">
        <v>92.3</v>
      </c>
      <c r="BT42">
        <v>103.8</v>
      </c>
      <c r="BU42">
        <v>100.7</v>
      </c>
      <c r="BV42">
        <v>104</v>
      </c>
      <c r="BW42">
        <v>102.9</v>
      </c>
      <c r="BX42">
        <v>102.6</v>
      </c>
      <c r="BY42">
        <v>97.4</v>
      </c>
      <c r="BZ42">
        <v>98.9</v>
      </c>
      <c r="CA42">
        <v>91.6</v>
      </c>
      <c r="CB42">
        <v>102</v>
      </c>
      <c r="CC42">
        <v>99.6</v>
      </c>
    </row>
    <row r="43" spans="21:81" x14ac:dyDescent="0.15">
      <c r="U43" s="33">
        <v>41395</v>
      </c>
      <c r="V43">
        <v>106.7</v>
      </c>
      <c r="W43">
        <v>104.2</v>
      </c>
      <c r="X43">
        <v>102.3</v>
      </c>
      <c r="Y43">
        <v>110.3</v>
      </c>
      <c r="Z43">
        <v>117.4</v>
      </c>
      <c r="AA43">
        <v>100.6</v>
      </c>
      <c r="AB43">
        <v>103</v>
      </c>
      <c r="AC43">
        <v>92.5</v>
      </c>
      <c r="AD43">
        <v>101.6</v>
      </c>
      <c r="AE43">
        <v>95.5</v>
      </c>
      <c r="AF43">
        <v>98.7</v>
      </c>
      <c r="AG43">
        <v>98.5</v>
      </c>
      <c r="AH43">
        <v>99.8</v>
      </c>
      <c r="AI43">
        <v>99</v>
      </c>
      <c r="AJ43">
        <v>98.4</v>
      </c>
      <c r="AK43">
        <v>99.4</v>
      </c>
      <c r="AL43">
        <v>96.9</v>
      </c>
      <c r="AM43">
        <v>100.5</v>
      </c>
      <c r="AP43" s="33">
        <v>41395</v>
      </c>
      <c r="AQ43" s="35">
        <f t="shared" si="1"/>
        <v>104.209941918</v>
      </c>
      <c r="AR43" s="35">
        <f t="shared" si="2"/>
        <v>102.50840959600001</v>
      </c>
      <c r="AS43" s="35">
        <f t="shared" si="3"/>
        <v>101.47969764000001</v>
      </c>
      <c r="AT43" s="35">
        <f t="shared" si="4"/>
        <v>106.85244147400002</v>
      </c>
      <c r="AU43" s="35">
        <f t="shared" si="5"/>
        <v>112.16193358000001</v>
      </c>
      <c r="AV43" s="35">
        <f t="shared" si="6"/>
        <v>100.37041187199999</v>
      </c>
      <c r="AW43" s="35">
        <f t="shared" si="7"/>
        <v>101.54384562999999</v>
      </c>
      <c r="AX43" s="35">
        <f t="shared" si="8"/>
        <v>94.479722500000008</v>
      </c>
      <c r="AY43" s="35">
        <f t="shared" si="9"/>
        <v>101.20683099200001</v>
      </c>
      <c r="AZ43" s="35">
        <f t="shared" si="10"/>
        <v>97.519114314999996</v>
      </c>
      <c r="BA43" s="35">
        <f t="shared" si="11"/>
        <v>99.274314897000011</v>
      </c>
      <c r="BB43" s="35">
        <f t="shared" si="12"/>
        <v>99.193261975000013</v>
      </c>
      <c r="BC43" s="35">
        <f t="shared" si="13"/>
        <v>99.882994537999991</v>
      </c>
      <c r="BD43" s="35">
        <f t="shared" si="14"/>
        <v>99.376908709999995</v>
      </c>
      <c r="BE43" s="35">
        <f t="shared" si="15"/>
        <v>98.98024550400001</v>
      </c>
      <c r="BF43" s="35">
        <f t="shared" si="16"/>
        <v>99.611875282</v>
      </c>
      <c r="BG43" s="35">
        <f t="shared" si="17"/>
        <v>97.651638245000015</v>
      </c>
      <c r="BH43" s="35">
        <f t="shared" si="18"/>
        <v>100.26751734999999</v>
      </c>
      <c r="BK43" s="33">
        <v>41395</v>
      </c>
      <c r="BL43">
        <v>101.8</v>
      </c>
      <c r="BM43">
        <v>104.1</v>
      </c>
      <c r="BN43">
        <v>100.5</v>
      </c>
      <c r="BO43">
        <v>104</v>
      </c>
      <c r="BP43">
        <v>107.1</v>
      </c>
      <c r="BQ43">
        <v>99.4</v>
      </c>
      <c r="BR43">
        <v>100.8</v>
      </c>
      <c r="BS43">
        <v>92.8</v>
      </c>
      <c r="BT43">
        <v>103.9</v>
      </c>
      <c r="BU43">
        <v>100.6</v>
      </c>
      <c r="BV43">
        <v>104</v>
      </c>
      <c r="BW43">
        <v>102.5</v>
      </c>
      <c r="BX43">
        <v>102.2</v>
      </c>
      <c r="BY43">
        <v>98.8</v>
      </c>
      <c r="BZ43">
        <v>99.1</v>
      </c>
      <c r="CA43">
        <v>91.9</v>
      </c>
      <c r="CB43">
        <v>102.6</v>
      </c>
      <c r="CC43">
        <v>99.7</v>
      </c>
    </row>
    <row r="44" spans="21:81" x14ac:dyDescent="0.15">
      <c r="U44" s="33">
        <v>41426</v>
      </c>
      <c r="V44">
        <v>105.9</v>
      </c>
      <c r="W44">
        <v>104.1</v>
      </c>
      <c r="X44">
        <v>102</v>
      </c>
      <c r="Y44">
        <v>109</v>
      </c>
      <c r="Z44">
        <v>112.8</v>
      </c>
      <c r="AA44">
        <v>100.2</v>
      </c>
      <c r="AB44">
        <v>102.9</v>
      </c>
      <c r="AC44">
        <v>92.1</v>
      </c>
      <c r="AD44">
        <v>97.8</v>
      </c>
      <c r="AE44">
        <v>95.3</v>
      </c>
      <c r="AF44">
        <v>98.2</v>
      </c>
      <c r="AG44">
        <v>98.6</v>
      </c>
      <c r="AH44">
        <v>99.2</v>
      </c>
      <c r="AI44">
        <v>98.1</v>
      </c>
      <c r="AJ44">
        <v>97.8</v>
      </c>
      <c r="AK44">
        <v>98.7</v>
      </c>
      <c r="AL44">
        <v>96.6</v>
      </c>
      <c r="AM44">
        <v>100.6</v>
      </c>
      <c r="AP44" s="33">
        <v>41426</v>
      </c>
      <c r="AQ44" s="35">
        <f t="shared" si="1"/>
        <v>103.707262286</v>
      </c>
      <c r="AR44" s="35">
        <f t="shared" si="2"/>
        <v>102.44868555799999</v>
      </c>
      <c r="AS44" s="35">
        <f t="shared" si="3"/>
        <v>101.28669360000001</v>
      </c>
      <c r="AT44" s="35">
        <f t="shared" si="4"/>
        <v>105.98757022000001</v>
      </c>
      <c r="AU44" s="35">
        <f t="shared" si="5"/>
        <v>108.94670976</v>
      </c>
      <c r="AV44" s="35">
        <f t="shared" si="6"/>
        <v>100.12347062399999</v>
      </c>
      <c r="AW44" s="35">
        <f t="shared" si="7"/>
        <v>101.492384109</v>
      </c>
      <c r="AX44" s="35">
        <f t="shared" si="8"/>
        <v>94.185307699999996</v>
      </c>
      <c r="AY44" s="35">
        <f t="shared" si="9"/>
        <v>98.340607386000002</v>
      </c>
      <c r="AZ44" s="35">
        <f t="shared" si="10"/>
        <v>97.408852729000003</v>
      </c>
      <c r="BA44" s="35">
        <f t="shared" si="11"/>
        <v>98.995205241999997</v>
      </c>
      <c r="BB44" s="35">
        <f t="shared" si="12"/>
        <v>99.247044509999995</v>
      </c>
      <c r="BC44" s="35">
        <f t="shared" si="13"/>
        <v>99.531978151999994</v>
      </c>
      <c r="BD44" s="35">
        <f t="shared" si="14"/>
        <v>98.816126548999989</v>
      </c>
      <c r="BE44" s="35">
        <f t="shared" si="15"/>
        <v>98.597837567999989</v>
      </c>
      <c r="BF44" s="35">
        <f t="shared" si="16"/>
        <v>99.159063110999995</v>
      </c>
      <c r="BG44" s="35">
        <f t="shared" si="17"/>
        <v>97.424377429999993</v>
      </c>
      <c r="BH44" s="35">
        <f t="shared" si="18"/>
        <v>100.32102082</v>
      </c>
      <c r="BK44" s="33">
        <v>41426</v>
      </c>
      <c r="BL44">
        <v>101.8</v>
      </c>
      <c r="BM44">
        <v>103.7</v>
      </c>
      <c r="BN44">
        <v>101.1</v>
      </c>
      <c r="BO44">
        <v>103.2</v>
      </c>
      <c r="BP44">
        <v>107.4</v>
      </c>
      <c r="BQ44">
        <v>99</v>
      </c>
      <c r="BR44">
        <v>100.7</v>
      </c>
      <c r="BS44">
        <v>92.5</v>
      </c>
      <c r="BT44">
        <v>100.1</v>
      </c>
      <c r="BU44">
        <v>100.5</v>
      </c>
      <c r="BV44">
        <v>103</v>
      </c>
      <c r="BW44">
        <v>102.7</v>
      </c>
      <c r="BX44">
        <v>101.9</v>
      </c>
      <c r="BY44">
        <v>97.8</v>
      </c>
      <c r="BZ44">
        <v>98.3</v>
      </c>
      <c r="CA44">
        <v>91</v>
      </c>
      <c r="CB44">
        <v>101.5</v>
      </c>
      <c r="CC44">
        <v>98.9</v>
      </c>
    </row>
    <row r="45" spans="21:81" x14ac:dyDescent="0.15">
      <c r="U45" s="33">
        <v>41456</v>
      </c>
      <c r="V45">
        <v>106.5</v>
      </c>
      <c r="W45">
        <v>105.2</v>
      </c>
      <c r="X45">
        <v>103</v>
      </c>
      <c r="Y45">
        <v>109.2</v>
      </c>
      <c r="Z45">
        <v>115.6</v>
      </c>
      <c r="AA45">
        <v>100.6</v>
      </c>
      <c r="AB45">
        <v>103.6</v>
      </c>
      <c r="AC45">
        <v>92.3</v>
      </c>
      <c r="AD45">
        <v>97.5</v>
      </c>
      <c r="AE45">
        <v>95.7</v>
      </c>
      <c r="AF45">
        <v>98.7</v>
      </c>
      <c r="AG45">
        <v>98.8</v>
      </c>
      <c r="AH45">
        <v>99.4</v>
      </c>
      <c r="AI45">
        <v>98.6</v>
      </c>
      <c r="AJ45">
        <v>98.1</v>
      </c>
      <c r="AK45">
        <v>99</v>
      </c>
      <c r="AL45">
        <v>97</v>
      </c>
      <c r="AM45">
        <v>101.2</v>
      </c>
      <c r="AP45" s="33">
        <v>41456</v>
      </c>
      <c r="AQ45" s="35">
        <f t="shared" si="1"/>
        <v>104.08427201000001</v>
      </c>
      <c r="AR45" s="35">
        <f t="shared" si="2"/>
        <v>103.105649976</v>
      </c>
      <c r="AS45" s="35">
        <f t="shared" si="3"/>
        <v>101.9300404</v>
      </c>
      <c r="AT45" s="35">
        <f t="shared" si="4"/>
        <v>106.12062733600001</v>
      </c>
      <c r="AU45" s="35">
        <f t="shared" si="5"/>
        <v>110.90380252</v>
      </c>
      <c r="AV45" s="35">
        <f t="shared" si="6"/>
        <v>100.37041187199999</v>
      </c>
      <c r="AW45" s="35">
        <f t="shared" si="7"/>
        <v>101.85261475600001</v>
      </c>
      <c r="AX45" s="35">
        <f t="shared" si="8"/>
        <v>94.332515099999995</v>
      </c>
      <c r="AY45" s="35">
        <f t="shared" si="9"/>
        <v>98.114326575000007</v>
      </c>
      <c r="AZ45" s="35">
        <f t="shared" si="10"/>
        <v>97.629375901000003</v>
      </c>
      <c r="BA45" s="35">
        <f t="shared" si="11"/>
        <v>99.274314897000011</v>
      </c>
      <c r="BB45" s="35">
        <f t="shared" si="12"/>
        <v>99.354609580000002</v>
      </c>
      <c r="BC45" s="35">
        <f t="shared" si="13"/>
        <v>99.648983614000002</v>
      </c>
      <c r="BD45" s="35">
        <f t="shared" si="14"/>
        <v>99.127672193999985</v>
      </c>
      <c r="BE45" s="35">
        <f t="shared" si="15"/>
        <v>98.789041535999999</v>
      </c>
      <c r="BF45" s="35">
        <f t="shared" si="16"/>
        <v>99.353125470000009</v>
      </c>
      <c r="BG45" s="35">
        <f t="shared" si="17"/>
        <v>97.727391850000004</v>
      </c>
      <c r="BH45" s="35">
        <f t="shared" si="18"/>
        <v>100.64204164</v>
      </c>
      <c r="BK45" s="33">
        <v>41456</v>
      </c>
      <c r="BL45">
        <v>102.2</v>
      </c>
      <c r="BM45">
        <v>103.5</v>
      </c>
      <c r="BN45">
        <v>101.9</v>
      </c>
      <c r="BO45">
        <v>103.5</v>
      </c>
      <c r="BP45">
        <v>109.2</v>
      </c>
      <c r="BQ45">
        <v>99</v>
      </c>
      <c r="BR45">
        <v>100.8</v>
      </c>
      <c r="BS45">
        <v>93.6</v>
      </c>
      <c r="BT45">
        <v>99.1</v>
      </c>
      <c r="BU45">
        <v>100.4</v>
      </c>
      <c r="BV45">
        <v>103.3</v>
      </c>
      <c r="BW45">
        <v>102.7</v>
      </c>
      <c r="BX45">
        <v>101.5</v>
      </c>
      <c r="BY45">
        <v>98.8</v>
      </c>
      <c r="BZ45">
        <v>98.4</v>
      </c>
      <c r="CA45">
        <v>90.5</v>
      </c>
      <c r="CB45">
        <v>101.9</v>
      </c>
      <c r="CC45">
        <v>99.1</v>
      </c>
    </row>
    <row r="46" spans="21:81" x14ac:dyDescent="0.15">
      <c r="U46" s="33">
        <v>41487</v>
      </c>
      <c r="V46">
        <v>106.3</v>
      </c>
      <c r="W46">
        <v>104.7</v>
      </c>
      <c r="X46">
        <v>102.9</v>
      </c>
      <c r="Y46">
        <v>108.9</v>
      </c>
      <c r="Z46">
        <v>115.8</v>
      </c>
      <c r="AA46">
        <v>100.5</v>
      </c>
      <c r="AB46">
        <v>103.7</v>
      </c>
      <c r="AC46">
        <v>92.3</v>
      </c>
      <c r="AD46">
        <v>98.1</v>
      </c>
      <c r="AE46">
        <v>96</v>
      </c>
      <c r="AF46">
        <v>98.7</v>
      </c>
      <c r="AG46">
        <v>98.5</v>
      </c>
      <c r="AH46">
        <v>99.2</v>
      </c>
      <c r="AI46">
        <v>98.3</v>
      </c>
      <c r="AJ46">
        <v>97.8</v>
      </c>
      <c r="AK46">
        <v>98.5</v>
      </c>
      <c r="AL46">
        <v>96.9</v>
      </c>
      <c r="AM46">
        <v>101.3</v>
      </c>
      <c r="AP46" s="33">
        <v>41487</v>
      </c>
      <c r="AQ46" s="35">
        <f t="shared" si="1"/>
        <v>103.958602102</v>
      </c>
      <c r="AR46" s="35">
        <f t="shared" si="2"/>
        <v>102.807029786</v>
      </c>
      <c r="AS46" s="35">
        <f t="shared" si="3"/>
        <v>101.86570571999999</v>
      </c>
      <c r="AT46" s="35">
        <f t="shared" si="4"/>
        <v>105.92104166200002</v>
      </c>
      <c r="AU46" s="35">
        <f t="shared" si="5"/>
        <v>111.04359486</v>
      </c>
      <c r="AV46" s="35">
        <f t="shared" si="6"/>
        <v>100.30867655999999</v>
      </c>
      <c r="AW46" s="35">
        <f t="shared" si="7"/>
        <v>101.904076277</v>
      </c>
      <c r="AX46" s="35">
        <f t="shared" si="8"/>
        <v>94.332515099999995</v>
      </c>
      <c r="AY46" s="35">
        <f t="shared" si="9"/>
        <v>98.566888197000011</v>
      </c>
      <c r="AZ46" s="35">
        <f t="shared" si="10"/>
        <v>97.79476828</v>
      </c>
      <c r="BA46" s="35">
        <f t="shared" si="11"/>
        <v>99.274314897000011</v>
      </c>
      <c r="BB46" s="35">
        <f t="shared" si="12"/>
        <v>99.193261975000013</v>
      </c>
      <c r="BC46" s="35">
        <f t="shared" si="13"/>
        <v>99.531978151999994</v>
      </c>
      <c r="BD46" s="35">
        <f t="shared" si="14"/>
        <v>98.940744806999987</v>
      </c>
      <c r="BE46" s="35">
        <f t="shared" si="15"/>
        <v>98.597837567999989</v>
      </c>
      <c r="BF46" s="35">
        <f t="shared" si="16"/>
        <v>99.029688204999999</v>
      </c>
      <c r="BG46" s="35">
        <f t="shared" si="17"/>
        <v>97.651638245000015</v>
      </c>
      <c r="BH46" s="35">
        <f t="shared" si="18"/>
        <v>100.69554511</v>
      </c>
      <c r="BK46" s="33">
        <v>41487</v>
      </c>
      <c r="BL46">
        <v>102.4</v>
      </c>
      <c r="BM46">
        <v>103.5</v>
      </c>
      <c r="BN46">
        <v>102</v>
      </c>
      <c r="BO46">
        <v>103.4</v>
      </c>
      <c r="BP46">
        <v>111</v>
      </c>
      <c r="BQ46">
        <v>98.7</v>
      </c>
      <c r="BR46">
        <v>100.7</v>
      </c>
      <c r="BS46">
        <v>93.6</v>
      </c>
      <c r="BT46">
        <v>99.7</v>
      </c>
      <c r="BU46">
        <v>100.8</v>
      </c>
      <c r="BV46">
        <v>103</v>
      </c>
      <c r="BW46">
        <v>101.7</v>
      </c>
      <c r="BX46">
        <v>102.3</v>
      </c>
      <c r="BY46">
        <v>97.5</v>
      </c>
      <c r="BZ46">
        <v>98</v>
      </c>
      <c r="CA46">
        <v>90.1</v>
      </c>
      <c r="CB46">
        <v>101.5</v>
      </c>
      <c r="CC46">
        <v>98.6</v>
      </c>
    </row>
    <row r="47" spans="21:81" x14ac:dyDescent="0.15">
      <c r="U47" s="33">
        <v>41518</v>
      </c>
      <c r="V47">
        <v>106.1</v>
      </c>
      <c r="W47">
        <v>105.2</v>
      </c>
      <c r="X47">
        <v>103.3</v>
      </c>
      <c r="Y47">
        <v>110.2</v>
      </c>
      <c r="Z47">
        <v>122.4</v>
      </c>
      <c r="AA47">
        <v>100.4</v>
      </c>
      <c r="AB47">
        <v>104.1</v>
      </c>
      <c r="AC47">
        <v>92.8</v>
      </c>
      <c r="AD47">
        <v>99.8</v>
      </c>
      <c r="AE47">
        <v>96.4</v>
      </c>
      <c r="AF47">
        <v>99.1</v>
      </c>
      <c r="AG47">
        <v>98.9</v>
      </c>
      <c r="AH47">
        <v>99.6</v>
      </c>
      <c r="AI47">
        <v>98.7</v>
      </c>
      <c r="AJ47">
        <v>98.2</v>
      </c>
      <c r="AK47">
        <v>98.8</v>
      </c>
      <c r="AL47">
        <v>97</v>
      </c>
      <c r="AM47">
        <v>101.6</v>
      </c>
      <c r="AP47" s="33">
        <v>41518</v>
      </c>
      <c r="AQ47" s="35">
        <f t="shared" si="1"/>
        <v>103.83293219399999</v>
      </c>
      <c r="AR47" s="35">
        <f t="shared" si="2"/>
        <v>103.105649976</v>
      </c>
      <c r="AS47" s="35">
        <f t="shared" si="3"/>
        <v>102.12304444</v>
      </c>
      <c r="AT47" s="35">
        <f t="shared" si="4"/>
        <v>106.785912916</v>
      </c>
      <c r="AU47" s="35">
        <f t="shared" si="5"/>
        <v>115.65674208000001</v>
      </c>
      <c r="AV47" s="35">
        <f t="shared" si="6"/>
        <v>100.246941248</v>
      </c>
      <c r="AW47" s="35">
        <f t="shared" si="7"/>
        <v>102.109922361</v>
      </c>
      <c r="AX47" s="35">
        <f t="shared" si="8"/>
        <v>94.7005336</v>
      </c>
      <c r="AY47" s="35">
        <f t="shared" si="9"/>
        <v>99.849146126000008</v>
      </c>
      <c r="AZ47" s="35">
        <f t="shared" si="10"/>
        <v>98.015291452000014</v>
      </c>
      <c r="BA47" s="35">
        <f t="shared" si="11"/>
        <v>99.497602620999999</v>
      </c>
      <c r="BB47" s="35">
        <f t="shared" si="12"/>
        <v>99.408392114999998</v>
      </c>
      <c r="BC47" s="35">
        <f t="shared" si="13"/>
        <v>99.765989075999983</v>
      </c>
      <c r="BD47" s="35">
        <f t="shared" si="14"/>
        <v>99.189981322999998</v>
      </c>
      <c r="BE47" s="35">
        <f t="shared" si="15"/>
        <v>98.852776191999993</v>
      </c>
      <c r="BF47" s="35">
        <f t="shared" si="16"/>
        <v>99.223750563999999</v>
      </c>
      <c r="BG47" s="35">
        <f t="shared" si="17"/>
        <v>97.727391850000004</v>
      </c>
      <c r="BH47" s="35">
        <f t="shared" si="18"/>
        <v>100.85605551999998</v>
      </c>
      <c r="BK47" s="33">
        <v>41518</v>
      </c>
      <c r="BL47">
        <v>102.4</v>
      </c>
      <c r="BM47">
        <v>104.7</v>
      </c>
      <c r="BN47">
        <v>102.1</v>
      </c>
      <c r="BO47">
        <v>103.8</v>
      </c>
      <c r="BP47">
        <v>111.1</v>
      </c>
      <c r="BQ47">
        <v>98.6</v>
      </c>
      <c r="BR47">
        <v>100.7</v>
      </c>
      <c r="BS47">
        <v>94.1</v>
      </c>
      <c r="BT47">
        <v>101.1</v>
      </c>
      <c r="BU47">
        <v>101.5</v>
      </c>
      <c r="BV47">
        <v>103.6</v>
      </c>
      <c r="BW47">
        <v>102.4</v>
      </c>
      <c r="BX47">
        <v>102.5</v>
      </c>
      <c r="BY47">
        <v>97.3</v>
      </c>
      <c r="BZ47">
        <v>98.4</v>
      </c>
      <c r="CA47">
        <v>90.1</v>
      </c>
      <c r="CB47">
        <v>101.8</v>
      </c>
      <c r="CC47">
        <v>98.7</v>
      </c>
    </row>
    <row r="48" spans="21:81" x14ac:dyDescent="0.15">
      <c r="U48" s="33">
        <v>41548</v>
      </c>
      <c r="V48">
        <v>104.8</v>
      </c>
      <c r="W48">
        <v>104.7</v>
      </c>
      <c r="X48">
        <v>103.3</v>
      </c>
      <c r="Y48">
        <v>111.1</v>
      </c>
      <c r="Z48">
        <v>121.7</v>
      </c>
      <c r="AA48">
        <v>101</v>
      </c>
      <c r="AB48">
        <v>103.9</v>
      </c>
      <c r="AC48">
        <v>91.4</v>
      </c>
      <c r="AD48">
        <v>98.9</v>
      </c>
      <c r="AE48">
        <v>96.6</v>
      </c>
      <c r="AF48">
        <v>99.3</v>
      </c>
      <c r="AG48">
        <v>98.9</v>
      </c>
      <c r="AH48">
        <v>99.8</v>
      </c>
      <c r="AI48">
        <v>98.4</v>
      </c>
      <c r="AJ48">
        <v>98.5</v>
      </c>
      <c r="AK48">
        <v>98.9</v>
      </c>
      <c r="AL48">
        <v>97</v>
      </c>
      <c r="AM48">
        <v>101.3</v>
      </c>
      <c r="AP48" s="33">
        <v>41548</v>
      </c>
      <c r="AQ48" s="35">
        <f t="shared" si="1"/>
        <v>103.016077792</v>
      </c>
      <c r="AR48" s="35">
        <f t="shared" si="2"/>
        <v>102.807029786</v>
      </c>
      <c r="AS48" s="35">
        <f t="shared" si="3"/>
        <v>102.12304444</v>
      </c>
      <c r="AT48" s="35">
        <f t="shared" si="4"/>
        <v>107.384669938</v>
      </c>
      <c r="AU48" s="35">
        <f t="shared" si="5"/>
        <v>115.16746889000001</v>
      </c>
      <c r="AV48" s="35">
        <f t="shared" si="6"/>
        <v>100.61735311999999</v>
      </c>
      <c r="AW48" s="35">
        <f t="shared" si="7"/>
        <v>102.006999319</v>
      </c>
      <c r="AX48" s="35">
        <f t="shared" si="8"/>
        <v>93.670081800000006</v>
      </c>
      <c r="AY48" s="35">
        <f t="shared" si="9"/>
        <v>99.170303693000008</v>
      </c>
      <c r="AZ48" s="35">
        <f t="shared" si="10"/>
        <v>98.125553037999993</v>
      </c>
      <c r="BA48" s="35">
        <f t="shared" si="11"/>
        <v>99.609246482999993</v>
      </c>
      <c r="BB48" s="35">
        <f t="shared" si="12"/>
        <v>99.408392114999998</v>
      </c>
      <c r="BC48" s="35">
        <f t="shared" si="13"/>
        <v>99.882994537999991</v>
      </c>
      <c r="BD48" s="35">
        <f t="shared" si="14"/>
        <v>99.003053936000001</v>
      </c>
      <c r="BE48" s="35">
        <f t="shared" si="15"/>
        <v>99.04398015999999</v>
      </c>
      <c r="BF48" s="35">
        <f t="shared" si="16"/>
        <v>99.288438017000004</v>
      </c>
      <c r="BG48" s="35">
        <f t="shared" si="17"/>
        <v>97.727391850000004</v>
      </c>
      <c r="BH48" s="35">
        <f t="shared" si="18"/>
        <v>100.69554511</v>
      </c>
      <c r="BK48" s="33">
        <v>41548</v>
      </c>
      <c r="BL48">
        <v>102.3</v>
      </c>
      <c r="BM48">
        <v>104.6</v>
      </c>
      <c r="BN48">
        <v>102.1</v>
      </c>
      <c r="BO48">
        <v>104.1</v>
      </c>
      <c r="BP48">
        <v>112.2</v>
      </c>
      <c r="BQ48">
        <v>99.2</v>
      </c>
      <c r="BR48">
        <v>100.8</v>
      </c>
      <c r="BS48">
        <v>94</v>
      </c>
      <c r="BT48">
        <v>100.1</v>
      </c>
      <c r="BU48">
        <v>102</v>
      </c>
      <c r="BV48">
        <v>103.5</v>
      </c>
      <c r="BW48">
        <v>102.4</v>
      </c>
      <c r="BX48">
        <v>102.2</v>
      </c>
      <c r="BY48">
        <v>97.1</v>
      </c>
      <c r="BZ48">
        <v>98.8</v>
      </c>
      <c r="CA48">
        <v>89.6</v>
      </c>
      <c r="CB48">
        <v>101.5</v>
      </c>
      <c r="CC48">
        <v>98.6</v>
      </c>
    </row>
    <row r="49" spans="21:81" x14ac:dyDescent="0.15">
      <c r="U49" s="33">
        <v>41579</v>
      </c>
      <c r="V49">
        <v>105.6</v>
      </c>
      <c r="W49">
        <v>104.9</v>
      </c>
      <c r="X49">
        <v>103.9</v>
      </c>
      <c r="Y49">
        <v>111.7</v>
      </c>
      <c r="Z49">
        <v>122.7</v>
      </c>
      <c r="AA49">
        <v>101.1</v>
      </c>
      <c r="AB49">
        <v>104</v>
      </c>
      <c r="AC49">
        <v>91.9</v>
      </c>
      <c r="AD49">
        <v>99.5</v>
      </c>
      <c r="AE49">
        <v>96.7</v>
      </c>
      <c r="AF49">
        <v>99.4</v>
      </c>
      <c r="AG49">
        <v>99.3</v>
      </c>
      <c r="AH49">
        <v>99.9</v>
      </c>
      <c r="AI49">
        <v>98.4</v>
      </c>
      <c r="AJ49">
        <v>98.5</v>
      </c>
      <c r="AK49">
        <v>99</v>
      </c>
      <c r="AL49">
        <v>97.1</v>
      </c>
      <c r="AM49">
        <v>101.4</v>
      </c>
      <c r="AP49" s="33">
        <v>41579</v>
      </c>
      <c r="AQ49" s="35">
        <f t="shared" si="1"/>
        <v>103.518757424</v>
      </c>
      <c r="AR49" s="35">
        <f t="shared" si="2"/>
        <v>102.92647786200001</v>
      </c>
      <c r="AS49" s="35">
        <f t="shared" si="3"/>
        <v>102.50905252000001</v>
      </c>
      <c r="AT49" s="35">
        <f t="shared" si="4"/>
        <v>107.78384128600001</v>
      </c>
      <c r="AU49" s="35">
        <f t="shared" si="5"/>
        <v>115.86643059000001</v>
      </c>
      <c r="AV49" s="35">
        <f t="shared" si="6"/>
        <v>100.67908843199999</v>
      </c>
      <c r="AW49" s="35">
        <f t="shared" si="7"/>
        <v>102.05846084000001</v>
      </c>
      <c r="AX49" s="35">
        <f t="shared" si="8"/>
        <v>94.038100300000011</v>
      </c>
      <c r="AY49" s="35">
        <f t="shared" si="9"/>
        <v>99.622865315000013</v>
      </c>
      <c r="AZ49" s="35">
        <f t="shared" si="10"/>
        <v>98.18068383100001</v>
      </c>
      <c r="BA49" s="35">
        <f t="shared" si="11"/>
        <v>99.665068414000004</v>
      </c>
      <c r="BB49" s="35">
        <f t="shared" si="12"/>
        <v>99.623522254999997</v>
      </c>
      <c r="BC49" s="35">
        <f t="shared" si="13"/>
        <v>99.941497268999996</v>
      </c>
      <c r="BD49" s="35">
        <f t="shared" si="14"/>
        <v>99.003053936000001</v>
      </c>
      <c r="BE49" s="35">
        <f t="shared" si="15"/>
        <v>99.04398015999999</v>
      </c>
      <c r="BF49" s="35">
        <f t="shared" si="16"/>
        <v>99.353125470000009</v>
      </c>
      <c r="BG49" s="35">
        <f t="shared" si="17"/>
        <v>97.803145454999992</v>
      </c>
      <c r="BH49" s="35">
        <f t="shared" si="18"/>
        <v>100.74904857999999</v>
      </c>
      <c r="BK49" s="33">
        <v>41579</v>
      </c>
      <c r="BL49">
        <v>102.2</v>
      </c>
      <c r="BM49">
        <v>104.9</v>
      </c>
      <c r="BN49">
        <v>102.1</v>
      </c>
      <c r="BO49">
        <v>104.1</v>
      </c>
      <c r="BP49">
        <v>112</v>
      </c>
      <c r="BQ49">
        <v>99.4</v>
      </c>
      <c r="BR49">
        <v>100.9</v>
      </c>
      <c r="BS49">
        <v>94.4</v>
      </c>
      <c r="BT49">
        <v>100.2</v>
      </c>
      <c r="BU49">
        <v>102.5</v>
      </c>
      <c r="BV49">
        <v>103.7</v>
      </c>
      <c r="BW49">
        <v>103.8</v>
      </c>
      <c r="BX49">
        <v>103.1</v>
      </c>
      <c r="BY49">
        <v>96.9</v>
      </c>
      <c r="BZ49">
        <v>98</v>
      </c>
      <c r="CA49">
        <v>89.6</v>
      </c>
      <c r="CB49">
        <v>102.1</v>
      </c>
      <c r="CC49">
        <v>98.5</v>
      </c>
    </row>
    <row r="50" spans="21:81" x14ac:dyDescent="0.15">
      <c r="U50" s="33">
        <v>41609</v>
      </c>
      <c r="V50">
        <v>106.5</v>
      </c>
      <c r="W50">
        <v>105.7</v>
      </c>
      <c r="X50">
        <v>105</v>
      </c>
      <c r="Y50">
        <v>113.4</v>
      </c>
      <c r="Z50">
        <v>126.7</v>
      </c>
      <c r="AA50">
        <v>101.7</v>
      </c>
      <c r="AB50">
        <v>104.6</v>
      </c>
      <c r="AC50">
        <v>92.6</v>
      </c>
      <c r="AD50">
        <v>101.6</v>
      </c>
      <c r="AE50">
        <v>97</v>
      </c>
      <c r="AF50">
        <v>99.7</v>
      </c>
      <c r="AG50">
        <v>99.1</v>
      </c>
      <c r="AH50">
        <v>100.1</v>
      </c>
      <c r="AI50">
        <v>98.7</v>
      </c>
      <c r="AJ50">
        <v>98.8</v>
      </c>
      <c r="AK50">
        <v>99.3</v>
      </c>
      <c r="AL50">
        <v>97.4</v>
      </c>
      <c r="AM50">
        <v>102</v>
      </c>
      <c r="AP50" s="33">
        <v>41609</v>
      </c>
      <c r="AQ50" s="35">
        <f t="shared" si="1"/>
        <v>104.08427201000001</v>
      </c>
      <c r="AR50" s="35">
        <f t="shared" si="2"/>
        <v>103.404270166</v>
      </c>
      <c r="AS50" s="35">
        <f t="shared" si="3"/>
        <v>103.216734</v>
      </c>
      <c r="AT50" s="35">
        <f t="shared" si="4"/>
        <v>108.914826772</v>
      </c>
      <c r="AU50" s="35">
        <f t="shared" si="5"/>
        <v>118.66227739</v>
      </c>
      <c r="AV50" s="35">
        <f t="shared" si="6"/>
        <v>101.04950030399999</v>
      </c>
      <c r="AW50" s="35">
        <f t="shared" si="7"/>
        <v>102.367229966</v>
      </c>
      <c r="AX50" s="35">
        <f t="shared" si="8"/>
        <v>94.553326200000001</v>
      </c>
      <c r="AY50" s="35">
        <f t="shared" si="9"/>
        <v>101.20683099200001</v>
      </c>
      <c r="AZ50" s="35">
        <f t="shared" si="10"/>
        <v>98.346076210000007</v>
      </c>
      <c r="BA50" s="35">
        <f t="shared" si="11"/>
        <v>99.832534207000009</v>
      </c>
      <c r="BB50" s="35">
        <f t="shared" si="12"/>
        <v>99.515957184999991</v>
      </c>
      <c r="BC50" s="35">
        <f t="shared" si="13"/>
        <v>100.05850273099999</v>
      </c>
      <c r="BD50" s="35">
        <f t="shared" si="14"/>
        <v>99.189981322999998</v>
      </c>
      <c r="BE50" s="35">
        <f t="shared" si="15"/>
        <v>99.235184128</v>
      </c>
      <c r="BF50" s="35">
        <f t="shared" si="16"/>
        <v>99.547187828999995</v>
      </c>
      <c r="BG50" s="35">
        <f t="shared" si="17"/>
        <v>98.030406270000015</v>
      </c>
      <c r="BH50" s="35">
        <f t="shared" si="18"/>
        <v>101.07006939999999</v>
      </c>
      <c r="BK50" s="33">
        <v>41609</v>
      </c>
      <c r="BL50">
        <v>102.4</v>
      </c>
      <c r="BM50">
        <v>105.1</v>
      </c>
      <c r="BN50">
        <v>102.4</v>
      </c>
      <c r="BO50">
        <v>105</v>
      </c>
      <c r="BP50">
        <v>114.1</v>
      </c>
      <c r="BQ50">
        <v>99.8</v>
      </c>
      <c r="BR50">
        <v>100.8</v>
      </c>
      <c r="BS50">
        <v>95.2</v>
      </c>
      <c r="BT50">
        <v>101.2</v>
      </c>
      <c r="BU50">
        <v>102.6</v>
      </c>
      <c r="BV50">
        <v>104.2</v>
      </c>
      <c r="BW50">
        <v>103.3</v>
      </c>
      <c r="BX50">
        <v>103.6</v>
      </c>
      <c r="BY50">
        <v>97.6</v>
      </c>
      <c r="BZ50">
        <v>98.6</v>
      </c>
      <c r="CA50">
        <v>90.4</v>
      </c>
      <c r="CB50">
        <v>103</v>
      </c>
      <c r="CC50">
        <v>99.1</v>
      </c>
    </row>
    <row r="51" spans="21:81" x14ac:dyDescent="0.15">
      <c r="U51" s="33">
        <v>41640</v>
      </c>
      <c r="V51">
        <v>105</v>
      </c>
      <c r="W51">
        <v>105.9</v>
      </c>
      <c r="X51">
        <v>105</v>
      </c>
      <c r="Y51">
        <v>115.2</v>
      </c>
      <c r="Z51">
        <v>127.2</v>
      </c>
      <c r="AA51">
        <v>102.1</v>
      </c>
      <c r="AB51">
        <v>105.2</v>
      </c>
      <c r="AC51">
        <v>93.3</v>
      </c>
      <c r="AD51">
        <v>103.1</v>
      </c>
      <c r="AE51">
        <v>97.3</v>
      </c>
      <c r="AF51">
        <v>100</v>
      </c>
      <c r="AG51">
        <v>99.3</v>
      </c>
      <c r="AH51">
        <v>100.1</v>
      </c>
      <c r="AI51">
        <v>98.6</v>
      </c>
      <c r="AJ51">
        <v>98.9</v>
      </c>
      <c r="AK51">
        <v>99.1</v>
      </c>
      <c r="AL51">
        <v>97.5</v>
      </c>
      <c r="AM51">
        <v>102.4</v>
      </c>
      <c r="AP51" s="33">
        <v>41640</v>
      </c>
      <c r="AQ51" s="35">
        <f t="shared" si="1"/>
        <v>103.1417477</v>
      </c>
      <c r="AR51" s="35">
        <f t="shared" si="2"/>
        <v>103.523718242</v>
      </c>
      <c r="AS51" s="35">
        <f t="shared" si="3"/>
        <v>103.216734</v>
      </c>
      <c r="AT51" s="35">
        <f t="shared" si="4"/>
        <v>110.112340816</v>
      </c>
      <c r="AU51" s="35">
        <f t="shared" si="5"/>
        <v>119.01175824000001</v>
      </c>
      <c r="AV51" s="35">
        <f t="shared" si="6"/>
        <v>101.29644155199999</v>
      </c>
      <c r="AW51" s="35">
        <f t="shared" si="7"/>
        <v>102.67599909200001</v>
      </c>
      <c r="AX51" s="35">
        <f t="shared" si="8"/>
        <v>95.068552100000005</v>
      </c>
      <c r="AY51" s="35">
        <f t="shared" si="9"/>
        <v>102.33823504700001</v>
      </c>
      <c r="AZ51" s="35">
        <f t="shared" si="10"/>
        <v>98.511468589000003</v>
      </c>
      <c r="BA51" s="35">
        <f t="shared" si="11"/>
        <v>100</v>
      </c>
      <c r="BB51" s="35">
        <f t="shared" si="12"/>
        <v>99.623522254999997</v>
      </c>
      <c r="BC51" s="35">
        <f t="shared" si="13"/>
        <v>100.05850273099999</v>
      </c>
      <c r="BD51" s="35">
        <f t="shared" si="14"/>
        <v>99.127672193999985</v>
      </c>
      <c r="BE51" s="35">
        <f t="shared" si="15"/>
        <v>99.298918783999994</v>
      </c>
      <c r="BF51" s="35">
        <f t="shared" si="16"/>
        <v>99.417812922999985</v>
      </c>
      <c r="BG51" s="35">
        <f t="shared" si="17"/>
        <v>98.106159875000003</v>
      </c>
      <c r="BH51" s="35">
        <f t="shared" si="18"/>
        <v>101.28408328</v>
      </c>
      <c r="BK51" s="33">
        <v>41640</v>
      </c>
      <c r="BL51">
        <v>101.7</v>
      </c>
      <c r="BM51">
        <v>104.4</v>
      </c>
      <c r="BN51">
        <v>102.5</v>
      </c>
      <c r="BO51">
        <v>106</v>
      </c>
      <c r="BP51">
        <v>115.7</v>
      </c>
      <c r="BQ51">
        <v>100.1</v>
      </c>
      <c r="BR51">
        <v>100.7</v>
      </c>
      <c r="BS51">
        <v>95.5</v>
      </c>
      <c r="BT51">
        <v>102.5</v>
      </c>
      <c r="BU51">
        <v>102.9</v>
      </c>
      <c r="BV51">
        <v>104.7</v>
      </c>
      <c r="BW51">
        <v>104.3</v>
      </c>
      <c r="BX51">
        <v>104.2</v>
      </c>
      <c r="BY51">
        <v>97.3</v>
      </c>
      <c r="BZ51">
        <v>98.9</v>
      </c>
      <c r="CA51">
        <v>90.7</v>
      </c>
      <c r="CB51">
        <v>103.1</v>
      </c>
      <c r="CC51">
        <v>99.5</v>
      </c>
    </row>
    <row r="52" spans="21:81" x14ac:dyDescent="0.15">
      <c r="U52" s="33">
        <v>41671</v>
      </c>
      <c r="V52">
        <v>105.5</v>
      </c>
      <c r="W52">
        <v>105.7</v>
      </c>
      <c r="X52">
        <v>104.7</v>
      </c>
      <c r="Y52">
        <v>114.8</v>
      </c>
      <c r="Z52">
        <v>123.5</v>
      </c>
      <c r="AA52">
        <v>102.2</v>
      </c>
      <c r="AB52">
        <v>104.9</v>
      </c>
      <c r="AC52">
        <v>92.9</v>
      </c>
      <c r="AD52">
        <v>102</v>
      </c>
      <c r="AE52">
        <v>97.4</v>
      </c>
      <c r="AF52">
        <v>100</v>
      </c>
      <c r="AG52">
        <v>99.4</v>
      </c>
      <c r="AH52">
        <v>99.8</v>
      </c>
      <c r="AI52">
        <v>98.4</v>
      </c>
      <c r="AJ52">
        <v>98.7</v>
      </c>
      <c r="AK52">
        <v>98.7</v>
      </c>
      <c r="AL52">
        <v>97.5</v>
      </c>
      <c r="AM52">
        <v>102.4</v>
      </c>
      <c r="AP52" s="33">
        <v>41671</v>
      </c>
      <c r="AQ52" s="35">
        <f t="shared" si="1"/>
        <v>103.45592247</v>
      </c>
      <c r="AR52" s="35">
        <f t="shared" si="2"/>
        <v>103.404270166</v>
      </c>
      <c r="AS52" s="35">
        <f t="shared" si="3"/>
        <v>103.02372996</v>
      </c>
      <c r="AT52" s="35">
        <f t="shared" si="4"/>
        <v>109.84622658399999</v>
      </c>
      <c r="AU52" s="35">
        <f t="shared" si="5"/>
        <v>116.42559995000001</v>
      </c>
      <c r="AV52" s="35">
        <f t="shared" si="6"/>
        <v>101.358176864</v>
      </c>
      <c r="AW52" s="35">
        <f t="shared" si="7"/>
        <v>102.521614529</v>
      </c>
      <c r="AX52" s="35">
        <f t="shared" si="8"/>
        <v>94.774137300000007</v>
      </c>
      <c r="AY52" s="35">
        <f t="shared" si="9"/>
        <v>101.50853874000001</v>
      </c>
      <c r="AZ52" s="35">
        <f t="shared" si="10"/>
        <v>98.566599382000007</v>
      </c>
      <c r="BA52" s="35">
        <f t="shared" si="11"/>
        <v>100</v>
      </c>
      <c r="BB52" s="35">
        <f t="shared" si="12"/>
        <v>99.677304790000008</v>
      </c>
      <c r="BC52" s="35">
        <f t="shared" si="13"/>
        <v>99.882994537999991</v>
      </c>
      <c r="BD52" s="35">
        <f t="shared" si="14"/>
        <v>99.003053936000001</v>
      </c>
      <c r="BE52" s="35">
        <f t="shared" si="15"/>
        <v>99.171449472000006</v>
      </c>
      <c r="BF52" s="35">
        <f t="shared" si="16"/>
        <v>99.159063110999995</v>
      </c>
      <c r="BG52" s="35">
        <f t="shared" si="17"/>
        <v>98.106159875000003</v>
      </c>
      <c r="BH52" s="35">
        <f t="shared" si="18"/>
        <v>101.28408328</v>
      </c>
      <c r="BK52" s="33">
        <v>41671</v>
      </c>
      <c r="BL52">
        <v>101.8</v>
      </c>
      <c r="BM52">
        <v>104.4</v>
      </c>
      <c r="BN52">
        <v>102.7</v>
      </c>
      <c r="BO52">
        <v>105.6</v>
      </c>
      <c r="BP52">
        <v>114</v>
      </c>
      <c r="BQ52">
        <v>99.9</v>
      </c>
      <c r="BR52">
        <v>100.7</v>
      </c>
      <c r="BS52">
        <v>95.3</v>
      </c>
      <c r="BT52">
        <v>102.1</v>
      </c>
      <c r="BU52">
        <v>103.3</v>
      </c>
      <c r="BV52">
        <v>104.9</v>
      </c>
      <c r="BW52">
        <v>103.8</v>
      </c>
      <c r="BX52">
        <v>103.5</v>
      </c>
      <c r="BY52">
        <v>96.3</v>
      </c>
      <c r="BZ52">
        <v>98.3</v>
      </c>
      <c r="CA52">
        <v>90.6</v>
      </c>
      <c r="CB52">
        <v>102.6</v>
      </c>
      <c r="CC52">
        <v>99.3</v>
      </c>
    </row>
    <row r="53" spans="21:81" x14ac:dyDescent="0.15">
      <c r="U53" s="33">
        <v>41699</v>
      </c>
      <c r="V53">
        <v>106.6</v>
      </c>
      <c r="W53">
        <v>106.1</v>
      </c>
      <c r="X53">
        <v>104.7</v>
      </c>
      <c r="Y53">
        <v>114.7</v>
      </c>
      <c r="Z53">
        <v>123</v>
      </c>
      <c r="AA53">
        <v>102.1</v>
      </c>
      <c r="AB53">
        <v>105</v>
      </c>
      <c r="AC53">
        <v>92.8</v>
      </c>
      <c r="AD53">
        <v>99.8</v>
      </c>
      <c r="AE53">
        <v>97.5</v>
      </c>
      <c r="AF53">
        <v>99.9</v>
      </c>
      <c r="AG53">
        <v>99.4</v>
      </c>
      <c r="AH53">
        <v>99.8</v>
      </c>
      <c r="AI53">
        <v>98.4</v>
      </c>
      <c r="AJ53">
        <v>98.6</v>
      </c>
      <c r="AK53">
        <v>98.4</v>
      </c>
      <c r="AL53">
        <v>97.4</v>
      </c>
      <c r="AM53">
        <v>102.7</v>
      </c>
      <c r="AP53" s="33">
        <v>41699</v>
      </c>
      <c r="AQ53" s="35">
        <f t="shared" si="1"/>
        <v>104.147106964</v>
      </c>
      <c r="AR53" s="35">
        <f t="shared" si="2"/>
        <v>103.643166318</v>
      </c>
      <c r="AS53" s="35">
        <f t="shared" si="3"/>
        <v>103.02372996</v>
      </c>
      <c r="AT53" s="35">
        <f t="shared" si="4"/>
        <v>109.77969802600001</v>
      </c>
      <c r="AU53" s="35">
        <f t="shared" si="5"/>
        <v>116.0761191</v>
      </c>
      <c r="AV53" s="35">
        <f t="shared" si="6"/>
        <v>101.29644155199999</v>
      </c>
      <c r="AW53" s="35">
        <f t="shared" si="7"/>
        <v>102.57307605</v>
      </c>
      <c r="AX53" s="35">
        <f t="shared" si="8"/>
        <v>94.7005336</v>
      </c>
      <c r="AY53" s="35">
        <f t="shared" si="9"/>
        <v>99.849146126000008</v>
      </c>
      <c r="AZ53" s="35">
        <f t="shared" si="10"/>
        <v>98.62173017500001</v>
      </c>
      <c r="BA53" s="35">
        <f t="shared" si="11"/>
        <v>99.944178069000003</v>
      </c>
      <c r="BB53" s="35">
        <f t="shared" si="12"/>
        <v>99.677304790000008</v>
      </c>
      <c r="BC53" s="35">
        <f t="shared" si="13"/>
        <v>99.882994537999991</v>
      </c>
      <c r="BD53" s="35">
        <f t="shared" si="14"/>
        <v>99.003053936000001</v>
      </c>
      <c r="BE53" s="35">
        <f t="shared" si="15"/>
        <v>99.107714815999998</v>
      </c>
      <c r="BF53" s="35">
        <f t="shared" si="16"/>
        <v>98.965000752000009</v>
      </c>
      <c r="BG53" s="35">
        <f t="shared" si="17"/>
        <v>98.030406270000015</v>
      </c>
      <c r="BH53" s="35">
        <f t="shared" si="18"/>
        <v>101.44459369</v>
      </c>
      <c r="BK53" s="33">
        <v>41699</v>
      </c>
      <c r="BL53">
        <v>101.9</v>
      </c>
      <c r="BM53">
        <v>105.2</v>
      </c>
      <c r="BN53">
        <v>102.7</v>
      </c>
      <c r="BO53">
        <v>105.3</v>
      </c>
      <c r="BP53">
        <v>114.4</v>
      </c>
      <c r="BQ53">
        <v>99.6</v>
      </c>
      <c r="BR53">
        <v>100.6</v>
      </c>
      <c r="BS53">
        <v>95.4</v>
      </c>
      <c r="BT53">
        <v>101.2</v>
      </c>
      <c r="BU53">
        <v>103.2</v>
      </c>
      <c r="BV53">
        <v>104.4</v>
      </c>
      <c r="BW53">
        <v>104.1</v>
      </c>
      <c r="BX53">
        <v>103.4</v>
      </c>
      <c r="BY53">
        <v>95.5</v>
      </c>
      <c r="BZ53">
        <v>98.2</v>
      </c>
      <c r="CA53">
        <v>91.4</v>
      </c>
      <c r="CB53">
        <v>102.6</v>
      </c>
      <c r="CC53">
        <v>99.3</v>
      </c>
    </row>
    <row r="54" spans="21:81" x14ac:dyDescent="0.15">
      <c r="U54" s="33">
        <v>41730</v>
      </c>
      <c r="V54">
        <v>107.3</v>
      </c>
      <c r="W54">
        <v>106.1</v>
      </c>
      <c r="X54">
        <v>104.9</v>
      </c>
      <c r="Y54">
        <v>113.8</v>
      </c>
      <c r="Z54">
        <v>121.7</v>
      </c>
      <c r="AA54">
        <v>102.4</v>
      </c>
      <c r="AB54">
        <v>105</v>
      </c>
      <c r="AC54">
        <v>92.3</v>
      </c>
      <c r="AD54">
        <v>100.3</v>
      </c>
      <c r="AE54">
        <v>97.5</v>
      </c>
      <c r="AF54">
        <v>100.1</v>
      </c>
      <c r="AG54">
        <v>99.4</v>
      </c>
      <c r="AH54">
        <v>99.6</v>
      </c>
      <c r="AI54">
        <v>98.4</v>
      </c>
      <c r="AJ54">
        <v>98.4</v>
      </c>
      <c r="AK54">
        <v>98</v>
      </c>
      <c r="AL54">
        <v>97.5</v>
      </c>
      <c r="AM54">
        <v>103</v>
      </c>
      <c r="AP54" s="33">
        <v>41730</v>
      </c>
      <c r="AQ54" s="35">
        <f t="shared" si="1"/>
        <v>104.586951642</v>
      </c>
      <c r="AR54" s="35">
        <f t="shared" si="2"/>
        <v>103.643166318</v>
      </c>
      <c r="AS54" s="35">
        <f t="shared" si="3"/>
        <v>103.15239932</v>
      </c>
      <c r="AT54" s="35">
        <f t="shared" si="4"/>
        <v>109.180941004</v>
      </c>
      <c r="AU54" s="35">
        <f t="shared" si="5"/>
        <v>115.16746889000001</v>
      </c>
      <c r="AV54" s="35">
        <f t="shared" si="6"/>
        <v>101.48164748799999</v>
      </c>
      <c r="AW54" s="35">
        <f t="shared" si="7"/>
        <v>102.57307605</v>
      </c>
      <c r="AX54" s="35">
        <f t="shared" si="8"/>
        <v>94.332515099999995</v>
      </c>
      <c r="AY54" s="35">
        <f t="shared" si="9"/>
        <v>100.22628081100001</v>
      </c>
      <c r="AZ54" s="35">
        <f t="shared" si="10"/>
        <v>98.62173017500001</v>
      </c>
      <c r="BA54" s="35">
        <f t="shared" si="11"/>
        <v>100.055821931</v>
      </c>
      <c r="BB54" s="35">
        <f t="shared" si="12"/>
        <v>99.677304790000008</v>
      </c>
      <c r="BC54" s="35">
        <f t="shared" si="13"/>
        <v>99.765989075999983</v>
      </c>
      <c r="BD54" s="35">
        <f t="shared" si="14"/>
        <v>99.003053936000001</v>
      </c>
      <c r="BE54" s="35">
        <f t="shared" si="15"/>
        <v>98.98024550400001</v>
      </c>
      <c r="BF54" s="35">
        <f t="shared" si="16"/>
        <v>98.70625093999999</v>
      </c>
      <c r="BG54" s="35">
        <f t="shared" si="17"/>
        <v>98.106159875000003</v>
      </c>
      <c r="BH54" s="35">
        <f t="shared" si="18"/>
        <v>101.60510410000001</v>
      </c>
      <c r="BK54" s="33">
        <v>41730</v>
      </c>
      <c r="BL54">
        <v>102.3</v>
      </c>
      <c r="BM54">
        <v>105</v>
      </c>
      <c r="BN54">
        <v>102.8</v>
      </c>
      <c r="BO54">
        <v>103.9</v>
      </c>
      <c r="BP54">
        <v>115.1</v>
      </c>
      <c r="BQ54">
        <v>100.1</v>
      </c>
      <c r="BR54">
        <v>100.4</v>
      </c>
      <c r="BS54">
        <v>95.3</v>
      </c>
      <c r="BT54">
        <v>100.7</v>
      </c>
      <c r="BU54">
        <v>103.1</v>
      </c>
      <c r="BV54">
        <v>105.1</v>
      </c>
      <c r="BW54">
        <v>103</v>
      </c>
      <c r="BX54">
        <v>103.3</v>
      </c>
      <c r="BY54">
        <v>95.1</v>
      </c>
      <c r="BZ54">
        <v>98.7</v>
      </c>
      <c r="CA54">
        <v>90.6</v>
      </c>
      <c r="CB54">
        <v>102.9</v>
      </c>
      <c r="CC54">
        <v>99.4</v>
      </c>
    </row>
    <row r="55" spans="21:81" x14ac:dyDescent="0.15">
      <c r="U55" s="33">
        <v>41760</v>
      </c>
      <c r="V55">
        <v>107.5</v>
      </c>
      <c r="W55">
        <v>106.4</v>
      </c>
      <c r="X55">
        <v>104.6</v>
      </c>
      <c r="Y55">
        <v>113.6</v>
      </c>
      <c r="Z55">
        <v>120.8</v>
      </c>
      <c r="AA55">
        <v>102.9</v>
      </c>
      <c r="AB55">
        <v>105.3</v>
      </c>
      <c r="AC55">
        <v>92.4</v>
      </c>
      <c r="AD55">
        <v>101.4</v>
      </c>
      <c r="AE55">
        <v>97.6</v>
      </c>
      <c r="AF55">
        <v>100.1</v>
      </c>
      <c r="AG55">
        <v>99.6</v>
      </c>
      <c r="AH55">
        <v>99.5</v>
      </c>
      <c r="AI55">
        <v>98.3</v>
      </c>
      <c r="AJ55">
        <v>98.5</v>
      </c>
      <c r="AK55">
        <v>97.9</v>
      </c>
      <c r="AL55">
        <v>97.4</v>
      </c>
      <c r="AM55">
        <v>103.3</v>
      </c>
      <c r="AP55" s="33">
        <v>41760</v>
      </c>
      <c r="AQ55" s="35">
        <f t="shared" si="1"/>
        <v>104.71262155000001</v>
      </c>
      <c r="AR55" s="35">
        <f t="shared" si="2"/>
        <v>103.82233843200001</v>
      </c>
      <c r="AS55" s="35">
        <f t="shared" si="3"/>
        <v>102.95939528</v>
      </c>
      <c r="AT55" s="35">
        <f t="shared" si="4"/>
        <v>109.047883888</v>
      </c>
      <c r="AU55" s="35">
        <f t="shared" si="5"/>
        <v>114.53840336</v>
      </c>
      <c r="AV55" s="35">
        <f t="shared" si="6"/>
        <v>101.790324048</v>
      </c>
      <c r="AW55" s="35">
        <f t="shared" si="7"/>
        <v>102.72746061300001</v>
      </c>
      <c r="AX55" s="35">
        <f t="shared" si="8"/>
        <v>94.406118800000002</v>
      </c>
      <c r="AY55" s="35">
        <f t="shared" si="9"/>
        <v>101.05597711800002</v>
      </c>
      <c r="AZ55" s="35">
        <f t="shared" si="10"/>
        <v>98.676860968</v>
      </c>
      <c r="BA55" s="35">
        <f t="shared" si="11"/>
        <v>100.055821931</v>
      </c>
      <c r="BB55" s="35">
        <f t="shared" si="12"/>
        <v>99.784869860000001</v>
      </c>
      <c r="BC55" s="35">
        <f t="shared" si="13"/>
        <v>99.707486344999992</v>
      </c>
      <c r="BD55" s="35">
        <f t="shared" si="14"/>
        <v>98.940744806999987</v>
      </c>
      <c r="BE55" s="35">
        <f t="shared" si="15"/>
        <v>99.04398015999999</v>
      </c>
      <c r="BF55" s="35">
        <f t="shared" si="16"/>
        <v>98.641563486999999</v>
      </c>
      <c r="BG55" s="35">
        <f t="shared" si="17"/>
        <v>98.030406270000015</v>
      </c>
      <c r="BH55" s="35">
        <f t="shared" si="18"/>
        <v>101.76561451000001</v>
      </c>
      <c r="BK55" s="33">
        <v>41760</v>
      </c>
      <c r="BL55">
        <v>102.1</v>
      </c>
      <c r="BM55">
        <v>105.4</v>
      </c>
      <c r="BN55">
        <v>103</v>
      </c>
      <c r="BO55">
        <v>103.6</v>
      </c>
      <c r="BP55">
        <v>115.5</v>
      </c>
      <c r="BQ55">
        <v>100.2</v>
      </c>
      <c r="BR55">
        <v>100.2</v>
      </c>
      <c r="BS55">
        <v>95.3</v>
      </c>
      <c r="BT55">
        <v>100.8</v>
      </c>
      <c r="BU55">
        <v>103.1</v>
      </c>
      <c r="BV55">
        <v>105.2</v>
      </c>
      <c r="BW55">
        <v>103.3</v>
      </c>
      <c r="BX55">
        <v>102.6</v>
      </c>
      <c r="BY55">
        <v>94.1</v>
      </c>
      <c r="BZ55">
        <v>98.2</v>
      </c>
      <c r="CA55">
        <v>90</v>
      </c>
      <c r="CB55">
        <v>102.7</v>
      </c>
      <c r="CC55">
        <v>99.9</v>
      </c>
    </row>
    <row r="56" spans="21:81" x14ac:dyDescent="0.15">
      <c r="U56" s="33">
        <v>41791</v>
      </c>
      <c r="V56">
        <v>107.9</v>
      </c>
      <c r="W56">
        <v>106.6</v>
      </c>
      <c r="X56">
        <v>104.4</v>
      </c>
      <c r="Y56">
        <v>114</v>
      </c>
      <c r="Z56">
        <v>121.8</v>
      </c>
      <c r="AA56">
        <v>102.9</v>
      </c>
      <c r="AB56">
        <v>105.6</v>
      </c>
      <c r="AC56">
        <v>92.5</v>
      </c>
      <c r="AD56">
        <v>101.7</v>
      </c>
      <c r="AE56">
        <v>97.7</v>
      </c>
      <c r="AF56">
        <v>100.3</v>
      </c>
      <c r="AG56">
        <v>99.6</v>
      </c>
      <c r="AH56">
        <v>99.8</v>
      </c>
      <c r="AI56">
        <v>98.3</v>
      </c>
      <c r="AJ56">
        <v>98.5</v>
      </c>
      <c r="AK56">
        <v>97.9</v>
      </c>
      <c r="AL56">
        <v>97.5</v>
      </c>
      <c r="AM56">
        <v>103.4</v>
      </c>
      <c r="AP56" s="33">
        <v>41791</v>
      </c>
      <c r="AQ56" s="35">
        <f t="shared" si="1"/>
        <v>104.96396136600001</v>
      </c>
      <c r="AR56" s="35">
        <f t="shared" si="2"/>
        <v>103.94178650800001</v>
      </c>
      <c r="AS56" s="35">
        <f t="shared" si="3"/>
        <v>102.83072591999999</v>
      </c>
      <c r="AT56" s="35">
        <f t="shared" si="4"/>
        <v>109.31399812000001</v>
      </c>
      <c r="AU56" s="35">
        <f t="shared" si="5"/>
        <v>115.23736506</v>
      </c>
      <c r="AV56" s="35">
        <f t="shared" si="6"/>
        <v>101.790324048</v>
      </c>
      <c r="AW56" s="35">
        <f t="shared" si="7"/>
        <v>102.881845176</v>
      </c>
      <c r="AX56" s="35">
        <f t="shared" si="8"/>
        <v>94.479722500000008</v>
      </c>
      <c r="AY56" s="35">
        <f t="shared" si="9"/>
        <v>101.28225792900001</v>
      </c>
      <c r="AZ56" s="35">
        <f t="shared" si="10"/>
        <v>98.731991761000003</v>
      </c>
      <c r="BA56" s="35">
        <f t="shared" si="11"/>
        <v>100.16746579299999</v>
      </c>
      <c r="BB56" s="35">
        <f t="shared" si="12"/>
        <v>99.784869860000001</v>
      </c>
      <c r="BC56" s="35">
        <f t="shared" si="13"/>
        <v>99.882994537999991</v>
      </c>
      <c r="BD56" s="35">
        <f t="shared" si="14"/>
        <v>98.940744806999987</v>
      </c>
      <c r="BE56" s="35">
        <f t="shared" si="15"/>
        <v>99.04398015999999</v>
      </c>
      <c r="BF56" s="35">
        <f t="shared" si="16"/>
        <v>98.641563486999999</v>
      </c>
      <c r="BG56" s="35">
        <f t="shared" si="17"/>
        <v>98.106159875000003</v>
      </c>
      <c r="BH56" s="35">
        <f t="shared" si="18"/>
        <v>101.81911798</v>
      </c>
      <c r="BK56" s="33">
        <v>41791</v>
      </c>
      <c r="BL56">
        <v>102.3</v>
      </c>
      <c r="BM56">
        <v>105.2</v>
      </c>
      <c r="BN56">
        <v>102.8</v>
      </c>
      <c r="BO56">
        <v>104.1</v>
      </c>
      <c r="BP56">
        <v>116.5</v>
      </c>
      <c r="BQ56">
        <v>100.1</v>
      </c>
      <c r="BR56">
        <v>100.6</v>
      </c>
      <c r="BS56">
        <v>95.4</v>
      </c>
      <c r="BT56">
        <v>100.7</v>
      </c>
      <c r="BU56">
        <v>103</v>
      </c>
      <c r="BV56">
        <v>105.2</v>
      </c>
      <c r="BW56">
        <v>103.2</v>
      </c>
      <c r="BX56">
        <v>103.3</v>
      </c>
      <c r="BY56">
        <v>93.8</v>
      </c>
      <c r="BZ56">
        <v>97.9</v>
      </c>
      <c r="CA56">
        <v>89</v>
      </c>
      <c r="CB56">
        <v>102.6</v>
      </c>
      <c r="CC56">
        <v>99.8</v>
      </c>
    </row>
    <row r="57" spans="21:81" x14ac:dyDescent="0.15">
      <c r="U57" s="33">
        <v>41821</v>
      </c>
      <c r="V57">
        <v>106.7</v>
      </c>
      <c r="W57">
        <v>106.9</v>
      </c>
      <c r="X57">
        <v>104.3</v>
      </c>
      <c r="Y57">
        <v>115.1</v>
      </c>
      <c r="Z57">
        <v>123.5</v>
      </c>
      <c r="AA57">
        <v>103.1</v>
      </c>
      <c r="AB57">
        <v>106.2</v>
      </c>
      <c r="AC57">
        <v>90.7</v>
      </c>
      <c r="AD57">
        <v>103.7</v>
      </c>
      <c r="AE57">
        <v>98</v>
      </c>
      <c r="AF57">
        <v>100.4</v>
      </c>
      <c r="AG57">
        <v>99.9</v>
      </c>
      <c r="AH57">
        <v>99.7</v>
      </c>
      <c r="AI57">
        <v>98.6</v>
      </c>
      <c r="AJ57">
        <v>98.7</v>
      </c>
      <c r="AK57">
        <v>98</v>
      </c>
      <c r="AL57">
        <v>97.6</v>
      </c>
      <c r="AM57">
        <v>103.4</v>
      </c>
      <c r="AP57" s="33">
        <v>41821</v>
      </c>
      <c r="AQ57" s="35">
        <f t="shared" si="1"/>
        <v>104.209941918</v>
      </c>
      <c r="AR57" s="35">
        <f t="shared" si="2"/>
        <v>104.120958622</v>
      </c>
      <c r="AS57" s="35">
        <f t="shared" si="3"/>
        <v>102.76639123999999</v>
      </c>
      <c r="AT57" s="35">
        <f t="shared" si="4"/>
        <v>110.04581225800001</v>
      </c>
      <c r="AU57" s="35">
        <f t="shared" si="5"/>
        <v>116.42559995000001</v>
      </c>
      <c r="AV57" s="35">
        <f t="shared" si="6"/>
        <v>101.91379467199999</v>
      </c>
      <c r="AW57" s="35">
        <f t="shared" si="7"/>
        <v>103.190614302</v>
      </c>
      <c r="AX57" s="35">
        <f t="shared" si="8"/>
        <v>93.154855900000001</v>
      </c>
      <c r="AY57" s="35">
        <f t="shared" si="9"/>
        <v>102.79079666900002</v>
      </c>
      <c r="AZ57" s="35">
        <f t="shared" si="10"/>
        <v>98.89738414</v>
      </c>
      <c r="BA57" s="35">
        <f t="shared" si="11"/>
        <v>100.22328772400002</v>
      </c>
      <c r="BB57" s="35">
        <f t="shared" si="12"/>
        <v>99.946217465000004</v>
      </c>
      <c r="BC57" s="35">
        <f t="shared" si="13"/>
        <v>99.824491806999987</v>
      </c>
      <c r="BD57" s="35">
        <f t="shared" si="14"/>
        <v>99.127672193999985</v>
      </c>
      <c r="BE57" s="35">
        <f t="shared" si="15"/>
        <v>99.171449472000006</v>
      </c>
      <c r="BF57" s="35">
        <f t="shared" si="16"/>
        <v>98.70625093999999</v>
      </c>
      <c r="BG57" s="35">
        <f t="shared" si="17"/>
        <v>98.181913479999992</v>
      </c>
      <c r="BH57" s="35">
        <f t="shared" si="18"/>
        <v>101.81911798</v>
      </c>
      <c r="BK57" s="33">
        <v>41821</v>
      </c>
      <c r="BL57">
        <v>102.2</v>
      </c>
      <c r="BM57">
        <v>105.4</v>
      </c>
      <c r="BN57">
        <v>102.6</v>
      </c>
      <c r="BO57">
        <v>104.8</v>
      </c>
      <c r="BP57">
        <v>117.5</v>
      </c>
      <c r="BQ57">
        <v>100.2</v>
      </c>
      <c r="BR57">
        <v>100.8</v>
      </c>
      <c r="BS57">
        <v>95.1</v>
      </c>
      <c r="BT57">
        <v>102.2</v>
      </c>
      <c r="BU57">
        <v>103.1</v>
      </c>
      <c r="BV57">
        <v>104.9</v>
      </c>
      <c r="BW57">
        <v>103.5</v>
      </c>
      <c r="BX57">
        <v>102.3</v>
      </c>
      <c r="BY57">
        <v>93.7</v>
      </c>
      <c r="BZ57">
        <v>98</v>
      </c>
      <c r="CA57">
        <v>88.8</v>
      </c>
      <c r="CB57">
        <v>102.6</v>
      </c>
      <c r="CC57">
        <v>99.2</v>
      </c>
    </row>
    <row r="58" spans="21:81" x14ac:dyDescent="0.15">
      <c r="U58" s="33">
        <v>41852</v>
      </c>
      <c r="V58">
        <v>106.2</v>
      </c>
      <c r="W58">
        <v>107.1</v>
      </c>
      <c r="X58">
        <v>104.4</v>
      </c>
      <c r="Y58">
        <v>115.1</v>
      </c>
      <c r="Z58">
        <v>123</v>
      </c>
      <c r="AA58">
        <v>103</v>
      </c>
      <c r="AB58">
        <v>106.2</v>
      </c>
      <c r="AC58">
        <v>90.8</v>
      </c>
      <c r="AD58">
        <v>105.1</v>
      </c>
      <c r="AE58">
        <v>98.1</v>
      </c>
      <c r="AF58">
        <v>100.5</v>
      </c>
      <c r="AG58">
        <v>99.8</v>
      </c>
      <c r="AH58">
        <v>100</v>
      </c>
      <c r="AI58">
        <v>98.8</v>
      </c>
      <c r="AJ58">
        <v>98.8</v>
      </c>
      <c r="AK58">
        <v>98.3</v>
      </c>
      <c r="AL58">
        <v>97.5</v>
      </c>
      <c r="AM58">
        <v>103.5</v>
      </c>
      <c r="AP58" s="33">
        <v>41852</v>
      </c>
      <c r="AQ58" s="35">
        <f t="shared" si="1"/>
        <v>103.895767148</v>
      </c>
      <c r="AR58" s="35">
        <f t="shared" si="2"/>
        <v>104.240406698</v>
      </c>
      <c r="AS58" s="35">
        <f t="shared" si="3"/>
        <v>102.83072591999999</v>
      </c>
      <c r="AT58" s="35">
        <f t="shared" si="4"/>
        <v>110.04581225800001</v>
      </c>
      <c r="AU58" s="35">
        <f t="shared" si="5"/>
        <v>116.0761191</v>
      </c>
      <c r="AV58" s="35">
        <f t="shared" si="6"/>
        <v>101.85205936</v>
      </c>
      <c r="AW58" s="35">
        <f t="shared" si="7"/>
        <v>103.190614302</v>
      </c>
      <c r="AX58" s="35">
        <f t="shared" si="8"/>
        <v>93.228459599999994</v>
      </c>
      <c r="AY58" s="35">
        <f t="shared" si="9"/>
        <v>103.846773787</v>
      </c>
      <c r="AZ58" s="35">
        <f t="shared" si="10"/>
        <v>98.952514933000003</v>
      </c>
      <c r="BA58" s="35">
        <f t="shared" si="11"/>
        <v>100.27910965500001</v>
      </c>
      <c r="BB58" s="35">
        <f t="shared" si="12"/>
        <v>99.892434930000007</v>
      </c>
      <c r="BC58" s="35">
        <f t="shared" si="13"/>
        <v>100</v>
      </c>
      <c r="BD58" s="35">
        <f t="shared" si="14"/>
        <v>99.252290451999997</v>
      </c>
      <c r="BE58" s="35">
        <f t="shared" si="15"/>
        <v>99.235184128</v>
      </c>
      <c r="BF58" s="35">
        <f t="shared" si="16"/>
        <v>98.900313299000004</v>
      </c>
      <c r="BG58" s="35">
        <f t="shared" si="17"/>
        <v>98.106159875000003</v>
      </c>
      <c r="BH58" s="35">
        <f t="shared" si="18"/>
        <v>101.87262145</v>
      </c>
      <c r="BK58" s="33">
        <v>41852</v>
      </c>
      <c r="BL58">
        <v>102.1</v>
      </c>
      <c r="BM58">
        <v>105.4</v>
      </c>
      <c r="BN58">
        <v>102.5</v>
      </c>
      <c r="BO58">
        <v>105</v>
      </c>
      <c r="BP58">
        <v>116.1</v>
      </c>
      <c r="BQ58">
        <v>100.2</v>
      </c>
      <c r="BR58">
        <v>100.6</v>
      </c>
      <c r="BS58">
        <v>95.2</v>
      </c>
      <c r="BT58">
        <v>102.9</v>
      </c>
      <c r="BU58">
        <v>103.3</v>
      </c>
      <c r="BV58">
        <v>105.3</v>
      </c>
      <c r="BW58">
        <v>103.9</v>
      </c>
      <c r="BX58">
        <v>103</v>
      </c>
      <c r="BY58">
        <v>94.1</v>
      </c>
      <c r="BZ58">
        <v>97.9</v>
      </c>
      <c r="CA58">
        <v>89.4</v>
      </c>
      <c r="CB58">
        <v>102.8</v>
      </c>
      <c r="CC58">
        <v>99.9</v>
      </c>
    </row>
    <row r="59" spans="21:81" x14ac:dyDescent="0.15">
      <c r="U59" s="33">
        <v>41883</v>
      </c>
      <c r="V59">
        <v>106.8</v>
      </c>
      <c r="W59">
        <v>107.9</v>
      </c>
      <c r="X59">
        <v>105.1</v>
      </c>
      <c r="Y59">
        <v>115.7</v>
      </c>
      <c r="Z59">
        <v>123.6</v>
      </c>
      <c r="AA59">
        <v>103.4</v>
      </c>
      <c r="AB59">
        <v>106.4</v>
      </c>
      <c r="AC59">
        <v>91.3</v>
      </c>
      <c r="AD59">
        <v>107.2</v>
      </c>
      <c r="AE59">
        <v>98.2</v>
      </c>
      <c r="AF59">
        <v>100.6</v>
      </c>
      <c r="AG59">
        <v>99.9</v>
      </c>
      <c r="AH59">
        <v>100.7</v>
      </c>
      <c r="AI59">
        <v>99.2</v>
      </c>
      <c r="AJ59">
        <v>99.2</v>
      </c>
      <c r="AK59">
        <v>98.9</v>
      </c>
      <c r="AL59">
        <v>97.7</v>
      </c>
      <c r="AM59">
        <v>103.8</v>
      </c>
      <c r="AP59" s="33">
        <v>41883</v>
      </c>
      <c r="AQ59" s="35">
        <f t="shared" si="1"/>
        <v>104.27277687199999</v>
      </c>
      <c r="AR59" s="35">
        <f t="shared" si="2"/>
        <v>104.71819900200001</v>
      </c>
      <c r="AS59" s="35">
        <f t="shared" si="3"/>
        <v>103.28106868</v>
      </c>
      <c r="AT59" s="35">
        <f t="shared" si="4"/>
        <v>110.44498360600002</v>
      </c>
      <c r="AU59" s="35">
        <f t="shared" si="5"/>
        <v>116.49549612</v>
      </c>
      <c r="AV59" s="35">
        <f t="shared" si="6"/>
        <v>102.09900060800001</v>
      </c>
      <c r="AW59" s="35">
        <f t="shared" si="7"/>
        <v>103.293537344</v>
      </c>
      <c r="AX59" s="35">
        <f t="shared" si="8"/>
        <v>93.596478099999999</v>
      </c>
      <c r="AY59" s="35">
        <f t="shared" si="9"/>
        <v>105.43073946400001</v>
      </c>
      <c r="AZ59" s="35">
        <f t="shared" si="10"/>
        <v>99.007645726000007</v>
      </c>
      <c r="BA59" s="35">
        <f t="shared" si="11"/>
        <v>100.33493158600001</v>
      </c>
      <c r="BB59" s="35">
        <f t="shared" si="12"/>
        <v>99.946217465000004</v>
      </c>
      <c r="BC59" s="35">
        <f t="shared" si="13"/>
        <v>100.409519117</v>
      </c>
      <c r="BD59" s="35">
        <f t="shared" si="14"/>
        <v>99.501526968000007</v>
      </c>
      <c r="BE59" s="35">
        <f t="shared" si="15"/>
        <v>99.490122752000005</v>
      </c>
      <c r="BF59" s="35">
        <f t="shared" si="16"/>
        <v>99.288438017000004</v>
      </c>
      <c r="BG59" s="35">
        <f t="shared" si="17"/>
        <v>98.257667085000008</v>
      </c>
      <c r="BH59" s="35">
        <f t="shared" si="18"/>
        <v>102.03313186</v>
      </c>
      <c r="BK59" s="33">
        <v>41883</v>
      </c>
      <c r="BL59">
        <v>102.4</v>
      </c>
      <c r="BM59">
        <v>107</v>
      </c>
      <c r="BN59">
        <v>102.6</v>
      </c>
      <c r="BO59">
        <v>105.3</v>
      </c>
      <c r="BP59">
        <v>114.8</v>
      </c>
      <c r="BQ59">
        <v>100.6</v>
      </c>
      <c r="BR59">
        <v>100.9</v>
      </c>
      <c r="BS59">
        <v>95.7</v>
      </c>
      <c r="BT59">
        <v>103.7</v>
      </c>
      <c r="BU59">
        <v>103.8</v>
      </c>
      <c r="BV59">
        <v>105.5</v>
      </c>
      <c r="BW59">
        <v>104.5</v>
      </c>
      <c r="BX59">
        <v>103.5</v>
      </c>
      <c r="BY59">
        <v>94.8</v>
      </c>
      <c r="BZ59">
        <v>98.3</v>
      </c>
      <c r="CA59">
        <v>89.4</v>
      </c>
      <c r="CB59">
        <v>103.6</v>
      </c>
      <c r="CC59">
        <v>99.9</v>
      </c>
    </row>
    <row r="60" spans="21:81" x14ac:dyDescent="0.15">
      <c r="U60" s="33">
        <v>41913</v>
      </c>
      <c r="V60">
        <v>105.8</v>
      </c>
      <c r="W60">
        <v>107.1</v>
      </c>
      <c r="X60">
        <v>105.1</v>
      </c>
      <c r="Y60">
        <v>112.7</v>
      </c>
      <c r="Z60">
        <v>118.6</v>
      </c>
      <c r="AA60">
        <v>103.1</v>
      </c>
      <c r="AB60">
        <v>105.5</v>
      </c>
      <c r="AC60">
        <v>88.4</v>
      </c>
      <c r="AD60">
        <v>106.2</v>
      </c>
      <c r="AE60">
        <v>97.8</v>
      </c>
      <c r="AF60">
        <v>100.5</v>
      </c>
      <c r="AG60">
        <v>99.7</v>
      </c>
      <c r="AH60">
        <v>100.6</v>
      </c>
      <c r="AI60">
        <v>98.9</v>
      </c>
      <c r="AJ60">
        <v>99</v>
      </c>
      <c r="AK60">
        <v>99</v>
      </c>
      <c r="AL60">
        <v>97.6</v>
      </c>
      <c r="AM60">
        <v>103.8</v>
      </c>
      <c r="AP60" s="33">
        <v>41913</v>
      </c>
      <c r="AQ60" s="35">
        <f t="shared" si="1"/>
        <v>103.64442733200001</v>
      </c>
      <c r="AR60" s="35">
        <f t="shared" si="2"/>
        <v>104.240406698</v>
      </c>
      <c r="AS60" s="35">
        <f t="shared" si="3"/>
        <v>103.28106868</v>
      </c>
      <c r="AT60" s="35">
        <f t="shared" si="4"/>
        <v>108.449126866</v>
      </c>
      <c r="AU60" s="35">
        <f t="shared" si="5"/>
        <v>113.00068761999999</v>
      </c>
      <c r="AV60" s="35">
        <f t="shared" si="6"/>
        <v>101.91379467199999</v>
      </c>
      <c r="AW60" s="35">
        <f t="shared" si="7"/>
        <v>102.83038365499999</v>
      </c>
      <c r="AX60" s="35">
        <f t="shared" si="8"/>
        <v>91.461970800000003</v>
      </c>
      <c r="AY60" s="35">
        <f t="shared" si="9"/>
        <v>104.67647009400001</v>
      </c>
      <c r="AZ60" s="35">
        <f t="shared" si="10"/>
        <v>98.787122554000007</v>
      </c>
      <c r="BA60" s="35">
        <f t="shared" si="11"/>
        <v>100.27910965500001</v>
      </c>
      <c r="BB60" s="35">
        <f t="shared" si="12"/>
        <v>99.838652394999997</v>
      </c>
      <c r="BC60" s="35">
        <f t="shared" si="13"/>
        <v>100.351016386</v>
      </c>
      <c r="BD60" s="35">
        <f t="shared" si="14"/>
        <v>99.31459958100001</v>
      </c>
      <c r="BE60" s="35">
        <f t="shared" si="15"/>
        <v>99.362653440000003</v>
      </c>
      <c r="BF60" s="35">
        <f t="shared" si="16"/>
        <v>99.353125470000009</v>
      </c>
      <c r="BG60" s="35">
        <f t="shared" si="17"/>
        <v>98.181913479999992</v>
      </c>
      <c r="BH60" s="35">
        <f t="shared" si="18"/>
        <v>102.03313186</v>
      </c>
      <c r="BK60" s="33">
        <v>41913</v>
      </c>
      <c r="BL60">
        <v>101.9</v>
      </c>
      <c r="BM60">
        <v>107</v>
      </c>
      <c r="BN60">
        <v>102.7</v>
      </c>
      <c r="BO60">
        <v>104.3</v>
      </c>
      <c r="BP60">
        <v>109.8</v>
      </c>
      <c r="BQ60">
        <v>100.6</v>
      </c>
      <c r="BR60">
        <v>101.1</v>
      </c>
      <c r="BS60">
        <v>94.6</v>
      </c>
      <c r="BT60">
        <v>103.2</v>
      </c>
      <c r="BU60">
        <v>103.7</v>
      </c>
      <c r="BV60">
        <v>106.1</v>
      </c>
      <c r="BW60">
        <v>104.1</v>
      </c>
      <c r="BX60">
        <v>103.8</v>
      </c>
      <c r="BY60">
        <v>94.9</v>
      </c>
      <c r="BZ60">
        <v>98</v>
      </c>
      <c r="CA60">
        <v>89.2</v>
      </c>
      <c r="CB60">
        <v>103.7</v>
      </c>
      <c r="CC60">
        <v>99.8</v>
      </c>
    </row>
    <row r="61" spans="21:81" x14ac:dyDescent="0.15">
      <c r="U61" s="33">
        <v>41944</v>
      </c>
      <c r="V61">
        <v>107.5</v>
      </c>
      <c r="W61">
        <v>108.4</v>
      </c>
      <c r="X61">
        <v>105.8</v>
      </c>
      <c r="Y61">
        <v>113</v>
      </c>
      <c r="Z61">
        <v>115.3</v>
      </c>
      <c r="AA61">
        <v>103.6</v>
      </c>
      <c r="AB61">
        <v>105.8</v>
      </c>
      <c r="AC61">
        <v>89.1</v>
      </c>
      <c r="AD61">
        <v>109.7</v>
      </c>
      <c r="AE61">
        <v>97.9</v>
      </c>
      <c r="AF61">
        <v>101</v>
      </c>
      <c r="AG61">
        <v>100.1</v>
      </c>
      <c r="AH61">
        <v>101.5</v>
      </c>
      <c r="AI61">
        <v>99.7</v>
      </c>
      <c r="AJ61">
        <v>99.7</v>
      </c>
      <c r="AK61">
        <v>100.3</v>
      </c>
      <c r="AL61">
        <v>97.8</v>
      </c>
      <c r="AM61">
        <v>104.3</v>
      </c>
      <c r="AP61" s="33">
        <v>41944</v>
      </c>
      <c r="AQ61" s="35">
        <f t="shared" si="1"/>
        <v>104.71262155000001</v>
      </c>
      <c r="AR61" s="35">
        <f t="shared" si="2"/>
        <v>105.01681919200001</v>
      </c>
      <c r="AS61" s="35">
        <f t="shared" si="3"/>
        <v>103.73141143999999</v>
      </c>
      <c r="AT61" s="35">
        <f t="shared" si="4"/>
        <v>108.64871254000002</v>
      </c>
      <c r="AU61" s="35">
        <f t="shared" si="5"/>
        <v>110.69411401000001</v>
      </c>
      <c r="AV61" s="35">
        <f t="shared" si="6"/>
        <v>102.222471232</v>
      </c>
      <c r="AW61" s="35">
        <f t="shared" si="7"/>
        <v>102.984768218</v>
      </c>
      <c r="AX61" s="35">
        <f t="shared" si="8"/>
        <v>91.977196699999993</v>
      </c>
      <c r="AY61" s="35">
        <f t="shared" si="9"/>
        <v>107.31641288900001</v>
      </c>
      <c r="AZ61" s="35">
        <f t="shared" si="10"/>
        <v>98.842253346999996</v>
      </c>
      <c r="BA61" s="35">
        <f t="shared" si="11"/>
        <v>100.55821931</v>
      </c>
      <c r="BB61" s="35">
        <f t="shared" si="12"/>
        <v>100.053782535</v>
      </c>
      <c r="BC61" s="35">
        <f t="shared" si="13"/>
        <v>100.87754096499999</v>
      </c>
      <c r="BD61" s="35">
        <f t="shared" si="14"/>
        <v>99.813072613000003</v>
      </c>
      <c r="BE61" s="35">
        <f t="shared" si="15"/>
        <v>99.808796032000004</v>
      </c>
      <c r="BF61" s="35">
        <f t="shared" si="16"/>
        <v>100.19406235899999</v>
      </c>
      <c r="BG61" s="35">
        <f t="shared" si="17"/>
        <v>98.333420689999997</v>
      </c>
      <c r="BH61" s="35">
        <f t="shared" si="18"/>
        <v>102.30064920999999</v>
      </c>
      <c r="BK61" s="33">
        <v>41944</v>
      </c>
      <c r="BL61">
        <v>101.9</v>
      </c>
      <c r="BM61">
        <v>108.2</v>
      </c>
      <c r="BN61">
        <v>102.6</v>
      </c>
      <c r="BO61">
        <v>104.4</v>
      </c>
      <c r="BP61">
        <v>107</v>
      </c>
      <c r="BQ61">
        <v>101.3</v>
      </c>
      <c r="BR61">
        <v>101.5</v>
      </c>
      <c r="BS61">
        <v>95.4</v>
      </c>
      <c r="BT61">
        <v>106</v>
      </c>
      <c r="BU61">
        <v>103.4</v>
      </c>
      <c r="BV61">
        <v>107.4</v>
      </c>
      <c r="BW61">
        <v>106</v>
      </c>
      <c r="BX61">
        <v>104.9</v>
      </c>
      <c r="BY61">
        <v>96.9</v>
      </c>
      <c r="BZ61">
        <v>99</v>
      </c>
      <c r="CA61">
        <v>90.8</v>
      </c>
      <c r="CB61">
        <v>105.4</v>
      </c>
      <c r="CC61">
        <v>100.2</v>
      </c>
    </row>
    <row r="62" spans="21:81" x14ac:dyDescent="0.15">
      <c r="U62" s="33">
        <v>41974</v>
      </c>
      <c r="V62">
        <v>108.2</v>
      </c>
      <c r="W62">
        <v>109</v>
      </c>
      <c r="X62">
        <v>106.1</v>
      </c>
      <c r="Y62">
        <v>110.8</v>
      </c>
      <c r="Z62">
        <v>104.1</v>
      </c>
      <c r="AA62">
        <v>103.3</v>
      </c>
      <c r="AB62">
        <v>105.5</v>
      </c>
      <c r="AC62">
        <v>89.2</v>
      </c>
      <c r="AD62">
        <v>111.2</v>
      </c>
      <c r="AE62">
        <v>98.2</v>
      </c>
      <c r="AF62">
        <v>101.3</v>
      </c>
      <c r="AG62">
        <v>100.3</v>
      </c>
      <c r="AH62">
        <v>101.8</v>
      </c>
      <c r="AI62">
        <v>100.1</v>
      </c>
      <c r="AJ62">
        <v>100.1</v>
      </c>
      <c r="AK62">
        <v>100.7</v>
      </c>
      <c r="AL62">
        <v>97.9</v>
      </c>
      <c r="AM62">
        <v>104.5</v>
      </c>
      <c r="AP62" s="33">
        <v>41974</v>
      </c>
      <c r="AQ62" s="35">
        <f t="shared" si="1"/>
        <v>105.15246622800001</v>
      </c>
      <c r="AR62" s="35">
        <f t="shared" si="2"/>
        <v>105.37516342000001</v>
      </c>
      <c r="AS62" s="35">
        <f t="shared" si="3"/>
        <v>103.92441547999999</v>
      </c>
      <c r="AT62" s="35">
        <f t="shared" si="4"/>
        <v>107.18508426400001</v>
      </c>
      <c r="AU62" s="35">
        <f t="shared" si="5"/>
        <v>102.86574297</v>
      </c>
      <c r="AV62" s="35">
        <f t="shared" si="6"/>
        <v>102.03726529599999</v>
      </c>
      <c r="AW62" s="35">
        <f t="shared" si="7"/>
        <v>102.83038365499999</v>
      </c>
      <c r="AX62" s="35">
        <f t="shared" si="8"/>
        <v>92.0508004</v>
      </c>
      <c r="AY62" s="35">
        <f t="shared" si="9"/>
        <v>108.44781694400001</v>
      </c>
      <c r="AZ62" s="35">
        <f t="shared" si="10"/>
        <v>99.007645726000007</v>
      </c>
      <c r="BA62" s="35">
        <f t="shared" si="11"/>
        <v>100.725685103</v>
      </c>
      <c r="BB62" s="35">
        <f t="shared" si="12"/>
        <v>100.161347605</v>
      </c>
      <c r="BC62" s="35">
        <f t="shared" si="13"/>
        <v>101.05304915799999</v>
      </c>
      <c r="BD62" s="35">
        <f t="shared" si="14"/>
        <v>100.062309129</v>
      </c>
      <c r="BE62" s="35">
        <f t="shared" si="15"/>
        <v>100.06373465599999</v>
      </c>
      <c r="BF62" s="35">
        <f t="shared" si="16"/>
        <v>100.45281217100001</v>
      </c>
      <c r="BG62" s="35">
        <f t="shared" si="17"/>
        <v>98.409174295000014</v>
      </c>
      <c r="BH62" s="35">
        <f t="shared" si="18"/>
        <v>102.40765614999999</v>
      </c>
      <c r="BK62" s="33">
        <v>41974</v>
      </c>
      <c r="BL62">
        <v>102.1</v>
      </c>
      <c r="BM62">
        <v>107.8</v>
      </c>
      <c r="BN62">
        <v>102.8</v>
      </c>
      <c r="BO62">
        <v>103.2</v>
      </c>
      <c r="BP62">
        <v>99.7</v>
      </c>
      <c r="BQ62">
        <v>101.3</v>
      </c>
      <c r="BR62">
        <v>101.9</v>
      </c>
      <c r="BS62">
        <v>95.6</v>
      </c>
      <c r="BT62">
        <v>107.6</v>
      </c>
      <c r="BU62">
        <v>103.5</v>
      </c>
      <c r="BV62">
        <v>108.3</v>
      </c>
      <c r="BW62">
        <v>106.6</v>
      </c>
      <c r="BX62">
        <v>105.4</v>
      </c>
      <c r="BY62">
        <v>98</v>
      </c>
      <c r="BZ62">
        <v>99.3</v>
      </c>
      <c r="CA62">
        <v>90.9</v>
      </c>
      <c r="CB62">
        <v>105.8</v>
      </c>
      <c r="CC62">
        <v>100.4</v>
      </c>
    </row>
    <row r="63" spans="21:81" x14ac:dyDescent="0.15">
      <c r="U63" s="33">
        <v>42005</v>
      </c>
      <c r="V63">
        <v>106.6</v>
      </c>
      <c r="W63">
        <v>108.1</v>
      </c>
      <c r="X63">
        <v>106</v>
      </c>
      <c r="Y63">
        <v>102.4</v>
      </c>
      <c r="Z63">
        <v>85.1</v>
      </c>
      <c r="AA63">
        <v>101.8</v>
      </c>
      <c r="AB63">
        <v>105.1</v>
      </c>
      <c r="AC63">
        <v>87.8</v>
      </c>
      <c r="AD63">
        <v>108.4</v>
      </c>
      <c r="AE63">
        <v>98.1</v>
      </c>
      <c r="AF63">
        <v>101.3</v>
      </c>
      <c r="AG63">
        <v>100.1</v>
      </c>
      <c r="AH63">
        <v>101.5</v>
      </c>
      <c r="AI63">
        <v>100.1</v>
      </c>
      <c r="AJ63">
        <v>99.8</v>
      </c>
      <c r="AK63">
        <v>100.1</v>
      </c>
      <c r="AL63">
        <v>97.9</v>
      </c>
      <c r="AM63">
        <v>104.4</v>
      </c>
      <c r="AP63" s="33">
        <v>42005</v>
      </c>
      <c r="AQ63" s="35">
        <f t="shared" si="1"/>
        <v>104.147106964</v>
      </c>
      <c r="AR63" s="35">
        <f t="shared" si="2"/>
        <v>104.837647078</v>
      </c>
      <c r="AS63" s="35">
        <f t="shared" si="3"/>
        <v>103.86008079999999</v>
      </c>
      <c r="AT63" s="35">
        <f t="shared" si="4"/>
        <v>101.59668539200001</v>
      </c>
      <c r="AU63" s="35">
        <f t="shared" si="5"/>
        <v>89.585470669999992</v>
      </c>
      <c r="AV63" s="35">
        <f t="shared" si="6"/>
        <v>101.11123561599999</v>
      </c>
      <c r="AW63" s="35">
        <f t="shared" si="7"/>
        <v>102.62453757099999</v>
      </c>
      <c r="AX63" s="35">
        <f t="shared" si="8"/>
        <v>91.020348600000005</v>
      </c>
      <c r="AY63" s="35">
        <f t="shared" si="9"/>
        <v>106.33586270800001</v>
      </c>
      <c r="AZ63" s="35">
        <f t="shared" si="10"/>
        <v>98.952514933000003</v>
      </c>
      <c r="BA63" s="35">
        <f t="shared" si="11"/>
        <v>100.725685103</v>
      </c>
      <c r="BB63" s="35">
        <f t="shared" si="12"/>
        <v>100.053782535</v>
      </c>
      <c r="BC63" s="35">
        <f t="shared" si="13"/>
        <v>100.87754096499999</v>
      </c>
      <c r="BD63" s="35">
        <f t="shared" si="14"/>
        <v>100.062309129</v>
      </c>
      <c r="BE63" s="35">
        <f t="shared" si="15"/>
        <v>99.872530687999998</v>
      </c>
      <c r="BF63" s="35">
        <f t="shared" si="16"/>
        <v>100.064687453</v>
      </c>
      <c r="BG63" s="35">
        <f t="shared" si="17"/>
        <v>98.409174295000014</v>
      </c>
      <c r="BH63" s="35">
        <f t="shared" si="18"/>
        <v>102.35415268</v>
      </c>
      <c r="BK63" s="33">
        <v>42005</v>
      </c>
      <c r="BL63">
        <v>101.9</v>
      </c>
      <c r="BM63">
        <v>106.8</v>
      </c>
      <c r="BN63">
        <v>103</v>
      </c>
      <c r="BO63">
        <v>99</v>
      </c>
      <c r="BP63">
        <v>86.9</v>
      </c>
      <c r="BQ63">
        <v>100.9</v>
      </c>
      <c r="BR63">
        <v>102.2</v>
      </c>
      <c r="BS63">
        <v>94.6</v>
      </c>
      <c r="BT63">
        <v>107.3</v>
      </c>
      <c r="BU63">
        <v>103.5</v>
      </c>
      <c r="BV63">
        <v>107.8</v>
      </c>
      <c r="BW63">
        <v>105.2</v>
      </c>
      <c r="BX63">
        <v>105.6</v>
      </c>
      <c r="BY63">
        <v>98.1</v>
      </c>
      <c r="BZ63">
        <v>98.7</v>
      </c>
      <c r="CA63">
        <v>90.3</v>
      </c>
      <c r="CB63">
        <v>105.1</v>
      </c>
      <c r="CC63">
        <v>100</v>
      </c>
    </row>
    <row r="64" spans="21:81" x14ac:dyDescent="0.15">
      <c r="U64" s="33">
        <v>42036</v>
      </c>
      <c r="V64">
        <v>107.4</v>
      </c>
      <c r="W64">
        <v>108</v>
      </c>
      <c r="X64">
        <v>105.8</v>
      </c>
      <c r="Y64">
        <v>100.5</v>
      </c>
      <c r="Z64">
        <v>67.099999999999994</v>
      </c>
      <c r="AA64">
        <v>100.2</v>
      </c>
      <c r="AB64">
        <v>104.8</v>
      </c>
      <c r="AC64">
        <v>86.3</v>
      </c>
      <c r="AD64">
        <v>104.9</v>
      </c>
      <c r="AE64">
        <v>97.9</v>
      </c>
      <c r="AF64">
        <v>101.1</v>
      </c>
      <c r="AG64">
        <v>100</v>
      </c>
      <c r="AH64">
        <v>101.2</v>
      </c>
      <c r="AI64">
        <v>99.6</v>
      </c>
      <c r="AJ64">
        <v>99.4</v>
      </c>
      <c r="AK64">
        <v>99.8</v>
      </c>
      <c r="AL64">
        <v>97.9</v>
      </c>
      <c r="AM64">
        <v>104.2</v>
      </c>
      <c r="AP64" s="33">
        <v>42036</v>
      </c>
      <c r="AQ64" s="35">
        <f t="shared" si="1"/>
        <v>104.64978659600001</v>
      </c>
      <c r="AR64" s="35">
        <f t="shared" si="2"/>
        <v>104.77792303999999</v>
      </c>
      <c r="AS64" s="35">
        <f t="shared" si="3"/>
        <v>103.73141143999999</v>
      </c>
      <c r="AT64" s="35">
        <f t="shared" si="4"/>
        <v>100.33264278999999</v>
      </c>
      <c r="AU64" s="35">
        <f t="shared" si="5"/>
        <v>77.004160069999998</v>
      </c>
      <c r="AV64" s="35">
        <f t="shared" si="6"/>
        <v>100.12347062399999</v>
      </c>
      <c r="AW64" s="35">
        <f t="shared" si="7"/>
        <v>102.470153008</v>
      </c>
      <c r="AX64" s="35">
        <f t="shared" si="8"/>
        <v>89.916293100000004</v>
      </c>
      <c r="AY64" s="35">
        <f t="shared" si="9"/>
        <v>103.69591991300001</v>
      </c>
      <c r="AZ64" s="35">
        <f t="shared" si="10"/>
        <v>98.842253346999996</v>
      </c>
      <c r="BA64" s="35">
        <f t="shared" si="11"/>
        <v>100.614041241</v>
      </c>
      <c r="BB64" s="35">
        <f t="shared" si="12"/>
        <v>100</v>
      </c>
      <c r="BC64" s="35">
        <f t="shared" si="13"/>
        <v>100.702032772</v>
      </c>
      <c r="BD64" s="35">
        <f t="shared" si="14"/>
        <v>99.750763484000004</v>
      </c>
      <c r="BE64" s="35">
        <f t="shared" si="15"/>
        <v>99.617592064000007</v>
      </c>
      <c r="BF64" s="35">
        <f t="shared" si="16"/>
        <v>99.87062509399999</v>
      </c>
      <c r="BG64" s="35">
        <f t="shared" si="17"/>
        <v>98.409174295000014</v>
      </c>
      <c r="BH64" s="35">
        <f t="shared" si="18"/>
        <v>102.24714574000001</v>
      </c>
      <c r="BK64" s="33">
        <v>42036</v>
      </c>
      <c r="BL64">
        <v>102.4</v>
      </c>
      <c r="BM64">
        <v>107.1</v>
      </c>
      <c r="BN64">
        <v>102.9</v>
      </c>
      <c r="BO64">
        <v>98.3</v>
      </c>
      <c r="BP64">
        <v>85.2</v>
      </c>
      <c r="BQ64">
        <v>100.6</v>
      </c>
      <c r="BR64">
        <v>102.2</v>
      </c>
      <c r="BS64">
        <v>94.3</v>
      </c>
      <c r="BT64">
        <v>105.5</v>
      </c>
      <c r="BU64">
        <v>103.6</v>
      </c>
      <c r="BV64">
        <v>107.9</v>
      </c>
      <c r="BW64">
        <v>105.7</v>
      </c>
      <c r="BX64">
        <v>105.6</v>
      </c>
      <c r="BY64">
        <v>97.1</v>
      </c>
      <c r="BZ64">
        <v>98.7</v>
      </c>
      <c r="CA64">
        <v>90</v>
      </c>
      <c r="CB64">
        <v>105.2</v>
      </c>
      <c r="CC64">
        <v>99.9</v>
      </c>
    </row>
    <row r="65" spans="21:81" x14ac:dyDescent="0.15">
      <c r="U65" s="33">
        <v>42064</v>
      </c>
      <c r="V65">
        <v>107.4</v>
      </c>
      <c r="W65">
        <v>108.4</v>
      </c>
      <c r="X65">
        <v>105.7</v>
      </c>
      <c r="Y65">
        <v>101.3</v>
      </c>
      <c r="Z65">
        <v>79.8</v>
      </c>
      <c r="AA65">
        <v>99.4</v>
      </c>
      <c r="AB65">
        <v>105.2</v>
      </c>
      <c r="AC65">
        <v>86.3</v>
      </c>
      <c r="AD65">
        <v>105.5</v>
      </c>
      <c r="AE65">
        <v>97.9</v>
      </c>
      <c r="AF65">
        <v>101</v>
      </c>
      <c r="AG65">
        <v>99.9</v>
      </c>
      <c r="AH65">
        <v>101.3</v>
      </c>
      <c r="AI65">
        <v>99.6</v>
      </c>
      <c r="AJ65">
        <v>99.4</v>
      </c>
      <c r="AK65">
        <v>100.1</v>
      </c>
      <c r="AL65">
        <v>98</v>
      </c>
      <c r="AM65">
        <v>104.2</v>
      </c>
      <c r="AP65" s="33">
        <v>42064</v>
      </c>
      <c r="AQ65" s="35">
        <f t="shared" si="1"/>
        <v>104.64978659600001</v>
      </c>
      <c r="AR65" s="35">
        <f t="shared" si="2"/>
        <v>105.01681919200001</v>
      </c>
      <c r="AS65" s="35">
        <f t="shared" si="3"/>
        <v>103.66707676000001</v>
      </c>
      <c r="AT65" s="35">
        <f t="shared" si="4"/>
        <v>100.86487125400001</v>
      </c>
      <c r="AU65" s="35">
        <f t="shared" si="5"/>
        <v>85.880973659999995</v>
      </c>
      <c r="AV65" s="35">
        <f t="shared" si="6"/>
        <v>99.629588127999995</v>
      </c>
      <c r="AW65" s="35">
        <f t="shared" si="7"/>
        <v>102.67599909200001</v>
      </c>
      <c r="AX65" s="35">
        <f t="shared" si="8"/>
        <v>89.916293100000004</v>
      </c>
      <c r="AY65" s="35">
        <f t="shared" si="9"/>
        <v>104.14848153500002</v>
      </c>
      <c r="AZ65" s="35">
        <f t="shared" si="10"/>
        <v>98.842253346999996</v>
      </c>
      <c r="BA65" s="35">
        <f t="shared" si="11"/>
        <v>100.55821931</v>
      </c>
      <c r="BB65" s="35">
        <f t="shared" si="12"/>
        <v>99.946217465000004</v>
      </c>
      <c r="BC65" s="35">
        <f t="shared" si="13"/>
        <v>100.760535503</v>
      </c>
      <c r="BD65" s="35">
        <f t="shared" si="14"/>
        <v>99.750763484000004</v>
      </c>
      <c r="BE65" s="35">
        <f t="shared" si="15"/>
        <v>99.617592064000007</v>
      </c>
      <c r="BF65" s="35">
        <f t="shared" si="16"/>
        <v>100.064687453</v>
      </c>
      <c r="BG65" s="35">
        <f t="shared" si="17"/>
        <v>98.484927900000002</v>
      </c>
      <c r="BH65" s="35">
        <f t="shared" si="18"/>
        <v>102.24714574000001</v>
      </c>
      <c r="BK65" s="33">
        <v>42064</v>
      </c>
      <c r="BL65">
        <v>102.6</v>
      </c>
      <c r="BM65">
        <v>107.7</v>
      </c>
      <c r="BN65">
        <v>102.8</v>
      </c>
      <c r="BO65">
        <v>98.7</v>
      </c>
      <c r="BP65">
        <v>88.4</v>
      </c>
      <c r="BQ65">
        <v>100.5</v>
      </c>
      <c r="BR65">
        <v>102.3</v>
      </c>
      <c r="BS65">
        <v>94</v>
      </c>
      <c r="BT65">
        <v>105.5</v>
      </c>
      <c r="BU65">
        <v>103.6</v>
      </c>
      <c r="BV65">
        <v>107.4</v>
      </c>
      <c r="BW65">
        <v>105.2</v>
      </c>
      <c r="BX65">
        <v>105.5</v>
      </c>
      <c r="BY65">
        <v>97.2</v>
      </c>
      <c r="BZ65">
        <v>98.7</v>
      </c>
      <c r="CA65">
        <v>90.8</v>
      </c>
      <c r="CB65">
        <v>105.4</v>
      </c>
      <c r="CC65">
        <v>99.6</v>
      </c>
    </row>
    <row r="66" spans="21:81" x14ac:dyDescent="0.15">
      <c r="U66" s="33">
        <v>42095</v>
      </c>
      <c r="V66">
        <v>107.1</v>
      </c>
      <c r="W66">
        <v>108.3</v>
      </c>
      <c r="X66">
        <v>105.6</v>
      </c>
      <c r="Y66">
        <v>102.6</v>
      </c>
      <c r="Z66">
        <v>78.599999999999994</v>
      </c>
      <c r="AA66">
        <v>98.1</v>
      </c>
      <c r="AB66">
        <v>105.3</v>
      </c>
      <c r="AC66">
        <v>85.1</v>
      </c>
      <c r="AD66">
        <v>105.4</v>
      </c>
      <c r="AE66">
        <v>97.5</v>
      </c>
      <c r="AF66">
        <v>101</v>
      </c>
      <c r="AG66">
        <v>99.8</v>
      </c>
      <c r="AH66">
        <v>100.9</v>
      </c>
      <c r="AI66">
        <v>99.2</v>
      </c>
      <c r="AJ66">
        <v>99.2</v>
      </c>
      <c r="AK66">
        <v>99.5</v>
      </c>
      <c r="AL66">
        <v>98</v>
      </c>
      <c r="AM66">
        <v>104.7</v>
      </c>
      <c r="AP66" s="33">
        <v>42095</v>
      </c>
      <c r="AQ66" s="35">
        <f t="shared" si="1"/>
        <v>104.461281734</v>
      </c>
      <c r="AR66" s="35">
        <f t="shared" si="2"/>
        <v>104.957095154</v>
      </c>
      <c r="AS66" s="35">
        <f t="shared" si="3"/>
        <v>103.60274207999998</v>
      </c>
      <c r="AT66" s="35">
        <f t="shared" si="4"/>
        <v>101.72974250800002</v>
      </c>
      <c r="AU66" s="35">
        <f t="shared" si="5"/>
        <v>85.042219619999997</v>
      </c>
      <c r="AV66" s="35">
        <f t="shared" si="6"/>
        <v>98.827029071999988</v>
      </c>
      <c r="AW66" s="35">
        <f t="shared" si="7"/>
        <v>102.72746061300001</v>
      </c>
      <c r="AX66" s="35">
        <f t="shared" si="8"/>
        <v>89.033048699999995</v>
      </c>
      <c r="AY66" s="35">
        <f t="shared" si="9"/>
        <v>104.07305459800001</v>
      </c>
      <c r="AZ66" s="35">
        <f t="shared" si="10"/>
        <v>98.62173017500001</v>
      </c>
      <c r="BA66" s="35">
        <f t="shared" si="11"/>
        <v>100.55821931</v>
      </c>
      <c r="BB66" s="35">
        <f t="shared" si="12"/>
        <v>99.892434930000007</v>
      </c>
      <c r="BC66" s="35">
        <f t="shared" si="13"/>
        <v>100.526524579</v>
      </c>
      <c r="BD66" s="35">
        <f t="shared" si="14"/>
        <v>99.501526968000007</v>
      </c>
      <c r="BE66" s="35">
        <f t="shared" si="15"/>
        <v>99.490122752000005</v>
      </c>
      <c r="BF66" s="35">
        <f t="shared" si="16"/>
        <v>99.676562735000005</v>
      </c>
      <c r="BG66" s="35">
        <f t="shared" si="17"/>
        <v>98.484927900000002</v>
      </c>
      <c r="BH66" s="35">
        <f t="shared" si="18"/>
        <v>102.51466309</v>
      </c>
      <c r="BK66" s="33">
        <v>42095</v>
      </c>
      <c r="BL66">
        <v>102.9</v>
      </c>
      <c r="BM66">
        <v>107.7</v>
      </c>
      <c r="BN66">
        <v>103.2</v>
      </c>
      <c r="BO66">
        <v>99.3</v>
      </c>
      <c r="BP66">
        <v>88</v>
      </c>
      <c r="BQ66">
        <v>99.1</v>
      </c>
      <c r="BR66">
        <v>102.2</v>
      </c>
      <c r="BS66">
        <v>92.2</v>
      </c>
      <c r="BT66">
        <v>106.3</v>
      </c>
      <c r="BU66">
        <v>103.9</v>
      </c>
      <c r="BV66">
        <v>107.3</v>
      </c>
      <c r="BW66">
        <v>105.5</v>
      </c>
      <c r="BX66">
        <v>104.9</v>
      </c>
      <c r="BY66">
        <v>96.3</v>
      </c>
      <c r="BZ66">
        <v>99.1</v>
      </c>
      <c r="CA66">
        <v>91.1</v>
      </c>
      <c r="CB66">
        <v>105.1</v>
      </c>
      <c r="CC66">
        <v>99.9</v>
      </c>
    </row>
    <row r="67" spans="21:81" x14ac:dyDescent="0.15">
      <c r="U67" s="33">
        <v>42125</v>
      </c>
      <c r="V67">
        <v>106.8</v>
      </c>
      <c r="W67">
        <v>108.8</v>
      </c>
      <c r="X67">
        <v>105.6</v>
      </c>
      <c r="Y67">
        <v>103.1</v>
      </c>
      <c r="Z67">
        <v>84.5</v>
      </c>
      <c r="AA67">
        <v>97.6</v>
      </c>
      <c r="AB67">
        <v>105.5</v>
      </c>
      <c r="AC67">
        <v>84.3</v>
      </c>
      <c r="AD67">
        <v>106.9</v>
      </c>
      <c r="AE67">
        <v>97.5</v>
      </c>
      <c r="AF67">
        <v>101</v>
      </c>
      <c r="AG67">
        <v>99.8</v>
      </c>
      <c r="AH67">
        <v>101</v>
      </c>
      <c r="AI67">
        <v>99.4</v>
      </c>
      <c r="AJ67">
        <v>99.4</v>
      </c>
      <c r="AK67">
        <v>99.6</v>
      </c>
      <c r="AL67">
        <v>98.1</v>
      </c>
      <c r="AM67">
        <v>104.9</v>
      </c>
      <c r="AP67" s="33">
        <v>42125</v>
      </c>
      <c r="AQ67" s="35">
        <f t="shared" si="1"/>
        <v>104.27277687199999</v>
      </c>
      <c r="AR67" s="35">
        <f t="shared" si="2"/>
        <v>105.25571534400001</v>
      </c>
      <c r="AS67" s="35">
        <f t="shared" si="3"/>
        <v>103.60274207999998</v>
      </c>
      <c r="AT67" s="35">
        <f t="shared" si="4"/>
        <v>102.06238529800001</v>
      </c>
      <c r="AU67" s="35">
        <f t="shared" si="5"/>
        <v>89.166093649999993</v>
      </c>
      <c r="AV67" s="35">
        <f t="shared" si="6"/>
        <v>98.518352511999993</v>
      </c>
      <c r="AW67" s="35">
        <f t="shared" si="7"/>
        <v>102.83038365499999</v>
      </c>
      <c r="AX67" s="35">
        <f t="shared" si="8"/>
        <v>88.444219099999998</v>
      </c>
      <c r="AY67" s="35">
        <f t="shared" si="9"/>
        <v>105.20445865300002</v>
      </c>
      <c r="AZ67" s="35">
        <f t="shared" si="10"/>
        <v>98.62173017500001</v>
      </c>
      <c r="BA67" s="35">
        <f t="shared" si="11"/>
        <v>100.55821931</v>
      </c>
      <c r="BB67" s="35">
        <f t="shared" si="12"/>
        <v>99.892434930000007</v>
      </c>
      <c r="BC67" s="35">
        <f t="shared" si="13"/>
        <v>100.58502730999999</v>
      </c>
      <c r="BD67" s="35">
        <f t="shared" si="14"/>
        <v>99.626145226000006</v>
      </c>
      <c r="BE67" s="35">
        <f t="shared" si="15"/>
        <v>99.617592064000007</v>
      </c>
      <c r="BF67" s="35">
        <f t="shared" si="16"/>
        <v>99.741250187999981</v>
      </c>
      <c r="BG67" s="35">
        <f t="shared" si="17"/>
        <v>98.560681504999991</v>
      </c>
      <c r="BH67" s="35">
        <f t="shared" si="18"/>
        <v>102.62167002999999</v>
      </c>
      <c r="BK67" s="33">
        <v>42125</v>
      </c>
      <c r="BL67">
        <v>102.6</v>
      </c>
      <c r="BM67">
        <v>107.8</v>
      </c>
      <c r="BN67">
        <v>103.2</v>
      </c>
      <c r="BO67">
        <v>99.5</v>
      </c>
      <c r="BP67">
        <v>91</v>
      </c>
      <c r="BQ67">
        <v>99</v>
      </c>
      <c r="BR67">
        <v>102.2</v>
      </c>
      <c r="BS67">
        <v>92</v>
      </c>
      <c r="BT67">
        <v>107.9</v>
      </c>
      <c r="BU67">
        <v>104.2</v>
      </c>
      <c r="BV67">
        <v>107.5</v>
      </c>
      <c r="BW67">
        <v>105.6</v>
      </c>
      <c r="BX67">
        <v>105.4</v>
      </c>
      <c r="BY67">
        <v>96.3</v>
      </c>
      <c r="BZ67">
        <v>99.2</v>
      </c>
      <c r="CA67">
        <v>91.6</v>
      </c>
      <c r="CB67">
        <v>105.7</v>
      </c>
      <c r="CC67">
        <v>99.9</v>
      </c>
    </row>
    <row r="68" spans="21:81" x14ac:dyDescent="0.15">
      <c r="U68" s="33">
        <v>42156</v>
      </c>
      <c r="V68">
        <v>107.7</v>
      </c>
      <c r="W68">
        <v>109.4</v>
      </c>
      <c r="X68">
        <v>105.8</v>
      </c>
      <c r="Y68">
        <v>104.1</v>
      </c>
      <c r="Z68">
        <v>92</v>
      </c>
      <c r="AA68">
        <v>97.5</v>
      </c>
      <c r="AB68">
        <v>105</v>
      </c>
      <c r="AC68">
        <v>84.4</v>
      </c>
      <c r="AD68">
        <v>107.1</v>
      </c>
      <c r="AE68">
        <v>97.2</v>
      </c>
      <c r="AF68">
        <v>100.9</v>
      </c>
      <c r="AG68">
        <v>99.7</v>
      </c>
      <c r="AH68">
        <v>101.2</v>
      </c>
      <c r="AI68">
        <v>99.4</v>
      </c>
      <c r="AJ68">
        <v>99.4</v>
      </c>
      <c r="AK68">
        <v>99.9</v>
      </c>
      <c r="AL68">
        <v>98.2</v>
      </c>
      <c r="AM68">
        <v>105</v>
      </c>
      <c r="AP68" s="33">
        <v>42156</v>
      </c>
      <c r="AQ68" s="35">
        <f t="shared" si="1"/>
        <v>104.838291458</v>
      </c>
      <c r="AR68" s="35">
        <f t="shared" si="2"/>
        <v>105.614059572</v>
      </c>
      <c r="AS68" s="35">
        <f t="shared" si="3"/>
        <v>103.73141143999999</v>
      </c>
      <c r="AT68" s="35">
        <f t="shared" si="4"/>
        <v>102.727670878</v>
      </c>
      <c r="AU68" s="35">
        <f t="shared" si="5"/>
        <v>94.408306400000001</v>
      </c>
      <c r="AV68" s="35">
        <f t="shared" si="6"/>
        <v>98.456617199999997</v>
      </c>
      <c r="AW68" s="35">
        <f t="shared" si="7"/>
        <v>102.57307605</v>
      </c>
      <c r="AX68" s="35">
        <f t="shared" si="8"/>
        <v>88.517822800000005</v>
      </c>
      <c r="AY68" s="35">
        <f t="shared" si="9"/>
        <v>105.35531252700001</v>
      </c>
      <c r="AZ68" s="35">
        <f t="shared" si="10"/>
        <v>98.456337796000014</v>
      </c>
      <c r="BA68" s="35">
        <f t="shared" si="11"/>
        <v>100.502397379</v>
      </c>
      <c r="BB68" s="35">
        <f t="shared" si="12"/>
        <v>99.838652394999997</v>
      </c>
      <c r="BC68" s="35">
        <f t="shared" si="13"/>
        <v>100.702032772</v>
      </c>
      <c r="BD68" s="35">
        <f t="shared" si="14"/>
        <v>99.626145226000006</v>
      </c>
      <c r="BE68" s="35">
        <f t="shared" si="15"/>
        <v>99.617592064000007</v>
      </c>
      <c r="BF68" s="35">
        <f t="shared" si="16"/>
        <v>99.935312546999995</v>
      </c>
      <c r="BG68" s="35">
        <f t="shared" si="17"/>
        <v>98.636435110000008</v>
      </c>
      <c r="BH68" s="35">
        <f t="shared" si="18"/>
        <v>102.6751735</v>
      </c>
      <c r="BK68" s="33">
        <v>42156</v>
      </c>
      <c r="BL68">
        <v>102.9</v>
      </c>
      <c r="BM68">
        <v>107.9</v>
      </c>
      <c r="BN68">
        <v>103.1</v>
      </c>
      <c r="BO68">
        <v>99.8</v>
      </c>
      <c r="BP68">
        <v>93.3</v>
      </c>
      <c r="BQ68">
        <v>99</v>
      </c>
      <c r="BR68">
        <v>102.1</v>
      </c>
      <c r="BS68">
        <v>92.1</v>
      </c>
      <c r="BT68">
        <v>107.3</v>
      </c>
      <c r="BU68">
        <v>104.2</v>
      </c>
      <c r="BV68">
        <v>107.6</v>
      </c>
      <c r="BW68">
        <v>106</v>
      </c>
      <c r="BX68">
        <v>105.7</v>
      </c>
      <c r="BY68">
        <v>96.7</v>
      </c>
      <c r="BZ68">
        <v>99.2</v>
      </c>
      <c r="CA68">
        <v>92</v>
      </c>
      <c r="CB68">
        <v>106.4</v>
      </c>
      <c r="CC68">
        <v>100</v>
      </c>
    </row>
    <row r="69" spans="21:81" x14ac:dyDescent="0.15">
      <c r="U69" s="33">
        <v>42186</v>
      </c>
      <c r="V69">
        <v>107.8</v>
      </c>
      <c r="W69">
        <v>109.2</v>
      </c>
      <c r="X69">
        <v>105.8</v>
      </c>
      <c r="Y69">
        <v>103.3</v>
      </c>
      <c r="Z69">
        <v>88.9</v>
      </c>
      <c r="AA69">
        <v>97.5</v>
      </c>
      <c r="AB69">
        <v>104.4</v>
      </c>
      <c r="AC69">
        <v>82.9</v>
      </c>
      <c r="AD69">
        <v>102</v>
      </c>
      <c r="AE69">
        <v>96.6</v>
      </c>
      <c r="AF69">
        <v>100.6</v>
      </c>
      <c r="AG69">
        <v>99.7</v>
      </c>
      <c r="AH69">
        <v>100.6</v>
      </c>
      <c r="AI69">
        <v>98.6</v>
      </c>
      <c r="AJ69">
        <v>98.7</v>
      </c>
      <c r="AK69">
        <v>99.2</v>
      </c>
      <c r="AL69">
        <v>98</v>
      </c>
      <c r="AM69">
        <v>104.9</v>
      </c>
      <c r="AP69" s="33">
        <v>42186</v>
      </c>
      <c r="AQ69" s="35">
        <f t="shared" si="1"/>
        <v>104.901126412</v>
      </c>
      <c r="AR69" s="35">
        <f t="shared" si="2"/>
        <v>105.494611496</v>
      </c>
      <c r="AS69" s="35">
        <f t="shared" si="3"/>
        <v>103.73141143999999</v>
      </c>
      <c r="AT69" s="35">
        <f t="shared" si="4"/>
        <v>102.19544241400001</v>
      </c>
      <c r="AU69" s="35">
        <f t="shared" si="5"/>
        <v>92.241525129999999</v>
      </c>
      <c r="AV69" s="35">
        <f t="shared" si="6"/>
        <v>98.456617199999997</v>
      </c>
      <c r="AW69" s="35">
        <f t="shared" si="7"/>
        <v>102.26430692400001</v>
      </c>
      <c r="AX69" s="35">
        <f t="shared" si="8"/>
        <v>87.413767300000004</v>
      </c>
      <c r="AY69" s="35">
        <f t="shared" si="9"/>
        <v>101.50853874000001</v>
      </c>
      <c r="AZ69" s="35">
        <f t="shared" si="10"/>
        <v>98.125553037999993</v>
      </c>
      <c r="BA69" s="35">
        <f t="shared" si="11"/>
        <v>100.33493158600001</v>
      </c>
      <c r="BB69" s="35">
        <f t="shared" si="12"/>
        <v>99.838652394999997</v>
      </c>
      <c r="BC69" s="35">
        <f t="shared" si="13"/>
        <v>100.351016386</v>
      </c>
      <c r="BD69" s="35">
        <f t="shared" si="14"/>
        <v>99.127672193999985</v>
      </c>
      <c r="BE69" s="35">
        <f t="shared" si="15"/>
        <v>99.171449472000006</v>
      </c>
      <c r="BF69" s="35">
        <f t="shared" si="16"/>
        <v>99.48250037599999</v>
      </c>
      <c r="BG69" s="35">
        <f t="shared" si="17"/>
        <v>98.484927900000002</v>
      </c>
      <c r="BH69" s="35">
        <f t="shared" si="18"/>
        <v>102.62167002999999</v>
      </c>
      <c r="BK69" s="33">
        <v>42186</v>
      </c>
      <c r="BL69">
        <v>103.2</v>
      </c>
      <c r="BM69">
        <v>107.1</v>
      </c>
      <c r="BN69">
        <v>103.3</v>
      </c>
      <c r="BO69">
        <v>99</v>
      </c>
      <c r="BP69">
        <v>90.2</v>
      </c>
      <c r="BQ69">
        <v>98.8</v>
      </c>
      <c r="BR69">
        <v>102</v>
      </c>
      <c r="BS69">
        <v>91</v>
      </c>
      <c r="BT69">
        <v>103.5</v>
      </c>
      <c r="BU69">
        <v>104</v>
      </c>
      <c r="BV69">
        <v>107.6</v>
      </c>
      <c r="BW69">
        <v>106.2</v>
      </c>
      <c r="BX69">
        <v>105.5</v>
      </c>
      <c r="BY69">
        <v>96.4</v>
      </c>
      <c r="BZ69">
        <v>99</v>
      </c>
      <c r="CA69">
        <v>90.9</v>
      </c>
      <c r="CB69">
        <v>106.1</v>
      </c>
      <c r="CC69">
        <v>100.4</v>
      </c>
    </row>
    <row r="70" spans="21:81" x14ac:dyDescent="0.15">
      <c r="U70" s="33">
        <v>42217</v>
      </c>
      <c r="V70">
        <v>107</v>
      </c>
      <c r="W70">
        <v>109.1</v>
      </c>
      <c r="X70">
        <v>106</v>
      </c>
      <c r="Y70">
        <v>101.5</v>
      </c>
      <c r="Z70">
        <v>82.3</v>
      </c>
      <c r="AA70">
        <v>97.1</v>
      </c>
      <c r="AB70">
        <v>103.5</v>
      </c>
      <c r="AC70">
        <v>81.400000000000006</v>
      </c>
      <c r="AD70">
        <v>97.4</v>
      </c>
      <c r="AE70">
        <v>95.9</v>
      </c>
      <c r="AF70">
        <v>100.2</v>
      </c>
      <c r="AG70">
        <v>99.4</v>
      </c>
      <c r="AH70">
        <v>100.2</v>
      </c>
      <c r="AI70">
        <v>98</v>
      </c>
      <c r="AJ70">
        <v>98.2</v>
      </c>
      <c r="AK70">
        <v>98.8</v>
      </c>
      <c r="AL70">
        <v>97.8</v>
      </c>
      <c r="AM70">
        <v>104.5</v>
      </c>
      <c r="AP70" s="33">
        <v>42217</v>
      </c>
      <c r="AQ70" s="35">
        <f t="shared" si="1"/>
        <v>104.39844678</v>
      </c>
      <c r="AR70" s="35">
        <f t="shared" si="2"/>
        <v>105.43488745799999</v>
      </c>
      <c r="AS70" s="35">
        <f t="shared" si="3"/>
        <v>103.86008079999999</v>
      </c>
      <c r="AT70" s="35">
        <f t="shared" si="4"/>
        <v>100.99792837000001</v>
      </c>
      <c r="AU70" s="35">
        <f t="shared" si="5"/>
        <v>87.628377909999998</v>
      </c>
      <c r="AV70" s="35">
        <f t="shared" si="6"/>
        <v>98.209675951999998</v>
      </c>
      <c r="AW70" s="35">
        <f t="shared" si="7"/>
        <v>101.801153235</v>
      </c>
      <c r="AX70" s="35">
        <f t="shared" si="8"/>
        <v>86.309711800000002</v>
      </c>
      <c r="AY70" s="35">
        <f t="shared" si="9"/>
        <v>98.038899638000018</v>
      </c>
      <c r="AZ70" s="35">
        <f t="shared" si="10"/>
        <v>97.73963748700001</v>
      </c>
      <c r="BA70" s="35">
        <f t="shared" si="11"/>
        <v>100.11164386200001</v>
      </c>
      <c r="BB70" s="35">
        <f t="shared" si="12"/>
        <v>99.677304790000008</v>
      </c>
      <c r="BC70" s="35">
        <f t="shared" si="13"/>
        <v>100.11700546199999</v>
      </c>
      <c r="BD70" s="35">
        <f t="shared" si="14"/>
        <v>98.75381741999999</v>
      </c>
      <c r="BE70" s="35">
        <f t="shared" si="15"/>
        <v>98.852776191999993</v>
      </c>
      <c r="BF70" s="35">
        <f t="shared" si="16"/>
        <v>99.223750563999999</v>
      </c>
      <c r="BG70" s="35">
        <f t="shared" si="17"/>
        <v>98.333420689999997</v>
      </c>
      <c r="BH70" s="35">
        <f t="shared" si="18"/>
        <v>102.40765614999999</v>
      </c>
      <c r="BK70" s="33">
        <v>42217</v>
      </c>
      <c r="BL70">
        <v>103.3</v>
      </c>
      <c r="BM70">
        <v>107.4</v>
      </c>
      <c r="BN70">
        <v>103.4</v>
      </c>
      <c r="BO70">
        <v>98.1</v>
      </c>
      <c r="BP70">
        <v>84.9</v>
      </c>
      <c r="BQ70">
        <v>98.2</v>
      </c>
      <c r="BR70">
        <v>102</v>
      </c>
      <c r="BS70">
        <v>90.4</v>
      </c>
      <c r="BT70">
        <v>100.7</v>
      </c>
      <c r="BU70">
        <v>104.3</v>
      </c>
      <c r="BV70">
        <v>107.9</v>
      </c>
      <c r="BW70">
        <v>106.3</v>
      </c>
      <c r="BX70">
        <v>105.2</v>
      </c>
      <c r="BY70">
        <v>96</v>
      </c>
      <c r="BZ70">
        <v>98.8</v>
      </c>
      <c r="CA70">
        <v>91.5</v>
      </c>
      <c r="CB70">
        <v>106.2</v>
      </c>
      <c r="CC70">
        <v>100.5</v>
      </c>
    </row>
    <row r="71" spans="21:81" x14ac:dyDescent="0.15">
      <c r="U71" s="33">
        <v>42248</v>
      </c>
      <c r="V71">
        <v>106.8</v>
      </c>
      <c r="W71">
        <v>108.3</v>
      </c>
      <c r="X71">
        <v>105.7</v>
      </c>
      <c r="Y71">
        <v>99.3</v>
      </c>
      <c r="Z71">
        <v>70.400000000000006</v>
      </c>
      <c r="AA71">
        <v>96</v>
      </c>
      <c r="AB71">
        <v>102.7</v>
      </c>
      <c r="AC71">
        <v>80.400000000000006</v>
      </c>
      <c r="AD71">
        <v>93.5</v>
      </c>
      <c r="AE71">
        <v>95.3</v>
      </c>
      <c r="AF71">
        <v>99.8</v>
      </c>
      <c r="AG71">
        <v>99</v>
      </c>
      <c r="AH71">
        <v>99.3</v>
      </c>
      <c r="AI71">
        <v>96.9</v>
      </c>
      <c r="AJ71">
        <v>97.4</v>
      </c>
      <c r="AK71">
        <v>97.8</v>
      </c>
      <c r="AL71">
        <v>97.5</v>
      </c>
      <c r="AM71">
        <v>104.1</v>
      </c>
      <c r="AP71" s="33">
        <v>42248</v>
      </c>
      <c r="AQ71" s="35">
        <f t="shared" si="1"/>
        <v>104.27277687199999</v>
      </c>
      <c r="AR71" s="35">
        <f t="shared" si="2"/>
        <v>104.957095154</v>
      </c>
      <c r="AS71" s="35">
        <f t="shared" si="3"/>
        <v>103.66707676000001</v>
      </c>
      <c r="AT71" s="35">
        <f t="shared" si="4"/>
        <v>99.534300094000002</v>
      </c>
      <c r="AU71" s="35">
        <f t="shared" si="5"/>
        <v>79.310733679999998</v>
      </c>
      <c r="AV71" s="35">
        <f t="shared" si="6"/>
        <v>97.530587519999997</v>
      </c>
      <c r="AW71" s="35">
        <f t="shared" si="7"/>
        <v>101.38946106700001</v>
      </c>
      <c r="AX71" s="35">
        <f t="shared" si="8"/>
        <v>85.573674800000006</v>
      </c>
      <c r="AY71" s="35">
        <f t="shared" si="9"/>
        <v>95.097249095000009</v>
      </c>
      <c r="AZ71" s="35">
        <f t="shared" si="10"/>
        <v>97.408852729000003</v>
      </c>
      <c r="BA71" s="35">
        <f t="shared" si="11"/>
        <v>99.888356138000006</v>
      </c>
      <c r="BB71" s="35">
        <f t="shared" si="12"/>
        <v>99.462174650000009</v>
      </c>
      <c r="BC71" s="35">
        <f t="shared" si="13"/>
        <v>99.590480882999998</v>
      </c>
      <c r="BD71" s="35">
        <f t="shared" si="14"/>
        <v>98.068417001</v>
      </c>
      <c r="BE71" s="35">
        <f t="shared" si="15"/>
        <v>98.342898944000012</v>
      </c>
      <c r="BF71" s="35">
        <f t="shared" si="16"/>
        <v>98.576876033999994</v>
      </c>
      <c r="BG71" s="35">
        <f t="shared" si="17"/>
        <v>98.106159875000003</v>
      </c>
      <c r="BH71" s="35">
        <f t="shared" si="18"/>
        <v>102.19364227</v>
      </c>
      <c r="BK71" s="33">
        <v>42248</v>
      </c>
      <c r="BL71">
        <v>103.1</v>
      </c>
      <c r="BM71">
        <v>107.5</v>
      </c>
      <c r="BN71">
        <v>103.4</v>
      </c>
      <c r="BO71">
        <v>96.8</v>
      </c>
      <c r="BP71">
        <v>82.6</v>
      </c>
      <c r="BQ71">
        <v>97.7</v>
      </c>
      <c r="BR71">
        <v>101.9</v>
      </c>
      <c r="BS71">
        <v>89.5</v>
      </c>
      <c r="BT71">
        <v>99.1</v>
      </c>
      <c r="BU71">
        <v>104.2</v>
      </c>
      <c r="BV71">
        <v>108.2</v>
      </c>
      <c r="BW71">
        <v>105.7</v>
      </c>
      <c r="BX71">
        <v>104.6</v>
      </c>
      <c r="BY71">
        <v>94.7</v>
      </c>
      <c r="BZ71">
        <v>98.2</v>
      </c>
      <c r="CA71">
        <v>90.8</v>
      </c>
      <c r="CB71">
        <v>105.4</v>
      </c>
      <c r="CC71">
        <v>100.6</v>
      </c>
    </row>
    <row r="72" spans="21:81" x14ac:dyDescent="0.15">
      <c r="U72" s="33">
        <v>42278</v>
      </c>
      <c r="V72">
        <v>106.6</v>
      </c>
      <c r="W72">
        <v>108.1</v>
      </c>
      <c r="X72">
        <v>105.5</v>
      </c>
      <c r="Y72">
        <v>96.4</v>
      </c>
      <c r="Z72">
        <v>67.599999999999994</v>
      </c>
      <c r="AA72">
        <v>95</v>
      </c>
      <c r="AB72">
        <v>101.8</v>
      </c>
      <c r="AC72">
        <v>78.099999999999994</v>
      </c>
      <c r="AD72">
        <v>92.8</v>
      </c>
      <c r="AE72">
        <v>93.6</v>
      </c>
      <c r="AF72">
        <v>99.1</v>
      </c>
      <c r="AG72">
        <v>98.3</v>
      </c>
      <c r="AH72">
        <v>98.7</v>
      </c>
      <c r="AI72">
        <v>96.4</v>
      </c>
      <c r="AJ72">
        <v>96.8</v>
      </c>
      <c r="AK72">
        <v>97</v>
      </c>
      <c r="AL72">
        <v>97</v>
      </c>
      <c r="AM72">
        <v>104</v>
      </c>
      <c r="AP72" s="33">
        <v>42278</v>
      </c>
      <c r="AQ72" s="35">
        <f t="shared" si="1"/>
        <v>104.147106964</v>
      </c>
      <c r="AR72" s="35">
        <f t="shared" si="2"/>
        <v>104.837647078</v>
      </c>
      <c r="AS72" s="35">
        <f t="shared" si="3"/>
        <v>103.53840740000001</v>
      </c>
      <c r="AT72" s="35">
        <f t="shared" si="4"/>
        <v>97.604971912000025</v>
      </c>
      <c r="AU72" s="35">
        <f t="shared" si="5"/>
        <v>77.353640919999989</v>
      </c>
      <c r="AV72" s="35">
        <f t="shared" si="6"/>
        <v>96.913234399999993</v>
      </c>
      <c r="AW72" s="35">
        <f t="shared" si="7"/>
        <v>100.92630737799999</v>
      </c>
      <c r="AX72" s="35">
        <f t="shared" si="8"/>
        <v>83.880789699999994</v>
      </c>
      <c r="AY72" s="35">
        <f t="shared" si="9"/>
        <v>94.569260536000002</v>
      </c>
      <c r="AZ72" s="35">
        <f t="shared" si="10"/>
        <v>96.471629247999999</v>
      </c>
      <c r="BA72" s="35">
        <f t="shared" si="11"/>
        <v>99.497602620999999</v>
      </c>
      <c r="BB72" s="35">
        <f t="shared" si="12"/>
        <v>99.085696904999992</v>
      </c>
      <c r="BC72" s="35">
        <f t="shared" si="13"/>
        <v>99.239464497</v>
      </c>
      <c r="BD72" s="35">
        <f t="shared" si="14"/>
        <v>97.756871356000005</v>
      </c>
      <c r="BE72" s="35">
        <f t="shared" si="15"/>
        <v>97.960491007999991</v>
      </c>
      <c r="BF72" s="35">
        <f t="shared" si="16"/>
        <v>98.059376409999999</v>
      </c>
      <c r="BG72" s="35">
        <f t="shared" si="17"/>
        <v>97.727391850000004</v>
      </c>
      <c r="BH72" s="35">
        <f t="shared" si="18"/>
        <v>102.14013879999999</v>
      </c>
      <c r="BK72" s="33">
        <v>42278</v>
      </c>
      <c r="BL72">
        <v>103.4</v>
      </c>
      <c r="BM72">
        <v>108</v>
      </c>
      <c r="BN72">
        <v>103.6</v>
      </c>
      <c r="BO72">
        <v>95.4</v>
      </c>
      <c r="BP72">
        <v>79.400000000000006</v>
      </c>
      <c r="BQ72">
        <v>97.8</v>
      </c>
      <c r="BR72">
        <v>101.9</v>
      </c>
      <c r="BS72">
        <v>87.1</v>
      </c>
      <c r="BT72">
        <v>98.5</v>
      </c>
      <c r="BU72">
        <v>104</v>
      </c>
      <c r="BV72">
        <v>108.2</v>
      </c>
      <c r="BW72">
        <v>105.5</v>
      </c>
      <c r="BX72">
        <v>104.4</v>
      </c>
      <c r="BY72">
        <v>94.1</v>
      </c>
      <c r="BZ72">
        <v>97.9</v>
      </c>
      <c r="CA72">
        <v>90.8</v>
      </c>
      <c r="CB72">
        <v>105.2</v>
      </c>
      <c r="CC72">
        <v>100.6</v>
      </c>
    </row>
    <row r="73" spans="21:81" x14ac:dyDescent="0.15">
      <c r="U73" s="33">
        <v>42309</v>
      </c>
      <c r="V73">
        <v>107</v>
      </c>
      <c r="W73">
        <v>108.4</v>
      </c>
      <c r="X73">
        <v>105.6</v>
      </c>
      <c r="Y73">
        <v>97</v>
      </c>
      <c r="Z73">
        <v>69</v>
      </c>
      <c r="AA73">
        <v>94.6</v>
      </c>
      <c r="AB73">
        <v>102.1</v>
      </c>
      <c r="AC73">
        <v>77.900000000000006</v>
      </c>
      <c r="AD73">
        <v>91.6</v>
      </c>
      <c r="AE73">
        <v>93.2</v>
      </c>
      <c r="AF73">
        <v>99</v>
      </c>
      <c r="AG73">
        <v>98.5</v>
      </c>
      <c r="AH73">
        <v>98.8</v>
      </c>
      <c r="AI73">
        <v>96.3</v>
      </c>
      <c r="AJ73">
        <v>96.7</v>
      </c>
      <c r="AK73">
        <v>97.1</v>
      </c>
      <c r="AL73">
        <v>97</v>
      </c>
      <c r="AM73">
        <v>104</v>
      </c>
      <c r="AP73" s="33">
        <v>42309</v>
      </c>
      <c r="AQ73" s="35">
        <f t="shared" si="1"/>
        <v>104.39844678</v>
      </c>
      <c r="AR73" s="35">
        <f t="shared" si="2"/>
        <v>105.01681919200001</v>
      </c>
      <c r="AS73" s="35">
        <f t="shared" si="3"/>
        <v>103.60274207999998</v>
      </c>
      <c r="AT73" s="35">
        <f t="shared" si="4"/>
        <v>98.004143260000006</v>
      </c>
      <c r="AU73" s="35">
        <f t="shared" si="5"/>
        <v>78.332187300000001</v>
      </c>
      <c r="AV73" s="35">
        <f t="shared" si="6"/>
        <v>96.666293151999994</v>
      </c>
      <c r="AW73" s="35">
        <f t="shared" si="7"/>
        <v>101.080691941</v>
      </c>
      <c r="AX73" s="35">
        <f t="shared" si="8"/>
        <v>83.733582300000009</v>
      </c>
      <c r="AY73" s="35">
        <f t="shared" si="9"/>
        <v>93.664137292000007</v>
      </c>
      <c r="AZ73" s="35">
        <f t="shared" si="10"/>
        <v>96.251106076000013</v>
      </c>
      <c r="BA73" s="35">
        <f t="shared" si="11"/>
        <v>99.441780690000002</v>
      </c>
      <c r="BB73" s="35">
        <f t="shared" si="12"/>
        <v>99.193261975000013</v>
      </c>
      <c r="BC73" s="35">
        <f t="shared" si="13"/>
        <v>99.29796722799999</v>
      </c>
      <c r="BD73" s="35">
        <f t="shared" si="14"/>
        <v>97.694562227000006</v>
      </c>
      <c r="BE73" s="35">
        <f t="shared" si="15"/>
        <v>97.896756352000011</v>
      </c>
      <c r="BF73" s="35">
        <f t="shared" si="16"/>
        <v>98.124063863000003</v>
      </c>
      <c r="BG73" s="35">
        <f t="shared" si="17"/>
        <v>97.727391850000004</v>
      </c>
      <c r="BH73" s="35">
        <f t="shared" si="18"/>
        <v>102.14013879999999</v>
      </c>
      <c r="BK73" s="33">
        <v>42309</v>
      </c>
      <c r="BL73">
        <v>103.5</v>
      </c>
      <c r="BM73">
        <v>108.1</v>
      </c>
      <c r="BN73">
        <v>103.6</v>
      </c>
      <c r="BO73">
        <v>95.5</v>
      </c>
      <c r="BP73">
        <v>79.400000000000006</v>
      </c>
      <c r="BQ73">
        <v>97.9</v>
      </c>
      <c r="BR73">
        <v>101.9</v>
      </c>
      <c r="BS73">
        <v>87</v>
      </c>
      <c r="BT73">
        <v>96.1</v>
      </c>
      <c r="BU73">
        <v>104.2</v>
      </c>
      <c r="BV73">
        <v>108.5</v>
      </c>
      <c r="BW73">
        <v>106.5</v>
      </c>
      <c r="BX73">
        <v>104</v>
      </c>
      <c r="BY73">
        <v>94.3</v>
      </c>
      <c r="BZ73">
        <v>98.2</v>
      </c>
      <c r="CA73">
        <v>91.1</v>
      </c>
      <c r="CB73">
        <v>105.5</v>
      </c>
      <c r="CC73">
        <v>100.5</v>
      </c>
    </row>
    <row r="74" spans="21:81" x14ac:dyDescent="0.15">
      <c r="U74" s="33">
        <v>42339</v>
      </c>
      <c r="V74">
        <v>107.4</v>
      </c>
      <c r="W74">
        <v>107.9</v>
      </c>
      <c r="X74">
        <v>105.6</v>
      </c>
      <c r="Y74">
        <v>96.5</v>
      </c>
      <c r="Z74">
        <v>62.9</v>
      </c>
      <c r="AA74">
        <v>94</v>
      </c>
      <c r="AB74">
        <v>101.9</v>
      </c>
      <c r="AC74">
        <v>77.7</v>
      </c>
      <c r="AD74">
        <v>88</v>
      </c>
      <c r="AE74">
        <v>92.8</v>
      </c>
      <c r="AF74">
        <v>98.5</v>
      </c>
      <c r="AG74">
        <v>98.1</v>
      </c>
      <c r="AH74">
        <v>98.3</v>
      </c>
      <c r="AI74">
        <v>95.6</v>
      </c>
      <c r="AJ74">
        <v>96.1</v>
      </c>
      <c r="AK74">
        <v>96.5</v>
      </c>
      <c r="AL74">
        <v>96.7</v>
      </c>
      <c r="AM74">
        <v>103.7</v>
      </c>
      <c r="AP74" s="33">
        <v>42339</v>
      </c>
      <c r="AQ74" s="35">
        <f t="shared" si="1"/>
        <v>104.64978659600001</v>
      </c>
      <c r="AR74" s="35">
        <f t="shared" si="2"/>
        <v>104.71819900200001</v>
      </c>
      <c r="AS74" s="35">
        <f t="shared" si="3"/>
        <v>103.60274207999998</v>
      </c>
      <c r="AT74" s="35">
        <f t="shared" si="4"/>
        <v>97.671500470000012</v>
      </c>
      <c r="AU74" s="35">
        <f t="shared" si="5"/>
        <v>74.068520930000005</v>
      </c>
      <c r="AV74" s="35">
        <f t="shared" si="6"/>
        <v>96.295881280000003</v>
      </c>
      <c r="AW74" s="35">
        <f t="shared" si="7"/>
        <v>100.97776889900001</v>
      </c>
      <c r="AX74" s="35">
        <f t="shared" si="8"/>
        <v>83.58637490000001</v>
      </c>
      <c r="AY74" s="35">
        <f t="shared" si="9"/>
        <v>90.948767560000007</v>
      </c>
      <c r="AZ74" s="35">
        <f t="shared" si="10"/>
        <v>96.030582903999999</v>
      </c>
      <c r="BA74" s="35">
        <f t="shared" si="11"/>
        <v>99.162671035000002</v>
      </c>
      <c r="BB74" s="35">
        <f t="shared" si="12"/>
        <v>98.978131834999999</v>
      </c>
      <c r="BC74" s="35">
        <f t="shared" si="13"/>
        <v>99.005453572999983</v>
      </c>
      <c r="BD74" s="35">
        <f t="shared" si="14"/>
        <v>97.258398323999984</v>
      </c>
      <c r="BE74" s="35">
        <f t="shared" si="15"/>
        <v>97.51434841599999</v>
      </c>
      <c r="BF74" s="35">
        <f t="shared" si="16"/>
        <v>97.735939145000003</v>
      </c>
      <c r="BG74" s="35">
        <f t="shared" si="17"/>
        <v>97.50013103500001</v>
      </c>
      <c r="BH74" s="35">
        <f t="shared" si="18"/>
        <v>101.97962839</v>
      </c>
      <c r="BK74" s="33">
        <v>42339</v>
      </c>
      <c r="BL74">
        <v>104.1</v>
      </c>
      <c r="BM74">
        <v>107.5</v>
      </c>
      <c r="BN74">
        <v>103.7</v>
      </c>
      <c r="BO74">
        <v>95.1</v>
      </c>
      <c r="BP74">
        <v>76.099999999999994</v>
      </c>
      <c r="BQ74">
        <v>97.6</v>
      </c>
      <c r="BR74">
        <v>101.6</v>
      </c>
      <c r="BS74">
        <v>86.4</v>
      </c>
      <c r="BT74">
        <v>93.9</v>
      </c>
      <c r="BU74">
        <v>104.3</v>
      </c>
      <c r="BV74">
        <v>108.2</v>
      </c>
      <c r="BW74">
        <v>106.1</v>
      </c>
      <c r="BX74">
        <v>104.8</v>
      </c>
      <c r="BY74">
        <v>93.8</v>
      </c>
      <c r="BZ74">
        <v>97.8</v>
      </c>
      <c r="CA74">
        <v>90.9</v>
      </c>
      <c r="CB74">
        <v>105.2</v>
      </c>
      <c r="CC74">
        <v>100.3</v>
      </c>
    </row>
    <row r="75" spans="21:81" x14ac:dyDescent="0.15">
      <c r="U75" s="33">
        <v>42370</v>
      </c>
      <c r="V75">
        <v>104.8</v>
      </c>
      <c r="W75">
        <v>107</v>
      </c>
      <c r="X75">
        <v>104.7</v>
      </c>
      <c r="Y75">
        <v>92.9</v>
      </c>
      <c r="Z75">
        <v>53.7</v>
      </c>
      <c r="AA75">
        <v>92.9</v>
      </c>
      <c r="AB75">
        <v>100.8</v>
      </c>
      <c r="AC75">
        <v>76.099999999999994</v>
      </c>
      <c r="AD75">
        <v>84.5</v>
      </c>
      <c r="AE75">
        <v>91.8</v>
      </c>
      <c r="AF75">
        <v>97.8</v>
      </c>
      <c r="AG75">
        <v>97.3</v>
      </c>
      <c r="AH75">
        <v>97.3</v>
      </c>
      <c r="AI75">
        <v>94.6</v>
      </c>
      <c r="AJ75">
        <v>95</v>
      </c>
      <c r="AK75">
        <v>95.3</v>
      </c>
      <c r="AL75">
        <v>96.3</v>
      </c>
      <c r="AM75">
        <v>103.3</v>
      </c>
      <c r="AP75" s="33">
        <v>42370</v>
      </c>
      <c r="AQ75" s="35">
        <f t="shared" si="1"/>
        <v>103.016077792</v>
      </c>
      <c r="AR75" s="35">
        <f t="shared" si="2"/>
        <v>104.18068266</v>
      </c>
      <c r="AS75" s="35">
        <f t="shared" si="3"/>
        <v>103.02372996</v>
      </c>
      <c r="AT75" s="35">
        <f t="shared" si="4"/>
        <v>95.276472382000009</v>
      </c>
      <c r="AU75" s="35">
        <f t="shared" si="5"/>
        <v>67.638073290000008</v>
      </c>
      <c r="AV75" s="35">
        <f t="shared" si="6"/>
        <v>95.616792848000003</v>
      </c>
      <c r="AW75" s="35">
        <f t="shared" si="7"/>
        <v>100.411692168</v>
      </c>
      <c r="AX75" s="35">
        <f t="shared" si="8"/>
        <v>82.408715700000002</v>
      </c>
      <c r="AY75" s="35">
        <f t="shared" si="9"/>
        <v>88.308824765000011</v>
      </c>
      <c r="AZ75" s="35">
        <f t="shared" si="10"/>
        <v>95.479274973999992</v>
      </c>
      <c r="BA75" s="35">
        <f t="shared" si="11"/>
        <v>98.771917518000009</v>
      </c>
      <c r="BB75" s="35">
        <f t="shared" si="12"/>
        <v>98.547871555</v>
      </c>
      <c r="BC75" s="35">
        <f t="shared" si="13"/>
        <v>98.420426262999996</v>
      </c>
      <c r="BD75" s="35">
        <f t="shared" si="14"/>
        <v>96.635307033999993</v>
      </c>
      <c r="BE75" s="35">
        <f t="shared" si="15"/>
        <v>96.813267199999999</v>
      </c>
      <c r="BF75" s="35">
        <f t="shared" si="16"/>
        <v>96.959689709000003</v>
      </c>
      <c r="BG75" s="35">
        <f t="shared" si="17"/>
        <v>97.197116614999999</v>
      </c>
      <c r="BH75" s="35">
        <f t="shared" si="18"/>
        <v>101.76561451000001</v>
      </c>
      <c r="BK75" s="33">
        <v>42370</v>
      </c>
      <c r="BL75">
        <v>103.2</v>
      </c>
      <c r="BM75">
        <v>107</v>
      </c>
      <c r="BN75">
        <v>103.6</v>
      </c>
      <c r="BO75">
        <v>93.5</v>
      </c>
      <c r="BP75">
        <v>68.400000000000006</v>
      </c>
      <c r="BQ75">
        <v>96.8</v>
      </c>
      <c r="BR75">
        <v>101.4</v>
      </c>
      <c r="BS75">
        <v>85</v>
      </c>
      <c r="BT75">
        <v>91.3</v>
      </c>
      <c r="BU75">
        <v>103.8</v>
      </c>
      <c r="BV75">
        <v>107.8</v>
      </c>
      <c r="BW75">
        <v>105</v>
      </c>
      <c r="BX75">
        <v>104.9</v>
      </c>
      <c r="BY75">
        <v>92.3</v>
      </c>
      <c r="BZ75">
        <v>97.1</v>
      </c>
      <c r="CA75">
        <v>90.2</v>
      </c>
      <c r="CB75">
        <v>104.5</v>
      </c>
      <c r="CC75">
        <v>100</v>
      </c>
    </row>
    <row r="76" spans="21:81" x14ac:dyDescent="0.15">
      <c r="U76" s="33">
        <v>42401</v>
      </c>
      <c r="V76">
        <v>104.8</v>
      </c>
      <c r="W76">
        <v>106.4</v>
      </c>
      <c r="X76">
        <v>104.2</v>
      </c>
      <c r="Y76">
        <v>91.4</v>
      </c>
      <c r="Z76">
        <v>43.8</v>
      </c>
      <c r="AA76">
        <v>91.8</v>
      </c>
      <c r="AB76">
        <v>100.2</v>
      </c>
      <c r="AC76">
        <v>75.400000000000006</v>
      </c>
      <c r="AD76">
        <v>83.4</v>
      </c>
      <c r="AE76">
        <v>91.5</v>
      </c>
      <c r="AF76">
        <v>97.6</v>
      </c>
      <c r="AG76">
        <v>97.3</v>
      </c>
      <c r="AH76">
        <v>96.8</v>
      </c>
      <c r="AI76">
        <v>94.1</v>
      </c>
      <c r="AJ76">
        <v>94.6</v>
      </c>
      <c r="AK76">
        <v>94.5</v>
      </c>
      <c r="AL76">
        <v>96.1</v>
      </c>
      <c r="AM76">
        <v>102.9</v>
      </c>
      <c r="AP76" s="33">
        <v>42401</v>
      </c>
      <c r="AQ76" s="35">
        <f t="shared" si="1"/>
        <v>103.016077792</v>
      </c>
      <c r="AR76" s="35">
        <f t="shared" si="2"/>
        <v>103.82233843200001</v>
      </c>
      <c r="AS76" s="35">
        <f t="shared" si="3"/>
        <v>102.70205656000002</v>
      </c>
      <c r="AT76" s="35">
        <f t="shared" si="4"/>
        <v>94.278544012000012</v>
      </c>
      <c r="AU76" s="35">
        <f t="shared" si="5"/>
        <v>60.718352459999998</v>
      </c>
      <c r="AV76" s="35">
        <f t="shared" si="6"/>
        <v>94.937704416000003</v>
      </c>
      <c r="AW76" s="35">
        <f t="shared" si="7"/>
        <v>100.102923042</v>
      </c>
      <c r="AX76" s="35">
        <f t="shared" si="8"/>
        <v>81.893489800000012</v>
      </c>
      <c r="AY76" s="35">
        <f t="shared" si="9"/>
        <v>87.479128458000005</v>
      </c>
      <c r="AZ76" s="35">
        <f t="shared" si="10"/>
        <v>95.313882594999995</v>
      </c>
      <c r="BA76" s="35">
        <f t="shared" si="11"/>
        <v>98.660273656000001</v>
      </c>
      <c r="BB76" s="35">
        <f t="shared" si="12"/>
        <v>98.547871555</v>
      </c>
      <c r="BC76" s="35">
        <f t="shared" si="13"/>
        <v>98.127912607999988</v>
      </c>
      <c r="BD76" s="35">
        <f t="shared" si="14"/>
        <v>96.323761388999998</v>
      </c>
      <c r="BE76" s="35">
        <f t="shared" si="15"/>
        <v>96.558328575999994</v>
      </c>
      <c r="BF76" s="35">
        <f t="shared" si="16"/>
        <v>96.442190084999993</v>
      </c>
      <c r="BG76" s="35">
        <f t="shared" si="17"/>
        <v>97.045609404999993</v>
      </c>
      <c r="BH76" s="35">
        <f t="shared" si="18"/>
        <v>101.55160063</v>
      </c>
      <c r="BK76" s="33">
        <v>42401</v>
      </c>
      <c r="BL76">
        <v>103.5</v>
      </c>
      <c r="BM76">
        <v>107.1</v>
      </c>
      <c r="BN76">
        <v>103.6</v>
      </c>
      <c r="BO76">
        <v>92.6</v>
      </c>
      <c r="BP76">
        <v>65.400000000000006</v>
      </c>
      <c r="BQ76">
        <v>96.3</v>
      </c>
      <c r="BR76">
        <v>101.4</v>
      </c>
      <c r="BS76">
        <v>84.5</v>
      </c>
      <c r="BT76">
        <v>91.9</v>
      </c>
      <c r="BU76">
        <v>103.7</v>
      </c>
      <c r="BV76">
        <v>107.5</v>
      </c>
      <c r="BW76">
        <v>104.9</v>
      </c>
      <c r="BX76">
        <v>104.4</v>
      </c>
      <c r="BY76">
        <v>91.4</v>
      </c>
      <c r="BZ76">
        <v>96.3</v>
      </c>
      <c r="CA76">
        <v>89.9</v>
      </c>
      <c r="CB76">
        <v>103.8</v>
      </c>
      <c r="CC76">
        <v>100</v>
      </c>
    </row>
    <row r="77" spans="21:81" x14ac:dyDescent="0.15">
      <c r="U77" s="33">
        <v>42430</v>
      </c>
      <c r="V77">
        <v>104.3</v>
      </c>
      <c r="W77">
        <v>106.3</v>
      </c>
      <c r="X77">
        <v>103.8</v>
      </c>
      <c r="Y77">
        <v>91.2</v>
      </c>
      <c r="Z77">
        <v>46.3</v>
      </c>
      <c r="AA77">
        <v>91.4</v>
      </c>
      <c r="AB77">
        <v>99.8</v>
      </c>
      <c r="AC77">
        <v>74.8</v>
      </c>
      <c r="AD77">
        <v>84.2</v>
      </c>
      <c r="AE77">
        <v>91.3</v>
      </c>
      <c r="AF77">
        <v>97.4</v>
      </c>
      <c r="AG77">
        <v>97.3</v>
      </c>
      <c r="AH77">
        <v>96.3</v>
      </c>
      <c r="AI77">
        <v>93.7</v>
      </c>
      <c r="AJ77">
        <v>94.3</v>
      </c>
      <c r="AK77">
        <v>93.9</v>
      </c>
      <c r="AL77">
        <v>95.9</v>
      </c>
      <c r="AM77">
        <v>102.8</v>
      </c>
      <c r="AP77" s="33">
        <v>42430</v>
      </c>
      <c r="AQ77" s="35">
        <f t="shared" si="1"/>
        <v>102.701903022</v>
      </c>
      <c r="AR77" s="35">
        <f t="shared" si="2"/>
        <v>103.762614394</v>
      </c>
      <c r="AS77" s="35">
        <f t="shared" si="3"/>
        <v>102.44471784000001</v>
      </c>
      <c r="AT77" s="35">
        <f t="shared" si="4"/>
        <v>94.145486896000008</v>
      </c>
      <c r="AU77" s="35">
        <f t="shared" si="5"/>
        <v>62.465756709999994</v>
      </c>
      <c r="AV77" s="35">
        <f t="shared" si="6"/>
        <v>94.690763168000004</v>
      </c>
      <c r="AW77" s="35">
        <f t="shared" si="7"/>
        <v>99.897076958</v>
      </c>
      <c r="AX77" s="35">
        <f t="shared" si="8"/>
        <v>81.4518676</v>
      </c>
      <c r="AY77" s="35">
        <f t="shared" si="9"/>
        <v>88.082543954000002</v>
      </c>
      <c r="AZ77" s="35">
        <f t="shared" si="10"/>
        <v>95.203621009000003</v>
      </c>
      <c r="BA77" s="35">
        <f t="shared" si="11"/>
        <v>98.548629794000007</v>
      </c>
      <c r="BB77" s="35">
        <f t="shared" si="12"/>
        <v>98.547871555</v>
      </c>
      <c r="BC77" s="35">
        <f t="shared" si="13"/>
        <v>97.835398952999981</v>
      </c>
      <c r="BD77" s="35">
        <f t="shared" si="14"/>
        <v>96.074524873000001</v>
      </c>
      <c r="BE77" s="35">
        <f t="shared" si="15"/>
        <v>96.367124607999997</v>
      </c>
      <c r="BF77" s="35">
        <f t="shared" si="16"/>
        <v>96.054065366999993</v>
      </c>
      <c r="BG77" s="35">
        <f t="shared" si="17"/>
        <v>96.894102195000016</v>
      </c>
      <c r="BH77" s="35">
        <f t="shared" si="18"/>
        <v>101.49809715999999</v>
      </c>
      <c r="BK77" s="33">
        <v>42430</v>
      </c>
      <c r="BL77">
        <v>103.2</v>
      </c>
      <c r="BM77">
        <v>107.3</v>
      </c>
      <c r="BN77">
        <v>103.5</v>
      </c>
      <c r="BO77">
        <v>92.7</v>
      </c>
      <c r="BP77">
        <v>65.3</v>
      </c>
      <c r="BQ77">
        <v>96</v>
      </c>
      <c r="BR77">
        <v>101.2</v>
      </c>
      <c r="BS77">
        <v>83.9</v>
      </c>
      <c r="BT77">
        <v>93</v>
      </c>
      <c r="BU77">
        <v>103.5</v>
      </c>
      <c r="BV77">
        <v>106.9</v>
      </c>
      <c r="BW77">
        <v>105.2</v>
      </c>
      <c r="BX77">
        <v>104.2</v>
      </c>
      <c r="BY77">
        <v>90.1</v>
      </c>
      <c r="BZ77">
        <v>95.8</v>
      </c>
      <c r="CA77">
        <v>89.9</v>
      </c>
      <c r="CB77">
        <v>103.4</v>
      </c>
      <c r="CC77">
        <v>100.1</v>
      </c>
    </row>
    <row r="78" spans="21:81" x14ac:dyDescent="0.15">
      <c r="U78" s="33">
        <v>42461</v>
      </c>
      <c r="V78">
        <v>103.7</v>
      </c>
      <c r="W78">
        <v>105.5</v>
      </c>
      <c r="X78">
        <v>103</v>
      </c>
      <c r="Y78">
        <v>89.7</v>
      </c>
      <c r="Z78">
        <v>51.8</v>
      </c>
      <c r="AA78">
        <v>90.4</v>
      </c>
      <c r="AB78">
        <v>99.6</v>
      </c>
      <c r="AC78">
        <v>74</v>
      </c>
      <c r="AD78">
        <v>84</v>
      </c>
      <c r="AE78">
        <v>90.3</v>
      </c>
      <c r="AF78">
        <v>96.8</v>
      </c>
      <c r="AG78">
        <v>96.8</v>
      </c>
      <c r="AH78">
        <v>95.6</v>
      </c>
      <c r="AI78">
        <v>92.9</v>
      </c>
      <c r="AJ78">
        <v>93.3</v>
      </c>
      <c r="AK78">
        <v>92.7</v>
      </c>
      <c r="AL78">
        <v>95.1</v>
      </c>
      <c r="AM78">
        <v>102.2</v>
      </c>
      <c r="AP78" s="33">
        <v>42461</v>
      </c>
      <c r="AQ78" s="35">
        <f t="shared" si="1"/>
        <v>102.32489329800001</v>
      </c>
      <c r="AR78" s="35">
        <f t="shared" si="2"/>
        <v>103.28482209000001</v>
      </c>
      <c r="AS78" s="35">
        <f t="shared" si="3"/>
        <v>101.9300404</v>
      </c>
      <c r="AT78" s="35">
        <f t="shared" si="4"/>
        <v>93.147558526000012</v>
      </c>
      <c r="AU78" s="35">
        <f t="shared" si="5"/>
        <v>66.310046059999991</v>
      </c>
      <c r="AV78" s="35">
        <f t="shared" si="6"/>
        <v>94.073410048</v>
      </c>
      <c r="AW78" s="35">
        <f t="shared" si="7"/>
        <v>99.794153915999999</v>
      </c>
      <c r="AX78" s="35">
        <f t="shared" si="8"/>
        <v>80.863038000000003</v>
      </c>
      <c r="AY78" s="35">
        <f t="shared" si="9"/>
        <v>87.93169008000001</v>
      </c>
      <c r="AZ78" s="35">
        <f t="shared" si="10"/>
        <v>94.65231307900001</v>
      </c>
      <c r="BA78" s="35">
        <f t="shared" si="11"/>
        <v>98.213698208000011</v>
      </c>
      <c r="BB78" s="35">
        <f t="shared" si="12"/>
        <v>98.278958880000005</v>
      </c>
      <c r="BC78" s="35">
        <f t="shared" si="13"/>
        <v>97.425879835999979</v>
      </c>
      <c r="BD78" s="35">
        <f t="shared" si="14"/>
        <v>95.576051841000009</v>
      </c>
      <c r="BE78" s="35">
        <f t="shared" si="15"/>
        <v>95.729778048</v>
      </c>
      <c r="BF78" s="35">
        <f t="shared" si="16"/>
        <v>95.277815930999992</v>
      </c>
      <c r="BG78" s="35">
        <f t="shared" si="17"/>
        <v>96.288073354999995</v>
      </c>
      <c r="BH78" s="35">
        <f t="shared" si="18"/>
        <v>101.17707634</v>
      </c>
      <c r="BK78" s="33">
        <v>42461</v>
      </c>
      <c r="BL78">
        <v>103.3</v>
      </c>
      <c r="BM78">
        <v>106.8</v>
      </c>
      <c r="BN78">
        <v>103.3</v>
      </c>
      <c r="BO78">
        <v>90.5</v>
      </c>
      <c r="BP78">
        <v>67.900000000000006</v>
      </c>
      <c r="BQ78">
        <v>95.1</v>
      </c>
      <c r="BR78">
        <v>100.6</v>
      </c>
      <c r="BS78">
        <v>83.1</v>
      </c>
      <c r="BT78">
        <v>91.3</v>
      </c>
      <c r="BU78">
        <v>103.5</v>
      </c>
      <c r="BV78">
        <v>106.9</v>
      </c>
      <c r="BW78">
        <v>104.7</v>
      </c>
      <c r="BX78">
        <v>104</v>
      </c>
      <c r="BY78">
        <v>88.9</v>
      </c>
      <c r="BZ78">
        <v>95.1</v>
      </c>
      <c r="CA78">
        <v>88.6</v>
      </c>
      <c r="CB78">
        <v>102.6</v>
      </c>
      <c r="CC78">
        <v>100.2</v>
      </c>
    </row>
    <row r="79" spans="21:81" x14ac:dyDescent="0.15">
      <c r="U79" s="33">
        <v>42491</v>
      </c>
      <c r="V79">
        <v>104.4</v>
      </c>
      <c r="W79">
        <v>105.5</v>
      </c>
      <c r="X79">
        <v>102.7</v>
      </c>
      <c r="Y79">
        <v>90</v>
      </c>
      <c r="Z79">
        <v>54.9</v>
      </c>
      <c r="AA79">
        <v>90.2</v>
      </c>
      <c r="AB79">
        <v>99.6</v>
      </c>
      <c r="AC79">
        <v>73.400000000000006</v>
      </c>
      <c r="AD79">
        <v>83</v>
      </c>
      <c r="AE79">
        <v>90.3</v>
      </c>
      <c r="AF79">
        <v>96.7</v>
      </c>
      <c r="AG79">
        <v>96.8</v>
      </c>
      <c r="AH79">
        <v>95.4</v>
      </c>
      <c r="AI79">
        <v>92.7</v>
      </c>
      <c r="AJ79">
        <v>93.1</v>
      </c>
      <c r="AK79">
        <v>92.5</v>
      </c>
      <c r="AL79">
        <v>95</v>
      </c>
      <c r="AM79">
        <v>102.2</v>
      </c>
      <c r="AP79" s="33">
        <v>42491</v>
      </c>
      <c r="AQ79" s="35">
        <f t="shared" si="1"/>
        <v>102.76473797600001</v>
      </c>
      <c r="AR79" s="35">
        <f t="shared" si="2"/>
        <v>103.28482209000001</v>
      </c>
      <c r="AS79" s="35">
        <f t="shared" si="3"/>
        <v>101.73703635999999</v>
      </c>
      <c r="AT79" s="35">
        <f t="shared" si="4"/>
        <v>93.347144200000002</v>
      </c>
      <c r="AU79" s="35">
        <f t="shared" si="5"/>
        <v>68.476827329999992</v>
      </c>
      <c r="AV79" s="35">
        <f t="shared" si="6"/>
        <v>93.949939424000007</v>
      </c>
      <c r="AW79" s="35">
        <f t="shared" si="7"/>
        <v>99.794153915999999</v>
      </c>
      <c r="AX79" s="35">
        <f t="shared" si="8"/>
        <v>80.421415800000005</v>
      </c>
      <c r="AY79" s="35">
        <f t="shared" si="9"/>
        <v>87.177420710000007</v>
      </c>
      <c r="AZ79" s="35">
        <f t="shared" si="10"/>
        <v>94.65231307900001</v>
      </c>
      <c r="BA79" s="35">
        <f t="shared" si="11"/>
        <v>98.157876277000014</v>
      </c>
      <c r="BB79" s="35">
        <f t="shared" si="12"/>
        <v>98.278958880000005</v>
      </c>
      <c r="BC79" s="35">
        <f t="shared" si="13"/>
        <v>97.308874373999998</v>
      </c>
      <c r="BD79" s="35">
        <f t="shared" si="14"/>
        <v>95.451433582999996</v>
      </c>
      <c r="BE79" s="35">
        <f t="shared" si="15"/>
        <v>95.602308735999998</v>
      </c>
      <c r="BF79" s="35">
        <f t="shared" si="16"/>
        <v>95.148441024999997</v>
      </c>
      <c r="BG79" s="35">
        <f t="shared" si="17"/>
        <v>96.212319750000006</v>
      </c>
      <c r="BH79" s="35">
        <f t="shared" si="18"/>
        <v>101.17707634</v>
      </c>
      <c r="BK79" s="33">
        <v>42491</v>
      </c>
      <c r="BL79">
        <v>103.3</v>
      </c>
      <c r="BM79">
        <v>106.9</v>
      </c>
      <c r="BN79">
        <v>103.1</v>
      </c>
      <c r="BO79">
        <v>90.5</v>
      </c>
      <c r="BP79">
        <v>69.3</v>
      </c>
      <c r="BQ79">
        <v>94.7</v>
      </c>
      <c r="BR79">
        <v>100.3</v>
      </c>
      <c r="BS79">
        <v>83.2</v>
      </c>
      <c r="BT79">
        <v>90.6</v>
      </c>
      <c r="BU79">
        <v>103.6</v>
      </c>
      <c r="BV79">
        <v>106.7</v>
      </c>
      <c r="BW79">
        <v>104.7</v>
      </c>
      <c r="BX79">
        <v>103.5</v>
      </c>
      <c r="BY79">
        <v>88.6</v>
      </c>
      <c r="BZ79">
        <v>94.4</v>
      </c>
      <c r="CA79">
        <v>88</v>
      </c>
      <c r="CB79">
        <v>102.3</v>
      </c>
      <c r="CC79">
        <v>100.4</v>
      </c>
    </row>
    <row r="80" spans="21:81" x14ac:dyDescent="0.15">
      <c r="U80" s="33">
        <v>42522</v>
      </c>
      <c r="V80">
        <v>104.2</v>
      </c>
      <c r="W80">
        <v>104.8</v>
      </c>
      <c r="X80">
        <v>102.1</v>
      </c>
      <c r="Y80">
        <v>89.3</v>
      </c>
      <c r="Z80">
        <v>59.3</v>
      </c>
      <c r="AA80">
        <v>89.7</v>
      </c>
      <c r="AB80">
        <v>99.3</v>
      </c>
      <c r="AC80">
        <v>72.7</v>
      </c>
      <c r="AD80">
        <v>80.5</v>
      </c>
      <c r="AE80">
        <v>90</v>
      </c>
      <c r="AF80">
        <v>96.3</v>
      </c>
      <c r="AG80">
        <v>96.6</v>
      </c>
      <c r="AH80">
        <v>94.8</v>
      </c>
      <c r="AI80">
        <v>92</v>
      </c>
      <c r="AJ80">
        <v>92.5</v>
      </c>
      <c r="AK80">
        <v>91.7</v>
      </c>
      <c r="AL80">
        <v>94.8</v>
      </c>
      <c r="AM80">
        <v>101.9</v>
      </c>
      <c r="AP80" s="33">
        <v>42522</v>
      </c>
      <c r="AQ80" s="35">
        <f t="shared" ref="AQ80:AQ143" si="19">V80*B$2+100*B$3</f>
        <v>102.639068068</v>
      </c>
      <c r="AR80" s="35">
        <f t="shared" ref="AR80:AR143" si="20">W80*C$2+100*C$3</f>
        <v>102.866753824</v>
      </c>
      <c r="AS80" s="35">
        <f t="shared" ref="AS80:AS143" si="21">X80*D$2+100*D$3</f>
        <v>101.35102828000001</v>
      </c>
      <c r="AT80" s="35">
        <f t="shared" ref="AT80:AT143" si="22">Y80*E$2+100*E$3</f>
        <v>92.881444294000005</v>
      </c>
      <c r="AU80" s="35">
        <f t="shared" ref="AU80:AU143" si="23">Z80*F$2+100*F$3</f>
        <v>71.552258809999998</v>
      </c>
      <c r="AV80" s="35">
        <f t="shared" ref="AV80:AV143" si="24">AA80*G$2+100*G$3</f>
        <v>93.641262863999998</v>
      </c>
      <c r="AW80" s="35">
        <f t="shared" ref="AW80:AW143" si="25">AB80*H$2+100*H$3</f>
        <v>99.639769352999991</v>
      </c>
      <c r="AX80" s="35">
        <f t="shared" ref="AX80:AX143" si="26">AC80*I$2+100*I$3</f>
        <v>79.906189900000001</v>
      </c>
      <c r="AY80" s="35">
        <f t="shared" ref="AY80:AY143" si="27">AD80*J$2+100*J$3</f>
        <v>85.291747285</v>
      </c>
      <c r="AZ80" s="35">
        <f t="shared" ref="AZ80:AZ143" si="28">AE80*K$2+100*K$3</f>
        <v>94.486920700000013</v>
      </c>
      <c r="BA80" s="35">
        <f t="shared" ref="BA80:BA143" si="29">AF80*L$2+100*L$3</f>
        <v>97.934588552999998</v>
      </c>
      <c r="BB80" s="35">
        <f t="shared" ref="BB80:BB143" si="30">AG80*M$2+100*M$3</f>
        <v>98.171393809999998</v>
      </c>
      <c r="BC80" s="35">
        <f t="shared" ref="BC80:BC143" si="31">AH80*N$2+100*N$3</f>
        <v>96.957857988000001</v>
      </c>
      <c r="BD80" s="35">
        <f t="shared" ref="BD80:BD143" si="32">AI80*O$2+100*O$3</f>
        <v>95.015269679999989</v>
      </c>
      <c r="BE80" s="35">
        <f t="shared" ref="BE80:BE143" si="33">AJ80*P$2+100*P$3</f>
        <v>95.219900800000005</v>
      </c>
      <c r="BF80" s="35">
        <f t="shared" ref="BF80:BF143" si="34">AK80*Q$2+100*Q$3</f>
        <v>94.630941401000001</v>
      </c>
      <c r="BG80" s="35">
        <f t="shared" ref="BG80:BG143" si="35">AL80*R$2+100*R$3</f>
        <v>96.060812540000001</v>
      </c>
      <c r="BH80" s="35">
        <f t="shared" ref="BH80:BH143" si="36">AM80*S$2+100*S$3</f>
        <v>101.01656593</v>
      </c>
      <c r="BK80" s="33">
        <v>42522</v>
      </c>
      <c r="BL80">
        <v>103.5</v>
      </c>
      <c r="BM80">
        <v>106.2</v>
      </c>
      <c r="BN80">
        <v>103.1</v>
      </c>
      <c r="BO80">
        <v>89.9</v>
      </c>
      <c r="BP80">
        <v>72.599999999999994</v>
      </c>
      <c r="BQ80">
        <v>94.3</v>
      </c>
      <c r="BR80">
        <v>99.9</v>
      </c>
      <c r="BS80">
        <v>82.8</v>
      </c>
      <c r="BT80">
        <v>89</v>
      </c>
      <c r="BU80">
        <v>103.7</v>
      </c>
      <c r="BV80">
        <v>106.1</v>
      </c>
      <c r="BW80">
        <v>104.3</v>
      </c>
      <c r="BX80">
        <v>103</v>
      </c>
      <c r="BY80">
        <v>87.5</v>
      </c>
      <c r="BZ80">
        <v>94</v>
      </c>
      <c r="CA80">
        <v>87.4</v>
      </c>
      <c r="CB80">
        <v>101.5</v>
      </c>
      <c r="CC80">
        <v>100.4</v>
      </c>
    </row>
    <row r="81" spans="21:81" x14ac:dyDescent="0.15">
      <c r="U81" s="33">
        <v>42552</v>
      </c>
      <c r="V81">
        <v>103.5</v>
      </c>
      <c r="W81">
        <v>104.8</v>
      </c>
      <c r="X81">
        <v>102</v>
      </c>
      <c r="Y81">
        <v>89.1</v>
      </c>
      <c r="Z81">
        <v>60.7</v>
      </c>
      <c r="AA81">
        <v>89.5</v>
      </c>
      <c r="AB81">
        <v>99.5</v>
      </c>
      <c r="AC81">
        <v>72.5</v>
      </c>
      <c r="AD81">
        <v>81.3</v>
      </c>
      <c r="AE81">
        <v>90.3</v>
      </c>
      <c r="AF81">
        <v>96.4</v>
      </c>
      <c r="AG81">
        <v>96.7</v>
      </c>
      <c r="AH81">
        <v>94.9</v>
      </c>
      <c r="AI81">
        <v>92.2</v>
      </c>
      <c r="AJ81">
        <v>92.6</v>
      </c>
      <c r="AK81">
        <v>91.6</v>
      </c>
      <c r="AL81">
        <v>94.7</v>
      </c>
      <c r="AM81">
        <v>101.8</v>
      </c>
      <c r="AP81" s="33">
        <v>42552</v>
      </c>
      <c r="AQ81" s="35">
        <f t="shared" si="19"/>
        <v>102.19922339</v>
      </c>
      <c r="AR81" s="35">
        <f t="shared" si="20"/>
        <v>102.866753824</v>
      </c>
      <c r="AS81" s="35">
        <f t="shared" si="21"/>
        <v>101.28669360000001</v>
      </c>
      <c r="AT81" s="35">
        <f t="shared" si="22"/>
        <v>92.748387178000002</v>
      </c>
      <c r="AU81" s="35">
        <f t="shared" si="23"/>
        <v>72.530805189999995</v>
      </c>
      <c r="AV81" s="35">
        <f t="shared" si="24"/>
        <v>93.517792240000006</v>
      </c>
      <c r="AW81" s="35">
        <f t="shared" si="25"/>
        <v>99.742692395000006</v>
      </c>
      <c r="AX81" s="35">
        <f t="shared" si="26"/>
        <v>79.758982500000002</v>
      </c>
      <c r="AY81" s="35">
        <f t="shared" si="27"/>
        <v>85.895162780999996</v>
      </c>
      <c r="AZ81" s="35">
        <f t="shared" si="28"/>
        <v>94.65231307900001</v>
      </c>
      <c r="BA81" s="35">
        <f t="shared" si="29"/>
        <v>97.990410484000009</v>
      </c>
      <c r="BB81" s="35">
        <f t="shared" si="30"/>
        <v>98.225176344999994</v>
      </c>
      <c r="BC81" s="35">
        <f t="shared" si="31"/>
        <v>97.016360719000005</v>
      </c>
      <c r="BD81" s="35">
        <f t="shared" si="32"/>
        <v>95.139887938000001</v>
      </c>
      <c r="BE81" s="35">
        <f t="shared" si="33"/>
        <v>95.283635455999999</v>
      </c>
      <c r="BF81" s="35">
        <f t="shared" si="34"/>
        <v>94.566253947999996</v>
      </c>
      <c r="BG81" s="35">
        <f t="shared" si="35"/>
        <v>95.985058935000012</v>
      </c>
      <c r="BH81" s="35">
        <f t="shared" si="36"/>
        <v>100.96306246</v>
      </c>
      <c r="BK81" s="33">
        <v>42552</v>
      </c>
      <c r="BL81">
        <v>103.2</v>
      </c>
      <c r="BM81">
        <v>105.6</v>
      </c>
      <c r="BN81">
        <v>103</v>
      </c>
      <c r="BO81">
        <v>89.5</v>
      </c>
      <c r="BP81">
        <v>72</v>
      </c>
      <c r="BQ81">
        <v>93.8</v>
      </c>
      <c r="BR81">
        <v>99.8</v>
      </c>
      <c r="BS81">
        <v>82.5</v>
      </c>
      <c r="BT81">
        <v>90.2</v>
      </c>
      <c r="BU81">
        <v>103.7</v>
      </c>
      <c r="BV81">
        <v>105.9</v>
      </c>
      <c r="BW81">
        <v>104.2</v>
      </c>
      <c r="BX81">
        <v>102.9</v>
      </c>
      <c r="BY81">
        <v>87.5</v>
      </c>
      <c r="BZ81">
        <v>93.2</v>
      </c>
      <c r="CA81">
        <v>86.9</v>
      </c>
      <c r="CB81">
        <v>101.4</v>
      </c>
      <c r="CC81">
        <v>99.9</v>
      </c>
    </row>
    <row r="82" spans="21:81" x14ac:dyDescent="0.15">
      <c r="U82" s="33">
        <v>42583</v>
      </c>
      <c r="V82">
        <v>102.7</v>
      </c>
      <c r="W82">
        <v>104.5</v>
      </c>
      <c r="X82">
        <v>101.7</v>
      </c>
      <c r="Y82">
        <v>88.3</v>
      </c>
      <c r="Z82">
        <v>55.8</v>
      </c>
      <c r="AA82">
        <v>89.1</v>
      </c>
      <c r="AB82">
        <v>99.2</v>
      </c>
      <c r="AC82">
        <v>73.5</v>
      </c>
      <c r="AD82">
        <v>81</v>
      </c>
      <c r="AE82">
        <v>90.2</v>
      </c>
      <c r="AF82">
        <v>96.1</v>
      </c>
      <c r="AG82">
        <v>96.5</v>
      </c>
      <c r="AH82">
        <v>94.6</v>
      </c>
      <c r="AI82">
        <v>91.8</v>
      </c>
      <c r="AJ82">
        <v>92.1</v>
      </c>
      <c r="AK82">
        <v>91.2</v>
      </c>
      <c r="AL82">
        <v>94.4</v>
      </c>
      <c r="AM82">
        <v>101.4</v>
      </c>
      <c r="AP82" s="33">
        <v>42583</v>
      </c>
      <c r="AQ82" s="35">
        <f t="shared" si="19"/>
        <v>101.696543758</v>
      </c>
      <c r="AR82" s="35">
        <f t="shared" si="20"/>
        <v>102.68758171</v>
      </c>
      <c r="AS82" s="35">
        <f t="shared" si="21"/>
        <v>101.09368956</v>
      </c>
      <c r="AT82" s="35">
        <f t="shared" si="22"/>
        <v>92.216158714000002</v>
      </c>
      <c r="AU82" s="35">
        <f t="shared" si="23"/>
        <v>69.105892859999997</v>
      </c>
      <c r="AV82" s="35">
        <f t="shared" si="24"/>
        <v>93.270850991999993</v>
      </c>
      <c r="AW82" s="35">
        <f t="shared" si="25"/>
        <v>99.588307831999998</v>
      </c>
      <c r="AX82" s="35">
        <f t="shared" si="26"/>
        <v>80.495019499999998</v>
      </c>
      <c r="AY82" s="35">
        <f t="shared" si="27"/>
        <v>85.668881970000001</v>
      </c>
      <c r="AZ82" s="35">
        <f t="shared" si="28"/>
        <v>94.597182286000006</v>
      </c>
      <c r="BA82" s="35">
        <f t="shared" si="29"/>
        <v>97.822944691000004</v>
      </c>
      <c r="BB82" s="35">
        <f t="shared" si="30"/>
        <v>98.117611275000002</v>
      </c>
      <c r="BC82" s="35">
        <f t="shared" si="31"/>
        <v>96.840852525999992</v>
      </c>
      <c r="BD82" s="35">
        <f t="shared" si="32"/>
        <v>94.890651421999991</v>
      </c>
      <c r="BE82" s="35">
        <f t="shared" si="33"/>
        <v>94.964962176</v>
      </c>
      <c r="BF82" s="35">
        <f t="shared" si="34"/>
        <v>94.307504136000006</v>
      </c>
      <c r="BG82" s="35">
        <f t="shared" si="35"/>
        <v>95.757798120000018</v>
      </c>
      <c r="BH82" s="35">
        <f t="shared" si="36"/>
        <v>100.74904857999999</v>
      </c>
      <c r="BK82" s="33">
        <v>42583</v>
      </c>
      <c r="BL82">
        <v>103</v>
      </c>
      <c r="BM82">
        <v>105.8</v>
      </c>
      <c r="BN82">
        <v>103</v>
      </c>
      <c r="BO82">
        <v>89.2</v>
      </c>
      <c r="BP82">
        <v>71.400000000000006</v>
      </c>
      <c r="BQ82">
        <v>93.5</v>
      </c>
      <c r="BR82">
        <v>99.7</v>
      </c>
      <c r="BS82">
        <v>82.4</v>
      </c>
      <c r="BT82">
        <v>89</v>
      </c>
      <c r="BU82">
        <v>103.4</v>
      </c>
      <c r="BV82">
        <v>105.3</v>
      </c>
      <c r="BW82">
        <v>103.4</v>
      </c>
      <c r="BX82">
        <v>102.4</v>
      </c>
      <c r="BY82">
        <v>87.3</v>
      </c>
      <c r="BZ82">
        <v>92.8</v>
      </c>
      <c r="CA82">
        <v>86.3</v>
      </c>
      <c r="CB82">
        <v>100.6</v>
      </c>
      <c r="CC82">
        <v>100</v>
      </c>
    </row>
    <row r="83" spans="21:81" x14ac:dyDescent="0.15">
      <c r="U83" s="33">
        <v>42614</v>
      </c>
      <c r="V83">
        <v>104.1</v>
      </c>
      <c r="W83">
        <v>104.2</v>
      </c>
      <c r="X83">
        <v>101.6</v>
      </c>
      <c r="Y83">
        <v>88.3</v>
      </c>
      <c r="Z83">
        <v>56.8</v>
      </c>
      <c r="AA83">
        <v>88.8</v>
      </c>
      <c r="AB83">
        <v>99.2</v>
      </c>
      <c r="AC83">
        <v>73.8</v>
      </c>
      <c r="AD83">
        <v>80.5</v>
      </c>
      <c r="AE83">
        <v>90.1</v>
      </c>
      <c r="AF83">
        <v>96</v>
      </c>
      <c r="AG83">
        <v>96.4</v>
      </c>
      <c r="AH83">
        <v>94.6</v>
      </c>
      <c r="AI83">
        <v>91.8</v>
      </c>
      <c r="AJ83">
        <v>92.2</v>
      </c>
      <c r="AK83">
        <v>91.3</v>
      </c>
      <c r="AL83">
        <v>94.4</v>
      </c>
      <c r="AM83">
        <v>101.2</v>
      </c>
      <c r="AP83" s="33">
        <v>42614</v>
      </c>
      <c r="AQ83" s="35">
        <f t="shared" si="19"/>
        <v>102.576233114</v>
      </c>
      <c r="AR83" s="35">
        <f t="shared" si="20"/>
        <v>102.50840959600001</v>
      </c>
      <c r="AS83" s="35">
        <f t="shared" si="21"/>
        <v>101.02935488</v>
      </c>
      <c r="AT83" s="35">
        <f t="shared" si="22"/>
        <v>92.216158714000002</v>
      </c>
      <c r="AU83" s="35">
        <f t="shared" si="23"/>
        <v>69.804854559999995</v>
      </c>
      <c r="AV83" s="35">
        <f t="shared" si="24"/>
        <v>93.085645056000004</v>
      </c>
      <c r="AW83" s="35">
        <f t="shared" si="25"/>
        <v>99.588307831999998</v>
      </c>
      <c r="AX83" s="35">
        <f t="shared" si="26"/>
        <v>80.715830600000004</v>
      </c>
      <c r="AY83" s="35">
        <f t="shared" si="27"/>
        <v>85.291747285</v>
      </c>
      <c r="AZ83" s="35">
        <f t="shared" si="28"/>
        <v>94.542051493000002</v>
      </c>
      <c r="BA83" s="35">
        <f t="shared" si="29"/>
        <v>97.767122760000007</v>
      </c>
      <c r="BB83" s="35">
        <f t="shared" si="30"/>
        <v>98.063828740000005</v>
      </c>
      <c r="BC83" s="35">
        <f t="shared" si="31"/>
        <v>96.840852525999992</v>
      </c>
      <c r="BD83" s="35">
        <f t="shared" si="32"/>
        <v>94.890651421999991</v>
      </c>
      <c r="BE83" s="35">
        <f t="shared" si="33"/>
        <v>95.028696832000008</v>
      </c>
      <c r="BF83" s="35">
        <f t="shared" si="34"/>
        <v>94.372191588999996</v>
      </c>
      <c r="BG83" s="35">
        <f t="shared" si="35"/>
        <v>95.757798120000018</v>
      </c>
      <c r="BH83" s="35">
        <f t="shared" si="36"/>
        <v>100.64204164</v>
      </c>
      <c r="BK83" s="33">
        <v>42614</v>
      </c>
      <c r="BL83">
        <v>103.4</v>
      </c>
      <c r="BM83">
        <v>106</v>
      </c>
      <c r="BN83">
        <v>102.9</v>
      </c>
      <c r="BO83">
        <v>89.4</v>
      </c>
      <c r="BP83">
        <v>71</v>
      </c>
      <c r="BQ83">
        <v>93.3</v>
      </c>
      <c r="BR83">
        <v>99.7</v>
      </c>
      <c r="BS83">
        <v>82.6</v>
      </c>
      <c r="BT83">
        <v>88.6</v>
      </c>
      <c r="BU83">
        <v>103.5</v>
      </c>
      <c r="BV83">
        <v>105.4</v>
      </c>
      <c r="BW83">
        <v>103.8</v>
      </c>
      <c r="BX83">
        <v>102.2</v>
      </c>
      <c r="BY83">
        <v>87.7</v>
      </c>
      <c r="BZ83">
        <v>92.8</v>
      </c>
      <c r="CA83">
        <v>86.2</v>
      </c>
      <c r="CB83">
        <v>100.8</v>
      </c>
      <c r="CC83">
        <v>100</v>
      </c>
    </row>
    <row r="84" spans="21:81" x14ac:dyDescent="0.15">
      <c r="U84" s="33">
        <v>42644</v>
      </c>
      <c r="V84">
        <v>104</v>
      </c>
      <c r="W84">
        <v>104.4</v>
      </c>
      <c r="X84">
        <v>101.7</v>
      </c>
      <c r="Y84">
        <v>89.6</v>
      </c>
      <c r="Z84">
        <v>57</v>
      </c>
      <c r="AA84">
        <v>88.8</v>
      </c>
      <c r="AB84">
        <v>99.1</v>
      </c>
      <c r="AC84">
        <v>76.5</v>
      </c>
      <c r="AD84">
        <v>80.2</v>
      </c>
      <c r="AE84">
        <v>90.7</v>
      </c>
      <c r="AF84">
        <v>96.2</v>
      </c>
      <c r="AG84">
        <v>96.5</v>
      </c>
      <c r="AH84">
        <v>94.7</v>
      </c>
      <c r="AI84">
        <v>91.5</v>
      </c>
      <c r="AJ84">
        <v>92.1</v>
      </c>
      <c r="AK84">
        <v>91.5</v>
      </c>
      <c r="AL84">
        <v>94.2</v>
      </c>
      <c r="AM84">
        <v>101</v>
      </c>
      <c r="AP84" s="33">
        <v>42644</v>
      </c>
      <c r="AQ84" s="35">
        <f t="shared" si="19"/>
        <v>102.51339816000001</v>
      </c>
      <c r="AR84" s="35">
        <f t="shared" si="20"/>
        <v>102.627857672</v>
      </c>
      <c r="AS84" s="35">
        <f t="shared" si="21"/>
        <v>101.09368956</v>
      </c>
      <c r="AT84" s="35">
        <f t="shared" si="22"/>
        <v>93.081029967999996</v>
      </c>
      <c r="AU84" s="35">
        <f t="shared" si="23"/>
        <v>69.944646899999995</v>
      </c>
      <c r="AV84" s="35">
        <f t="shared" si="24"/>
        <v>93.085645056000004</v>
      </c>
      <c r="AW84" s="35">
        <f t="shared" si="25"/>
        <v>99.536846311000005</v>
      </c>
      <c r="AX84" s="35">
        <f t="shared" si="26"/>
        <v>82.7031305</v>
      </c>
      <c r="AY84" s="35">
        <f t="shared" si="27"/>
        <v>85.065466474000004</v>
      </c>
      <c r="AZ84" s="35">
        <f t="shared" si="28"/>
        <v>94.872836250999995</v>
      </c>
      <c r="BA84" s="35">
        <f t="shared" si="29"/>
        <v>97.878766622000001</v>
      </c>
      <c r="BB84" s="35">
        <f t="shared" si="30"/>
        <v>98.117611275000002</v>
      </c>
      <c r="BC84" s="35">
        <f t="shared" si="31"/>
        <v>96.899355256999996</v>
      </c>
      <c r="BD84" s="35">
        <f t="shared" si="32"/>
        <v>94.703724034999993</v>
      </c>
      <c r="BE84" s="35">
        <f t="shared" si="33"/>
        <v>94.964962176</v>
      </c>
      <c r="BF84" s="35">
        <f t="shared" si="34"/>
        <v>94.501566494999992</v>
      </c>
      <c r="BG84" s="35">
        <f t="shared" si="35"/>
        <v>95.606290910000013</v>
      </c>
      <c r="BH84" s="35">
        <f t="shared" si="36"/>
        <v>100.5350347</v>
      </c>
      <c r="BK84" s="33">
        <v>42644</v>
      </c>
      <c r="BL84">
        <v>103.2</v>
      </c>
      <c r="BM84">
        <v>106.8</v>
      </c>
      <c r="BN84">
        <v>102.7</v>
      </c>
      <c r="BO84">
        <v>90.3</v>
      </c>
      <c r="BP84">
        <v>74.2</v>
      </c>
      <c r="BQ84">
        <v>93.2</v>
      </c>
      <c r="BR84">
        <v>99.4</v>
      </c>
      <c r="BS84">
        <v>84.2</v>
      </c>
      <c r="BT84">
        <v>87.7</v>
      </c>
      <c r="BU84">
        <v>103.5</v>
      </c>
      <c r="BV84">
        <v>106</v>
      </c>
      <c r="BW84">
        <v>103.9</v>
      </c>
      <c r="BX84">
        <v>101.7</v>
      </c>
      <c r="BY84">
        <v>88</v>
      </c>
      <c r="BZ84">
        <v>92.8</v>
      </c>
      <c r="CA84">
        <v>86.3</v>
      </c>
      <c r="CB84">
        <v>101.2</v>
      </c>
      <c r="CC84">
        <v>99.8</v>
      </c>
    </row>
    <row r="85" spans="21:81" x14ac:dyDescent="0.15">
      <c r="U85" s="33">
        <v>42675</v>
      </c>
      <c r="V85">
        <v>105</v>
      </c>
      <c r="W85">
        <v>105.1</v>
      </c>
      <c r="X85">
        <v>102.5</v>
      </c>
      <c r="Y85">
        <v>91.2</v>
      </c>
      <c r="Z85">
        <v>67.3</v>
      </c>
      <c r="AA85">
        <v>89.4</v>
      </c>
      <c r="AB85">
        <v>100.2</v>
      </c>
      <c r="AC85">
        <v>77.5</v>
      </c>
      <c r="AD85">
        <v>84.4</v>
      </c>
      <c r="AE85">
        <v>91.2</v>
      </c>
      <c r="AF85">
        <v>96.6</v>
      </c>
      <c r="AG85">
        <v>96.8</v>
      </c>
      <c r="AH85">
        <v>95.5</v>
      </c>
      <c r="AI85">
        <v>92.4</v>
      </c>
      <c r="AJ85">
        <v>92.9</v>
      </c>
      <c r="AK85">
        <v>92.7</v>
      </c>
      <c r="AL85">
        <v>94.5</v>
      </c>
      <c r="AM85">
        <v>101.4</v>
      </c>
      <c r="AP85" s="33">
        <v>42675</v>
      </c>
      <c r="AQ85" s="35">
        <f t="shared" si="19"/>
        <v>103.1417477</v>
      </c>
      <c r="AR85" s="35">
        <f t="shared" si="20"/>
        <v>103.045925938</v>
      </c>
      <c r="AS85" s="35">
        <f t="shared" si="21"/>
        <v>101.60836699999999</v>
      </c>
      <c r="AT85" s="35">
        <f t="shared" si="22"/>
        <v>94.145486896000008</v>
      </c>
      <c r="AU85" s="35">
        <f t="shared" si="23"/>
        <v>77.143952409999997</v>
      </c>
      <c r="AV85" s="35">
        <f t="shared" si="24"/>
        <v>93.45605692800001</v>
      </c>
      <c r="AW85" s="35">
        <f t="shared" si="25"/>
        <v>100.102923042</v>
      </c>
      <c r="AX85" s="35">
        <f t="shared" si="26"/>
        <v>83.439167500000011</v>
      </c>
      <c r="AY85" s="35">
        <f t="shared" si="27"/>
        <v>88.233397828000008</v>
      </c>
      <c r="AZ85" s="35">
        <f t="shared" si="28"/>
        <v>95.148490215999999</v>
      </c>
      <c r="BA85" s="35">
        <f t="shared" si="29"/>
        <v>98.102054346000003</v>
      </c>
      <c r="BB85" s="35">
        <f t="shared" si="30"/>
        <v>98.278958880000005</v>
      </c>
      <c r="BC85" s="35">
        <f t="shared" si="31"/>
        <v>97.367377105000003</v>
      </c>
      <c r="BD85" s="35">
        <f t="shared" si="32"/>
        <v>95.264506195999999</v>
      </c>
      <c r="BE85" s="35">
        <f t="shared" si="33"/>
        <v>95.47483942400001</v>
      </c>
      <c r="BF85" s="35">
        <f t="shared" si="34"/>
        <v>95.277815930999992</v>
      </c>
      <c r="BG85" s="35">
        <f t="shared" si="35"/>
        <v>95.833551725000007</v>
      </c>
      <c r="BH85" s="35">
        <f t="shared" si="36"/>
        <v>100.74904857999999</v>
      </c>
      <c r="BK85" s="33">
        <v>42675</v>
      </c>
      <c r="BL85">
        <v>103.5</v>
      </c>
      <c r="BM85">
        <v>106.9</v>
      </c>
      <c r="BN85">
        <v>102.7</v>
      </c>
      <c r="BO85">
        <v>91.4</v>
      </c>
      <c r="BP85">
        <v>75.7</v>
      </c>
      <c r="BQ85">
        <v>93.5</v>
      </c>
      <c r="BR85">
        <v>99.5</v>
      </c>
      <c r="BS85">
        <v>85.2</v>
      </c>
      <c r="BT85">
        <v>91.3</v>
      </c>
      <c r="BU85">
        <v>103.7</v>
      </c>
      <c r="BV85">
        <v>106.5</v>
      </c>
      <c r="BW85">
        <v>104.3</v>
      </c>
      <c r="BX85">
        <v>102.3</v>
      </c>
      <c r="BY85">
        <v>89.9</v>
      </c>
      <c r="BZ85">
        <v>93</v>
      </c>
      <c r="CA85">
        <v>87</v>
      </c>
      <c r="CB85">
        <v>102</v>
      </c>
      <c r="CC85">
        <v>100</v>
      </c>
    </row>
    <row r="86" spans="21:81" x14ac:dyDescent="0.15">
      <c r="U86" s="33">
        <v>42705</v>
      </c>
      <c r="V86">
        <v>106.1</v>
      </c>
      <c r="W86">
        <v>106</v>
      </c>
      <c r="X86">
        <v>103.6</v>
      </c>
      <c r="Y86">
        <v>94.4</v>
      </c>
      <c r="Z86">
        <v>67.5</v>
      </c>
      <c r="AA86">
        <v>90.4</v>
      </c>
      <c r="AB86">
        <v>101.4</v>
      </c>
      <c r="AC86">
        <v>78.7</v>
      </c>
      <c r="AD86">
        <v>92.2</v>
      </c>
      <c r="AE86">
        <v>92.3</v>
      </c>
      <c r="AF86">
        <v>97.4</v>
      </c>
      <c r="AG86">
        <v>97.4</v>
      </c>
      <c r="AH86">
        <v>97</v>
      </c>
      <c r="AI86">
        <v>93.9</v>
      </c>
      <c r="AJ86">
        <v>94.2</v>
      </c>
      <c r="AK86">
        <v>94.5</v>
      </c>
      <c r="AL86">
        <v>94.9</v>
      </c>
      <c r="AM86">
        <v>102</v>
      </c>
      <c r="AP86" s="33">
        <v>42705</v>
      </c>
      <c r="AQ86" s="35">
        <f t="shared" si="19"/>
        <v>103.83293219399999</v>
      </c>
      <c r="AR86" s="35">
        <f t="shared" si="20"/>
        <v>103.58344228</v>
      </c>
      <c r="AS86" s="35">
        <f t="shared" si="21"/>
        <v>102.31604848000001</v>
      </c>
      <c r="AT86" s="35">
        <f t="shared" si="22"/>
        <v>96.27440075200002</v>
      </c>
      <c r="AU86" s="35">
        <f t="shared" si="23"/>
        <v>77.283744749999997</v>
      </c>
      <c r="AV86" s="35">
        <f t="shared" si="24"/>
        <v>94.073410048</v>
      </c>
      <c r="AW86" s="35">
        <f t="shared" si="25"/>
        <v>100.720461294</v>
      </c>
      <c r="AX86" s="35">
        <f t="shared" si="26"/>
        <v>84.322411900000006</v>
      </c>
      <c r="AY86" s="35">
        <f t="shared" si="27"/>
        <v>94.116698914000011</v>
      </c>
      <c r="AZ86" s="35">
        <f t="shared" si="28"/>
        <v>95.754928938999996</v>
      </c>
      <c r="BA86" s="35">
        <f t="shared" si="29"/>
        <v>98.548629794000007</v>
      </c>
      <c r="BB86" s="35">
        <f t="shared" si="30"/>
        <v>98.601654090000011</v>
      </c>
      <c r="BC86" s="35">
        <f t="shared" si="31"/>
        <v>98.244918069999983</v>
      </c>
      <c r="BD86" s="35">
        <f t="shared" si="32"/>
        <v>96.199143131</v>
      </c>
      <c r="BE86" s="35">
        <f t="shared" si="33"/>
        <v>96.303389952000003</v>
      </c>
      <c r="BF86" s="35">
        <f t="shared" si="34"/>
        <v>96.442190084999993</v>
      </c>
      <c r="BG86" s="35">
        <f t="shared" si="35"/>
        <v>96.136566145000018</v>
      </c>
      <c r="BH86" s="35">
        <f t="shared" si="36"/>
        <v>101.07006939999999</v>
      </c>
      <c r="BK86" s="33">
        <v>42705</v>
      </c>
      <c r="BL86">
        <v>103.8</v>
      </c>
      <c r="BM86">
        <v>106.7</v>
      </c>
      <c r="BN86">
        <v>102.7</v>
      </c>
      <c r="BO86">
        <v>93.4</v>
      </c>
      <c r="BP86">
        <v>79.3</v>
      </c>
      <c r="BQ86">
        <v>94</v>
      </c>
      <c r="BR86">
        <v>99.8</v>
      </c>
      <c r="BS86">
        <v>87</v>
      </c>
      <c r="BT86">
        <v>95.6</v>
      </c>
      <c r="BU86">
        <v>103.7</v>
      </c>
      <c r="BV86">
        <v>107.1</v>
      </c>
      <c r="BW86">
        <v>105.1</v>
      </c>
      <c r="BX86">
        <v>103.6</v>
      </c>
      <c r="BY86">
        <v>92.1</v>
      </c>
      <c r="BZ86">
        <v>93.7</v>
      </c>
      <c r="CA86">
        <v>88.3</v>
      </c>
      <c r="CB86">
        <v>103.4</v>
      </c>
      <c r="CC86">
        <v>100.2</v>
      </c>
    </row>
    <row r="87" spans="21:81" x14ac:dyDescent="0.15">
      <c r="U87" s="33">
        <v>42736</v>
      </c>
      <c r="V87">
        <v>105.2</v>
      </c>
      <c r="W87">
        <v>106</v>
      </c>
      <c r="X87">
        <v>103.9</v>
      </c>
      <c r="Y87">
        <v>98.4</v>
      </c>
      <c r="Z87">
        <v>76.400000000000006</v>
      </c>
      <c r="AA87">
        <v>91</v>
      </c>
      <c r="AB87">
        <v>102.3</v>
      </c>
      <c r="AC87">
        <v>86.4</v>
      </c>
      <c r="AD87">
        <v>94.2</v>
      </c>
      <c r="AE87">
        <v>93.7</v>
      </c>
      <c r="AF87">
        <v>98</v>
      </c>
      <c r="AG87">
        <v>97.6</v>
      </c>
      <c r="AH87">
        <v>96.8</v>
      </c>
      <c r="AI87">
        <v>93.8</v>
      </c>
      <c r="AJ87">
        <v>94.4</v>
      </c>
      <c r="AK87">
        <v>94</v>
      </c>
      <c r="AL87">
        <v>95.1</v>
      </c>
      <c r="AM87">
        <v>102</v>
      </c>
      <c r="AP87" s="33">
        <v>42736</v>
      </c>
      <c r="AQ87" s="35">
        <f t="shared" si="19"/>
        <v>103.267417608</v>
      </c>
      <c r="AR87" s="35">
        <f t="shared" si="20"/>
        <v>103.58344228</v>
      </c>
      <c r="AS87" s="35">
        <f t="shared" si="21"/>
        <v>102.50905252000001</v>
      </c>
      <c r="AT87" s="35">
        <f t="shared" si="22"/>
        <v>98.935543072000002</v>
      </c>
      <c r="AU87" s="35">
        <f t="shared" si="23"/>
        <v>83.504503880000001</v>
      </c>
      <c r="AV87" s="35">
        <f t="shared" si="24"/>
        <v>94.443821920000005</v>
      </c>
      <c r="AW87" s="35">
        <f t="shared" si="25"/>
        <v>101.183614983</v>
      </c>
      <c r="AX87" s="35">
        <f t="shared" si="26"/>
        <v>89.989896800000011</v>
      </c>
      <c r="AY87" s="35">
        <f t="shared" si="27"/>
        <v>95.625237654000017</v>
      </c>
      <c r="AZ87" s="35">
        <f t="shared" si="28"/>
        <v>96.526760041000003</v>
      </c>
      <c r="BA87" s="35">
        <f t="shared" si="29"/>
        <v>98.883561380000003</v>
      </c>
      <c r="BB87" s="35">
        <f t="shared" si="30"/>
        <v>98.709219160000004</v>
      </c>
      <c r="BC87" s="35">
        <f t="shared" si="31"/>
        <v>98.127912607999988</v>
      </c>
      <c r="BD87" s="35">
        <f t="shared" si="32"/>
        <v>96.136834002000001</v>
      </c>
      <c r="BE87" s="35">
        <f t="shared" si="33"/>
        <v>96.430859264000006</v>
      </c>
      <c r="BF87" s="35">
        <f t="shared" si="34"/>
        <v>96.118752819999997</v>
      </c>
      <c r="BG87" s="35">
        <f t="shared" si="35"/>
        <v>96.288073354999995</v>
      </c>
      <c r="BH87" s="35">
        <f t="shared" si="36"/>
        <v>101.07006939999999</v>
      </c>
      <c r="BK87" s="33">
        <v>42736</v>
      </c>
      <c r="BL87">
        <v>103.5</v>
      </c>
      <c r="BM87">
        <v>105.7</v>
      </c>
      <c r="BN87">
        <v>102.8</v>
      </c>
      <c r="BO87">
        <v>95.6</v>
      </c>
      <c r="BP87">
        <v>85</v>
      </c>
      <c r="BQ87">
        <v>93.9</v>
      </c>
      <c r="BR87">
        <v>99.9</v>
      </c>
      <c r="BS87">
        <v>91.7</v>
      </c>
      <c r="BT87">
        <v>97.7</v>
      </c>
      <c r="BU87">
        <v>104.1</v>
      </c>
      <c r="BV87">
        <v>106.7</v>
      </c>
      <c r="BW87">
        <v>104.3</v>
      </c>
      <c r="BX87">
        <v>104.7</v>
      </c>
      <c r="BY87">
        <v>91.7</v>
      </c>
      <c r="BZ87">
        <v>93.4</v>
      </c>
      <c r="CA87">
        <v>87.8</v>
      </c>
      <c r="CB87">
        <v>103</v>
      </c>
      <c r="CC87">
        <v>100.1</v>
      </c>
    </row>
    <row r="88" spans="21:81" x14ac:dyDescent="0.15">
      <c r="U88" s="33">
        <v>42767</v>
      </c>
      <c r="V88">
        <v>105.3</v>
      </c>
      <c r="W88">
        <v>106.2</v>
      </c>
      <c r="X88">
        <v>104</v>
      </c>
      <c r="Y88">
        <v>99.7</v>
      </c>
      <c r="Z88">
        <v>77</v>
      </c>
      <c r="AA88">
        <v>91.9</v>
      </c>
      <c r="AB88">
        <v>102.8</v>
      </c>
      <c r="AC88">
        <v>87.1</v>
      </c>
      <c r="AD88">
        <v>95</v>
      </c>
      <c r="AE88">
        <v>94.4</v>
      </c>
      <c r="AF88">
        <v>98.3</v>
      </c>
      <c r="AG88">
        <v>97.8</v>
      </c>
      <c r="AH88">
        <v>96.9</v>
      </c>
      <c r="AI88">
        <v>94</v>
      </c>
      <c r="AJ88">
        <v>94.6</v>
      </c>
      <c r="AK88">
        <v>94.2</v>
      </c>
      <c r="AL88">
        <v>95.2</v>
      </c>
      <c r="AM88">
        <v>102</v>
      </c>
      <c r="AP88" s="33">
        <v>42767</v>
      </c>
      <c r="AQ88" s="35">
        <f t="shared" si="19"/>
        <v>103.330252562</v>
      </c>
      <c r="AR88" s="35">
        <f t="shared" si="20"/>
        <v>103.70289035600001</v>
      </c>
      <c r="AS88" s="35">
        <f t="shared" si="21"/>
        <v>102.57338720000001</v>
      </c>
      <c r="AT88" s="35">
        <f t="shared" si="22"/>
        <v>99.800414326000009</v>
      </c>
      <c r="AU88" s="35">
        <f t="shared" si="23"/>
        <v>83.9238809</v>
      </c>
      <c r="AV88" s="35">
        <f t="shared" si="24"/>
        <v>94.999439727999999</v>
      </c>
      <c r="AW88" s="35">
        <f t="shared" si="25"/>
        <v>101.44092258800001</v>
      </c>
      <c r="AX88" s="35">
        <f t="shared" si="26"/>
        <v>90.505122700000001</v>
      </c>
      <c r="AY88" s="35">
        <f t="shared" si="27"/>
        <v>96.228653150000014</v>
      </c>
      <c r="AZ88" s="35">
        <f t="shared" si="28"/>
        <v>96.912675591999999</v>
      </c>
      <c r="BA88" s="35">
        <f t="shared" si="29"/>
        <v>99.051027172999994</v>
      </c>
      <c r="BB88" s="35">
        <f t="shared" si="30"/>
        <v>98.816784229999996</v>
      </c>
      <c r="BC88" s="35">
        <f t="shared" si="31"/>
        <v>98.186415338999993</v>
      </c>
      <c r="BD88" s="35">
        <f t="shared" si="32"/>
        <v>96.261452259999999</v>
      </c>
      <c r="BE88" s="35">
        <f t="shared" si="33"/>
        <v>96.558328575999994</v>
      </c>
      <c r="BF88" s="35">
        <f t="shared" si="34"/>
        <v>96.248127726000007</v>
      </c>
      <c r="BG88" s="35">
        <f t="shared" si="35"/>
        <v>96.363826960000011</v>
      </c>
      <c r="BH88" s="35">
        <f t="shared" si="36"/>
        <v>101.07006939999999</v>
      </c>
      <c r="BK88" s="33">
        <v>42767</v>
      </c>
      <c r="BL88">
        <v>103.5</v>
      </c>
      <c r="BM88">
        <v>106.3</v>
      </c>
      <c r="BN88">
        <v>102.9</v>
      </c>
      <c r="BO88">
        <v>96.2</v>
      </c>
      <c r="BP88">
        <v>85.3</v>
      </c>
      <c r="BQ88">
        <v>93.7</v>
      </c>
      <c r="BR88">
        <v>99.6</v>
      </c>
      <c r="BS88">
        <v>92.3</v>
      </c>
      <c r="BT88">
        <v>98.8</v>
      </c>
      <c r="BU88">
        <v>104</v>
      </c>
      <c r="BV88">
        <v>106.7</v>
      </c>
      <c r="BW88">
        <v>103.7</v>
      </c>
      <c r="BX88">
        <v>104.1</v>
      </c>
      <c r="BY88">
        <v>91.7</v>
      </c>
      <c r="BZ88">
        <v>93.4</v>
      </c>
      <c r="CA88">
        <v>87.3</v>
      </c>
      <c r="CB88">
        <v>102.6</v>
      </c>
      <c r="CC88">
        <v>100.1</v>
      </c>
    </row>
    <row r="89" spans="21:81" x14ac:dyDescent="0.15">
      <c r="U89" s="33">
        <v>42795</v>
      </c>
      <c r="V89">
        <v>105.7</v>
      </c>
      <c r="W89">
        <v>106.9</v>
      </c>
      <c r="X89">
        <v>104.3</v>
      </c>
      <c r="Y89">
        <v>99.8</v>
      </c>
      <c r="Z89">
        <v>78.5</v>
      </c>
      <c r="AA89">
        <v>93.1</v>
      </c>
      <c r="AB89">
        <v>103.5</v>
      </c>
      <c r="AC89">
        <v>88</v>
      </c>
      <c r="AD89">
        <v>96.1</v>
      </c>
      <c r="AE89">
        <v>94.8</v>
      </c>
      <c r="AF89">
        <v>98.5</v>
      </c>
      <c r="AG89">
        <v>97.8</v>
      </c>
      <c r="AH89">
        <v>97.2</v>
      </c>
      <c r="AI89">
        <v>94.4</v>
      </c>
      <c r="AJ89">
        <v>94.9</v>
      </c>
      <c r="AK89">
        <v>94.5</v>
      </c>
      <c r="AL89">
        <v>95.3</v>
      </c>
      <c r="AM89">
        <v>102.2</v>
      </c>
      <c r="AP89" s="33">
        <v>42795</v>
      </c>
      <c r="AQ89" s="35">
        <f t="shared" si="19"/>
        <v>103.58159237800001</v>
      </c>
      <c r="AR89" s="35">
        <f t="shared" si="20"/>
        <v>104.120958622</v>
      </c>
      <c r="AS89" s="35">
        <f t="shared" si="21"/>
        <v>102.76639123999999</v>
      </c>
      <c r="AT89" s="35">
        <f t="shared" si="22"/>
        <v>99.866942883999997</v>
      </c>
      <c r="AU89" s="35">
        <f t="shared" si="23"/>
        <v>84.972323450000005</v>
      </c>
      <c r="AV89" s="35">
        <f t="shared" si="24"/>
        <v>95.740263471999995</v>
      </c>
      <c r="AW89" s="35">
        <f t="shared" si="25"/>
        <v>101.801153235</v>
      </c>
      <c r="AX89" s="35">
        <f t="shared" si="26"/>
        <v>91.167556000000005</v>
      </c>
      <c r="AY89" s="35">
        <f t="shared" si="27"/>
        <v>97.058349457000006</v>
      </c>
      <c r="AZ89" s="35">
        <f t="shared" si="28"/>
        <v>97.133198763999999</v>
      </c>
      <c r="BA89" s="35">
        <f t="shared" si="29"/>
        <v>99.162671035000002</v>
      </c>
      <c r="BB89" s="35">
        <f t="shared" si="30"/>
        <v>98.816784229999996</v>
      </c>
      <c r="BC89" s="35">
        <f t="shared" si="31"/>
        <v>98.361923531999992</v>
      </c>
      <c r="BD89" s="35">
        <f t="shared" si="32"/>
        <v>96.510688775999995</v>
      </c>
      <c r="BE89" s="35">
        <f t="shared" si="33"/>
        <v>96.749532544000004</v>
      </c>
      <c r="BF89" s="35">
        <f t="shared" si="34"/>
        <v>96.442190084999993</v>
      </c>
      <c r="BG89" s="35">
        <f t="shared" si="35"/>
        <v>96.439580565</v>
      </c>
      <c r="BH89" s="35">
        <f t="shared" si="36"/>
        <v>101.17707634</v>
      </c>
      <c r="BK89" s="33">
        <v>42795</v>
      </c>
      <c r="BL89">
        <v>103.6</v>
      </c>
      <c r="BM89">
        <v>106.7</v>
      </c>
      <c r="BN89">
        <v>103</v>
      </c>
      <c r="BO89">
        <v>95.9</v>
      </c>
      <c r="BP89">
        <v>86.9</v>
      </c>
      <c r="BQ89">
        <v>93.7</v>
      </c>
      <c r="BR89">
        <v>99.6</v>
      </c>
      <c r="BS89">
        <v>92.9</v>
      </c>
      <c r="BT89">
        <v>98.7</v>
      </c>
      <c r="BU89">
        <v>104.1</v>
      </c>
      <c r="BV89">
        <v>106.4</v>
      </c>
      <c r="BW89">
        <v>104.1</v>
      </c>
      <c r="BX89">
        <v>104.2</v>
      </c>
      <c r="BY89">
        <v>91.7</v>
      </c>
      <c r="BZ89">
        <v>93.2</v>
      </c>
      <c r="CA89">
        <v>87</v>
      </c>
      <c r="CB89">
        <v>102.6</v>
      </c>
      <c r="CC89">
        <v>100.3</v>
      </c>
    </row>
    <row r="90" spans="21:81" x14ac:dyDescent="0.15">
      <c r="U90" s="33">
        <v>42826</v>
      </c>
      <c r="V90">
        <v>105.6</v>
      </c>
      <c r="W90">
        <v>107.1</v>
      </c>
      <c r="X90">
        <v>104.5</v>
      </c>
      <c r="Y90">
        <v>97</v>
      </c>
      <c r="Z90">
        <v>73.599999999999994</v>
      </c>
      <c r="AA90">
        <v>94.2</v>
      </c>
      <c r="AB90">
        <v>103.7</v>
      </c>
      <c r="AC90">
        <v>88.4</v>
      </c>
      <c r="AD90">
        <v>94.7</v>
      </c>
      <c r="AE90">
        <v>96.1</v>
      </c>
      <c r="AF90">
        <v>99.3</v>
      </c>
      <c r="AG90">
        <v>99</v>
      </c>
      <c r="AH90">
        <v>97.4</v>
      </c>
      <c r="AI90">
        <v>94.6</v>
      </c>
      <c r="AJ90">
        <v>95.2</v>
      </c>
      <c r="AK90">
        <v>94.9</v>
      </c>
      <c r="AL90">
        <v>95.7</v>
      </c>
      <c r="AM90">
        <v>102.2</v>
      </c>
      <c r="AP90" s="33">
        <v>42826</v>
      </c>
      <c r="AQ90" s="35">
        <f t="shared" si="19"/>
        <v>103.518757424</v>
      </c>
      <c r="AR90" s="35">
        <f t="shared" si="20"/>
        <v>104.240406698</v>
      </c>
      <c r="AS90" s="35">
        <f t="shared" si="21"/>
        <v>102.89506059999999</v>
      </c>
      <c r="AT90" s="35">
        <f t="shared" si="22"/>
        <v>98.004143260000006</v>
      </c>
      <c r="AU90" s="35">
        <f t="shared" si="23"/>
        <v>81.547411119999992</v>
      </c>
      <c r="AV90" s="35">
        <f t="shared" si="24"/>
        <v>96.419351903999996</v>
      </c>
      <c r="AW90" s="35">
        <f t="shared" si="25"/>
        <v>101.904076277</v>
      </c>
      <c r="AX90" s="35">
        <f t="shared" si="26"/>
        <v>91.461970800000003</v>
      </c>
      <c r="AY90" s="35">
        <f t="shared" si="27"/>
        <v>96.002372339000019</v>
      </c>
      <c r="AZ90" s="35">
        <f t="shared" si="28"/>
        <v>97.849899073000003</v>
      </c>
      <c r="BA90" s="35">
        <f t="shared" si="29"/>
        <v>99.609246482999993</v>
      </c>
      <c r="BB90" s="35">
        <f t="shared" si="30"/>
        <v>99.462174650000009</v>
      </c>
      <c r="BC90" s="35">
        <f t="shared" si="31"/>
        <v>98.478928994</v>
      </c>
      <c r="BD90" s="35">
        <f t="shared" si="32"/>
        <v>96.635307033999993</v>
      </c>
      <c r="BE90" s="35">
        <f t="shared" si="33"/>
        <v>96.940736512000001</v>
      </c>
      <c r="BF90" s="35">
        <f t="shared" si="34"/>
        <v>96.700939896999998</v>
      </c>
      <c r="BG90" s="35">
        <f t="shared" si="35"/>
        <v>96.742594985000011</v>
      </c>
      <c r="BH90" s="35">
        <f t="shared" si="36"/>
        <v>101.17707634</v>
      </c>
      <c r="BK90" s="33">
        <v>42826</v>
      </c>
      <c r="BL90">
        <v>103.9</v>
      </c>
      <c r="BM90">
        <v>106.4</v>
      </c>
      <c r="BN90">
        <v>103.1</v>
      </c>
      <c r="BO90">
        <v>94.4</v>
      </c>
      <c r="BP90">
        <v>84.5</v>
      </c>
      <c r="BQ90">
        <v>93.6</v>
      </c>
      <c r="BR90">
        <v>99.7</v>
      </c>
      <c r="BS90">
        <v>94.4</v>
      </c>
      <c r="BT90">
        <v>98.2</v>
      </c>
      <c r="BU90">
        <v>104.7</v>
      </c>
      <c r="BV90">
        <v>106.4</v>
      </c>
      <c r="BW90">
        <v>105</v>
      </c>
      <c r="BX90">
        <v>103.4</v>
      </c>
      <c r="BY90">
        <v>91.2</v>
      </c>
      <c r="BZ90">
        <v>93.6</v>
      </c>
      <c r="CA90">
        <v>86.2</v>
      </c>
      <c r="CB90">
        <v>102</v>
      </c>
      <c r="CC90">
        <v>100.1</v>
      </c>
    </row>
    <row r="91" spans="21:81" x14ac:dyDescent="0.15">
      <c r="U91" s="33">
        <v>42856</v>
      </c>
      <c r="V91">
        <v>105.9</v>
      </c>
      <c r="W91">
        <v>107.6</v>
      </c>
      <c r="X91">
        <v>104.8</v>
      </c>
      <c r="Y91">
        <v>96.9</v>
      </c>
      <c r="Z91">
        <v>74</v>
      </c>
      <c r="AA91">
        <v>95</v>
      </c>
      <c r="AB91">
        <v>103.6</v>
      </c>
      <c r="AC91">
        <v>90.3</v>
      </c>
      <c r="AD91">
        <v>94.9</v>
      </c>
      <c r="AE91">
        <v>96.5</v>
      </c>
      <c r="AF91">
        <v>99.5</v>
      </c>
      <c r="AG91">
        <v>99.1</v>
      </c>
      <c r="AH91">
        <v>97.7</v>
      </c>
      <c r="AI91">
        <v>94.9</v>
      </c>
      <c r="AJ91">
        <v>95.3</v>
      </c>
      <c r="AK91">
        <v>95.2</v>
      </c>
      <c r="AL91">
        <v>95.9</v>
      </c>
      <c r="AM91">
        <v>102.5</v>
      </c>
      <c r="AP91" s="33">
        <v>42856</v>
      </c>
      <c r="AQ91" s="35">
        <f t="shared" si="19"/>
        <v>103.707262286</v>
      </c>
      <c r="AR91" s="35">
        <f t="shared" si="20"/>
        <v>104.539026888</v>
      </c>
      <c r="AS91" s="35">
        <f t="shared" si="21"/>
        <v>103.08806464</v>
      </c>
      <c r="AT91" s="35">
        <f t="shared" si="22"/>
        <v>97.937614702000019</v>
      </c>
      <c r="AU91" s="35">
        <f t="shared" si="23"/>
        <v>81.826995800000006</v>
      </c>
      <c r="AV91" s="35">
        <f t="shared" si="24"/>
        <v>96.913234399999993</v>
      </c>
      <c r="AW91" s="35">
        <f t="shared" si="25"/>
        <v>101.85261475600001</v>
      </c>
      <c r="AX91" s="35">
        <f t="shared" si="26"/>
        <v>92.860441100000003</v>
      </c>
      <c r="AY91" s="35">
        <f t="shared" si="27"/>
        <v>96.153226213000011</v>
      </c>
      <c r="AZ91" s="35">
        <f t="shared" si="28"/>
        <v>98.070422245000003</v>
      </c>
      <c r="BA91" s="35">
        <f t="shared" si="29"/>
        <v>99.720890345000001</v>
      </c>
      <c r="BB91" s="35">
        <f t="shared" si="30"/>
        <v>99.515957184999991</v>
      </c>
      <c r="BC91" s="35">
        <f t="shared" si="31"/>
        <v>98.654437186999985</v>
      </c>
      <c r="BD91" s="35">
        <f t="shared" si="32"/>
        <v>96.822234421000005</v>
      </c>
      <c r="BE91" s="35">
        <f t="shared" si="33"/>
        <v>97.004471167999995</v>
      </c>
      <c r="BF91" s="35">
        <f t="shared" si="34"/>
        <v>96.895002255999998</v>
      </c>
      <c r="BG91" s="35">
        <f t="shared" si="35"/>
        <v>96.894102195000016</v>
      </c>
      <c r="BH91" s="35">
        <f t="shared" si="36"/>
        <v>101.33758675</v>
      </c>
      <c r="BK91" s="33">
        <v>42856</v>
      </c>
      <c r="BL91">
        <v>103.6</v>
      </c>
      <c r="BM91">
        <v>106.8</v>
      </c>
      <c r="BN91">
        <v>103.1</v>
      </c>
      <c r="BO91">
        <v>94.5</v>
      </c>
      <c r="BP91">
        <v>82.8</v>
      </c>
      <c r="BQ91">
        <v>93.9</v>
      </c>
      <c r="BR91">
        <v>99.5</v>
      </c>
      <c r="BS91">
        <v>94.8</v>
      </c>
      <c r="BT91">
        <v>97.8</v>
      </c>
      <c r="BU91">
        <v>105</v>
      </c>
      <c r="BV91">
        <v>106.9</v>
      </c>
      <c r="BW91">
        <v>104.7</v>
      </c>
      <c r="BX91">
        <v>103.7</v>
      </c>
      <c r="BY91">
        <v>92</v>
      </c>
      <c r="BZ91">
        <v>93.4</v>
      </c>
      <c r="CA91">
        <v>86.7</v>
      </c>
      <c r="CB91">
        <v>102.4</v>
      </c>
      <c r="CC91">
        <v>100.1</v>
      </c>
    </row>
    <row r="92" spans="21:81" x14ac:dyDescent="0.15">
      <c r="U92" s="33">
        <v>42887</v>
      </c>
      <c r="V92">
        <v>106.3</v>
      </c>
      <c r="W92">
        <v>107.7</v>
      </c>
      <c r="X92">
        <v>104.9</v>
      </c>
      <c r="Y92">
        <v>96.3</v>
      </c>
      <c r="Z92">
        <v>70.8</v>
      </c>
      <c r="AA92">
        <v>94.6</v>
      </c>
      <c r="AB92">
        <v>103.4</v>
      </c>
      <c r="AC92">
        <v>90.3</v>
      </c>
      <c r="AD92">
        <v>94.2</v>
      </c>
      <c r="AE92">
        <v>96.5</v>
      </c>
      <c r="AF92">
        <v>99.6</v>
      </c>
      <c r="AG92">
        <v>99</v>
      </c>
      <c r="AH92">
        <v>97.7</v>
      </c>
      <c r="AI92">
        <v>94.8</v>
      </c>
      <c r="AJ92">
        <v>95.3</v>
      </c>
      <c r="AK92">
        <v>95.1</v>
      </c>
      <c r="AL92">
        <v>96</v>
      </c>
      <c r="AM92">
        <v>102.5</v>
      </c>
      <c r="AP92" s="33">
        <v>42887</v>
      </c>
      <c r="AQ92" s="35">
        <f t="shared" si="19"/>
        <v>103.958602102</v>
      </c>
      <c r="AR92" s="35">
        <f t="shared" si="20"/>
        <v>104.59875092600001</v>
      </c>
      <c r="AS92" s="35">
        <f t="shared" si="21"/>
        <v>103.15239932</v>
      </c>
      <c r="AT92" s="35">
        <f t="shared" si="22"/>
        <v>97.538443354000009</v>
      </c>
      <c r="AU92" s="35">
        <f t="shared" si="23"/>
        <v>79.590318359999998</v>
      </c>
      <c r="AV92" s="35">
        <f t="shared" si="24"/>
        <v>96.666293151999994</v>
      </c>
      <c r="AW92" s="35">
        <f t="shared" si="25"/>
        <v>101.74969171399999</v>
      </c>
      <c r="AX92" s="35">
        <f t="shared" si="26"/>
        <v>92.860441100000003</v>
      </c>
      <c r="AY92" s="35">
        <f t="shared" si="27"/>
        <v>95.625237654000017</v>
      </c>
      <c r="AZ92" s="35">
        <f t="shared" si="28"/>
        <v>98.070422245000003</v>
      </c>
      <c r="BA92" s="35">
        <f t="shared" si="29"/>
        <v>99.776712275999998</v>
      </c>
      <c r="BB92" s="35">
        <f t="shared" si="30"/>
        <v>99.462174650000009</v>
      </c>
      <c r="BC92" s="35">
        <f t="shared" si="31"/>
        <v>98.654437186999985</v>
      </c>
      <c r="BD92" s="35">
        <f t="shared" si="32"/>
        <v>96.759925291999991</v>
      </c>
      <c r="BE92" s="35">
        <f t="shared" si="33"/>
        <v>97.004471167999995</v>
      </c>
      <c r="BF92" s="35">
        <f t="shared" si="34"/>
        <v>96.830314802999993</v>
      </c>
      <c r="BG92" s="35">
        <f t="shared" si="35"/>
        <v>96.969855800000005</v>
      </c>
      <c r="BH92" s="35">
        <f t="shared" si="36"/>
        <v>101.33758675</v>
      </c>
      <c r="BK92" s="33">
        <v>42887</v>
      </c>
      <c r="BL92">
        <v>104.2</v>
      </c>
      <c r="BM92">
        <v>106.6</v>
      </c>
      <c r="BN92">
        <v>103.2</v>
      </c>
      <c r="BO92">
        <v>93.9</v>
      </c>
      <c r="BP92">
        <v>81.8</v>
      </c>
      <c r="BQ92">
        <v>94.1</v>
      </c>
      <c r="BR92">
        <v>99.6</v>
      </c>
      <c r="BS92">
        <v>94.7</v>
      </c>
      <c r="BT92">
        <v>97.7</v>
      </c>
      <c r="BU92">
        <v>105.2</v>
      </c>
      <c r="BV92">
        <v>106.7</v>
      </c>
      <c r="BW92">
        <v>104.6</v>
      </c>
      <c r="BX92">
        <v>103.6</v>
      </c>
      <c r="BY92">
        <v>91.9</v>
      </c>
      <c r="BZ92">
        <v>93.2</v>
      </c>
      <c r="CA92">
        <v>86.1</v>
      </c>
      <c r="CB92">
        <v>102.4</v>
      </c>
      <c r="CC92">
        <v>100.3</v>
      </c>
    </row>
    <row r="93" spans="21:81" x14ac:dyDescent="0.15">
      <c r="U93" s="33">
        <v>42917</v>
      </c>
      <c r="V93">
        <v>106.5</v>
      </c>
      <c r="W93">
        <v>108</v>
      </c>
      <c r="X93">
        <v>105.8</v>
      </c>
      <c r="Y93">
        <v>95.3</v>
      </c>
      <c r="Z93">
        <v>67.400000000000006</v>
      </c>
      <c r="AA93">
        <v>94.1</v>
      </c>
      <c r="AB93">
        <v>103.8</v>
      </c>
      <c r="AC93">
        <v>88.5</v>
      </c>
      <c r="AD93">
        <v>95.8</v>
      </c>
      <c r="AE93">
        <v>96.9</v>
      </c>
      <c r="AF93">
        <v>100</v>
      </c>
      <c r="AG93">
        <v>99.4</v>
      </c>
      <c r="AH93">
        <v>98</v>
      </c>
      <c r="AI93">
        <v>95.3</v>
      </c>
      <c r="AJ93">
        <v>95.6</v>
      </c>
      <c r="AK93">
        <v>95.4</v>
      </c>
      <c r="AL93">
        <v>96.2</v>
      </c>
      <c r="AM93">
        <v>102.9</v>
      </c>
      <c r="AP93" s="33">
        <v>42917</v>
      </c>
      <c r="AQ93" s="35">
        <f t="shared" si="19"/>
        <v>104.08427201000001</v>
      </c>
      <c r="AR93" s="35">
        <f t="shared" si="20"/>
        <v>104.77792303999999</v>
      </c>
      <c r="AS93" s="35">
        <f t="shared" si="21"/>
        <v>103.73141143999999</v>
      </c>
      <c r="AT93" s="35">
        <f t="shared" si="22"/>
        <v>96.873157774000006</v>
      </c>
      <c r="AU93" s="35">
        <f t="shared" si="23"/>
        <v>77.213848580000004</v>
      </c>
      <c r="AV93" s="35">
        <f t="shared" si="24"/>
        <v>96.357616591999999</v>
      </c>
      <c r="AW93" s="35">
        <f t="shared" si="25"/>
        <v>101.95553779799999</v>
      </c>
      <c r="AX93" s="35">
        <f t="shared" si="26"/>
        <v>91.535574499999996</v>
      </c>
      <c r="AY93" s="35">
        <f t="shared" si="27"/>
        <v>96.83206864600001</v>
      </c>
      <c r="AZ93" s="35">
        <f t="shared" si="28"/>
        <v>98.290945417000003</v>
      </c>
      <c r="BA93" s="35">
        <f t="shared" si="29"/>
        <v>100</v>
      </c>
      <c r="BB93" s="35">
        <f t="shared" si="30"/>
        <v>99.677304790000008</v>
      </c>
      <c r="BC93" s="35">
        <f t="shared" si="31"/>
        <v>98.829945379999998</v>
      </c>
      <c r="BD93" s="35">
        <f t="shared" si="32"/>
        <v>97.071470936999987</v>
      </c>
      <c r="BE93" s="35">
        <f t="shared" si="33"/>
        <v>97.195675136000006</v>
      </c>
      <c r="BF93" s="35">
        <f t="shared" si="34"/>
        <v>97.024377162000008</v>
      </c>
      <c r="BG93" s="35">
        <f t="shared" si="35"/>
        <v>97.12136301000001</v>
      </c>
      <c r="BH93" s="35">
        <f t="shared" si="36"/>
        <v>101.55160063</v>
      </c>
      <c r="BK93" s="33">
        <v>42917</v>
      </c>
      <c r="BL93">
        <v>104.1</v>
      </c>
      <c r="BM93">
        <v>106.3</v>
      </c>
      <c r="BN93">
        <v>103.5</v>
      </c>
      <c r="BO93">
        <v>93.4</v>
      </c>
      <c r="BP93">
        <v>80.8</v>
      </c>
      <c r="BQ93">
        <v>94.5</v>
      </c>
      <c r="BR93">
        <v>99.8</v>
      </c>
      <c r="BS93">
        <v>94.2</v>
      </c>
      <c r="BT93">
        <v>99.2</v>
      </c>
      <c r="BU93">
        <v>105.5</v>
      </c>
      <c r="BV93">
        <v>107.1</v>
      </c>
      <c r="BW93">
        <v>104.8</v>
      </c>
      <c r="BX93">
        <v>104.1</v>
      </c>
      <c r="BY93">
        <v>92.9</v>
      </c>
      <c r="BZ93">
        <v>93.4</v>
      </c>
      <c r="CA93">
        <v>85.9</v>
      </c>
      <c r="CB93">
        <v>102.8</v>
      </c>
      <c r="CC93">
        <v>100.3</v>
      </c>
    </row>
    <row r="94" spans="21:81" x14ac:dyDescent="0.15">
      <c r="U94" s="33">
        <v>42948</v>
      </c>
      <c r="V94">
        <v>105.8</v>
      </c>
      <c r="W94">
        <v>107.9</v>
      </c>
      <c r="X94">
        <v>106.2</v>
      </c>
      <c r="Y94">
        <v>94.7</v>
      </c>
      <c r="Z94">
        <v>67.599999999999994</v>
      </c>
      <c r="AA94">
        <v>93</v>
      </c>
      <c r="AB94">
        <v>103.7</v>
      </c>
      <c r="AC94">
        <v>87.9</v>
      </c>
      <c r="AD94">
        <v>97.5</v>
      </c>
      <c r="AE94">
        <v>97.2</v>
      </c>
      <c r="AF94">
        <v>100.1</v>
      </c>
      <c r="AG94">
        <v>99.7</v>
      </c>
      <c r="AH94">
        <v>97.7</v>
      </c>
      <c r="AI94">
        <v>95.1</v>
      </c>
      <c r="AJ94">
        <v>95.6</v>
      </c>
      <c r="AK94">
        <v>95.1</v>
      </c>
      <c r="AL94">
        <v>96.1</v>
      </c>
      <c r="AM94">
        <v>103</v>
      </c>
      <c r="AP94" s="33">
        <v>42948</v>
      </c>
      <c r="AQ94" s="35">
        <f t="shared" si="19"/>
        <v>103.64442733200001</v>
      </c>
      <c r="AR94" s="35">
        <f t="shared" si="20"/>
        <v>104.71819900200001</v>
      </c>
      <c r="AS94" s="35">
        <f t="shared" si="21"/>
        <v>103.98875016</v>
      </c>
      <c r="AT94" s="35">
        <f t="shared" si="22"/>
        <v>96.47398642600001</v>
      </c>
      <c r="AU94" s="35">
        <f t="shared" si="23"/>
        <v>77.353640919999989</v>
      </c>
      <c r="AV94" s="35">
        <f t="shared" si="24"/>
        <v>95.678528159999999</v>
      </c>
      <c r="AW94" s="35">
        <f t="shared" si="25"/>
        <v>101.904076277</v>
      </c>
      <c r="AX94" s="35">
        <f t="shared" si="26"/>
        <v>91.093952300000012</v>
      </c>
      <c r="AY94" s="35">
        <f t="shared" si="27"/>
        <v>98.114326575000007</v>
      </c>
      <c r="AZ94" s="35">
        <f t="shared" si="28"/>
        <v>98.456337796000014</v>
      </c>
      <c r="BA94" s="35">
        <f t="shared" si="29"/>
        <v>100.055821931</v>
      </c>
      <c r="BB94" s="35">
        <f t="shared" si="30"/>
        <v>99.838652394999997</v>
      </c>
      <c r="BC94" s="35">
        <f t="shared" si="31"/>
        <v>98.654437186999985</v>
      </c>
      <c r="BD94" s="35">
        <f t="shared" si="32"/>
        <v>96.946852678999988</v>
      </c>
      <c r="BE94" s="35">
        <f t="shared" si="33"/>
        <v>97.195675136000006</v>
      </c>
      <c r="BF94" s="35">
        <f t="shared" si="34"/>
        <v>96.830314802999993</v>
      </c>
      <c r="BG94" s="35">
        <f t="shared" si="35"/>
        <v>97.045609404999993</v>
      </c>
      <c r="BH94" s="35">
        <f t="shared" si="36"/>
        <v>101.60510410000001</v>
      </c>
      <c r="BK94" s="33">
        <v>42948</v>
      </c>
      <c r="BL94">
        <v>103.9</v>
      </c>
      <c r="BM94">
        <v>106.5</v>
      </c>
      <c r="BN94">
        <v>103.8</v>
      </c>
      <c r="BO94">
        <v>93</v>
      </c>
      <c r="BP94">
        <v>80.900000000000006</v>
      </c>
      <c r="BQ94">
        <v>94.4</v>
      </c>
      <c r="BR94">
        <v>99.8</v>
      </c>
      <c r="BS94">
        <v>94.5</v>
      </c>
      <c r="BT94">
        <v>100.9</v>
      </c>
      <c r="BU94">
        <v>105.5</v>
      </c>
      <c r="BV94">
        <v>106.8</v>
      </c>
      <c r="BW94">
        <v>105.3</v>
      </c>
      <c r="BX94">
        <v>103.5</v>
      </c>
      <c r="BY94">
        <v>92.1</v>
      </c>
      <c r="BZ94">
        <v>92.9</v>
      </c>
      <c r="CA94">
        <v>85.6</v>
      </c>
      <c r="CB94">
        <v>102.5</v>
      </c>
      <c r="CC94">
        <v>100.2</v>
      </c>
    </row>
    <row r="95" spans="21:81" x14ac:dyDescent="0.15">
      <c r="U95" s="33">
        <v>42979</v>
      </c>
      <c r="V95">
        <v>106.9</v>
      </c>
      <c r="W95">
        <v>108.1</v>
      </c>
      <c r="X95">
        <v>107</v>
      </c>
      <c r="Y95">
        <v>96</v>
      </c>
      <c r="Z95">
        <v>71.099999999999994</v>
      </c>
      <c r="AA95">
        <v>93.1</v>
      </c>
      <c r="AB95">
        <v>104.2</v>
      </c>
      <c r="AC95">
        <v>88.4</v>
      </c>
      <c r="AD95">
        <v>101</v>
      </c>
      <c r="AE95">
        <v>97.5</v>
      </c>
      <c r="AF95">
        <v>100.3</v>
      </c>
      <c r="AG95">
        <v>99.6</v>
      </c>
      <c r="AH95">
        <v>97.9</v>
      </c>
      <c r="AI95">
        <v>95.6</v>
      </c>
      <c r="AJ95">
        <v>95.9</v>
      </c>
      <c r="AK95">
        <v>95.4</v>
      </c>
      <c r="AL95">
        <v>96.3</v>
      </c>
      <c r="AM95">
        <v>103.2</v>
      </c>
      <c r="AP95" s="33">
        <v>42979</v>
      </c>
      <c r="AQ95" s="35">
        <f t="shared" si="19"/>
        <v>104.335611826</v>
      </c>
      <c r="AR95" s="35">
        <f t="shared" si="20"/>
        <v>104.837647078</v>
      </c>
      <c r="AS95" s="35">
        <f t="shared" si="21"/>
        <v>104.50342760000001</v>
      </c>
      <c r="AT95" s="35">
        <f t="shared" si="22"/>
        <v>97.338857680000018</v>
      </c>
      <c r="AU95" s="35">
        <f t="shared" si="23"/>
        <v>79.80000686999999</v>
      </c>
      <c r="AV95" s="35">
        <f t="shared" si="24"/>
        <v>95.740263471999995</v>
      </c>
      <c r="AW95" s="35">
        <f t="shared" si="25"/>
        <v>102.161383882</v>
      </c>
      <c r="AX95" s="35">
        <f t="shared" si="26"/>
        <v>91.461970800000003</v>
      </c>
      <c r="AY95" s="35">
        <f t="shared" si="27"/>
        <v>100.75426937</v>
      </c>
      <c r="AZ95" s="35">
        <f t="shared" si="28"/>
        <v>98.62173017500001</v>
      </c>
      <c r="BA95" s="35">
        <f t="shared" si="29"/>
        <v>100.16746579299999</v>
      </c>
      <c r="BB95" s="35">
        <f t="shared" si="30"/>
        <v>99.784869860000001</v>
      </c>
      <c r="BC95" s="35">
        <f t="shared" si="31"/>
        <v>98.771442648999994</v>
      </c>
      <c r="BD95" s="35">
        <f t="shared" si="32"/>
        <v>97.258398323999984</v>
      </c>
      <c r="BE95" s="35">
        <f t="shared" si="33"/>
        <v>97.386879104000002</v>
      </c>
      <c r="BF95" s="35">
        <f t="shared" si="34"/>
        <v>97.024377162000008</v>
      </c>
      <c r="BG95" s="35">
        <f t="shared" si="35"/>
        <v>97.197116614999999</v>
      </c>
      <c r="BH95" s="35">
        <f t="shared" si="36"/>
        <v>101.71211104</v>
      </c>
      <c r="BK95" s="33">
        <v>42979</v>
      </c>
      <c r="BL95">
        <v>103.9</v>
      </c>
      <c r="BM95">
        <v>106.9</v>
      </c>
      <c r="BN95">
        <v>104.2</v>
      </c>
      <c r="BO95">
        <v>94</v>
      </c>
      <c r="BP95">
        <v>82.1</v>
      </c>
      <c r="BQ95">
        <v>94.6</v>
      </c>
      <c r="BR95">
        <v>100</v>
      </c>
      <c r="BS95">
        <v>95</v>
      </c>
      <c r="BT95">
        <v>103</v>
      </c>
      <c r="BU95">
        <v>105.6</v>
      </c>
      <c r="BV95">
        <v>107</v>
      </c>
      <c r="BW95">
        <v>105.1</v>
      </c>
      <c r="BX95">
        <v>103.5</v>
      </c>
      <c r="BY95">
        <v>92.4</v>
      </c>
      <c r="BZ95">
        <v>93</v>
      </c>
      <c r="CA95">
        <v>85.4</v>
      </c>
      <c r="CB95">
        <v>102.7</v>
      </c>
      <c r="CC95">
        <v>100</v>
      </c>
    </row>
    <row r="96" spans="21:81" x14ac:dyDescent="0.15">
      <c r="U96" s="33">
        <v>43009</v>
      </c>
      <c r="V96">
        <v>107.4</v>
      </c>
      <c r="W96">
        <v>108.3</v>
      </c>
      <c r="X96">
        <v>108.2</v>
      </c>
      <c r="Y96">
        <v>99.2</v>
      </c>
      <c r="Z96">
        <v>76.599999999999994</v>
      </c>
      <c r="AA96">
        <v>93.5</v>
      </c>
      <c r="AB96">
        <v>104.9</v>
      </c>
      <c r="AC96">
        <v>89</v>
      </c>
      <c r="AD96">
        <v>104.2</v>
      </c>
      <c r="AE96">
        <v>97.9</v>
      </c>
      <c r="AF96">
        <v>100.7</v>
      </c>
      <c r="AG96">
        <v>99.9</v>
      </c>
      <c r="AH96">
        <v>98.5</v>
      </c>
      <c r="AI96">
        <v>96.3</v>
      </c>
      <c r="AJ96">
        <v>96.6</v>
      </c>
      <c r="AK96">
        <v>96.2</v>
      </c>
      <c r="AL96">
        <v>96.5</v>
      </c>
      <c r="AM96">
        <v>103.4</v>
      </c>
      <c r="AP96" s="33">
        <v>43009</v>
      </c>
      <c r="AQ96" s="35">
        <f t="shared" si="19"/>
        <v>104.64978659600001</v>
      </c>
      <c r="AR96" s="35">
        <f t="shared" si="20"/>
        <v>104.957095154</v>
      </c>
      <c r="AS96" s="35">
        <f t="shared" si="21"/>
        <v>105.27544376</v>
      </c>
      <c r="AT96" s="35">
        <f t="shared" si="22"/>
        <v>99.467771536000015</v>
      </c>
      <c r="AU96" s="35">
        <f t="shared" si="23"/>
        <v>83.644296220000001</v>
      </c>
      <c r="AV96" s="35">
        <f t="shared" si="24"/>
        <v>95.987204719999994</v>
      </c>
      <c r="AW96" s="35">
        <f t="shared" si="25"/>
        <v>102.521614529</v>
      </c>
      <c r="AX96" s="35">
        <f t="shared" si="26"/>
        <v>91.903593000000001</v>
      </c>
      <c r="AY96" s="35">
        <f t="shared" si="27"/>
        <v>103.16793135400002</v>
      </c>
      <c r="AZ96" s="35">
        <f t="shared" si="28"/>
        <v>98.842253346999996</v>
      </c>
      <c r="BA96" s="35">
        <f t="shared" si="29"/>
        <v>100.39075351700001</v>
      </c>
      <c r="BB96" s="35">
        <f t="shared" si="30"/>
        <v>99.946217465000004</v>
      </c>
      <c r="BC96" s="35">
        <f t="shared" si="31"/>
        <v>99.122459034999991</v>
      </c>
      <c r="BD96" s="35">
        <f t="shared" si="32"/>
        <v>97.694562227000006</v>
      </c>
      <c r="BE96" s="35">
        <f t="shared" si="33"/>
        <v>97.833021696000003</v>
      </c>
      <c r="BF96" s="35">
        <f t="shared" si="34"/>
        <v>97.541876785999989</v>
      </c>
      <c r="BG96" s="35">
        <f t="shared" si="35"/>
        <v>97.348623825000004</v>
      </c>
      <c r="BH96" s="35">
        <f t="shared" si="36"/>
        <v>101.81911798</v>
      </c>
      <c r="BK96" s="33">
        <v>43009</v>
      </c>
      <c r="BL96">
        <v>104</v>
      </c>
      <c r="BM96">
        <v>107.6</v>
      </c>
      <c r="BN96">
        <v>104.7</v>
      </c>
      <c r="BO96">
        <v>95.8</v>
      </c>
      <c r="BP96">
        <v>86.7</v>
      </c>
      <c r="BQ96">
        <v>94.6</v>
      </c>
      <c r="BR96">
        <v>100.1</v>
      </c>
      <c r="BS96">
        <v>95.6</v>
      </c>
      <c r="BT96">
        <v>104.9</v>
      </c>
      <c r="BU96">
        <v>106.3</v>
      </c>
      <c r="BV96">
        <v>107.6</v>
      </c>
      <c r="BW96">
        <v>105.9</v>
      </c>
      <c r="BX96">
        <v>104</v>
      </c>
      <c r="BY96">
        <v>93.3</v>
      </c>
      <c r="BZ96">
        <v>93.2</v>
      </c>
      <c r="CA96">
        <v>85.7</v>
      </c>
      <c r="CB96">
        <v>103.1</v>
      </c>
      <c r="CC96">
        <v>100</v>
      </c>
    </row>
    <row r="97" spans="21:81" x14ac:dyDescent="0.15">
      <c r="U97" s="33">
        <v>43040</v>
      </c>
      <c r="V97">
        <v>108</v>
      </c>
      <c r="W97">
        <v>108.7</v>
      </c>
      <c r="X97">
        <v>108.9</v>
      </c>
      <c r="Y97">
        <v>100.1</v>
      </c>
      <c r="Z97">
        <v>79.599999999999994</v>
      </c>
      <c r="AA97">
        <v>93.6</v>
      </c>
      <c r="AB97">
        <v>105.4</v>
      </c>
      <c r="AC97">
        <v>88.8</v>
      </c>
      <c r="AD97">
        <v>105.4</v>
      </c>
      <c r="AE97">
        <v>98.1</v>
      </c>
      <c r="AF97">
        <v>100.9</v>
      </c>
      <c r="AG97">
        <v>99.8</v>
      </c>
      <c r="AH97">
        <v>98.7</v>
      </c>
      <c r="AI97">
        <v>96.5</v>
      </c>
      <c r="AJ97">
        <v>96.7</v>
      </c>
      <c r="AK97">
        <v>96.2</v>
      </c>
      <c r="AL97">
        <v>96.5</v>
      </c>
      <c r="AM97">
        <v>103.5</v>
      </c>
      <c r="AP97" s="33">
        <v>43040</v>
      </c>
      <c r="AQ97" s="35">
        <f t="shared" si="19"/>
        <v>105.02679632</v>
      </c>
      <c r="AR97" s="35">
        <f t="shared" si="20"/>
        <v>105.195991306</v>
      </c>
      <c r="AS97" s="35">
        <f t="shared" si="21"/>
        <v>105.72578652000001</v>
      </c>
      <c r="AT97" s="35">
        <f t="shared" si="22"/>
        <v>100.06652855800002</v>
      </c>
      <c r="AU97" s="35">
        <f t="shared" si="23"/>
        <v>85.741181319999995</v>
      </c>
      <c r="AV97" s="35">
        <f t="shared" si="24"/>
        <v>96.04894003199999</v>
      </c>
      <c r="AW97" s="35">
        <f t="shared" si="25"/>
        <v>102.778922134</v>
      </c>
      <c r="AX97" s="35">
        <f t="shared" si="26"/>
        <v>91.756385600000002</v>
      </c>
      <c r="AY97" s="35">
        <f t="shared" si="27"/>
        <v>104.07305459800001</v>
      </c>
      <c r="AZ97" s="35">
        <f t="shared" si="28"/>
        <v>98.952514933000003</v>
      </c>
      <c r="BA97" s="35">
        <f t="shared" si="29"/>
        <v>100.502397379</v>
      </c>
      <c r="BB97" s="35">
        <f t="shared" si="30"/>
        <v>99.892434930000007</v>
      </c>
      <c r="BC97" s="35">
        <f t="shared" si="31"/>
        <v>99.239464497</v>
      </c>
      <c r="BD97" s="35">
        <f t="shared" si="32"/>
        <v>97.819180485000004</v>
      </c>
      <c r="BE97" s="35">
        <f t="shared" si="33"/>
        <v>97.896756352000011</v>
      </c>
      <c r="BF97" s="35">
        <f t="shared" si="34"/>
        <v>97.541876785999989</v>
      </c>
      <c r="BG97" s="35">
        <f t="shared" si="35"/>
        <v>97.348623825000004</v>
      </c>
      <c r="BH97" s="35">
        <f t="shared" si="36"/>
        <v>101.87262145</v>
      </c>
      <c r="BK97" s="33">
        <v>43040</v>
      </c>
      <c r="BL97">
        <v>104.7</v>
      </c>
      <c r="BM97">
        <v>107.5</v>
      </c>
      <c r="BN97">
        <v>104.9</v>
      </c>
      <c r="BO97">
        <v>96.2</v>
      </c>
      <c r="BP97">
        <v>89.9</v>
      </c>
      <c r="BQ97">
        <v>94.4</v>
      </c>
      <c r="BR97">
        <v>100</v>
      </c>
      <c r="BS97">
        <v>95.9</v>
      </c>
      <c r="BT97">
        <v>105.7</v>
      </c>
      <c r="BU97">
        <v>106.4</v>
      </c>
      <c r="BV97">
        <v>107.6</v>
      </c>
      <c r="BW97">
        <v>105.4</v>
      </c>
      <c r="BX97">
        <v>104.4</v>
      </c>
      <c r="BY97">
        <v>93.3</v>
      </c>
      <c r="BZ97">
        <v>93.2</v>
      </c>
      <c r="CA97">
        <v>85.8</v>
      </c>
      <c r="CB97">
        <v>103</v>
      </c>
      <c r="CC97">
        <v>100</v>
      </c>
    </row>
    <row r="98" spans="21:81" x14ac:dyDescent="0.15">
      <c r="U98" s="33">
        <v>43070</v>
      </c>
      <c r="V98">
        <v>108.4</v>
      </c>
      <c r="W98">
        <v>109.3</v>
      </c>
      <c r="X98">
        <v>109.7</v>
      </c>
      <c r="Y98">
        <v>101.1</v>
      </c>
      <c r="Z98">
        <v>85.5</v>
      </c>
      <c r="AA98">
        <v>93.7</v>
      </c>
      <c r="AB98">
        <v>105.5</v>
      </c>
      <c r="AC98">
        <v>89.4</v>
      </c>
      <c r="AD98">
        <v>105.6</v>
      </c>
      <c r="AE98">
        <v>98.4</v>
      </c>
      <c r="AF98">
        <v>101.1</v>
      </c>
      <c r="AG98">
        <v>100.2</v>
      </c>
      <c r="AH98">
        <v>98.8</v>
      </c>
      <c r="AI98">
        <v>96.5</v>
      </c>
      <c r="AJ98">
        <v>96.8</v>
      </c>
      <c r="AK98">
        <v>96.3</v>
      </c>
      <c r="AL98">
        <v>96.6</v>
      </c>
      <c r="AM98">
        <v>103.6</v>
      </c>
      <c r="AP98" s="33">
        <v>43070</v>
      </c>
      <c r="AQ98" s="35">
        <f t="shared" si="19"/>
        <v>105.278136136</v>
      </c>
      <c r="AR98" s="35">
        <f t="shared" si="20"/>
        <v>105.55433553399999</v>
      </c>
      <c r="AS98" s="35">
        <f t="shared" si="21"/>
        <v>106.24046396</v>
      </c>
      <c r="AT98" s="35">
        <f t="shared" si="22"/>
        <v>100.731814138</v>
      </c>
      <c r="AU98" s="35">
        <f t="shared" si="23"/>
        <v>89.865055350000006</v>
      </c>
      <c r="AV98" s="35">
        <f t="shared" si="24"/>
        <v>96.110675344000001</v>
      </c>
      <c r="AW98" s="35">
        <f t="shared" si="25"/>
        <v>102.83038365499999</v>
      </c>
      <c r="AX98" s="35">
        <f t="shared" si="26"/>
        <v>92.198007799999999</v>
      </c>
      <c r="AY98" s="35">
        <f t="shared" si="27"/>
        <v>104.22390847200001</v>
      </c>
      <c r="AZ98" s="35">
        <f t="shared" si="28"/>
        <v>99.117907312</v>
      </c>
      <c r="BA98" s="35">
        <f t="shared" si="29"/>
        <v>100.614041241</v>
      </c>
      <c r="BB98" s="35">
        <f t="shared" si="30"/>
        <v>100.10756507000001</v>
      </c>
      <c r="BC98" s="35">
        <f t="shared" si="31"/>
        <v>99.29796722799999</v>
      </c>
      <c r="BD98" s="35">
        <f t="shared" si="32"/>
        <v>97.819180485000004</v>
      </c>
      <c r="BE98" s="35">
        <f t="shared" si="33"/>
        <v>97.960491007999991</v>
      </c>
      <c r="BF98" s="35">
        <f t="shared" si="34"/>
        <v>97.606564238999994</v>
      </c>
      <c r="BG98" s="35">
        <f t="shared" si="35"/>
        <v>97.424377429999993</v>
      </c>
      <c r="BH98" s="35">
        <f t="shared" si="36"/>
        <v>101.92612491999999</v>
      </c>
      <c r="BK98" s="33">
        <v>43070</v>
      </c>
      <c r="BL98">
        <v>105</v>
      </c>
      <c r="BM98">
        <v>107.3</v>
      </c>
      <c r="BN98">
        <v>105.2</v>
      </c>
      <c r="BO98">
        <v>96.6</v>
      </c>
      <c r="BP98">
        <v>91.4</v>
      </c>
      <c r="BQ98">
        <v>94.3</v>
      </c>
      <c r="BR98">
        <v>100.1</v>
      </c>
      <c r="BS98">
        <v>96.2</v>
      </c>
      <c r="BT98">
        <v>105.3</v>
      </c>
      <c r="BU98">
        <v>106.8</v>
      </c>
      <c r="BV98">
        <v>107.7</v>
      </c>
      <c r="BW98">
        <v>105.9</v>
      </c>
      <c r="BX98">
        <v>104.3</v>
      </c>
      <c r="BY98">
        <v>93.3</v>
      </c>
      <c r="BZ98">
        <v>93.2</v>
      </c>
      <c r="CA98">
        <v>85.8</v>
      </c>
      <c r="CB98">
        <v>103</v>
      </c>
      <c r="CC98">
        <v>100.3</v>
      </c>
    </row>
    <row r="99" spans="21:81" x14ac:dyDescent="0.15">
      <c r="U99" s="33">
        <v>43101</v>
      </c>
      <c r="V99">
        <v>106.7</v>
      </c>
      <c r="W99">
        <v>109.4</v>
      </c>
      <c r="X99">
        <v>109.9</v>
      </c>
      <c r="Y99">
        <v>102.5</v>
      </c>
      <c r="Z99">
        <v>85.9</v>
      </c>
      <c r="AA99">
        <v>94</v>
      </c>
      <c r="AB99">
        <v>105.8</v>
      </c>
      <c r="AC99">
        <v>91</v>
      </c>
      <c r="AD99">
        <v>106</v>
      </c>
      <c r="AE99">
        <v>99</v>
      </c>
      <c r="AF99">
        <v>101.4</v>
      </c>
      <c r="AG99">
        <v>100.3</v>
      </c>
      <c r="AH99">
        <v>98.3</v>
      </c>
      <c r="AI99">
        <v>96.2</v>
      </c>
      <c r="AJ99">
        <v>96.7</v>
      </c>
      <c r="AK99">
        <v>95.6</v>
      </c>
      <c r="AL99">
        <v>96.7</v>
      </c>
      <c r="AM99">
        <v>103.6</v>
      </c>
      <c r="AP99" s="33">
        <v>43101</v>
      </c>
      <c r="AQ99" s="35">
        <f t="shared" si="19"/>
        <v>104.209941918</v>
      </c>
      <c r="AR99" s="35">
        <f t="shared" si="20"/>
        <v>105.614059572</v>
      </c>
      <c r="AS99" s="35">
        <f t="shared" si="21"/>
        <v>106.36913332</v>
      </c>
      <c r="AT99" s="35">
        <f t="shared" si="22"/>
        <v>101.66321395</v>
      </c>
      <c r="AU99" s="35">
        <f t="shared" si="23"/>
        <v>90.144640030000005</v>
      </c>
      <c r="AV99" s="35">
        <f t="shared" si="24"/>
        <v>96.295881280000003</v>
      </c>
      <c r="AW99" s="35">
        <f t="shared" si="25"/>
        <v>102.984768218</v>
      </c>
      <c r="AX99" s="35">
        <f t="shared" si="26"/>
        <v>93.375667000000007</v>
      </c>
      <c r="AY99" s="35">
        <f t="shared" si="27"/>
        <v>104.52561622</v>
      </c>
      <c r="AZ99" s="35">
        <f t="shared" si="28"/>
        <v>99.448692069999993</v>
      </c>
      <c r="BA99" s="35">
        <f t="shared" si="29"/>
        <v>100.78150703400001</v>
      </c>
      <c r="BB99" s="35">
        <f t="shared" si="30"/>
        <v>100.161347605</v>
      </c>
      <c r="BC99" s="35">
        <f t="shared" si="31"/>
        <v>99.005453572999983</v>
      </c>
      <c r="BD99" s="35">
        <f t="shared" si="32"/>
        <v>97.632253098000007</v>
      </c>
      <c r="BE99" s="35">
        <f t="shared" si="33"/>
        <v>97.896756352000011</v>
      </c>
      <c r="BF99" s="35">
        <f t="shared" si="34"/>
        <v>97.153752067999989</v>
      </c>
      <c r="BG99" s="35">
        <f t="shared" si="35"/>
        <v>97.50013103500001</v>
      </c>
      <c r="BH99" s="35">
        <f t="shared" si="36"/>
        <v>101.92612491999999</v>
      </c>
      <c r="BK99" s="33">
        <v>43101</v>
      </c>
      <c r="BL99">
        <v>104.3</v>
      </c>
      <c r="BM99">
        <v>106.5</v>
      </c>
      <c r="BN99">
        <v>105.3</v>
      </c>
      <c r="BO99">
        <v>97.3</v>
      </c>
      <c r="BP99">
        <v>94.7</v>
      </c>
      <c r="BQ99">
        <v>94.4</v>
      </c>
      <c r="BR99">
        <v>101.7</v>
      </c>
      <c r="BS99">
        <v>97.1</v>
      </c>
      <c r="BT99">
        <v>107.1</v>
      </c>
      <c r="BU99">
        <v>107.2</v>
      </c>
      <c r="BV99">
        <v>107.6</v>
      </c>
      <c r="BW99">
        <v>105</v>
      </c>
      <c r="BX99">
        <v>104.4</v>
      </c>
      <c r="BY99">
        <v>92.9</v>
      </c>
      <c r="BZ99">
        <v>93</v>
      </c>
      <c r="CA99">
        <v>86.1</v>
      </c>
      <c r="CB99">
        <v>102.7</v>
      </c>
      <c r="CC99">
        <v>100.2</v>
      </c>
    </row>
    <row r="100" spans="21:81" x14ac:dyDescent="0.15">
      <c r="U100" s="33">
        <v>43132</v>
      </c>
      <c r="V100">
        <v>106.5</v>
      </c>
      <c r="W100">
        <v>109</v>
      </c>
      <c r="X100">
        <v>109.9</v>
      </c>
      <c r="Y100">
        <v>102.4</v>
      </c>
      <c r="Z100">
        <v>89.5</v>
      </c>
      <c r="AA100">
        <v>94.6</v>
      </c>
      <c r="AB100">
        <v>105.9</v>
      </c>
      <c r="AC100">
        <v>90.5</v>
      </c>
      <c r="AD100">
        <v>105.5</v>
      </c>
      <c r="AE100">
        <v>99</v>
      </c>
      <c r="AF100">
        <v>101.4</v>
      </c>
      <c r="AG100">
        <v>100.2</v>
      </c>
      <c r="AH100">
        <v>98</v>
      </c>
      <c r="AI100">
        <v>95.8</v>
      </c>
      <c r="AJ100">
        <v>96.4</v>
      </c>
      <c r="AK100">
        <v>95.1</v>
      </c>
      <c r="AL100">
        <v>96.6</v>
      </c>
      <c r="AM100">
        <v>103.6</v>
      </c>
      <c r="AP100" s="33">
        <v>43132</v>
      </c>
      <c r="AQ100" s="35">
        <f t="shared" si="19"/>
        <v>104.08427201000001</v>
      </c>
      <c r="AR100" s="35">
        <f t="shared" si="20"/>
        <v>105.37516342000001</v>
      </c>
      <c r="AS100" s="35">
        <f t="shared" si="21"/>
        <v>106.36913332</v>
      </c>
      <c r="AT100" s="35">
        <f t="shared" si="22"/>
        <v>101.59668539200001</v>
      </c>
      <c r="AU100" s="35">
        <f t="shared" si="23"/>
        <v>92.660902149999998</v>
      </c>
      <c r="AV100" s="35">
        <f t="shared" si="24"/>
        <v>96.666293151999994</v>
      </c>
      <c r="AW100" s="35">
        <f t="shared" si="25"/>
        <v>103.03622973900001</v>
      </c>
      <c r="AX100" s="35">
        <f t="shared" si="26"/>
        <v>93.007648500000002</v>
      </c>
      <c r="AY100" s="35">
        <f t="shared" si="27"/>
        <v>104.14848153500002</v>
      </c>
      <c r="AZ100" s="35">
        <f t="shared" si="28"/>
        <v>99.448692069999993</v>
      </c>
      <c r="BA100" s="35">
        <f t="shared" si="29"/>
        <v>100.78150703400001</v>
      </c>
      <c r="BB100" s="35">
        <f t="shared" si="30"/>
        <v>100.10756507000001</v>
      </c>
      <c r="BC100" s="35">
        <f t="shared" si="31"/>
        <v>98.829945379999998</v>
      </c>
      <c r="BD100" s="35">
        <f t="shared" si="32"/>
        <v>97.383016581999996</v>
      </c>
      <c r="BE100" s="35">
        <f t="shared" si="33"/>
        <v>97.705552384000001</v>
      </c>
      <c r="BF100" s="35">
        <f t="shared" si="34"/>
        <v>96.830314802999993</v>
      </c>
      <c r="BG100" s="35">
        <f t="shared" si="35"/>
        <v>97.424377429999993</v>
      </c>
      <c r="BH100" s="35">
        <f t="shared" si="36"/>
        <v>101.92612491999999</v>
      </c>
      <c r="BK100" s="33">
        <v>43132</v>
      </c>
      <c r="BL100">
        <v>104.2</v>
      </c>
      <c r="BM100">
        <v>107.1</v>
      </c>
      <c r="BN100">
        <v>105.6</v>
      </c>
      <c r="BO100">
        <v>97.6</v>
      </c>
      <c r="BP100">
        <v>94.5</v>
      </c>
      <c r="BQ100">
        <v>94.3</v>
      </c>
      <c r="BR100">
        <v>102.4</v>
      </c>
      <c r="BS100">
        <v>97.1</v>
      </c>
      <c r="BT100">
        <v>105.8</v>
      </c>
      <c r="BU100">
        <v>107.1</v>
      </c>
      <c r="BV100">
        <v>107.2</v>
      </c>
      <c r="BW100">
        <v>104.8</v>
      </c>
      <c r="BX100">
        <v>104.4</v>
      </c>
      <c r="BY100">
        <v>91.8</v>
      </c>
      <c r="BZ100">
        <v>92.5</v>
      </c>
      <c r="CA100">
        <v>85.9</v>
      </c>
      <c r="CB100">
        <v>102</v>
      </c>
      <c r="CC100">
        <v>100.3</v>
      </c>
    </row>
    <row r="101" spans="21:81" x14ac:dyDescent="0.15">
      <c r="U101" s="33">
        <v>43160</v>
      </c>
      <c r="V101">
        <v>106.3</v>
      </c>
      <c r="W101">
        <v>109.6</v>
      </c>
      <c r="X101">
        <v>109.9</v>
      </c>
      <c r="Y101">
        <v>101.9</v>
      </c>
      <c r="Z101">
        <v>84.4</v>
      </c>
      <c r="AA101">
        <v>95.3</v>
      </c>
      <c r="AB101">
        <v>105.8</v>
      </c>
      <c r="AC101">
        <v>90.1</v>
      </c>
      <c r="AD101">
        <v>103.8</v>
      </c>
      <c r="AE101">
        <v>99.1</v>
      </c>
      <c r="AF101">
        <v>101.3</v>
      </c>
      <c r="AG101">
        <v>100.3</v>
      </c>
      <c r="AH101">
        <v>97.8</v>
      </c>
      <c r="AI101">
        <v>95.5</v>
      </c>
      <c r="AJ101">
        <v>96</v>
      </c>
      <c r="AK101">
        <v>94.8</v>
      </c>
      <c r="AL101">
        <v>96.6</v>
      </c>
      <c r="AM101">
        <v>103.6</v>
      </c>
      <c r="AP101" s="33">
        <v>43160</v>
      </c>
      <c r="AQ101" s="35">
        <f t="shared" si="19"/>
        <v>103.958602102</v>
      </c>
      <c r="AR101" s="35">
        <f t="shared" si="20"/>
        <v>105.733507648</v>
      </c>
      <c r="AS101" s="35">
        <f t="shared" si="21"/>
        <v>106.36913332</v>
      </c>
      <c r="AT101" s="35">
        <f t="shared" si="22"/>
        <v>101.26404260200002</v>
      </c>
      <c r="AU101" s="35">
        <f t="shared" si="23"/>
        <v>89.096197480000001</v>
      </c>
      <c r="AV101" s="35">
        <f t="shared" si="24"/>
        <v>97.098440335999996</v>
      </c>
      <c r="AW101" s="35">
        <f t="shared" si="25"/>
        <v>102.984768218</v>
      </c>
      <c r="AX101" s="35">
        <f t="shared" si="26"/>
        <v>92.713233700000004</v>
      </c>
      <c r="AY101" s="35">
        <f t="shared" si="27"/>
        <v>102.86622360600001</v>
      </c>
      <c r="AZ101" s="35">
        <f t="shared" si="28"/>
        <v>99.503822863000011</v>
      </c>
      <c r="BA101" s="35">
        <f t="shared" si="29"/>
        <v>100.725685103</v>
      </c>
      <c r="BB101" s="35">
        <f t="shared" si="30"/>
        <v>100.161347605</v>
      </c>
      <c r="BC101" s="35">
        <f t="shared" si="31"/>
        <v>98.712939917999989</v>
      </c>
      <c r="BD101" s="35">
        <f t="shared" si="32"/>
        <v>97.196089194999999</v>
      </c>
      <c r="BE101" s="35">
        <f t="shared" si="33"/>
        <v>97.450613759999996</v>
      </c>
      <c r="BF101" s="35">
        <f t="shared" si="34"/>
        <v>96.636252443999993</v>
      </c>
      <c r="BG101" s="35">
        <f t="shared" si="35"/>
        <v>97.424377429999993</v>
      </c>
      <c r="BH101" s="35">
        <f t="shared" si="36"/>
        <v>101.92612491999999</v>
      </c>
      <c r="BK101" s="33">
        <v>43160</v>
      </c>
      <c r="BL101">
        <v>104.1</v>
      </c>
      <c r="BM101">
        <v>107.4</v>
      </c>
      <c r="BN101">
        <v>105.7</v>
      </c>
      <c r="BO101">
        <v>97.5</v>
      </c>
      <c r="BP101">
        <v>93</v>
      </c>
      <c r="BQ101">
        <v>94.3</v>
      </c>
      <c r="BR101">
        <v>102.4</v>
      </c>
      <c r="BS101">
        <v>97.1</v>
      </c>
      <c r="BT101">
        <v>103.7</v>
      </c>
      <c r="BU101">
        <v>106.9</v>
      </c>
      <c r="BV101">
        <v>106.6</v>
      </c>
      <c r="BW101">
        <v>104.9</v>
      </c>
      <c r="BX101">
        <v>104.2</v>
      </c>
      <c r="BY101">
        <v>91.3</v>
      </c>
      <c r="BZ101">
        <v>92.3</v>
      </c>
      <c r="CA101">
        <v>84.6</v>
      </c>
      <c r="CB101">
        <v>101.5</v>
      </c>
      <c r="CC101">
        <v>99.9</v>
      </c>
    </row>
    <row r="102" spans="21:81" x14ac:dyDescent="0.15">
      <c r="U102" s="33">
        <v>43191</v>
      </c>
      <c r="V102">
        <v>106.9</v>
      </c>
      <c r="W102">
        <v>110.3</v>
      </c>
      <c r="X102">
        <v>110.3</v>
      </c>
      <c r="Y102">
        <v>102.7</v>
      </c>
      <c r="Z102">
        <v>85.4</v>
      </c>
      <c r="AA102">
        <v>96.3</v>
      </c>
      <c r="AB102">
        <v>106.8</v>
      </c>
      <c r="AC102">
        <v>91.2</v>
      </c>
      <c r="AD102">
        <v>103.9</v>
      </c>
      <c r="AE102">
        <v>99.9</v>
      </c>
      <c r="AF102">
        <v>102.1</v>
      </c>
      <c r="AG102">
        <v>101</v>
      </c>
      <c r="AH102">
        <v>98.6</v>
      </c>
      <c r="AI102">
        <v>96.6</v>
      </c>
      <c r="AJ102">
        <v>96.9</v>
      </c>
      <c r="AK102">
        <v>95.7</v>
      </c>
      <c r="AL102">
        <v>96.8</v>
      </c>
      <c r="AM102">
        <v>103.9</v>
      </c>
      <c r="AP102" s="33">
        <v>43191</v>
      </c>
      <c r="AQ102" s="35">
        <f t="shared" si="19"/>
        <v>104.335611826</v>
      </c>
      <c r="AR102" s="35">
        <f t="shared" si="20"/>
        <v>106.15157591400001</v>
      </c>
      <c r="AS102" s="35">
        <f t="shared" si="21"/>
        <v>106.62647204000001</v>
      </c>
      <c r="AT102" s="35">
        <f t="shared" si="22"/>
        <v>101.796271066</v>
      </c>
      <c r="AU102" s="35">
        <f t="shared" si="23"/>
        <v>89.795159179999999</v>
      </c>
      <c r="AV102" s="35">
        <f t="shared" si="24"/>
        <v>97.715793456</v>
      </c>
      <c r="AW102" s="35">
        <f t="shared" si="25"/>
        <v>103.499383428</v>
      </c>
      <c r="AX102" s="35">
        <f t="shared" si="26"/>
        <v>93.522874400000006</v>
      </c>
      <c r="AY102" s="35">
        <f t="shared" si="27"/>
        <v>102.94165054300001</v>
      </c>
      <c r="AZ102" s="35">
        <f t="shared" si="28"/>
        <v>99.944869207000011</v>
      </c>
      <c r="BA102" s="35">
        <f t="shared" si="29"/>
        <v>101.17226055099999</v>
      </c>
      <c r="BB102" s="35">
        <f t="shared" si="30"/>
        <v>100.53782535000001</v>
      </c>
      <c r="BC102" s="35">
        <f t="shared" si="31"/>
        <v>99.180961765999996</v>
      </c>
      <c r="BD102" s="35">
        <f t="shared" si="32"/>
        <v>97.881489614000003</v>
      </c>
      <c r="BE102" s="35">
        <f t="shared" si="33"/>
        <v>98.024225663999999</v>
      </c>
      <c r="BF102" s="35">
        <f t="shared" si="34"/>
        <v>97.218439520999993</v>
      </c>
      <c r="BG102" s="35">
        <f t="shared" si="35"/>
        <v>97.575884639999998</v>
      </c>
      <c r="BH102" s="35">
        <f t="shared" si="36"/>
        <v>102.08663533000001</v>
      </c>
      <c r="BK102" s="33">
        <v>43191</v>
      </c>
      <c r="BL102">
        <v>104.6</v>
      </c>
      <c r="BM102">
        <v>107.2</v>
      </c>
      <c r="BN102">
        <v>106</v>
      </c>
      <c r="BO102">
        <v>96.6</v>
      </c>
      <c r="BP102">
        <v>95.1</v>
      </c>
      <c r="BQ102">
        <v>94.7</v>
      </c>
      <c r="BR102">
        <v>103.7</v>
      </c>
      <c r="BS102">
        <v>98.4</v>
      </c>
      <c r="BT102">
        <v>104.5</v>
      </c>
      <c r="BU102">
        <v>107.5</v>
      </c>
      <c r="BV102">
        <v>107.1</v>
      </c>
      <c r="BW102">
        <v>104.9</v>
      </c>
      <c r="BX102">
        <v>102.8</v>
      </c>
      <c r="BY102">
        <v>91.4</v>
      </c>
      <c r="BZ102">
        <v>93.4</v>
      </c>
      <c r="CA102">
        <v>84.4</v>
      </c>
      <c r="CB102">
        <v>101.7</v>
      </c>
      <c r="CC102">
        <v>100</v>
      </c>
    </row>
    <row r="103" spans="21:81" x14ac:dyDescent="0.15">
      <c r="U103" s="33">
        <v>43221</v>
      </c>
      <c r="V103">
        <v>108.3</v>
      </c>
      <c r="W103">
        <v>111.3</v>
      </c>
      <c r="X103">
        <v>110.8</v>
      </c>
      <c r="Y103">
        <v>104.7</v>
      </c>
      <c r="Z103">
        <v>92</v>
      </c>
      <c r="AA103">
        <v>97</v>
      </c>
      <c r="AB103">
        <v>107.6</v>
      </c>
      <c r="AC103">
        <v>92.6</v>
      </c>
      <c r="AD103">
        <v>105.8</v>
      </c>
      <c r="AE103">
        <v>100.3</v>
      </c>
      <c r="AF103">
        <v>102.6</v>
      </c>
      <c r="AG103">
        <v>101.5</v>
      </c>
      <c r="AH103">
        <v>98.9</v>
      </c>
      <c r="AI103">
        <v>97</v>
      </c>
      <c r="AJ103">
        <v>97.2</v>
      </c>
      <c r="AK103">
        <v>96</v>
      </c>
      <c r="AL103">
        <v>96.9</v>
      </c>
      <c r="AM103">
        <v>104.2</v>
      </c>
      <c r="AP103" s="33">
        <v>43221</v>
      </c>
      <c r="AQ103" s="35">
        <f t="shared" si="19"/>
        <v>105.215301182</v>
      </c>
      <c r="AR103" s="35">
        <f t="shared" si="20"/>
        <v>106.74881629399999</v>
      </c>
      <c r="AS103" s="35">
        <f t="shared" si="21"/>
        <v>106.94814543999999</v>
      </c>
      <c r="AT103" s="35">
        <f t="shared" si="22"/>
        <v>103.12684222600001</v>
      </c>
      <c r="AU103" s="35">
        <f t="shared" si="23"/>
        <v>94.408306400000001</v>
      </c>
      <c r="AV103" s="35">
        <f t="shared" si="24"/>
        <v>98.147940640000002</v>
      </c>
      <c r="AW103" s="35">
        <f t="shared" si="25"/>
        <v>103.91107559599999</v>
      </c>
      <c r="AX103" s="35">
        <f t="shared" si="26"/>
        <v>94.553326200000001</v>
      </c>
      <c r="AY103" s="35">
        <f t="shared" si="27"/>
        <v>104.37476234600001</v>
      </c>
      <c r="AZ103" s="35">
        <f t="shared" si="28"/>
        <v>100.165392379</v>
      </c>
      <c r="BA103" s="35">
        <f t="shared" si="29"/>
        <v>101.45137020600001</v>
      </c>
      <c r="BB103" s="35">
        <f t="shared" si="30"/>
        <v>100.806738025</v>
      </c>
      <c r="BC103" s="35">
        <f t="shared" si="31"/>
        <v>99.356469958999995</v>
      </c>
      <c r="BD103" s="35">
        <f t="shared" si="32"/>
        <v>98.130726129999999</v>
      </c>
      <c r="BE103" s="35">
        <f t="shared" si="33"/>
        <v>98.215429631999996</v>
      </c>
      <c r="BF103" s="35">
        <f t="shared" si="34"/>
        <v>97.412501880000008</v>
      </c>
      <c r="BG103" s="35">
        <f t="shared" si="35"/>
        <v>97.651638245000015</v>
      </c>
      <c r="BH103" s="35">
        <f t="shared" si="36"/>
        <v>102.24714574000001</v>
      </c>
      <c r="BK103" s="33">
        <v>43221</v>
      </c>
      <c r="BL103">
        <v>104.8</v>
      </c>
      <c r="BM103">
        <v>107.5</v>
      </c>
      <c r="BN103">
        <v>106</v>
      </c>
      <c r="BO103">
        <v>97.6</v>
      </c>
      <c r="BP103">
        <v>99.4</v>
      </c>
      <c r="BQ103">
        <v>94.9</v>
      </c>
      <c r="BR103">
        <v>106.2</v>
      </c>
      <c r="BS103">
        <v>99</v>
      </c>
      <c r="BT103">
        <v>105.4</v>
      </c>
      <c r="BU103">
        <v>107.4</v>
      </c>
      <c r="BV103">
        <v>107.4</v>
      </c>
      <c r="BW103">
        <v>106.2</v>
      </c>
      <c r="BX103">
        <v>103.4</v>
      </c>
      <c r="BY103">
        <v>91.6</v>
      </c>
      <c r="BZ103">
        <v>93.1</v>
      </c>
      <c r="CA103">
        <v>84.6</v>
      </c>
      <c r="CB103">
        <v>101.9</v>
      </c>
      <c r="CC103">
        <v>100</v>
      </c>
    </row>
    <row r="104" spans="21:81" x14ac:dyDescent="0.15">
      <c r="U104" s="33">
        <v>43252</v>
      </c>
      <c r="V104">
        <v>108.6</v>
      </c>
      <c r="W104">
        <v>111.9</v>
      </c>
      <c r="X104">
        <v>111</v>
      </c>
      <c r="Y104">
        <v>105.8</v>
      </c>
      <c r="Z104">
        <v>98.7</v>
      </c>
      <c r="AA104">
        <v>97.4</v>
      </c>
      <c r="AB104">
        <v>108</v>
      </c>
      <c r="AC104">
        <v>92.9</v>
      </c>
      <c r="AD104">
        <v>106.6</v>
      </c>
      <c r="AE104">
        <v>100.6</v>
      </c>
      <c r="AF104">
        <v>102.8</v>
      </c>
      <c r="AG104">
        <v>101.3</v>
      </c>
      <c r="AH104">
        <v>98.9</v>
      </c>
      <c r="AI104">
        <v>97</v>
      </c>
      <c r="AJ104">
        <v>97.2</v>
      </c>
      <c r="AK104">
        <v>95.8</v>
      </c>
      <c r="AL104">
        <v>96.9</v>
      </c>
      <c r="AM104">
        <v>104.2</v>
      </c>
      <c r="AP104" s="33">
        <v>43252</v>
      </c>
      <c r="AQ104" s="35">
        <f t="shared" si="19"/>
        <v>105.40380604399999</v>
      </c>
      <c r="AR104" s="35">
        <f t="shared" si="20"/>
        <v>107.10716052200002</v>
      </c>
      <c r="AS104" s="35">
        <f t="shared" si="21"/>
        <v>107.07681479999999</v>
      </c>
      <c r="AT104" s="35">
        <f t="shared" si="22"/>
        <v>103.85865636400001</v>
      </c>
      <c r="AU104" s="35">
        <f t="shared" si="23"/>
        <v>99.09134979000001</v>
      </c>
      <c r="AV104" s="35">
        <f t="shared" si="24"/>
        <v>98.394881888</v>
      </c>
      <c r="AW104" s="35">
        <f t="shared" si="25"/>
        <v>104.11692168</v>
      </c>
      <c r="AX104" s="35">
        <f t="shared" si="26"/>
        <v>94.774137300000007</v>
      </c>
      <c r="AY104" s="35">
        <f t="shared" si="27"/>
        <v>104.97817784200001</v>
      </c>
      <c r="AZ104" s="35">
        <f t="shared" si="28"/>
        <v>100.33078475799999</v>
      </c>
      <c r="BA104" s="35">
        <f t="shared" si="29"/>
        <v>101.563014068</v>
      </c>
      <c r="BB104" s="35">
        <f t="shared" si="30"/>
        <v>100.69917295499999</v>
      </c>
      <c r="BC104" s="35">
        <f t="shared" si="31"/>
        <v>99.356469958999995</v>
      </c>
      <c r="BD104" s="35">
        <f t="shared" si="32"/>
        <v>98.130726129999999</v>
      </c>
      <c r="BE104" s="35">
        <f t="shared" si="33"/>
        <v>98.215429631999996</v>
      </c>
      <c r="BF104" s="35">
        <f t="shared" si="34"/>
        <v>97.283126973999998</v>
      </c>
      <c r="BG104" s="35">
        <f t="shared" si="35"/>
        <v>97.651638245000015</v>
      </c>
      <c r="BH104" s="35">
        <f t="shared" si="36"/>
        <v>102.24714574000001</v>
      </c>
      <c r="BK104" s="33">
        <v>43252</v>
      </c>
      <c r="BL104">
        <v>104.9</v>
      </c>
      <c r="BM104">
        <v>107.4</v>
      </c>
      <c r="BN104">
        <v>106</v>
      </c>
      <c r="BO104">
        <v>97.9</v>
      </c>
      <c r="BP104">
        <v>101.8</v>
      </c>
      <c r="BQ104">
        <v>95.1</v>
      </c>
      <c r="BR104">
        <v>106.2</v>
      </c>
      <c r="BS104">
        <v>99.3</v>
      </c>
      <c r="BT104">
        <v>105.9</v>
      </c>
      <c r="BU104">
        <v>107.7</v>
      </c>
      <c r="BV104">
        <v>107.6</v>
      </c>
      <c r="BW104">
        <v>105.4</v>
      </c>
      <c r="BX104">
        <v>103.4</v>
      </c>
      <c r="BY104">
        <v>91.1</v>
      </c>
      <c r="BZ104">
        <v>93</v>
      </c>
      <c r="CA104">
        <v>84.6</v>
      </c>
      <c r="CB104">
        <v>101.9</v>
      </c>
      <c r="CC104">
        <v>99.8</v>
      </c>
    </row>
    <row r="105" spans="21:81" x14ac:dyDescent="0.15">
      <c r="U105" s="33">
        <v>43282</v>
      </c>
      <c r="V105">
        <v>109.4</v>
      </c>
      <c r="W105">
        <v>112.8</v>
      </c>
      <c r="X105">
        <v>111.8</v>
      </c>
      <c r="Y105">
        <v>108.5</v>
      </c>
      <c r="Z105">
        <v>99.8</v>
      </c>
      <c r="AA105">
        <v>98.4</v>
      </c>
      <c r="AB105">
        <v>109.1</v>
      </c>
      <c r="AC105">
        <v>91.5</v>
      </c>
      <c r="AD105">
        <v>105.6</v>
      </c>
      <c r="AE105">
        <v>100.7</v>
      </c>
      <c r="AF105">
        <v>102.9</v>
      </c>
      <c r="AG105">
        <v>101.6</v>
      </c>
      <c r="AH105">
        <v>99</v>
      </c>
      <c r="AI105">
        <v>97.2</v>
      </c>
      <c r="AJ105">
        <v>97.1</v>
      </c>
      <c r="AK105">
        <v>95.8</v>
      </c>
      <c r="AL105">
        <v>97</v>
      </c>
      <c r="AM105">
        <v>104.8</v>
      </c>
      <c r="AP105" s="33">
        <v>43282</v>
      </c>
      <c r="AQ105" s="35">
        <f t="shared" si="19"/>
        <v>105.906485676</v>
      </c>
      <c r="AR105" s="35">
        <f t="shared" si="20"/>
        <v>107.64467686399999</v>
      </c>
      <c r="AS105" s="35">
        <f t="shared" si="21"/>
        <v>107.59149224000001</v>
      </c>
      <c r="AT105" s="35">
        <f t="shared" si="22"/>
        <v>105.65492743000001</v>
      </c>
      <c r="AU105" s="35">
        <f t="shared" si="23"/>
        <v>99.86020766</v>
      </c>
      <c r="AV105" s="35">
        <f t="shared" si="24"/>
        <v>99.012235008000005</v>
      </c>
      <c r="AW105" s="35">
        <f t="shared" si="25"/>
        <v>104.682998411</v>
      </c>
      <c r="AX105" s="35">
        <f t="shared" si="26"/>
        <v>93.743685499999998</v>
      </c>
      <c r="AY105" s="35">
        <f t="shared" si="27"/>
        <v>104.22390847200001</v>
      </c>
      <c r="AZ105" s="35">
        <f t="shared" si="28"/>
        <v>100.38591555100001</v>
      </c>
      <c r="BA105" s="35">
        <f t="shared" si="29"/>
        <v>101.618835999</v>
      </c>
      <c r="BB105" s="35">
        <f t="shared" si="30"/>
        <v>100.86052056</v>
      </c>
      <c r="BC105" s="35">
        <f t="shared" si="31"/>
        <v>99.414972689999985</v>
      </c>
      <c r="BD105" s="35">
        <f t="shared" si="32"/>
        <v>98.255344387999997</v>
      </c>
      <c r="BE105" s="35">
        <f t="shared" si="33"/>
        <v>98.151694975999987</v>
      </c>
      <c r="BF105" s="35">
        <f t="shared" si="34"/>
        <v>97.283126973999998</v>
      </c>
      <c r="BG105" s="35">
        <f t="shared" si="35"/>
        <v>97.727391850000004</v>
      </c>
      <c r="BH105" s="35">
        <f t="shared" si="36"/>
        <v>102.56816655999999</v>
      </c>
      <c r="BK105" s="33">
        <v>43282</v>
      </c>
      <c r="BL105">
        <v>105.4</v>
      </c>
      <c r="BM105">
        <v>107.3</v>
      </c>
      <c r="BN105">
        <v>106.2</v>
      </c>
      <c r="BO105">
        <v>98.8</v>
      </c>
      <c r="BP105">
        <v>102.3</v>
      </c>
      <c r="BQ105">
        <v>95.4</v>
      </c>
      <c r="BR105">
        <v>107.2</v>
      </c>
      <c r="BS105">
        <v>99</v>
      </c>
      <c r="BT105">
        <v>103.2</v>
      </c>
      <c r="BU105">
        <v>108.1</v>
      </c>
      <c r="BV105">
        <v>107.7</v>
      </c>
      <c r="BW105">
        <v>105.4</v>
      </c>
      <c r="BX105">
        <v>103.4</v>
      </c>
      <c r="BY105">
        <v>90.9</v>
      </c>
      <c r="BZ105">
        <v>93.2</v>
      </c>
      <c r="CA105">
        <v>84.6</v>
      </c>
      <c r="CB105">
        <v>102.2</v>
      </c>
      <c r="CC105">
        <v>100</v>
      </c>
    </row>
    <row r="106" spans="21:81" x14ac:dyDescent="0.15">
      <c r="U106" s="33">
        <v>43313</v>
      </c>
      <c r="V106">
        <v>108.8</v>
      </c>
      <c r="W106">
        <v>113.3</v>
      </c>
      <c r="X106">
        <v>112</v>
      </c>
      <c r="Y106">
        <v>108.8</v>
      </c>
      <c r="Z106">
        <v>99.3</v>
      </c>
      <c r="AA106">
        <v>98.5</v>
      </c>
      <c r="AB106">
        <v>109.3</v>
      </c>
      <c r="AC106">
        <v>90.9</v>
      </c>
      <c r="AD106">
        <v>100.8</v>
      </c>
      <c r="AE106">
        <v>100.6</v>
      </c>
      <c r="AF106">
        <v>102.7</v>
      </c>
      <c r="AG106">
        <v>101.6</v>
      </c>
      <c r="AH106">
        <v>98.6</v>
      </c>
      <c r="AI106">
        <v>96.9</v>
      </c>
      <c r="AJ106">
        <v>96.7</v>
      </c>
      <c r="AK106">
        <v>95.6</v>
      </c>
      <c r="AL106">
        <v>96.9</v>
      </c>
      <c r="AM106">
        <v>104.6</v>
      </c>
      <c r="AP106" s="33">
        <v>43313</v>
      </c>
      <c r="AQ106" s="35">
        <f t="shared" si="19"/>
        <v>105.529475952</v>
      </c>
      <c r="AR106" s="35">
        <f t="shared" si="20"/>
        <v>107.943297054</v>
      </c>
      <c r="AS106" s="35">
        <f t="shared" si="21"/>
        <v>107.72016160000001</v>
      </c>
      <c r="AT106" s="35">
        <f t="shared" si="22"/>
        <v>105.85451310400001</v>
      </c>
      <c r="AU106" s="35">
        <f t="shared" si="23"/>
        <v>99.510726810000008</v>
      </c>
      <c r="AV106" s="35">
        <f t="shared" si="24"/>
        <v>99.073970320000001</v>
      </c>
      <c r="AW106" s="35">
        <f t="shared" si="25"/>
        <v>104.785921453</v>
      </c>
      <c r="AX106" s="35">
        <f t="shared" si="26"/>
        <v>93.3020633</v>
      </c>
      <c r="AY106" s="35">
        <f t="shared" si="27"/>
        <v>100.60341549600001</v>
      </c>
      <c r="AZ106" s="35">
        <f t="shared" si="28"/>
        <v>100.33078475799999</v>
      </c>
      <c r="BA106" s="35">
        <f t="shared" si="29"/>
        <v>101.507192137</v>
      </c>
      <c r="BB106" s="35">
        <f t="shared" si="30"/>
        <v>100.86052056</v>
      </c>
      <c r="BC106" s="35">
        <f t="shared" si="31"/>
        <v>99.180961765999996</v>
      </c>
      <c r="BD106" s="35">
        <f t="shared" si="32"/>
        <v>98.068417001</v>
      </c>
      <c r="BE106" s="35">
        <f t="shared" si="33"/>
        <v>97.896756352000011</v>
      </c>
      <c r="BF106" s="35">
        <f t="shared" si="34"/>
        <v>97.153752067999989</v>
      </c>
      <c r="BG106" s="35">
        <f t="shared" si="35"/>
        <v>97.651638245000015</v>
      </c>
      <c r="BH106" s="35">
        <f t="shared" si="36"/>
        <v>102.46115961999999</v>
      </c>
      <c r="BK106" s="33">
        <v>43313</v>
      </c>
      <c r="BL106">
        <v>105.3</v>
      </c>
      <c r="BM106">
        <v>107.4</v>
      </c>
      <c r="BN106">
        <v>106.2</v>
      </c>
      <c r="BO106">
        <v>99.1</v>
      </c>
      <c r="BP106">
        <v>101.8</v>
      </c>
      <c r="BQ106">
        <v>95.3</v>
      </c>
      <c r="BR106">
        <v>107.5</v>
      </c>
      <c r="BS106">
        <v>99.2</v>
      </c>
      <c r="BT106">
        <v>100.4</v>
      </c>
      <c r="BU106">
        <v>108.4</v>
      </c>
      <c r="BV106">
        <v>107.5</v>
      </c>
      <c r="BW106">
        <v>105.9</v>
      </c>
      <c r="BX106">
        <v>102.7</v>
      </c>
      <c r="BY106">
        <v>90.8</v>
      </c>
      <c r="BZ106">
        <v>93</v>
      </c>
      <c r="CA106">
        <v>84.1</v>
      </c>
      <c r="CB106">
        <v>102</v>
      </c>
      <c r="CC106">
        <v>100.1</v>
      </c>
    </row>
    <row r="107" spans="21:81" x14ac:dyDescent="0.15">
      <c r="U107" s="33">
        <v>43344</v>
      </c>
      <c r="V107">
        <v>108.1</v>
      </c>
      <c r="W107">
        <v>113.4</v>
      </c>
      <c r="X107">
        <v>112.3</v>
      </c>
      <c r="Y107">
        <v>109.7</v>
      </c>
      <c r="Z107">
        <v>99.1</v>
      </c>
      <c r="AA107">
        <v>98.8</v>
      </c>
      <c r="AB107">
        <v>109.8</v>
      </c>
      <c r="AC107">
        <v>91.1</v>
      </c>
      <c r="AD107">
        <v>99.9</v>
      </c>
      <c r="AE107">
        <v>100.6</v>
      </c>
      <c r="AF107">
        <v>102.8</v>
      </c>
      <c r="AG107">
        <v>101.5</v>
      </c>
      <c r="AH107">
        <v>98.6</v>
      </c>
      <c r="AI107">
        <v>97</v>
      </c>
      <c r="AJ107">
        <v>96.7</v>
      </c>
      <c r="AK107">
        <v>95.6</v>
      </c>
      <c r="AL107">
        <v>97.1</v>
      </c>
      <c r="AM107">
        <v>104.6</v>
      </c>
      <c r="AP107" s="33">
        <v>43344</v>
      </c>
      <c r="AQ107" s="35">
        <f t="shared" si="19"/>
        <v>105.089631274</v>
      </c>
      <c r="AR107" s="35">
        <f t="shared" si="20"/>
        <v>108.00302109200001</v>
      </c>
      <c r="AS107" s="35">
        <f t="shared" si="21"/>
        <v>107.91316563999999</v>
      </c>
      <c r="AT107" s="35">
        <f t="shared" si="22"/>
        <v>106.45327012600001</v>
      </c>
      <c r="AU107" s="35">
        <f t="shared" si="23"/>
        <v>99.370934469999995</v>
      </c>
      <c r="AV107" s="35">
        <f t="shared" si="24"/>
        <v>99.259176255999989</v>
      </c>
      <c r="AW107" s="35">
        <f t="shared" si="25"/>
        <v>105.04322905800001</v>
      </c>
      <c r="AX107" s="35">
        <f t="shared" si="26"/>
        <v>93.4492707</v>
      </c>
      <c r="AY107" s="35">
        <f t="shared" si="27"/>
        <v>99.924573063000011</v>
      </c>
      <c r="AZ107" s="35">
        <f t="shared" si="28"/>
        <v>100.33078475799999</v>
      </c>
      <c r="BA107" s="35">
        <f t="shared" si="29"/>
        <v>101.563014068</v>
      </c>
      <c r="BB107" s="35">
        <f t="shared" si="30"/>
        <v>100.806738025</v>
      </c>
      <c r="BC107" s="35">
        <f t="shared" si="31"/>
        <v>99.180961765999996</v>
      </c>
      <c r="BD107" s="35">
        <f t="shared" si="32"/>
        <v>98.130726129999999</v>
      </c>
      <c r="BE107" s="35">
        <f t="shared" si="33"/>
        <v>97.896756352000011</v>
      </c>
      <c r="BF107" s="35">
        <f t="shared" si="34"/>
        <v>97.153752067999989</v>
      </c>
      <c r="BG107" s="35">
        <f t="shared" si="35"/>
        <v>97.803145454999992</v>
      </c>
      <c r="BH107" s="35">
        <f t="shared" si="36"/>
        <v>102.46115961999999</v>
      </c>
      <c r="BK107" s="33">
        <v>43344</v>
      </c>
      <c r="BL107">
        <v>105</v>
      </c>
      <c r="BM107">
        <v>107.8</v>
      </c>
      <c r="BN107">
        <v>106.1</v>
      </c>
      <c r="BO107">
        <v>99.5</v>
      </c>
      <c r="BP107">
        <v>103.8</v>
      </c>
      <c r="BQ107">
        <v>95.4</v>
      </c>
      <c r="BR107">
        <v>107.7</v>
      </c>
      <c r="BS107">
        <v>99.3</v>
      </c>
      <c r="BT107">
        <v>100.1</v>
      </c>
      <c r="BU107">
        <v>108.8</v>
      </c>
      <c r="BV107">
        <v>107.6</v>
      </c>
      <c r="BW107">
        <v>105.1</v>
      </c>
      <c r="BX107">
        <v>102.5</v>
      </c>
      <c r="BY107">
        <v>90.5</v>
      </c>
      <c r="BZ107">
        <v>92.8</v>
      </c>
      <c r="CA107">
        <v>84.2</v>
      </c>
      <c r="CB107">
        <v>102.2</v>
      </c>
      <c r="CC107">
        <v>100.3</v>
      </c>
    </row>
    <row r="108" spans="21:81" x14ac:dyDescent="0.15">
      <c r="U108" s="33">
        <v>43374</v>
      </c>
      <c r="V108">
        <v>107.8</v>
      </c>
      <c r="W108">
        <v>113.9</v>
      </c>
      <c r="X108">
        <v>112.8</v>
      </c>
      <c r="Y108">
        <v>109.8</v>
      </c>
      <c r="Z108">
        <v>105</v>
      </c>
      <c r="AA108">
        <v>99.4</v>
      </c>
      <c r="AB108">
        <v>110.4</v>
      </c>
      <c r="AC108">
        <v>91.4</v>
      </c>
      <c r="AD108">
        <v>100.4</v>
      </c>
      <c r="AE108">
        <v>100.8</v>
      </c>
      <c r="AF108">
        <v>103.1</v>
      </c>
      <c r="AG108">
        <v>101.8</v>
      </c>
      <c r="AH108">
        <v>98.9</v>
      </c>
      <c r="AI108">
        <v>97.2</v>
      </c>
      <c r="AJ108">
        <v>97</v>
      </c>
      <c r="AK108">
        <v>96</v>
      </c>
      <c r="AL108">
        <v>97.2</v>
      </c>
      <c r="AM108">
        <v>104.8</v>
      </c>
      <c r="AP108" s="33">
        <v>43374</v>
      </c>
      <c r="AQ108" s="35">
        <f t="shared" si="19"/>
        <v>104.901126412</v>
      </c>
      <c r="AR108" s="35">
        <f t="shared" si="20"/>
        <v>108.30164128199999</v>
      </c>
      <c r="AS108" s="35">
        <f t="shared" si="21"/>
        <v>108.23483904</v>
      </c>
      <c r="AT108" s="35">
        <f t="shared" si="22"/>
        <v>106.51979868399999</v>
      </c>
      <c r="AU108" s="35">
        <f t="shared" si="23"/>
        <v>103.4948085</v>
      </c>
      <c r="AV108" s="35">
        <f t="shared" si="24"/>
        <v>99.629588127999995</v>
      </c>
      <c r="AW108" s="35">
        <f t="shared" si="25"/>
        <v>105.351998184</v>
      </c>
      <c r="AX108" s="35">
        <f t="shared" si="26"/>
        <v>93.670081800000006</v>
      </c>
      <c r="AY108" s="35">
        <f t="shared" si="27"/>
        <v>100.30170774800001</v>
      </c>
      <c r="AZ108" s="35">
        <f t="shared" si="28"/>
        <v>100.441046344</v>
      </c>
      <c r="BA108" s="35">
        <f t="shared" si="29"/>
        <v>101.73047986099999</v>
      </c>
      <c r="BB108" s="35">
        <f t="shared" si="30"/>
        <v>100.96808562999999</v>
      </c>
      <c r="BC108" s="35">
        <f t="shared" si="31"/>
        <v>99.356469958999995</v>
      </c>
      <c r="BD108" s="35">
        <f t="shared" si="32"/>
        <v>98.255344387999997</v>
      </c>
      <c r="BE108" s="35">
        <f t="shared" si="33"/>
        <v>98.087960320000008</v>
      </c>
      <c r="BF108" s="35">
        <f t="shared" si="34"/>
        <v>97.412501880000008</v>
      </c>
      <c r="BG108" s="35">
        <f t="shared" si="35"/>
        <v>97.878899060000009</v>
      </c>
      <c r="BH108" s="35">
        <f t="shared" si="36"/>
        <v>102.56816655999999</v>
      </c>
      <c r="BK108" s="33">
        <v>43374</v>
      </c>
      <c r="BL108">
        <v>105.2</v>
      </c>
      <c r="BM108">
        <v>108.1</v>
      </c>
      <c r="BN108">
        <v>106.2</v>
      </c>
      <c r="BO108">
        <v>99.3</v>
      </c>
      <c r="BP108">
        <v>107.8</v>
      </c>
      <c r="BQ108">
        <v>95.9</v>
      </c>
      <c r="BR108">
        <v>108.8</v>
      </c>
      <c r="BS108">
        <v>99.6</v>
      </c>
      <c r="BT108">
        <v>101.2</v>
      </c>
      <c r="BU108">
        <v>108.9</v>
      </c>
      <c r="BV108">
        <v>107.9</v>
      </c>
      <c r="BW108">
        <v>105.8</v>
      </c>
      <c r="BX108">
        <v>102.4</v>
      </c>
      <c r="BY108">
        <v>91</v>
      </c>
      <c r="BZ108">
        <v>93.8</v>
      </c>
      <c r="CA108">
        <v>84.6</v>
      </c>
      <c r="CB108">
        <v>102.4</v>
      </c>
      <c r="CC108">
        <v>100.5</v>
      </c>
    </row>
    <row r="109" spans="21:81" x14ac:dyDescent="0.15">
      <c r="U109" s="33">
        <v>43405</v>
      </c>
      <c r="V109">
        <v>108.3</v>
      </c>
      <c r="W109">
        <v>113.7</v>
      </c>
      <c r="X109">
        <v>113.7</v>
      </c>
      <c r="Y109">
        <v>109.2</v>
      </c>
      <c r="Z109">
        <v>108.3</v>
      </c>
      <c r="AA109">
        <v>99.9</v>
      </c>
      <c r="AB109">
        <v>110.5</v>
      </c>
      <c r="AC109">
        <v>90.7</v>
      </c>
      <c r="AD109">
        <v>101.3</v>
      </c>
      <c r="AE109">
        <v>101</v>
      </c>
      <c r="AF109">
        <v>103.4</v>
      </c>
      <c r="AG109">
        <v>102.2</v>
      </c>
      <c r="AH109">
        <v>99</v>
      </c>
      <c r="AI109">
        <v>97.4</v>
      </c>
      <c r="AJ109">
        <v>97.2</v>
      </c>
      <c r="AK109">
        <v>96.1</v>
      </c>
      <c r="AL109">
        <v>97.2</v>
      </c>
      <c r="AM109">
        <v>105.3</v>
      </c>
      <c r="AP109" s="33">
        <v>43405</v>
      </c>
      <c r="AQ109" s="35">
        <f t="shared" si="19"/>
        <v>105.215301182</v>
      </c>
      <c r="AR109" s="35">
        <f t="shared" si="20"/>
        <v>108.18219320599999</v>
      </c>
      <c r="AS109" s="35">
        <f t="shared" si="21"/>
        <v>108.81385116000001</v>
      </c>
      <c r="AT109" s="35">
        <f t="shared" si="22"/>
        <v>106.12062733600001</v>
      </c>
      <c r="AU109" s="35">
        <f t="shared" si="23"/>
        <v>105.80138211000001</v>
      </c>
      <c r="AV109" s="35">
        <f t="shared" si="24"/>
        <v>99.938264688000004</v>
      </c>
      <c r="AW109" s="35">
        <f t="shared" si="25"/>
        <v>105.403459705</v>
      </c>
      <c r="AX109" s="35">
        <f t="shared" si="26"/>
        <v>93.154855900000001</v>
      </c>
      <c r="AY109" s="35">
        <f t="shared" si="27"/>
        <v>100.98055018100001</v>
      </c>
      <c r="AZ109" s="35">
        <f t="shared" si="28"/>
        <v>100.55130793000001</v>
      </c>
      <c r="BA109" s="35">
        <f t="shared" si="29"/>
        <v>101.89794565400001</v>
      </c>
      <c r="BB109" s="35">
        <f t="shared" si="30"/>
        <v>101.18321577</v>
      </c>
      <c r="BC109" s="35">
        <f t="shared" si="31"/>
        <v>99.414972689999985</v>
      </c>
      <c r="BD109" s="35">
        <f t="shared" si="32"/>
        <v>98.379962645999996</v>
      </c>
      <c r="BE109" s="35">
        <f t="shared" si="33"/>
        <v>98.215429631999996</v>
      </c>
      <c r="BF109" s="35">
        <f t="shared" si="34"/>
        <v>97.477189332999984</v>
      </c>
      <c r="BG109" s="35">
        <f t="shared" si="35"/>
        <v>97.878899060000009</v>
      </c>
      <c r="BH109" s="35">
        <f t="shared" si="36"/>
        <v>102.83568391</v>
      </c>
      <c r="BK109" s="33">
        <v>43405</v>
      </c>
      <c r="BL109">
        <v>105.1</v>
      </c>
      <c r="BM109">
        <v>108.5</v>
      </c>
      <c r="BN109">
        <v>106.8</v>
      </c>
      <c r="BO109">
        <v>98.3</v>
      </c>
      <c r="BP109">
        <v>103.7</v>
      </c>
      <c r="BQ109">
        <v>96.1</v>
      </c>
      <c r="BR109">
        <v>108.9</v>
      </c>
      <c r="BS109">
        <v>99.4</v>
      </c>
      <c r="BT109">
        <v>101.7</v>
      </c>
      <c r="BU109">
        <v>109.1</v>
      </c>
      <c r="BV109">
        <v>108.2</v>
      </c>
      <c r="BW109">
        <v>106.9</v>
      </c>
      <c r="BX109">
        <v>103.7</v>
      </c>
      <c r="BY109">
        <v>90.9</v>
      </c>
      <c r="BZ109">
        <v>93.3</v>
      </c>
      <c r="CA109">
        <v>84.4</v>
      </c>
      <c r="CB109">
        <v>102.4</v>
      </c>
      <c r="CC109">
        <v>100.8</v>
      </c>
    </row>
    <row r="110" spans="21:81" x14ac:dyDescent="0.15">
      <c r="U110" s="33">
        <v>43435</v>
      </c>
      <c r="V110">
        <v>108.1</v>
      </c>
      <c r="W110">
        <v>113.3</v>
      </c>
      <c r="X110">
        <v>114.4</v>
      </c>
      <c r="Y110">
        <v>106.9</v>
      </c>
      <c r="Z110">
        <v>92.7</v>
      </c>
      <c r="AA110">
        <v>99.5</v>
      </c>
      <c r="AB110">
        <v>109.8</v>
      </c>
      <c r="AC110">
        <v>90.3</v>
      </c>
      <c r="AD110">
        <v>99.8</v>
      </c>
      <c r="AE110">
        <v>100.9</v>
      </c>
      <c r="AF110">
        <v>103.1</v>
      </c>
      <c r="AG110">
        <v>101.9</v>
      </c>
      <c r="AH110">
        <v>98.7</v>
      </c>
      <c r="AI110">
        <v>97.2</v>
      </c>
      <c r="AJ110">
        <v>96.9</v>
      </c>
      <c r="AK110">
        <v>95.8</v>
      </c>
      <c r="AL110">
        <v>97.1</v>
      </c>
      <c r="AM110">
        <v>105.4</v>
      </c>
      <c r="AP110" s="33">
        <v>43435</v>
      </c>
      <c r="AQ110" s="35">
        <f t="shared" si="19"/>
        <v>105.089631274</v>
      </c>
      <c r="AR110" s="35">
        <f t="shared" si="20"/>
        <v>107.943297054</v>
      </c>
      <c r="AS110" s="35">
        <f t="shared" si="21"/>
        <v>109.26419392</v>
      </c>
      <c r="AT110" s="35">
        <f t="shared" si="22"/>
        <v>104.59047050200002</v>
      </c>
      <c r="AU110" s="35">
        <f t="shared" si="23"/>
        <v>94.897579590000007</v>
      </c>
      <c r="AV110" s="35">
        <f t="shared" si="24"/>
        <v>99.691323439999991</v>
      </c>
      <c r="AW110" s="35">
        <f t="shared" si="25"/>
        <v>105.04322905800001</v>
      </c>
      <c r="AX110" s="35">
        <f t="shared" si="26"/>
        <v>92.860441100000003</v>
      </c>
      <c r="AY110" s="35">
        <f t="shared" si="27"/>
        <v>99.849146126000008</v>
      </c>
      <c r="AZ110" s="35">
        <f t="shared" si="28"/>
        <v>100.496177137</v>
      </c>
      <c r="BA110" s="35">
        <f t="shared" si="29"/>
        <v>101.73047986099999</v>
      </c>
      <c r="BB110" s="35">
        <f t="shared" si="30"/>
        <v>101.021868165</v>
      </c>
      <c r="BC110" s="35">
        <f t="shared" si="31"/>
        <v>99.239464497</v>
      </c>
      <c r="BD110" s="35">
        <f t="shared" si="32"/>
        <v>98.255344387999997</v>
      </c>
      <c r="BE110" s="35">
        <f t="shared" si="33"/>
        <v>98.024225663999999</v>
      </c>
      <c r="BF110" s="35">
        <f t="shared" si="34"/>
        <v>97.283126973999998</v>
      </c>
      <c r="BG110" s="35">
        <f t="shared" si="35"/>
        <v>97.803145454999992</v>
      </c>
      <c r="BH110" s="35">
        <f t="shared" si="36"/>
        <v>102.88918738000001</v>
      </c>
      <c r="BK110" s="33">
        <v>43435</v>
      </c>
      <c r="BL110">
        <v>105.2</v>
      </c>
      <c r="BM110">
        <v>108.2</v>
      </c>
      <c r="BN110">
        <v>107.7</v>
      </c>
      <c r="BO110">
        <v>96.9</v>
      </c>
      <c r="BP110">
        <v>96.3</v>
      </c>
      <c r="BQ110">
        <v>96</v>
      </c>
      <c r="BR110">
        <v>108.9</v>
      </c>
      <c r="BS110">
        <v>99.2</v>
      </c>
      <c r="BT110">
        <v>101.4</v>
      </c>
      <c r="BU110">
        <v>109.3</v>
      </c>
      <c r="BV110">
        <v>107.4</v>
      </c>
      <c r="BW110">
        <v>105.5</v>
      </c>
      <c r="BX110">
        <v>103.6</v>
      </c>
      <c r="BY110">
        <v>90.6</v>
      </c>
      <c r="BZ110">
        <v>93.2</v>
      </c>
      <c r="CA110">
        <v>84.4</v>
      </c>
      <c r="CB110">
        <v>102</v>
      </c>
      <c r="CC110">
        <v>100.7</v>
      </c>
    </row>
    <row r="111" spans="21:81" x14ac:dyDescent="0.15">
      <c r="U111" s="33">
        <v>43466</v>
      </c>
      <c r="V111">
        <v>107</v>
      </c>
      <c r="W111">
        <v>113.1</v>
      </c>
      <c r="X111">
        <v>113.6</v>
      </c>
      <c r="Y111">
        <v>100.1</v>
      </c>
      <c r="Z111">
        <v>81.2</v>
      </c>
      <c r="AA111">
        <v>97.9</v>
      </c>
      <c r="AB111">
        <v>108.8</v>
      </c>
      <c r="AC111">
        <v>90.6</v>
      </c>
      <c r="AD111">
        <v>96.7</v>
      </c>
      <c r="AE111">
        <v>100.6</v>
      </c>
      <c r="AF111">
        <v>103</v>
      </c>
      <c r="AG111">
        <v>101.8</v>
      </c>
      <c r="AH111">
        <v>98</v>
      </c>
      <c r="AI111">
        <v>96.4</v>
      </c>
      <c r="AJ111">
        <v>96.2</v>
      </c>
      <c r="AK111">
        <v>94.7</v>
      </c>
      <c r="AL111">
        <v>96.9</v>
      </c>
      <c r="AM111">
        <v>106</v>
      </c>
      <c r="AP111" s="33">
        <v>43466</v>
      </c>
      <c r="AQ111" s="35">
        <f t="shared" si="19"/>
        <v>104.39844678</v>
      </c>
      <c r="AR111" s="35">
        <f t="shared" si="20"/>
        <v>107.823848978</v>
      </c>
      <c r="AS111" s="35">
        <f t="shared" si="21"/>
        <v>108.74951648000001</v>
      </c>
      <c r="AT111" s="35">
        <f t="shared" si="22"/>
        <v>100.06652855800002</v>
      </c>
      <c r="AU111" s="35">
        <f t="shared" si="23"/>
        <v>86.859520040000007</v>
      </c>
      <c r="AV111" s="35">
        <f t="shared" si="24"/>
        <v>98.703558447999995</v>
      </c>
      <c r="AW111" s="35">
        <f t="shared" si="25"/>
        <v>104.52861384799999</v>
      </c>
      <c r="AX111" s="35">
        <f t="shared" si="26"/>
        <v>93.081252199999994</v>
      </c>
      <c r="AY111" s="35">
        <f t="shared" si="27"/>
        <v>97.51091107900001</v>
      </c>
      <c r="AZ111" s="35">
        <f t="shared" si="28"/>
        <v>100.33078475799999</v>
      </c>
      <c r="BA111" s="35">
        <f t="shared" si="29"/>
        <v>101.67465793</v>
      </c>
      <c r="BB111" s="35">
        <f t="shared" si="30"/>
        <v>100.96808562999999</v>
      </c>
      <c r="BC111" s="35">
        <f t="shared" si="31"/>
        <v>98.829945379999998</v>
      </c>
      <c r="BD111" s="35">
        <f t="shared" si="32"/>
        <v>97.756871356000005</v>
      </c>
      <c r="BE111" s="35">
        <f t="shared" si="33"/>
        <v>97.578083071999998</v>
      </c>
      <c r="BF111" s="35">
        <f t="shared" si="34"/>
        <v>96.571564991000002</v>
      </c>
      <c r="BG111" s="35">
        <f t="shared" si="35"/>
        <v>97.651638245000015</v>
      </c>
      <c r="BH111" s="35">
        <f t="shared" si="36"/>
        <v>103.2102082</v>
      </c>
      <c r="BK111" s="33">
        <v>43466</v>
      </c>
      <c r="BL111">
        <v>104.7</v>
      </c>
      <c r="BM111">
        <v>107.8</v>
      </c>
      <c r="BN111">
        <v>108.5</v>
      </c>
      <c r="BO111">
        <v>94.3</v>
      </c>
      <c r="BP111">
        <v>91.7</v>
      </c>
      <c r="BQ111">
        <v>95.5</v>
      </c>
      <c r="BR111">
        <v>110.1</v>
      </c>
      <c r="BS111">
        <v>98.5</v>
      </c>
      <c r="BT111">
        <v>99.9</v>
      </c>
      <c r="BU111">
        <v>109.7</v>
      </c>
      <c r="BV111">
        <v>107.5</v>
      </c>
      <c r="BW111">
        <v>105.5</v>
      </c>
      <c r="BX111">
        <v>103.7</v>
      </c>
      <c r="BY111">
        <v>89.8</v>
      </c>
      <c r="BZ111">
        <v>93</v>
      </c>
      <c r="CA111">
        <v>83.6</v>
      </c>
      <c r="CB111">
        <v>101.2</v>
      </c>
      <c r="CC111">
        <v>100.5</v>
      </c>
    </row>
    <row r="112" spans="21:81" x14ac:dyDescent="0.15">
      <c r="U112" s="33">
        <v>43497</v>
      </c>
      <c r="V112">
        <v>107.6</v>
      </c>
      <c r="W112">
        <v>113.1</v>
      </c>
      <c r="X112">
        <v>113.7</v>
      </c>
      <c r="Y112">
        <v>100.5</v>
      </c>
      <c r="Z112">
        <v>82.8</v>
      </c>
      <c r="AA112">
        <v>97.6</v>
      </c>
      <c r="AB112">
        <v>109.2</v>
      </c>
      <c r="AC112">
        <v>91.6</v>
      </c>
      <c r="AD112">
        <v>97.5</v>
      </c>
      <c r="AE112">
        <v>100.8</v>
      </c>
      <c r="AF112">
        <v>103.2</v>
      </c>
      <c r="AG112">
        <v>102.3</v>
      </c>
      <c r="AH112">
        <v>98.2</v>
      </c>
      <c r="AI112">
        <v>96.8</v>
      </c>
      <c r="AJ112">
        <v>96.5</v>
      </c>
      <c r="AK112">
        <v>94.9</v>
      </c>
      <c r="AL112">
        <v>97</v>
      </c>
      <c r="AM112">
        <v>106.3</v>
      </c>
      <c r="AP112" s="33">
        <v>43497</v>
      </c>
      <c r="AQ112" s="35">
        <f t="shared" si="19"/>
        <v>104.775456504</v>
      </c>
      <c r="AR112" s="35">
        <f t="shared" si="20"/>
        <v>107.823848978</v>
      </c>
      <c r="AS112" s="35">
        <f t="shared" si="21"/>
        <v>108.81385116000001</v>
      </c>
      <c r="AT112" s="35">
        <f t="shared" si="22"/>
        <v>100.33264278999999</v>
      </c>
      <c r="AU112" s="35">
        <f t="shared" si="23"/>
        <v>87.977858760000004</v>
      </c>
      <c r="AV112" s="35">
        <f t="shared" si="24"/>
        <v>98.518352511999993</v>
      </c>
      <c r="AW112" s="35">
        <f t="shared" si="25"/>
        <v>104.73445993199999</v>
      </c>
      <c r="AX112" s="35">
        <f t="shared" si="26"/>
        <v>93.817289199999991</v>
      </c>
      <c r="AY112" s="35">
        <f t="shared" si="27"/>
        <v>98.114326575000007</v>
      </c>
      <c r="AZ112" s="35">
        <f t="shared" si="28"/>
        <v>100.441046344</v>
      </c>
      <c r="BA112" s="35">
        <f t="shared" si="29"/>
        <v>101.786301792</v>
      </c>
      <c r="BB112" s="35">
        <f t="shared" si="30"/>
        <v>101.236998305</v>
      </c>
      <c r="BC112" s="35">
        <f t="shared" si="31"/>
        <v>98.946950841999993</v>
      </c>
      <c r="BD112" s="35">
        <f t="shared" si="32"/>
        <v>98.006107872000001</v>
      </c>
      <c r="BE112" s="35">
        <f t="shared" si="33"/>
        <v>97.769287039999995</v>
      </c>
      <c r="BF112" s="35">
        <f t="shared" si="34"/>
        <v>96.700939896999998</v>
      </c>
      <c r="BG112" s="35">
        <f t="shared" si="35"/>
        <v>97.727391850000004</v>
      </c>
      <c r="BH112" s="35">
        <f t="shared" si="36"/>
        <v>103.37071861</v>
      </c>
      <c r="BK112" s="33">
        <v>43497</v>
      </c>
      <c r="BL112">
        <v>105</v>
      </c>
      <c r="BM112">
        <v>108.1</v>
      </c>
      <c r="BN112">
        <v>108.8</v>
      </c>
      <c r="BO112">
        <v>94.1</v>
      </c>
      <c r="BP112">
        <v>93.4</v>
      </c>
      <c r="BQ112">
        <v>95.6</v>
      </c>
      <c r="BR112">
        <v>110.3</v>
      </c>
      <c r="BS112">
        <v>98.8</v>
      </c>
      <c r="BT112">
        <v>101.3</v>
      </c>
      <c r="BU112">
        <v>109.5</v>
      </c>
      <c r="BV112">
        <v>108</v>
      </c>
      <c r="BW112">
        <v>106.7</v>
      </c>
      <c r="BX112">
        <v>103.8</v>
      </c>
      <c r="BY112">
        <v>90.2</v>
      </c>
      <c r="BZ112">
        <v>92.5</v>
      </c>
      <c r="CA112">
        <v>83.9</v>
      </c>
      <c r="CB112">
        <v>101.5</v>
      </c>
      <c r="CC112">
        <v>100.6</v>
      </c>
    </row>
    <row r="113" spans="21:81" x14ac:dyDescent="0.15">
      <c r="U113" s="33">
        <v>43525</v>
      </c>
      <c r="V113">
        <v>108.1</v>
      </c>
      <c r="W113">
        <v>113.9</v>
      </c>
      <c r="X113">
        <v>114.1</v>
      </c>
      <c r="Y113">
        <v>101.8</v>
      </c>
      <c r="Z113">
        <v>89</v>
      </c>
      <c r="AA113">
        <v>97.7</v>
      </c>
      <c r="AB113">
        <v>109.9</v>
      </c>
      <c r="AC113">
        <v>91.9</v>
      </c>
      <c r="AD113">
        <v>99.6</v>
      </c>
      <c r="AE113">
        <v>101</v>
      </c>
      <c r="AF113">
        <v>103.6</v>
      </c>
      <c r="AG113">
        <v>102.1</v>
      </c>
      <c r="AH113">
        <v>98.3</v>
      </c>
      <c r="AI113">
        <v>97</v>
      </c>
      <c r="AJ113">
        <v>96.7</v>
      </c>
      <c r="AK113">
        <v>95</v>
      </c>
      <c r="AL113">
        <v>97.1</v>
      </c>
      <c r="AM113">
        <v>106.7</v>
      </c>
      <c r="AP113" s="33">
        <v>43525</v>
      </c>
      <c r="AQ113" s="35">
        <f t="shared" si="19"/>
        <v>105.089631274</v>
      </c>
      <c r="AR113" s="35">
        <f t="shared" si="20"/>
        <v>108.30164128199999</v>
      </c>
      <c r="AS113" s="35">
        <f t="shared" si="21"/>
        <v>109.07118987999999</v>
      </c>
      <c r="AT113" s="35">
        <f t="shared" si="22"/>
        <v>101.197514044</v>
      </c>
      <c r="AU113" s="35">
        <f t="shared" si="23"/>
        <v>92.311421300000006</v>
      </c>
      <c r="AV113" s="35">
        <f t="shared" si="24"/>
        <v>98.580087824000003</v>
      </c>
      <c r="AW113" s="35">
        <f t="shared" si="25"/>
        <v>105.094690579</v>
      </c>
      <c r="AX113" s="35">
        <f t="shared" si="26"/>
        <v>94.038100300000011</v>
      </c>
      <c r="AY113" s="35">
        <f t="shared" si="27"/>
        <v>99.698292252000002</v>
      </c>
      <c r="AZ113" s="35">
        <f t="shared" si="28"/>
        <v>100.55130793000001</v>
      </c>
      <c r="BA113" s="35">
        <f t="shared" si="29"/>
        <v>102.00958951600001</v>
      </c>
      <c r="BB113" s="35">
        <f t="shared" si="30"/>
        <v>101.12943323499999</v>
      </c>
      <c r="BC113" s="35">
        <f t="shared" si="31"/>
        <v>99.005453572999983</v>
      </c>
      <c r="BD113" s="35">
        <f t="shared" si="32"/>
        <v>98.130726129999999</v>
      </c>
      <c r="BE113" s="35">
        <f t="shared" si="33"/>
        <v>97.896756352000011</v>
      </c>
      <c r="BF113" s="35">
        <f t="shared" si="34"/>
        <v>96.765627349999988</v>
      </c>
      <c r="BG113" s="35">
        <f t="shared" si="35"/>
        <v>97.803145454999992</v>
      </c>
      <c r="BH113" s="35">
        <f t="shared" si="36"/>
        <v>103.58473248999999</v>
      </c>
      <c r="BK113" s="33">
        <v>43525</v>
      </c>
      <c r="BL113">
        <v>105.2</v>
      </c>
      <c r="BM113">
        <v>108.6</v>
      </c>
      <c r="BN113">
        <v>108.9</v>
      </c>
      <c r="BO113">
        <v>94.4</v>
      </c>
      <c r="BP113">
        <v>96.1</v>
      </c>
      <c r="BQ113">
        <v>95.9</v>
      </c>
      <c r="BR113">
        <v>110.6</v>
      </c>
      <c r="BS113">
        <v>99.1</v>
      </c>
      <c r="BT113">
        <v>102.8</v>
      </c>
      <c r="BU113">
        <v>109.5</v>
      </c>
      <c r="BV113">
        <v>108</v>
      </c>
      <c r="BW113">
        <v>105.5</v>
      </c>
      <c r="BX113">
        <v>103.7</v>
      </c>
      <c r="BY113">
        <v>90</v>
      </c>
      <c r="BZ113">
        <v>92.3</v>
      </c>
      <c r="CA113">
        <v>83.9</v>
      </c>
      <c r="CB113">
        <v>101.6</v>
      </c>
      <c r="CC113">
        <v>100.8</v>
      </c>
    </row>
    <row r="114" spans="21:81" x14ac:dyDescent="0.15">
      <c r="U114" s="33">
        <v>43556</v>
      </c>
      <c r="V114">
        <v>108.6</v>
      </c>
      <c r="W114">
        <v>113.7</v>
      </c>
      <c r="X114">
        <v>114.3</v>
      </c>
      <c r="Y114">
        <v>103</v>
      </c>
      <c r="Z114">
        <v>92.1</v>
      </c>
      <c r="AA114">
        <v>97.4</v>
      </c>
      <c r="AB114">
        <v>110.6</v>
      </c>
      <c r="AC114">
        <v>92.5</v>
      </c>
      <c r="AD114">
        <v>100.6</v>
      </c>
      <c r="AE114">
        <v>101.3</v>
      </c>
      <c r="AF114">
        <v>104</v>
      </c>
      <c r="AG114">
        <v>102.3</v>
      </c>
      <c r="AH114">
        <v>98.4</v>
      </c>
      <c r="AI114">
        <v>97</v>
      </c>
      <c r="AJ114">
        <v>96.7</v>
      </c>
      <c r="AK114">
        <v>95.1</v>
      </c>
      <c r="AL114">
        <v>97</v>
      </c>
      <c r="AM114">
        <v>107.1</v>
      </c>
      <c r="AP114" s="33">
        <v>43556</v>
      </c>
      <c r="AQ114" s="35">
        <f t="shared" si="19"/>
        <v>105.40380604399999</v>
      </c>
      <c r="AR114" s="35">
        <f t="shared" si="20"/>
        <v>108.18219320599999</v>
      </c>
      <c r="AS114" s="35">
        <f t="shared" si="21"/>
        <v>109.19985923999999</v>
      </c>
      <c r="AT114" s="35">
        <f t="shared" si="22"/>
        <v>101.99585673999999</v>
      </c>
      <c r="AU114" s="35">
        <f t="shared" si="23"/>
        <v>94.478202569999993</v>
      </c>
      <c r="AV114" s="35">
        <f t="shared" si="24"/>
        <v>98.394881888</v>
      </c>
      <c r="AW114" s="35">
        <f t="shared" si="25"/>
        <v>105.454921226</v>
      </c>
      <c r="AX114" s="35">
        <f t="shared" si="26"/>
        <v>94.479722500000008</v>
      </c>
      <c r="AY114" s="35">
        <f t="shared" si="27"/>
        <v>100.452561622</v>
      </c>
      <c r="AZ114" s="35">
        <f t="shared" si="28"/>
        <v>100.716700309</v>
      </c>
      <c r="BA114" s="35">
        <f t="shared" si="29"/>
        <v>102.23287723999999</v>
      </c>
      <c r="BB114" s="35">
        <f t="shared" si="30"/>
        <v>101.236998305</v>
      </c>
      <c r="BC114" s="35">
        <f t="shared" si="31"/>
        <v>99.063956303999987</v>
      </c>
      <c r="BD114" s="35">
        <f t="shared" si="32"/>
        <v>98.130726129999999</v>
      </c>
      <c r="BE114" s="35">
        <f t="shared" si="33"/>
        <v>97.896756352000011</v>
      </c>
      <c r="BF114" s="35">
        <f t="shared" si="34"/>
        <v>96.830314802999993</v>
      </c>
      <c r="BG114" s="35">
        <f t="shared" si="35"/>
        <v>97.727391850000004</v>
      </c>
      <c r="BH114" s="35">
        <f t="shared" si="36"/>
        <v>103.79874637</v>
      </c>
      <c r="BK114" s="33">
        <v>43556</v>
      </c>
      <c r="BL114">
        <v>105.6</v>
      </c>
      <c r="BM114">
        <v>108.7</v>
      </c>
      <c r="BN114">
        <v>109.4</v>
      </c>
      <c r="BO114">
        <v>95.1</v>
      </c>
      <c r="BP114">
        <v>98.9</v>
      </c>
      <c r="BQ114">
        <v>95.8</v>
      </c>
      <c r="BR114">
        <v>110.9</v>
      </c>
      <c r="BS114">
        <v>100.2</v>
      </c>
      <c r="BT114">
        <v>102.7</v>
      </c>
      <c r="BU114">
        <v>109.6</v>
      </c>
      <c r="BV114">
        <v>109</v>
      </c>
      <c r="BW114">
        <v>106.4</v>
      </c>
      <c r="BX114">
        <v>103.5</v>
      </c>
      <c r="BY114">
        <v>89.8</v>
      </c>
      <c r="BZ114">
        <v>92.6</v>
      </c>
      <c r="CA114">
        <v>83.7</v>
      </c>
      <c r="CB114">
        <v>101.5</v>
      </c>
      <c r="CC114">
        <v>101.3</v>
      </c>
    </row>
    <row r="115" spans="21:81" x14ac:dyDescent="0.15">
      <c r="U115" s="33">
        <v>43586</v>
      </c>
      <c r="V115">
        <v>108.4</v>
      </c>
      <c r="W115">
        <v>113.1</v>
      </c>
      <c r="X115">
        <v>113.7</v>
      </c>
      <c r="Y115">
        <v>102.7</v>
      </c>
      <c r="Z115">
        <v>94.7</v>
      </c>
      <c r="AA115">
        <v>96.8</v>
      </c>
      <c r="AB115">
        <v>110.4</v>
      </c>
      <c r="AC115">
        <v>92.7</v>
      </c>
      <c r="AD115">
        <v>98.1</v>
      </c>
      <c r="AE115">
        <v>101</v>
      </c>
      <c r="AF115">
        <v>103.6</v>
      </c>
      <c r="AG115">
        <v>102.2</v>
      </c>
      <c r="AH115">
        <v>97.9</v>
      </c>
      <c r="AI115">
        <v>96.4</v>
      </c>
      <c r="AJ115">
        <v>96.2</v>
      </c>
      <c r="AK115">
        <v>94.6</v>
      </c>
      <c r="AL115">
        <v>96.8</v>
      </c>
      <c r="AM115">
        <v>106.8</v>
      </c>
      <c r="AP115" s="33">
        <v>43586</v>
      </c>
      <c r="AQ115" s="35">
        <f t="shared" si="19"/>
        <v>105.278136136</v>
      </c>
      <c r="AR115" s="35">
        <f t="shared" si="20"/>
        <v>107.823848978</v>
      </c>
      <c r="AS115" s="35">
        <f t="shared" si="21"/>
        <v>108.81385116000001</v>
      </c>
      <c r="AT115" s="35">
        <f t="shared" si="22"/>
        <v>101.796271066</v>
      </c>
      <c r="AU115" s="35">
        <f t="shared" si="23"/>
        <v>96.295502990000003</v>
      </c>
      <c r="AV115" s="35">
        <f t="shared" si="24"/>
        <v>98.024470015999995</v>
      </c>
      <c r="AW115" s="35">
        <f t="shared" si="25"/>
        <v>105.351998184</v>
      </c>
      <c r="AX115" s="35">
        <f t="shared" si="26"/>
        <v>94.626929900000007</v>
      </c>
      <c r="AY115" s="35">
        <f t="shared" si="27"/>
        <v>98.566888197000011</v>
      </c>
      <c r="AZ115" s="35">
        <f t="shared" si="28"/>
        <v>100.55130793000001</v>
      </c>
      <c r="BA115" s="35">
        <f t="shared" si="29"/>
        <v>102.00958951600001</v>
      </c>
      <c r="BB115" s="35">
        <f t="shared" si="30"/>
        <v>101.18321577</v>
      </c>
      <c r="BC115" s="35">
        <f t="shared" si="31"/>
        <v>98.771442648999994</v>
      </c>
      <c r="BD115" s="35">
        <f t="shared" si="32"/>
        <v>97.756871356000005</v>
      </c>
      <c r="BE115" s="35">
        <f t="shared" si="33"/>
        <v>97.578083071999998</v>
      </c>
      <c r="BF115" s="35">
        <f t="shared" si="34"/>
        <v>96.506877537999998</v>
      </c>
      <c r="BG115" s="35">
        <f t="shared" si="35"/>
        <v>97.575884639999998</v>
      </c>
      <c r="BH115" s="35">
        <f t="shared" si="36"/>
        <v>103.63823596</v>
      </c>
      <c r="BK115" s="33">
        <v>43586</v>
      </c>
      <c r="BL115">
        <v>105.4</v>
      </c>
      <c r="BM115">
        <v>108.7</v>
      </c>
      <c r="BN115">
        <v>109.6</v>
      </c>
      <c r="BO115">
        <v>94.6</v>
      </c>
      <c r="BP115">
        <v>100.1</v>
      </c>
      <c r="BQ115">
        <v>95.5</v>
      </c>
      <c r="BR115">
        <v>110.8</v>
      </c>
      <c r="BS115">
        <v>99.9</v>
      </c>
      <c r="BT115">
        <v>100.4</v>
      </c>
      <c r="BU115">
        <v>109.8</v>
      </c>
      <c r="BV115">
        <v>108.3</v>
      </c>
      <c r="BW115">
        <v>106.5</v>
      </c>
      <c r="BX115">
        <v>102.2</v>
      </c>
      <c r="BY115">
        <v>89.1</v>
      </c>
      <c r="BZ115">
        <v>92.2</v>
      </c>
      <c r="CA115">
        <v>83.3</v>
      </c>
      <c r="CB115">
        <v>101.2</v>
      </c>
      <c r="CC115">
        <v>100.9</v>
      </c>
    </row>
    <row r="116" spans="21:81" x14ac:dyDescent="0.15">
      <c r="U116" s="33">
        <v>43617</v>
      </c>
      <c r="V116">
        <v>108</v>
      </c>
      <c r="W116">
        <v>112.4</v>
      </c>
      <c r="X116">
        <v>113</v>
      </c>
      <c r="Y116">
        <v>102.1</v>
      </c>
      <c r="Z116">
        <v>92.1</v>
      </c>
      <c r="AA116">
        <v>95.9</v>
      </c>
      <c r="AB116">
        <v>109.8</v>
      </c>
      <c r="AC116">
        <v>92.3</v>
      </c>
      <c r="AD116">
        <v>94.8</v>
      </c>
      <c r="AE116">
        <v>100.7</v>
      </c>
      <c r="AF116">
        <v>103.3</v>
      </c>
      <c r="AG116">
        <v>102.3</v>
      </c>
      <c r="AH116">
        <v>97.5</v>
      </c>
      <c r="AI116">
        <v>96</v>
      </c>
      <c r="AJ116">
        <v>95.8</v>
      </c>
      <c r="AK116">
        <v>94</v>
      </c>
      <c r="AL116">
        <v>96.6</v>
      </c>
      <c r="AM116">
        <v>106.5</v>
      </c>
      <c r="AP116" s="33">
        <v>43617</v>
      </c>
      <c r="AQ116" s="35">
        <f t="shared" si="19"/>
        <v>105.02679632</v>
      </c>
      <c r="AR116" s="35">
        <f t="shared" si="20"/>
        <v>107.40578071199999</v>
      </c>
      <c r="AS116" s="35">
        <f t="shared" si="21"/>
        <v>108.3635084</v>
      </c>
      <c r="AT116" s="35">
        <f t="shared" si="22"/>
        <v>101.39709971799999</v>
      </c>
      <c r="AU116" s="35">
        <f t="shared" si="23"/>
        <v>94.478202569999993</v>
      </c>
      <c r="AV116" s="35">
        <f t="shared" si="24"/>
        <v>97.468852208000001</v>
      </c>
      <c r="AW116" s="35">
        <f t="shared" si="25"/>
        <v>105.04322905800001</v>
      </c>
      <c r="AX116" s="35">
        <f t="shared" si="26"/>
        <v>94.332515099999995</v>
      </c>
      <c r="AY116" s="35">
        <f t="shared" si="27"/>
        <v>96.077799276000007</v>
      </c>
      <c r="AZ116" s="35">
        <f t="shared" si="28"/>
        <v>100.38591555100001</v>
      </c>
      <c r="BA116" s="35">
        <f t="shared" si="29"/>
        <v>101.842123723</v>
      </c>
      <c r="BB116" s="35">
        <f t="shared" si="30"/>
        <v>101.236998305</v>
      </c>
      <c r="BC116" s="35">
        <f t="shared" si="31"/>
        <v>98.53743172499999</v>
      </c>
      <c r="BD116" s="35">
        <f t="shared" si="32"/>
        <v>97.507634839999994</v>
      </c>
      <c r="BE116" s="35">
        <f t="shared" si="33"/>
        <v>97.323144447999994</v>
      </c>
      <c r="BF116" s="35">
        <f t="shared" si="34"/>
        <v>96.118752819999997</v>
      </c>
      <c r="BG116" s="35">
        <f t="shared" si="35"/>
        <v>97.424377429999993</v>
      </c>
      <c r="BH116" s="35">
        <f t="shared" si="36"/>
        <v>103.47772555</v>
      </c>
      <c r="BK116" s="33">
        <v>43617</v>
      </c>
      <c r="BL116">
        <v>105.6</v>
      </c>
      <c r="BM116">
        <v>108.6</v>
      </c>
      <c r="BN116">
        <v>109.6</v>
      </c>
      <c r="BO116">
        <v>93.9</v>
      </c>
      <c r="BP116">
        <v>95.9</v>
      </c>
      <c r="BQ116">
        <v>95</v>
      </c>
      <c r="BR116">
        <v>111.2</v>
      </c>
      <c r="BS116">
        <v>99.5</v>
      </c>
      <c r="BT116">
        <v>99</v>
      </c>
      <c r="BU116">
        <v>109.6</v>
      </c>
      <c r="BV116">
        <v>108.3</v>
      </c>
      <c r="BW116">
        <v>105.9</v>
      </c>
      <c r="BX116">
        <v>101.9</v>
      </c>
      <c r="BY116">
        <v>88.5</v>
      </c>
      <c r="BZ116">
        <v>92</v>
      </c>
      <c r="CA116">
        <v>82.8</v>
      </c>
      <c r="CB116">
        <v>100.8</v>
      </c>
      <c r="CC116">
        <v>100.8</v>
      </c>
    </row>
    <row r="117" spans="21:81" x14ac:dyDescent="0.15">
      <c r="U117" s="33">
        <v>43647</v>
      </c>
      <c r="V117">
        <v>107.4</v>
      </c>
      <c r="W117">
        <v>112.1</v>
      </c>
      <c r="X117">
        <v>112.6</v>
      </c>
      <c r="Y117">
        <v>99.6</v>
      </c>
      <c r="Z117">
        <v>84.8</v>
      </c>
      <c r="AA117">
        <v>95.5</v>
      </c>
      <c r="AB117">
        <v>109.5</v>
      </c>
      <c r="AC117">
        <v>92</v>
      </c>
      <c r="AD117">
        <v>94.5</v>
      </c>
      <c r="AE117">
        <v>100.9</v>
      </c>
      <c r="AF117">
        <v>103.5</v>
      </c>
      <c r="AG117">
        <v>102.2</v>
      </c>
      <c r="AH117">
        <v>97.4</v>
      </c>
      <c r="AI117">
        <v>96.2</v>
      </c>
      <c r="AJ117">
        <v>95.7</v>
      </c>
      <c r="AK117">
        <v>93.8</v>
      </c>
      <c r="AL117">
        <v>96.7</v>
      </c>
      <c r="AM117">
        <v>106.5</v>
      </c>
      <c r="AP117" s="33">
        <v>43647</v>
      </c>
      <c r="AQ117" s="35">
        <f t="shared" si="19"/>
        <v>104.64978659600001</v>
      </c>
      <c r="AR117" s="35">
        <f t="shared" si="20"/>
        <v>107.22660859799998</v>
      </c>
      <c r="AS117" s="35">
        <f t="shared" si="21"/>
        <v>108.10616967999999</v>
      </c>
      <c r="AT117" s="35">
        <f t="shared" si="22"/>
        <v>99.733885767999993</v>
      </c>
      <c r="AU117" s="35">
        <f t="shared" si="23"/>
        <v>89.37578216</v>
      </c>
      <c r="AV117" s="35">
        <f t="shared" si="24"/>
        <v>97.221910960000002</v>
      </c>
      <c r="AW117" s="35">
        <f t="shared" si="25"/>
        <v>104.888844495</v>
      </c>
      <c r="AX117" s="35">
        <f t="shared" si="26"/>
        <v>94.111704000000003</v>
      </c>
      <c r="AY117" s="35">
        <f t="shared" si="27"/>
        <v>95.851518465000012</v>
      </c>
      <c r="AZ117" s="35">
        <f t="shared" si="28"/>
        <v>100.496177137</v>
      </c>
      <c r="BA117" s="35">
        <f t="shared" si="29"/>
        <v>101.95376758500001</v>
      </c>
      <c r="BB117" s="35">
        <f t="shared" si="30"/>
        <v>101.18321577</v>
      </c>
      <c r="BC117" s="35">
        <f t="shared" si="31"/>
        <v>98.478928994</v>
      </c>
      <c r="BD117" s="35">
        <f t="shared" si="32"/>
        <v>97.632253098000007</v>
      </c>
      <c r="BE117" s="35">
        <f t="shared" si="33"/>
        <v>97.259409792</v>
      </c>
      <c r="BF117" s="35">
        <f t="shared" si="34"/>
        <v>95.989377913999988</v>
      </c>
      <c r="BG117" s="35">
        <f t="shared" si="35"/>
        <v>97.50013103500001</v>
      </c>
      <c r="BH117" s="35">
        <f t="shared" si="36"/>
        <v>103.47772555</v>
      </c>
      <c r="BK117" s="33">
        <v>43647</v>
      </c>
      <c r="BL117">
        <v>105.5</v>
      </c>
      <c r="BM117">
        <v>108</v>
      </c>
      <c r="BN117">
        <v>109.6</v>
      </c>
      <c r="BO117">
        <v>93</v>
      </c>
      <c r="BP117">
        <v>93.8</v>
      </c>
      <c r="BQ117">
        <v>94.8</v>
      </c>
      <c r="BR117">
        <v>110.9</v>
      </c>
      <c r="BS117">
        <v>99.4</v>
      </c>
      <c r="BT117">
        <v>99.6</v>
      </c>
      <c r="BU117">
        <v>109.8</v>
      </c>
      <c r="BV117">
        <v>108.7</v>
      </c>
      <c r="BW117">
        <v>105.9</v>
      </c>
      <c r="BX117">
        <v>101.6</v>
      </c>
      <c r="BY117">
        <v>88.3</v>
      </c>
      <c r="BZ117">
        <v>91.6</v>
      </c>
      <c r="CA117">
        <v>82</v>
      </c>
      <c r="CB117">
        <v>100.9</v>
      </c>
      <c r="CC117">
        <v>101.1</v>
      </c>
    </row>
    <row r="118" spans="21:81" x14ac:dyDescent="0.15">
      <c r="U118" s="33">
        <v>43678</v>
      </c>
      <c r="V118">
        <v>107</v>
      </c>
      <c r="W118">
        <v>111.5</v>
      </c>
      <c r="X118">
        <v>112</v>
      </c>
      <c r="Y118">
        <v>98.5</v>
      </c>
      <c r="Z118">
        <v>84.9</v>
      </c>
      <c r="AA118">
        <v>95.4</v>
      </c>
      <c r="AB118">
        <v>108.9</v>
      </c>
      <c r="AC118">
        <v>92.7</v>
      </c>
      <c r="AD118">
        <v>93</v>
      </c>
      <c r="AE118">
        <v>100.7</v>
      </c>
      <c r="AF118">
        <v>103.2</v>
      </c>
      <c r="AG118">
        <v>102.3</v>
      </c>
      <c r="AH118">
        <v>97.1</v>
      </c>
      <c r="AI118">
        <v>96</v>
      </c>
      <c r="AJ118">
        <v>95.4</v>
      </c>
      <c r="AK118">
        <v>93.4</v>
      </c>
      <c r="AL118">
        <v>96.5</v>
      </c>
      <c r="AM118">
        <v>106.3</v>
      </c>
      <c r="AP118" s="33">
        <v>43678</v>
      </c>
      <c r="AQ118" s="35">
        <f t="shared" si="19"/>
        <v>104.39844678</v>
      </c>
      <c r="AR118" s="35">
        <f t="shared" si="20"/>
        <v>106.86826436999999</v>
      </c>
      <c r="AS118" s="35">
        <f t="shared" si="21"/>
        <v>107.72016160000001</v>
      </c>
      <c r="AT118" s="35">
        <f t="shared" si="22"/>
        <v>99.002071630000017</v>
      </c>
      <c r="AU118" s="35">
        <f t="shared" si="23"/>
        <v>89.445678330000007</v>
      </c>
      <c r="AV118" s="35">
        <f t="shared" si="24"/>
        <v>97.160175648000006</v>
      </c>
      <c r="AW118" s="35">
        <f t="shared" si="25"/>
        <v>104.58007536900001</v>
      </c>
      <c r="AX118" s="35">
        <f t="shared" si="26"/>
        <v>94.626929900000007</v>
      </c>
      <c r="AY118" s="35">
        <f t="shared" si="27"/>
        <v>94.720114410000008</v>
      </c>
      <c r="AZ118" s="35">
        <f t="shared" si="28"/>
        <v>100.38591555100001</v>
      </c>
      <c r="BA118" s="35">
        <f t="shared" si="29"/>
        <v>101.786301792</v>
      </c>
      <c r="BB118" s="35">
        <f t="shared" si="30"/>
        <v>101.236998305</v>
      </c>
      <c r="BC118" s="35">
        <f t="shared" si="31"/>
        <v>98.303420800999987</v>
      </c>
      <c r="BD118" s="35">
        <f t="shared" si="32"/>
        <v>97.507634839999994</v>
      </c>
      <c r="BE118" s="35">
        <f t="shared" si="33"/>
        <v>97.068205824000003</v>
      </c>
      <c r="BF118" s="35">
        <f t="shared" si="34"/>
        <v>95.730628101999997</v>
      </c>
      <c r="BG118" s="35">
        <f t="shared" si="35"/>
        <v>97.348623825000004</v>
      </c>
      <c r="BH118" s="35">
        <f t="shared" si="36"/>
        <v>103.37071861</v>
      </c>
      <c r="BK118" s="33">
        <v>43678</v>
      </c>
      <c r="BL118">
        <v>105.4</v>
      </c>
      <c r="BM118">
        <v>108.2</v>
      </c>
      <c r="BN118">
        <v>109.5</v>
      </c>
      <c r="BO118">
        <v>92.8</v>
      </c>
      <c r="BP118">
        <v>92.4</v>
      </c>
      <c r="BQ118">
        <v>94.7</v>
      </c>
      <c r="BR118">
        <v>110.2</v>
      </c>
      <c r="BS118">
        <v>98.8</v>
      </c>
      <c r="BT118">
        <v>99.6</v>
      </c>
      <c r="BU118">
        <v>110.3</v>
      </c>
      <c r="BV118">
        <v>107.9</v>
      </c>
      <c r="BW118">
        <v>105.5</v>
      </c>
      <c r="BX118">
        <v>101.2</v>
      </c>
      <c r="BY118">
        <v>87.8</v>
      </c>
      <c r="BZ118">
        <v>91.4</v>
      </c>
      <c r="CA118">
        <v>81.400000000000006</v>
      </c>
      <c r="CB118">
        <v>100.2</v>
      </c>
      <c r="CC118">
        <v>101</v>
      </c>
    </row>
    <row r="119" spans="21:81" x14ac:dyDescent="0.15">
      <c r="U119" s="33">
        <v>43709</v>
      </c>
      <c r="V119">
        <v>107.7</v>
      </c>
      <c r="W119">
        <v>111.5</v>
      </c>
      <c r="X119">
        <v>111.4</v>
      </c>
      <c r="Y119">
        <v>98.8</v>
      </c>
      <c r="Z119">
        <v>81.099999999999994</v>
      </c>
      <c r="AA119">
        <v>95.2</v>
      </c>
      <c r="AB119">
        <v>108.9</v>
      </c>
      <c r="AC119">
        <v>92.6</v>
      </c>
      <c r="AD119">
        <v>93.5</v>
      </c>
      <c r="AE119">
        <v>100.9</v>
      </c>
      <c r="AF119">
        <v>103.4</v>
      </c>
      <c r="AG119">
        <v>102.4</v>
      </c>
      <c r="AH119">
        <v>97.3</v>
      </c>
      <c r="AI119">
        <v>96.4</v>
      </c>
      <c r="AJ119">
        <v>95.6</v>
      </c>
      <c r="AK119">
        <v>93.5</v>
      </c>
      <c r="AL119">
        <v>96.5</v>
      </c>
      <c r="AM119">
        <v>106.3</v>
      </c>
      <c r="AP119" s="33">
        <v>43709</v>
      </c>
      <c r="AQ119" s="35">
        <f t="shared" si="19"/>
        <v>104.838291458</v>
      </c>
      <c r="AR119" s="35">
        <f t="shared" si="20"/>
        <v>106.86826436999999</v>
      </c>
      <c r="AS119" s="35">
        <f t="shared" si="21"/>
        <v>107.33415352</v>
      </c>
      <c r="AT119" s="35">
        <f t="shared" si="22"/>
        <v>99.201657304000008</v>
      </c>
      <c r="AU119" s="35">
        <f t="shared" si="23"/>
        <v>86.78962387</v>
      </c>
      <c r="AV119" s="35">
        <f t="shared" si="24"/>
        <v>97.036705024</v>
      </c>
      <c r="AW119" s="35">
        <f t="shared" si="25"/>
        <v>104.58007536900001</v>
      </c>
      <c r="AX119" s="35">
        <f t="shared" si="26"/>
        <v>94.553326200000001</v>
      </c>
      <c r="AY119" s="35">
        <f t="shared" si="27"/>
        <v>95.097249095000009</v>
      </c>
      <c r="AZ119" s="35">
        <f t="shared" si="28"/>
        <v>100.496177137</v>
      </c>
      <c r="BA119" s="35">
        <f t="shared" si="29"/>
        <v>101.89794565400001</v>
      </c>
      <c r="BB119" s="35">
        <f t="shared" si="30"/>
        <v>101.29078084</v>
      </c>
      <c r="BC119" s="35">
        <f t="shared" si="31"/>
        <v>98.420426262999996</v>
      </c>
      <c r="BD119" s="35">
        <f t="shared" si="32"/>
        <v>97.756871356000005</v>
      </c>
      <c r="BE119" s="35">
        <f t="shared" si="33"/>
        <v>97.195675136000006</v>
      </c>
      <c r="BF119" s="35">
        <f t="shared" si="34"/>
        <v>95.795315555000002</v>
      </c>
      <c r="BG119" s="35">
        <f t="shared" si="35"/>
        <v>97.348623825000004</v>
      </c>
      <c r="BH119" s="35">
        <f t="shared" si="36"/>
        <v>103.37071861</v>
      </c>
      <c r="BK119" s="33">
        <v>43709</v>
      </c>
      <c r="BL119">
        <v>105.5</v>
      </c>
      <c r="BM119">
        <v>108.5</v>
      </c>
      <c r="BN119">
        <v>109.2</v>
      </c>
      <c r="BO119">
        <v>92.7</v>
      </c>
      <c r="BP119">
        <v>92.2</v>
      </c>
      <c r="BQ119">
        <v>94.8</v>
      </c>
      <c r="BR119">
        <v>110.6</v>
      </c>
      <c r="BS119">
        <v>98.9</v>
      </c>
      <c r="BT119">
        <v>100.4</v>
      </c>
      <c r="BU119">
        <v>110.6</v>
      </c>
      <c r="BV119">
        <v>108.3</v>
      </c>
      <c r="BW119">
        <v>105.2</v>
      </c>
      <c r="BX119">
        <v>101.2</v>
      </c>
      <c r="BY119">
        <v>87.9</v>
      </c>
      <c r="BZ119">
        <v>91.4</v>
      </c>
      <c r="CA119">
        <v>81.099999999999994</v>
      </c>
      <c r="CB119">
        <v>100.4</v>
      </c>
      <c r="CC119">
        <v>101</v>
      </c>
    </row>
    <row r="120" spans="21:81" x14ac:dyDescent="0.15">
      <c r="U120" s="33">
        <v>43739</v>
      </c>
      <c r="V120">
        <v>107.1</v>
      </c>
      <c r="W120">
        <v>111.2</v>
      </c>
      <c r="X120">
        <v>111.3</v>
      </c>
      <c r="Y120">
        <v>98.4</v>
      </c>
      <c r="Z120">
        <v>83</v>
      </c>
      <c r="AA120">
        <v>94.4</v>
      </c>
      <c r="AB120">
        <v>108.4</v>
      </c>
      <c r="AC120">
        <v>91.6</v>
      </c>
      <c r="AD120">
        <v>93.8</v>
      </c>
      <c r="AE120">
        <v>100.6</v>
      </c>
      <c r="AF120">
        <v>103.4</v>
      </c>
      <c r="AG120">
        <v>102.4</v>
      </c>
      <c r="AH120">
        <v>97.3</v>
      </c>
      <c r="AI120">
        <v>96.1</v>
      </c>
      <c r="AJ120">
        <v>95.5</v>
      </c>
      <c r="AK120">
        <v>93.5</v>
      </c>
      <c r="AL120">
        <v>96.6</v>
      </c>
      <c r="AM120">
        <v>106.3</v>
      </c>
      <c r="AP120" s="33">
        <v>43739</v>
      </c>
      <c r="AQ120" s="35">
        <f t="shared" si="19"/>
        <v>104.461281734</v>
      </c>
      <c r="AR120" s="35">
        <f t="shared" si="20"/>
        <v>106.68909225600001</v>
      </c>
      <c r="AS120" s="35">
        <f t="shared" si="21"/>
        <v>107.26981884</v>
      </c>
      <c r="AT120" s="35">
        <f t="shared" si="22"/>
        <v>98.935543072000002</v>
      </c>
      <c r="AU120" s="35">
        <f t="shared" si="23"/>
        <v>88.117651100000003</v>
      </c>
      <c r="AV120" s="35">
        <f t="shared" si="24"/>
        <v>96.542822528000002</v>
      </c>
      <c r="AW120" s="35">
        <f t="shared" si="25"/>
        <v>104.32276776400001</v>
      </c>
      <c r="AX120" s="35">
        <f t="shared" si="26"/>
        <v>93.817289199999991</v>
      </c>
      <c r="AY120" s="35">
        <f t="shared" si="27"/>
        <v>95.323529906000005</v>
      </c>
      <c r="AZ120" s="35">
        <f t="shared" si="28"/>
        <v>100.33078475799999</v>
      </c>
      <c r="BA120" s="35">
        <f t="shared" si="29"/>
        <v>101.89794565400001</v>
      </c>
      <c r="BB120" s="35">
        <f t="shared" si="30"/>
        <v>101.29078084</v>
      </c>
      <c r="BC120" s="35">
        <f t="shared" si="31"/>
        <v>98.420426262999996</v>
      </c>
      <c r="BD120" s="35">
        <f t="shared" si="32"/>
        <v>97.569943968999993</v>
      </c>
      <c r="BE120" s="35">
        <f t="shared" si="33"/>
        <v>97.131940479999997</v>
      </c>
      <c r="BF120" s="35">
        <f t="shared" si="34"/>
        <v>95.795315555000002</v>
      </c>
      <c r="BG120" s="35">
        <f t="shared" si="35"/>
        <v>97.424377429999993</v>
      </c>
      <c r="BH120" s="35">
        <f t="shared" si="36"/>
        <v>103.37071861</v>
      </c>
      <c r="BK120" s="33">
        <v>43739</v>
      </c>
      <c r="BL120">
        <v>105.3</v>
      </c>
      <c r="BM120">
        <v>108.8</v>
      </c>
      <c r="BN120">
        <v>109.3</v>
      </c>
      <c r="BO120">
        <v>92.3</v>
      </c>
      <c r="BP120">
        <v>91.7</v>
      </c>
      <c r="BQ120">
        <v>94.5</v>
      </c>
      <c r="BR120">
        <v>110.4</v>
      </c>
      <c r="BS120">
        <v>98.9</v>
      </c>
      <c r="BT120">
        <v>99.9</v>
      </c>
      <c r="BU120">
        <v>110.8</v>
      </c>
      <c r="BV120">
        <v>108.1</v>
      </c>
      <c r="BW120">
        <v>106.4</v>
      </c>
      <c r="BX120">
        <v>101.6</v>
      </c>
      <c r="BY120">
        <v>88.1</v>
      </c>
      <c r="BZ120">
        <v>91.4</v>
      </c>
      <c r="CA120">
        <v>81.5</v>
      </c>
      <c r="CB120">
        <v>100.6</v>
      </c>
      <c r="CC120">
        <v>101.3</v>
      </c>
    </row>
    <row r="121" spans="21:81" x14ac:dyDescent="0.15">
      <c r="U121" s="33">
        <v>43770</v>
      </c>
      <c r="V121">
        <v>107.2</v>
      </c>
      <c r="W121">
        <v>111.3</v>
      </c>
      <c r="X121">
        <v>111.4</v>
      </c>
      <c r="Y121">
        <v>98.6</v>
      </c>
      <c r="Z121">
        <v>82.1</v>
      </c>
      <c r="AA121">
        <v>94.3</v>
      </c>
      <c r="AB121">
        <v>108.5</v>
      </c>
      <c r="AC121">
        <v>92.8</v>
      </c>
      <c r="AD121">
        <v>95</v>
      </c>
      <c r="AE121">
        <v>100.7</v>
      </c>
      <c r="AF121">
        <v>103.5</v>
      </c>
      <c r="AG121">
        <v>102.4</v>
      </c>
      <c r="AH121">
        <v>97.4</v>
      </c>
      <c r="AI121">
        <v>96.3</v>
      </c>
      <c r="AJ121">
        <v>95.5</v>
      </c>
      <c r="AK121">
        <v>93.5</v>
      </c>
      <c r="AL121">
        <v>96.8</v>
      </c>
      <c r="AM121">
        <v>106.4</v>
      </c>
      <c r="AP121" s="33">
        <v>43770</v>
      </c>
      <c r="AQ121" s="35">
        <f t="shared" si="19"/>
        <v>104.52411668800001</v>
      </c>
      <c r="AR121" s="35">
        <f t="shared" si="20"/>
        <v>106.74881629399999</v>
      </c>
      <c r="AS121" s="35">
        <f t="shared" si="21"/>
        <v>107.33415352</v>
      </c>
      <c r="AT121" s="35">
        <f t="shared" si="22"/>
        <v>99.068600188000005</v>
      </c>
      <c r="AU121" s="35">
        <f t="shared" si="23"/>
        <v>87.488585569999998</v>
      </c>
      <c r="AV121" s="35">
        <f t="shared" si="24"/>
        <v>96.481087215999992</v>
      </c>
      <c r="AW121" s="35">
        <f t="shared" si="25"/>
        <v>104.374229285</v>
      </c>
      <c r="AX121" s="35">
        <f t="shared" si="26"/>
        <v>94.7005336</v>
      </c>
      <c r="AY121" s="35">
        <f t="shared" si="27"/>
        <v>96.228653150000014</v>
      </c>
      <c r="AZ121" s="35">
        <f t="shared" si="28"/>
        <v>100.38591555100001</v>
      </c>
      <c r="BA121" s="35">
        <f t="shared" si="29"/>
        <v>101.95376758500001</v>
      </c>
      <c r="BB121" s="35">
        <f t="shared" si="30"/>
        <v>101.29078084</v>
      </c>
      <c r="BC121" s="35">
        <f t="shared" si="31"/>
        <v>98.478928994</v>
      </c>
      <c r="BD121" s="35">
        <f t="shared" si="32"/>
        <v>97.694562227000006</v>
      </c>
      <c r="BE121" s="35">
        <f t="shared" si="33"/>
        <v>97.131940479999997</v>
      </c>
      <c r="BF121" s="35">
        <f t="shared" si="34"/>
        <v>95.795315555000002</v>
      </c>
      <c r="BG121" s="35">
        <f t="shared" si="35"/>
        <v>97.575884639999998</v>
      </c>
      <c r="BH121" s="35">
        <f t="shared" si="36"/>
        <v>103.42422207999999</v>
      </c>
      <c r="BK121" s="33">
        <v>43770</v>
      </c>
      <c r="BL121">
        <v>105.2</v>
      </c>
      <c r="BM121">
        <v>108.9</v>
      </c>
      <c r="BN121">
        <v>109.3</v>
      </c>
      <c r="BO121">
        <v>92</v>
      </c>
      <c r="BP121">
        <v>92.9</v>
      </c>
      <c r="BQ121">
        <v>94.6</v>
      </c>
      <c r="BR121">
        <v>110.5</v>
      </c>
      <c r="BS121">
        <v>98.9</v>
      </c>
      <c r="BT121">
        <v>100.1</v>
      </c>
      <c r="BU121">
        <v>111</v>
      </c>
      <c r="BV121">
        <v>108.1</v>
      </c>
      <c r="BW121">
        <v>106.2</v>
      </c>
      <c r="BX121">
        <v>101.8</v>
      </c>
      <c r="BY121">
        <v>88.3</v>
      </c>
      <c r="BZ121">
        <v>91.3</v>
      </c>
      <c r="CA121">
        <v>82.1</v>
      </c>
      <c r="CB121">
        <v>100.9</v>
      </c>
      <c r="CC121">
        <v>101.4</v>
      </c>
    </row>
    <row r="122" spans="21:81" x14ac:dyDescent="0.15">
      <c r="U122" s="33">
        <v>43800</v>
      </c>
      <c r="V122">
        <v>107.7</v>
      </c>
      <c r="W122">
        <v>110.8</v>
      </c>
      <c r="X122">
        <v>111.2</v>
      </c>
      <c r="Y122">
        <v>99.2</v>
      </c>
      <c r="Z122">
        <v>85.3</v>
      </c>
      <c r="AA122">
        <v>94</v>
      </c>
      <c r="AB122">
        <v>108.6</v>
      </c>
      <c r="AC122">
        <v>92.9</v>
      </c>
      <c r="AD122">
        <v>96.6</v>
      </c>
      <c r="AE122">
        <v>100.8</v>
      </c>
      <c r="AF122">
        <v>103.5</v>
      </c>
      <c r="AG122">
        <v>102.3</v>
      </c>
      <c r="AH122">
        <v>97.4</v>
      </c>
      <c r="AI122">
        <v>96.4</v>
      </c>
      <c r="AJ122">
        <v>95.6</v>
      </c>
      <c r="AK122">
        <v>93.5</v>
      </c>
      <c r="AL122">
        <v>96.8</v>
      </c>
      <c r="AM122">
        <v>106.4</v>
      </c>
      <c r="AP122" s="33">
        <v>43800</v>
      </c>
      <c r="AQ122" s="35">
        <f t="shared" si="19"/>
        <v>104.838291458</v>
      </c>
      <c r="AR122" s="35">
        <f t="shared" si="20"/>
        <v>106.45019610400001</v>
      </c>
      <c r="AS122" s="35">
        <f t="shared" si="21"/>
        <v>107.20548416</v>
      </c>
      <c r="AT122" s="35">
        <f t="shared" si="22"/>
        <v>99.467771536000015</v>
      </c>
      <c r="AU122" s="35">
        <f t="shared" si="23"/>
        <v>89.725263009999992</v>
      </c>
      <c r="AV122" s="35">
        <f t="shared" si="24"/>
        <v>96.295881280000003</v>
      </c>
      <c r="AW122" s="35">
        <f t="shared" si="25"/>
        <v>104.42569080600001</v>
      </c>
      <c r="AX122" s="35">
        <f t="shared" si="26"/>
        <v>94.774137300000007</v>
      </c>
      <c r="AY122" s="35">
        <f t="shared" si="27"/>
        <v>97.435484142000007</v>
      </c>
      <c r="AZ122" s="35">
        <f t="shared" si="28"/>
        <v>100.441046344</v>
      </c>
      <c r="BA122" s="35">
        <f t="shared" si="29"/>
        <v>101.95376758500001</v>
      </c>
      <c r="BB122" s="35">
        <f t="shared" si="30"/>
        <v>101.236998305</v>
      </c>
      <c r="BC122" s="35">
        <f t="shared" si="31"/>
        <v>98.478928994</v>
      </c>
      <c r="BD122" s="35">
        <f t="shared" si="32"/>
        <v>97.756871356000005</v>
      </c>
      <c r="BE122" s="35">
        <f t="shared" si="33"/>
        <v>97.195675136000006</v>
      </c>
      <c r="BF122" s="35">
        <f t="shared" si="34"/>
        <v>95.795315555000002</v>
      </c>
      <c r="BG122" s="35">
        <f t="shared" si="35"/>
        <v>97.575884639999998</v>
      </c>
      <c r="BH122" s="35">
        <f t="shared" si="36"/>
        <v>103.42422207999999</v>
      </c>
      <c r="BK122" s="33">
        <v>43800</v>
      </c>
      <c r="BL122">
        <v>105.6</v>
      </c>
      <c r="BM122">
        <v>108.3</v>
      </c>
      <c r="BN122">
        <v>109.2</v>
      </c>
      <c r="BO122">
        <v>92.1</v>
      </c>
      <c r="BP122">
        <v>94.6</v>
      </c>
      <c r="BQ122">
        <v>94.6</v>
      </c>
      <c r="BR122">
        <v>110.4</v>
      </c>
      <c r="BS122">
        <v>98.9</v>
      </c>
      <c r="BT122">
        <v>101.3</v>
      </c>
      <c r="BU122">
        <v>110.5</v>
      </c>
      <c r="BV122">
        <v>108</v>
      </c>
      <c r="BW122">
        <v>105.6</v>
      </c>
      <c r="BX122">
        <v>101.6</v>
      </c>
      <c r="BY122">
        <v>88.2</v>
      </c>
      <c r="BZ122">
        <v>91.1</v>
      </c>
      <c r="CA122">
        <v>82.1</v>
      </c>
      <c r="CB122">
        <v>101</v>
      </c>
      <c r="CC122">
        <v>101.2</v>
      </c>
    </row>
    <row r="123" spans="21:81" x14ac:dyDescent="0.15">
      <c r="U123" s="33">
        <v>43831</v>
      </c>
      <c r="V123">
        <v>107</v>
      </c>
      <c r="W123">
        <v>110.9</v>
      </c>
      <c r="X123">
        <v>110.9</v>
      </c>
      <c r="Y123">
        <v>100.4</v>
      </c>
      <c r="Z123">
        <v>88.8</v>
      </c>
      <c r="AA123">
        <v>93.8</v>
      </c>
      <c r="AB123">
        <v>109</v>
      </c>
      <c r="AC123">
        <v>91.5</v>
      </c>
      <c r="AD123">
        <v>98.3</v>
      </c>
      <c r="AE123">
        <v>101</v>
      </c>
      <c r="AF123">
        <v>103.7</v>
      </c>
      <c r="AG123">
        <v>102.4</v>
      </c>
      <c r="AH123">
        <v>97.5</v>
      </c>
      <c r="AI123">
        <v>96.7</v>
      </c>
      <c r="AJ123">
        <v>95.7</v>
      </c>
      <c r="AK123">
        <v>93.3</v>
      </c>
      <c r="AL123">
        <v>96.8</v>
      </c>
      <c r="AM123">
        <v>106.4</v>
      </c>
      <c r="AP123" s="33">
        <v>43831</v>
      </c>
      <c r="AQ123" s="35">
        <f t="shared" si="19"/>
        <v>104.39844678</v>
      </c>
      <c r="AR123" s="35">
        <f t="shared" si="20"/>
        <v>106.509920142</v>
      </c>
      <c r="AS123" s="35">
        <f t="shared" si="21"/>
        <v>107.01248011999999</v>
      </c>
      <c r="AT123" s="35">
        <f t="shared" si="22"/>
        <v>100.26611423200001</v>
      </c>
      <c r="AU123" s="35">
        <f t="shared" si="23"/>
        <v>92.171628959999993</v>
      </c>
      <c r="AV123" s="35">
        <f t="shared" si="24"/>
        <v>96.172410655999997</v>
      </c>
      <c r="AW123" s="35">
        <f t="shared" si="25"/>
        <v>104.63153689000001</v>
      </c>
      <c r="AX123" s="35">
        <f t="shared" si="26"/>
        <v>93.743685499999998</v>
      </c>
      <c r="AY123" s="35">
        <f t="shared" si="27"/>
        <v>98.717742071000004</v>
      </c>
      <c r="AZ123" s="35">
        <f t="shared" si="28"/>
        <v>100.55130793000001</v>
      </c>
      <c r="BA123" s="35">
        <f t="shared" si="29"/>
        <v>102.065411447</v>
      </c>
      <c r="BB123" s="35">
        <f t="shared" si="30"/>
        <v>101.29078084</v>
      </c>
      <c r="BC123" s="35">
        <f t="shared" si="31"/>
        <v>98.53743172499999</v>
      </c>
      <c r="BD123" s="35">
        <f t="shared" si="32"/>
        <v>97.943798743000002</v>
      </c>
      <c r="BE123" s="35">
        <f t="shared" si="33"/>
        <v>97.259409792</v>
      </c>
      <c r="BF123" s="35">
        <f t="shared" si="34"/>
        <v>95.665940648999992</v>
      </c>
      <c r="BG123" s="35">
        <f t="shared" si="35"/>
        <v>97.575884639999998</v>
      </c>
      <c r="BH123" s="35">
        <f t="shared" si="36"/>
        <v>103.42422207999999</v>
      </c>
      <c r="BK123" s="33">
        <v>43831</v>
      </c>
      <c r="BL123">
        <v>105</v>
      </c>
      <c r="BM123">
        <v>107.5</v>
      </c>
      <c r="BN123">
        <v>109</v>
      </c>
      <c r="BO123">
        <v>92.6</v>
      </c>
      <c r="BP123">
        <v>96.4</v>
      </c>
      <c r="BQ123">
        <v>94.4</v>
      </c>
      <c r="BR123">
        <v>110.2</v>
      </c>
      <c r="BS123">
        <v>98.2</v>
      </c>
      <c r="BT123">
        <v>103.8</v>
      </c>
      <c r="BU123">
        <v>110.5</v>
      </c>
      <c r="BV123">
        <v>108.5</v>
      </c>
      <c r="BW123">
        <v>105.7</v>
      </c>
      <c r="BX123">
        <v>102.8</v>
      </c>
      <c r="BY123">
        <v>88.5</v>
      </c>
      <c r="BZ123">
        <v>91.1</v>
      </c>
      <c r="CA123">
        <v>82.4</v>
      </c>
      <c r="CB123">
        <v>101</v>
      </c>
      <c r="CC123">
        <v>101.1</v>
      </c>
    </row>
    <row r="124" spans="21:81" x14ac:dyDescent="0.15">
      <c r="U124" s="33">
        <v>43862</v>
      </c>
      <c r="V124">
        <v>106.6</v>
      </c>
      <c r="W124">
        <v>110.7</v>
      </c>
      <c r="X124">
        <v>111</v>
      </c>
      <c r="Y124">
        <v>100.1</v>
      </c>
      <c r="Z124">
        <v>89</v>
      </c>
      <c r="AA124">
        <v>93.9</v>
      </c>
      <c r="AB124">
        <v>109.1</v>
      </c>
      <c r="AC124">
        <v>89.7</v>
      </c>
      <c r="AD124">
        <v>98.1</v>
      </c>
      <c r="AE124">
        <v>101.1</v>
      </c>
      <c r="AF124">
        <v>103.7</v>
      </c>
      <c r="AG124">
        <v>102.4</v>
      </c>
      <c r="AH124">
        <v>97.5</v>
      </c>
      <c r="AI124">
        <v>97.2</v>
      </c>
      <c r="AJ124">
        <v>95.8</v>
      </c>
      <c r="AK124">
        <v>93.5</v>
      </c>
      <c r="AL124">
        <v>96.9</v>
      </c>
      <c r="AM124">
        <v>106.6</v>
      </c>
      <c r="AP124" s="33">
        <v>43862</v>
      </c>
      <c r="AQ124" s="35">
        <f t="shared" si="19"/>
        <v>104.147106964</v>
      </c>
      <c r="AR124" s="35">
        <f t="shared" si="20"/>
        <v>106.390472066</v>
      </c>
      <c r="AS124" s="35">
        <f t="shared" si="21"/>
        <v>107.07681479999999</v>
      </c>
      <c r="AT124" s="35">
        <f t="shared" si="22"/>
        <v>100.06652855800002</v>
      </c>
      <c r="AU124" s="35">
        <f t="shared" si="23"/>
        <v>92.311421300000006</v>
      </c>
      <c r="AV124" s="35">
        <f t="shared" si="24"/>
        <v>96.234145968000007</v>
      </c>
      <c r="AW124" s="35">
        <f t="shared" si="25"/>
        <v>104.682998411</v>
      </c>
      <c r="AX124" s="35">
        <f t="shared" si="26"/>
        <v>92.418818900000005</v>
      </c>
      <c r="AY124" s="35">
        <f t="shared" si="27"/>
        <v>98.566888197000011</v>
      </c>
      <c r="AZ124" s="35">
        <f t="shared" si="28"/>
        <v>100.606438723</v>
      </c>
      <c r="BA124" s="35">
        <f t="shared" si="29"/>
        <v>102.065411447</v>
      </c>
      <c r="BB124" s="35">
        <f t="shared" si="30"/>
        <v>101.29078084</v>
      </c>
      <c r="BC124" s="35">
        <f t="shared" si="31"/>
        <v>98.53743172499999</v>
      </c>
      <c r="BD124" s="35">
        <f t="shared" si="32"/>
        <v>98.255344387999997</v>
      </c>
      <c r="BE124" s="35">
        <f t="shared" si="33"/>
        <v>97.323144447999994</v>
      </c>
      <c r="BF124" s="35">
        <f t="shared" si="34"/>
        <v>95.795315555000002</v>
      </c>
      <c r="BG124" s="35">
        <f t="shared" si="35"/>
        <v>97.651638245000015</v>
      </c>
      <c r="BH124" s="35">
        <f t="shared" si="36"/>
        <v>103.53122901999998</v>
      </c>
      <c r="BK124" s="33">
        <v>43862</v>
      </c>
      <c r="BL124">
        <v>105.1</v>
      </c>
      <c r="BM124">
        <v>107.8</v>
      </c>
      <c r="BN124">
        <v>109.1</v>
      </c>
      <c r="BO124">
        <v>92.6</v>
      </c>
      <c r="BP124">
        <v>92.1</v>
      </c>
      <c r="BQ124">
        <v>94.4</v>
      </c>
      <c r="BR124">
        <v>110.3</v>
      </c>
      <c r="BS124">
        <v>98.2</v>
      </c>
      <c r="BT124">
        <v>103.6</v>
      </c>
      <c r="BU124">
        <v>110.6</v>
      </c>
      <c r="BV124">
        <v>108.3</v>
      </c>
      <c r="BW124">
        <v>105.9</v>
      </c>
      <c r="BX124">
        <v>102.9</v>
      </c>
      <c r="BY124">
        <v>88.8</v>
      </c>
      <c r="BZ124">
        <v>90.8</v>
      </c>
      <c r="CA124">
        <v>82.6</v>
      </c>
      <c r="CB124">
        <v>101.1</v>
      </c>
      <c r="CC124">
        <v>101.1</v>
      </c>
    </row>
    <row r="125" spans="21:81" x14ac:dyDescent="0.15">
      <c r="U125" s="33">
        <v>43891</v>
      </c>
      <c r="V125">
        <v>106.1</v>
      </c>
      <c r="W125">
        <v>109.9</v>
      </c>
      <c r="X125">
        <v>110.2</v>
      </c>
      <c r="Y125">
        <v>97.8</v>
      </c>
      <c r="Z125">
        <v>75.8</v>
      </c>
      <c r="AA125">
        <v>93.4</v>
      </c>
      <c r="AB125">
        <v>108</v>
      </c>
      <c r="AC125">
        <v>89.1</v>
      </c>
      <c r="AD125">
        <v>91.4</v>
      </c>
      <c r="AE125">
        <v>100.1</v>
      </c>
      <c r="AF125">
        <v>103</v>
      </c>
      <c r="AG125">
        <v>101.9</v>
      </c>
      <c r="AH125">
        <v>96.7</v>
      </c>
      <c r="AI125">
        <v>95.6</v>
      </c>
      <c r="AJ125">
        <v>94.7</v>
      </c>
      <c r="AK125">
        <v>92.7</v>
      </c>
      <c r="AL125">
        <v>96.6</v>
      </c>
      <c r="AM125">
        <v>106</v>
      </c>
      <c r="AP125" s="33">
        <v>43891</v>
      </c>
      <c r="AQ125" s="35">
        <f t="shared" si="19"/>
        <v>103.83293219399999</v>
      </c>
      <c r="AR125" s="35">
        <f t="shared" si="20"/>
        <v>105.91267976200001</v>
      </c>
      <c r="AS125" s="35">
        <f t="shared" si="21"/>
        <v>106.56213736000001</v>
      </c>
      <c r="AT125" s="35">
        <f t="shared" si="22"/>
        <v>98.536371723999991</v>
      </c>
      <c r="AU125" s="35">
        <f t="shared" si="23"/>
        <v>83.085126860000003</v>
      </c>
      <c r="AV125" s="35">
        <f t="shared" si="24"/>
        <v>95.925469407999998</v>
      </c>
      <c r="AW125" s="35">
        <f t="shared" si="25"/>
        <v>104.11692168</v>
      </c>
      <c r="AX125" s="35">
        <f t="shared" si="26"/>
        <v>91.977196699999993</v>
      </c>
      <c r="AY125" s="35">
        <f t="shared" si="27"/>
        <v>93.513283418000015</v>
      </c>
      <c r="AZ125" s="35">
        <f t="shared" si="28"/>
        <v>100.05513079299999</v>
      </c>
      <c r="BA125" s="35">
        <f t="shared" si="29"/>
        <v>101.67465793</v>
      </c>
      <c r="BB125" s="35">
        <f t="shared" si="30"/>
        <v>101.021868165</v>
      </c>
      <c r="BC125" s="35">
        <f t="shared" si="31"/>
        <v>98.069409876999998</v>
      </c>
      <c r="BD125" s="35">
        <f t="shared" si="32"/>
        <v>97.258398323999984</v>
      </c>
      <c r="BE125" s="35">
        <f t="shared" si="33"/>
        <v>96.622063232000002</v>
      </c>
      <c r="BF125" s="35">
        <f t="shared" si="34"/>
        <v>95.277815930999992</v>
      </c>
      <c r="BG125" s="35">
        <f t="shared" si="35"/>
        <v>97.424377429999993</v>
      </c>
      <c r="BH125" s="35">
        <f t="shared" si="36"/>
        <v>103.2102082</v>
      </c>
      <c r="BK125" s="33">
        <v>43891</v>
      </c>
      <c r="BL125">
        <v>104.8</v>
      </c>
      <c r="BM125">
        <v>108.1</v>
      </c>
      <c r="BN125">
        <v>109.1</v>
      </c>
      <c r="BO125">
        <v>91.3</v>
      </c>
      <c r="BP125">
        <v>83.6</v>
      </c>
      <c r="BQ125">
        <v>94</v>
      </c>
      <c r="BR125">
        <v>110.1</v>
      </c>
      <c r="BS125">
        <v>97.6</v>
      </c>
      <c r="BT125">
        <v>98.4</v>
      </c>
      <c r="BU125">
        <v>110.8</v>
      </c>
      <c r="BV125">
        <v>108.3</v>
      </c>
      <c r="BW125">
        <v>105.2</v>
      </c>
      <c r="BX125">
        <v>102.8</v>
      </c>
      <c r="BY125">
        <v>87.9</v>
      </c>
      <c r="BZ125">
        <v>91.1</v>
      </c>
      <c r="CA125">
        <v>82.1</v>
      </c>
      <c r="CB125">
        <v>100.4</v>
      </c>
      <c r="CC125">
        <v>101.3</v>
      </c>
    </row>
    <row r="126" spans="21:81" x14ac:dyDescent="0.15">
      <c r="U126" s="33">
        <v>43922</v>
      </c>
      <c r="V126">
        <v>105.9</v>
      </c>
      <c r="W126">
        <v>108.8</v>
      </c>
      <c r="X126">
        <v>109.8</v>
      </c>
      <c r="Y126">
        <v>88</v>
      </c>
      <c r="Z126">
        <v>54.8</v>
      </c>
      <c r="AA126">
        <v>92.3</v>
      </c>
      <c r="AB126">
        <v>106.1</v>
      </c>
      <c r="AC126">
        <v>88.2</v>
      </c>
      <c r="AD126">
        <v>88.3</v>
      </c>
      <c r="AE126">
        <v>99.5</v>
      </c>
      <c r="AF126">
        <v>102.8</v>
      </c>
      <c r="AG126">
        <v>101.7</v>
      </c>
      <c r="AH126">
        <v>96.9</v>
      </c>
      <c r="AI126">
        <v>95.7</v>
      </c>
      <c r="AJ126">
        <v>94.7</v>
      </c>
      <c r="AK126">
        <v>93.2</v>
      </c>
      <c r="AL126">
        <v>96.6</v>
      </c>
      <c r="AM126">
        <v>105.7</v>
      </c>
      <c r="AP126" s="33">
        <v>43922</v>
      </c>
      <c r="AQ126" s="35">
        <f t="shared" si="19"/>
        <v>103.707262286</v>
      </c>
      <c r="AR126" s="35">
        <f t="shared" si="20"/>
        <v>105.25571534400001</v>
      </c>
      <c r="AS126" s="35">
        <f t="shared" si="21"/>
        <v>106.30479864</v>
      </c>
      <c r="AT126" s="35">
        <f t="shared" si="22"/>
        <v>92.016573039999997</v>
      </c>
      <c r="AU126" s="35">
        <f t="shared" si="23"/>
        <v>68.406931159999999</v>
      </c>
      <c r="AV126" s="35">
        <f t="shared" si="24"/>
        <v>95.246380975999998</v>
      </c>
      <c r="AW126" s="35">
        <f t="shared" si="25"/>
        <v>103.13915278100001</v>
      </c>
      <c r="AX126" s="35">
        <f t="shared" si="26"/>
        <v>91.314763400000004</v>
      </c>
      <c r="AY126" s="35">
        <f t="shared" si="27"/>
        <v>91.175048371000003</v>
      </c>
      <c r="AZ126" s="35">
        <f t="shared" si="28"/>
        <v>99.724346034999996</v>
      </c>
      <c r="BA126" s="35">
        <f t="shared" si="29"/>
        <v>101.563014068</v>
      </c>
      <c r="BB126" s="35">
        <f t="shared" si="30"/>
        <v>100.91430309500001</v>
      </c>
      <c r="BC126" s="35">
        <f t="shared" si="31"/>
        <v>98.186415338999993</v>
      </c>
      <c r="BD126" s="35">
        <f t="shared" si="32"/>
        <v>97.320707452999997</v>
      </c>
      <c r="BE126" s="35">
        <f t="shared" si="33"/>
        <v>96.622063232000002</v>
      </c>
      <c r="BF126" s="35">
        <f t="shared" si="34"/>
        <v>95.601253196000002</v>
      </c>
      <c r="BG126" s="35">
        <f t="shared" si="35"/>
        <v>97.424377429999993</v>
      </c>
      <c r="BH126" s="35">
        <f t="shared" si="36"/>
        <v>103.04969779</v>
      </c>
      <c r="BK126" s="33">
        <v>43922</v>
      </c>
      <c r="BL126">
        <v>105.1</v>
      </c>
      <c r="BM126">
        <v>108.1</v>
      </c>
      <c r="BN126">
        <v>109.1</v>
      </c>
      <c r="BO126">
        <v>87.2</v>
      </c>
      <c r="BP126">
        <v>67.5</v>
      </c>
      <c r="BQ126">
        <v>93.7</v>
      </c>
      <c r="BR126">
        <v>108.1</v>
      </c>
      <c r="BS126">
        <v>96.5</v>
      </c>
      <c r="BT126">
        <v>98.2</v>
      </c>
      <c r="BU126">
        <v>110.7</v>
      </c>
      <c r="BV126">
        <v>108.7</v>
      </c>
      <c r="BW126">
        <v>104.7</v>
      </c>
      <c r="BX126">
        <v>103</v>
      </c>
      <c r="BY126">
        <v>88.4</v>
      </c>
      <c r="BZ126">
        <v>91.7</v>
      </c>
      <c r="CA126">
        <v>81.400000000000006</v>
      </c>
      <c r="CB126">
        <v>100.5</v>
      </c>
      <c r="CC126">
        <v>101.5</v>
      </c>
    </row>
    <row r="127" spans="21:81" x14ac:dyDescent="0.15">
      <c r="U127" s="33">
        <v>43952</v>
      </c>
      <c r="V127">
        <v>105.3</v>
      </c>
      <c r="W127">
        <v>108.3</v>
      </c>
      <c r="X127">
        <v>109.2</v>
      </c>
      <c r="Y127">
        <v>85.5</v>
      </c>
      <c r="Z127">
        <v>34.5</v>
      </c>
      <c r="AA127">
        <v>91.2</v>
      </c>
      <c r="AB127">
        <v>105.2</v>
      </c>
      <c r="AC127">
        <v>88.3</v>
      </c>
      <c r="AD127">
        <v>87.4</v>
      </c>
      <c r="AE127">
        <v>99.3</v>
      </c>
      <c r="AF127">
        <v>102.5</v>
      </c>
      <c r="AG127">
        <v>101.6</v>
      </c>
      <c r="AH127">
        <v>96.6</v>
      </c>
      <c r="AI127">
        <v>95.4</v>
      </c>
      <c r="AJ127">
        <v>94.4</v>
      </c>
      <c r="AK127">
        <v>92.9</v>
      </c>
      <c r="AL127">
        <v>96.4</v>
      </c>
      <c r="AM127">
        <v>105.5</v>
      </c>
      <c r="AP127" s="33">
        <v>43952</v>
      </c>
      <c r="AQ127" s="35">
        <f t="shared" si="19"/>
        <v>103.330252562</v>
      </c>
      <c r="AR127" s="35">
        <f t="shared" si="20"/>
        <v>104.957095154</v>
      </c>
      <c r="AS127" s="35">
        <f t="shared" si="21"/>
        <v>105.91879055999999</v>
      </c>
      <c r="AT127" s="35">
        <f t="shared" si="22"/>
        <v>90.353359089999998</v>
      </c>
      <c r="AU127" s="35">
        <f t="shared" si="23"/>
        <v>54.218008650000002</v>
      </c>
      <c r="AV127" s="35">
        <f t="shared" si="24"/>
        <v>94.567292543999997</v>
      </c>
      <c r="AW127" s="35">
        <f t="shared" si="25"/>
        <v>102.67599909200001</v>
      </c>
      <c r="AX127" s="35">
        <f t="shared" si="26"/>
        <v>91.388367099999996</v>
      </c>
      <c r="AY127" s="35">
        <f t="shared" si="27"/>
        <v>90.496205938000017</v>
      </c>
      <c r="AZ127" s="35">
        <f t="shared" si="28"/>
        <v>99.614084449000003</v>
      </c>
      <c r="BA127" s="35">
        <f t="shared" si="29"/>
        <v>101.39554827500001</v>
      </c>
      <c r="BB127" s="35">
        <f t="shared" si="30"/>
        <v>100.86052056</v>
      </c>
      <c r="BC127" s="35">
        <f t="shared" si="31"/>
        <v>98.010907145999994</v>
      </c>
      <c r="BD127" s="35">
        <f t="shared" si="32"/>
        <v>97.133780066</v>
      </c>
      <c r="BE127" s="35">
        <f t="shared" si="33"/>
        <v>96.430859264000006</v>
      </c>
      <c r="BF127" s="35">
        <f t="shared" si="34"/>
        <v>95.407190837000002</v>
      </c>
      <c r="BG127" s="35">
        <f t="shared" si="35"/>
        <v>97.272870220000016</v>
      </c>
      <c r="BH127" s="35">
        <f t="shared" si="36"/>
        <v>102.94269084999999</v>
      </c>
      <c r="BK127" s="33">
        <v>43952</v>
      </c>
      <c r="BL127">
        <v>105</v>
      </c>
      <c r="BM127">
        <v>107.7</v>
      </c>
      <c r="BN127">
        <v>109</v>
      </c>
      <c r="BO127">
        <v>86.1</v>
      </c>
      <c r="BP127">
        <v>62.1</v>
      </c>
      <c r="BQ127">
        <v>93.6</v>
      </c>
      <c r="BR127">
        <v>108.2</v>
      </c>
      <c r="BS127">
        <v>96</v>
      </c>
      <c r="BT127">
        <v>99</v>
      </c>
      <c r="BU127">
        <v>110.5</v>
      </c>
      <c r="BV127">
        <v>108.6</v>
      </c>
      <c r="BW127">
        <v>104.7</v>
      </c>
      <c r="BX127">
        <v>102.5</v>
      </c>
      <c r="BY127">
        <v>88.1</v>
      </c>
      <c r="BZ127">
        <v>91.3</v>
      </c>
      <c r="CA127">
        <v>81.3</v>
      </c>
      <c r="CB127">
        <v>100.5</v>
      </c>
      <c r="CC127">
        <v>101.7</v>
      </c>
    </row>
    <row r="128" spans="21:81" x14ac:dyDescent="0.15">
      <c r="U128" s="33">
        <v>43983</v>
      </c>
      <c r="V128">
        <v>105.2</v>
      </c>
      <c r="W128">
        <v>108.3</v>
      </c>
      <c r="X128">
        <v>109.1</v>
      </c>
      <c r="Y128">
        <v>85.5</v>
      </c>
      <c r="Z128">
        <v>40.700000000000003</v>
      </c>
      <c r="AA128">
        <v>90.7</v>
      </c>
      <c r="AB128">
        <v>105.6</v>
      </c>
      <c r="AC128">
        <v>88.7</v>
      </c>
      <c r="AD128">
        <v>89.3</v>
      </c>
      <c r="AE128">
        <v>99.2</v>
      </c>
      <c r="AF128">
        <v>102.6</v>
      </c>
      <c r="AG128">
        <v>101.6</v>
      </c>
      <c r="AH128">
        <v>96.6</v>
      </c>
      <c r="AI128">
        <v>95.7</v>
      </c>
      <c r="AJ128">
        <v>94.6</v>
      </c>
      <c r="AK128">
        <v>93.1</v>
      </c>
      <c r="AL128">
        <v>96.4</v>
      </c>
      <c r="AM128">
        <v>105.5</v>
      </c>
      <c r="AP128" s="33">
        <v>43983</v>
      </c>
      <c r="AQ128" s="35">
        <f t="shared" si="19"/>
        <v>103.267417608</v>
      </c>
      <c r="AR128" s="35">
        <f t="shared" si="20"/>
        <v>104.957095154</v>
      </c>
      <c r="AS128" s="35">
        <f t="shared" si="21"/>
        <v>105.85445587999999</v>
      </c>
      <c r="AT128" s="35">
        <f t="shared" si="22"/>
        <v>90.353359089999998</v>
      </c>
      <c r="AU128" s="35">
        <f t="shared" si="23"/>
        <v>58.551571190000004</v>
      </c>
      <c r="AV128" s="35">
        <f t="shared" si="24"/>
        <v>94.258615984000002</v>
      </c>
      <c r="AW128" s="35">
        <f t="shared" si="25"/>
        <v>102.881845176</v>
      </c>
      <c r="AX128" s="35">
        <f t="shared" si="26"/>
        <v>91.682781900000009</v>
      </c>
      <c r="AY128" s="35">
        <f t="shared" si="27"/>
        <v>91.929317741000006</v>
      </c>
      <c r="AZ128" s="35">
        <f t="shared" si="28"/>
        <v>99.558953656</v>
      </c>
      <c r="BA128" s="35">
        <f t="shared" si="29"/>
        <v>101.45137020600001</v>
      </c>
      <c r="BB128" s="35">
        <f t="shared" si="30"/>
        <v>100.86052056</v>
      </c>
      <c r="BC128" s="35">
        <f t="shared" si="31"/>
        <v>98.010907145999994</v>
      </c>
      <c r="BD128" s="35">
        <f t="shared" si="32"/>
        <v>97.320707452999997</v>
      </c>
      <c r="BE128" s="35">
        <f t="shared" si="33"/>
        <v>96.558328575999994</v>
      </c>
      <c r="BF128" s="35">
        <f t="shared" si="34"/>
        <v>95.536565742999997</v>
      </c>
      <c r="BG128" s="35">
        <f t="shared" si="35"/>
        <v>97.272870220000016</v>
      </c>
      <c r="BH128" s="35">
        <f t="shared" si="36"/>
        <v>102.94269084999999</v>
      </c>
      <c r="BK128" s="33">
        <v>43983</v>
      </c>
      <c r="BL128">
        <v>105.2</v>
      </c>
      <c r="BM128">
        <v>107.7</v>
      </c>
      <c r="BN128">
        <v>108.8</v>
      </c>
      <c r="BO128">
        <v>86.4</v>
      </c>
      <c r="BP128">
        <v>68.2</v>
      </c>
      <c r="BQ128">
        <v>93.5</v>
      </c>
      <c r="BR128">
        <v>107.9</v>
      </c>
      <c r="BS128">
        <v>95.8</v>
      </c>
      <c r="BT128">
        <v>101.2</v>
      </c>
      <c r="BU128">
        <v>110.8</v>
      </c>
      <c r="BV128">
        <v>108.7</v>
      </c>
      <c r="BW128">
        <v>104.8</v>
      </c>
      <c r="BX128">
        <v>102</v>
      </c>
      <c r="BY128">
        <v>88.4</v>
      </c>
      <c r="BZ128">
        <v>91.5</v>
      </c>
      <c r="CA128">
        <v>81.2</v>
      </c>
      <c r="CB128">
        <v>100.7</v>
      </c>
      <c r="CC128">
        <v>101.7</v>
      </c>
    </row>
    <row r="129" spans="21:81" x14ac:dyDescent="0.15">
      <c r="U129" s="33">
        <v>44013</v>
      </c>
      <c r="V129">
        <v>105.7</v>
      </c>
      <c r="W129">
        <v>108.5</v>
      </c>
      <c r="X129">
        <v>108.9</v>
      </c>
      <c r="Y129">
        <v>87.8</v>
      </c>
      <c r="Z129">
        <v>51.7</v>
      </c>
      <c r="AA129">
        <v>90</v>
      </c>
      <c r="AB129">
        <v>106.4</v>
      </c>
      <c r="AC129">
        <v>87.6</v>
      </c>
      <c r="AD129">
        <v>93.9</v>
      </c>
      <c r="AE129">
        <v>99.6</v>
      </c>
      <c r="AF129">
        <v>103.1</v>
      </c>
      <c r="AG129">
        <v>101.5</v>
      </c>
      <c r="AH129">
        <v>96.9</v>
      </c>
      <c r="AI129">
        <v>96.3</v>
      </c>
      <c r="AJ129">
        <v>95.1</v>
      </c>
      <c r="AK129">
        <v>93.3</v>
      </c>
      <c r="AL129">
        <v>96.5</v>
      </c>
      <c r="AM129">
        <v>105.8</v>
      </c>
      <c r="AP129" s="33">
        <v>44013</v>
      </c>
      <c r="AQ129" s="35">
        <f t="shared" si="19"/>
        <v>103.58159237800001</v>
      </c>
      <c r="AR129" s="35">
        <f t="shared" si="20"/>
        <v>105.07654323</v>
      </c>
      <c r="AS129" s="35">
        <f t="shared" si="21"/>
        <v>105.72578652000001</v>
      </c>
      <c r="AT129" s="35">
        <f t="shared" si="22"/>
        <v>91.883515924000008</v>
      </c>
      <c r="AU129" s="35">
        <f t="shared" si="23"/>
        <v>66.240149889999998</v>
      </c>
      <c r="AV129" s="35">
        <f t="shared" si="24"/>
        <v>93.826468800000001</v>
      </c>
      <c r="AW129" s="35">
        <f t="shared" si="25"/>
        <v>103.293537344</v>
      </c>
      <c r="AX129" s="35">
        <f t="shared" si="26"/>
        <v>90.873141199999992</v>
      </c>
      <c r="AY129" s="35">
        <f t="shared" si="27"/>
        <v>95.398956843000008</v>
      </c>
      <c r="AZ129" s="35">
        <f t="shared" si="28"/>
        <v>99.779476828</v>
      </c>
      <c r="BA129" s="35">
        <f t="shared" si="29"/>
        <v>101.73047986099999</v>
      </c>
      <c r="BB129" s="35">
        <f t="shared" si="30"/>
        <v>100.806738025</v>
      </c>
      <c r="BC129" s="35">
        <f t="shared" si="31"/>
        <v>98.186415338999993</v>
      </c>
      <c r="BD129" s="35">
        <f t="shared" si="32"/>
        <v>97.694562227000006</v>
      </c>
      <c r="BE129" s="35">
        <f t="shared" si="33"/>
        <v>96.877001855999993</v>
      </c>
      <c r="BF129" s="35">
        <f t="shared" si="34"/>
        <v>95.665940648999992</v>
      </c>
      <c r="BG129" s="35">
        <f t="shared" si="35"/>
        <v>97.348623825000004</v>
      </c>
      <c r="BH129" s="35">
        <f t="shared" si="36"/>
        <v>103.10320125999999</v>
      </c>
      <c r="BK129" s="33">
        <v>44013</v>
      </c>
      <c r="BL129">
        <v>105.5</v>
      </c>
      <c r="BM129">
        <v>107.2</v>
      </c>
      <c r="BN129">
        <v>108.7</v>
      </c>
      <c r="BO129">
        <v>87</v>
      </c>
      <c r="BP129">
        <v>72.8</v>
      </c>
      <c r="BQ129">
        <v>93.2</v>
      </c>
      <c r="BR129">
        <v>108.2</v>
      </c>
      <c r="BS129">
        <v>95.3</v>
      </c>
      <c r="BT129">
        <v>105.7</v>
      </c>
      <c r="BU129">
        <v>111.1</v>
      </c>
      <c r="BV129">
        <v>108.9</v>
      </c>
      <c r="BW129">
        <v>104.7</v>
      </c>
      <c r="BX129">
        <v>101.5</v>
      </c>
      <c r="BY129">
        <v>88.2</v>
      </c>
      <c r="BZ129">
        <v>91.3</v>
      </c>
      <c r="CA129">
        <v>81.099999999999994</v>
      </c>
      <c r="CB129">
        <v>100.7</v>
      </c>
      <c r="CC129">
        <v>101.8</v>
      </c>
    </row>
    <row r="130" spans="21:81" x14ac:dyDescent="0.15">
      <c r="U130" s="33">
        <v>44044</v>
      </c>
      <c r="V130">
        <v>105.4</v>
      </c>
      <c r="W130">
        <v>108.6</v>
      </c>
      <c r="X130">
        <v>108.8</v>
      </c>
      <c r="Y130">
        <v>88.4</v>
      </c>
      <c r="Z130">
        <v>59.8</v>
      </c>
      <c r="AA130">
        <v>89</v>
      </c>
      <c r="AB130">
        <v>106.2</v>
      </c>
      <c r="AC130">
        <v>87.8</v>
      </c>
      <c r="AD130">
        <v>98.3</v>
      </c>
      <c r="AE130">
        <v>100</v>
      </c>
      <c r="AF130">
        <v>103.3</v>
      </c>
      <c r="AG130">
        <v>101.7</v>
      </c>
      <c r="AH130">
        <v>97.2</v>
      </c>
      <c r="AI130">
        <v>96.9</v>
      </c>
      <c r="AJ130">
        <v>95.6</v>
      </c>
      <c r="AK130">
        <v>93.4</v>
      </c>
      <c r="AL130">
        <v>96.6</v>
      </c>
      <c r="AM130">
        <v>105.9</v>
      </c>
      <c r="AP130" s="33">
        <v>44044</v>
      </c>
      <c r="AQ130" s="35">
        <f t="shared" si="19"/>
        <v>103.39308751600001</v>
      </c>
      <c r="AR130" s="35">
        <f t="shared" si="20"/>
        <v>105.13626726800001</v>
      </c>
      <c r="AS130" s="35">
        <f t="shared" si="21"/>
        <v>105.66145184000001</v>
      </c>
      <c r="AT130" s="35">
        <f t="shared" si="22"/>
        <v>92.282687272000004</v>
      </c>
      <c r="AU130" s="35">
        <f t="shared" si="23"/>
        <v>71.901739660000004</v>
      </c>
      <c r="AV130" s="35">
        <f t="shared" si="24"/>
        <v>93.209115679999996</v>
      </c>
      <c r="AW130" s="35">
        <f t="shared" si="25"/>
        <v>103.190614302</v>
      </c>
      <c r="AX130" s="35">
        <f t="shared" si="26"/>
        <v>91.020348600000005</v>
      </c>
      <c r="AY130" s="35">
        <f t="shared" si="27"/>
        <v>98.717742071000004</v>
      </c>
      <c r="AZ130" s="35">
        <f t="shared" si="28"/>
        <v>100</v>
      </c>
      <c r="BA130" s="35">
        <f t="shared" si="29"/>
        <v>101.842123723</v>
      </c>
      <c r="BB130" s="35">
        <f t="shared" si="30"/>
        <v>100.91430309500001</v>
      </c>
      <c r="BC130" s="35">
        <f t="shared" si="31"/>
        <v>98.361923531999992</v>
      </c>
      <c r="BD130" s="35">
        <f t="shared" si="32"/>
        <v>98.068417001</v>
      </c>
      <c r="BE130" s="35">
        <f t="shared" si="33"/>
        <v>97.195675136000006</v>
      </c>
      <c r="BF130" s="35">
        <f t="shared" si="34"/>
        <v>95.730628101999997</v>
      </c>
      <c r="BG130" s="35">
        <f t="shared" si="35"/>
        <v>97.424377429999993</v>
      </c>
      <c r="BH130" s="35">
        <f t="shared" si="36"/>
        <v>103.15670473</v>
      </c>
      <c r="BK130" s="33">
        <v>44044</v>
      </c>
      <c r="BL130">
        <v>105.3</v>
      </c>
      <c r="BM130">
        <v>107.6</v>
      </c>
      <c r="BN130">
        <v>108.6</v>
      </c>
      <c r="BO130">
        <v>86.8</v>
      </c>
      <c r="BP130">
        <v>76.099999999999994</v>
      </c>
      <c r="BQ130">
        <v>93.1</v>
      </c>
      <c r="BR130">
        <v>108.2</v>
      </c>
      <c r="BS130">
        <v>95.4</v>
      </c>
      <c r="BT130">
        <v>110</v>
      </c>
      <c r="BU130">
        <v>111</v>
      </c>
      <c r="BV130">
        <v>108.8</v>
      </c>
      <c r="BW130">
        <v>105</v>
      </c>
      <c r="BX130">
        <v>101.5</v>
      </c>
      <c r="BY130">
        <v>87.9</v>
      </c>
      <c r="BZ130">
        <v>91.3</v>
      </c>
      <c r="CA130">
        <v>81</v>
      </c>
      <c r="CB130">
        <v>100.8</v>
      </c>
      <c r="CC130">
        <v>101.8</v>
      </c>
    </row>
    <row r="131" spans="21:81" x14ac:dyDescent="0.15">
      <c r="U131" s="33">
        <v>44075</v>
      </c>
      <c r="V131">
        <v>105.3</v>
      </c>
      <c r="W131">
        <v>108.2</v>
      </c>
      <c r="X131">
        <v>108.9</v>
      </c>
      <c r="Y131">
        <v>88.9</v>
      </c>
      <c r="Z131">
        <v>60.8</v>
      </c>
      <c r="AA131">
        <v>88.5</v>
      </c>
      <c r="AB131">
        <v>106.1</v>
      </c>
      <c r="AC131">
        <v>87.9</v>
      </c>
      <c r="AD131">
        <v>100.1</v>
      </c>
      <c r="AE131">
        <v>99.9</v>
      </c>
      <c r="AF131">
        <v>103.2</v>
      </c>
      <c r="AG131">
        <v>101.6</v>
      </c>
      <c r="AH131">
        <v>97.2</v>
      </c>
      <c r="AI131">
        <v>96.6</v>
      </c>
      <c r="AJ131">
        <v>95.6</v>
      </c>
      <c r="AK131">
        <v>93.3</v>
      </c>
      <c r="AL131">
        <v>96.6</v>
      </c>
      <c r="AM131">
        <v>105.7</v>
      </c>
      <c r="AP131" s="33">
        <v>44075</v>
      </c>
      <c r="AQ131" s="35">
        <f t="shared" si="19"/>
        <v>103.330252562</v>
      </c>
      <c r="AR131" s="35">
        <f t="shared" si="20"/>
        <v>104.89737111600002</v>
      </c>
      <c r="AS131" s="35">
        <f t="shared" si="21"/>
        <v>105.72578652000001</v>
      </c>
      <c r="AT131" s="35">
        <f t="shared" si="22"/>
        <v>92.615330062000012</v>
      </c>
      <c r="AU131" s="35">
        <f t="shared" si="23"/>
        <v>72.600701360000002</v>
      </c>
      <c r="AV131" s="35">
        <f t="shared" si="24"/>
        <v>92.900439119999987</v>
      </c>
      <c r="AW131" s="35">
        <f t="shared" si="25"/>
        <v>103.13915278100001</v>
      </c>
      <c r="AX131" s="35">
        <f t="shared" si="26"/>
        <v>91.093952300000012</v>
      </c>
      <c r="AY131" s="35">
        <f t="shared" si="27"/>
        <v>100.075426937</v>
      </c>
      <c r="AZ131" s="35">
        <f t="shared" si="28"/>
        <v>99.944869207000011</v>
      </c>
      <c r="BA131" s="35">
        <f t="shared" si="29"/>
        <v>101.786301792</v>
      </c>
      <c r="BB131" s="35">
        <f t="shared" si="30"/>
        <v>100.86052056</v>
      </c>
      <c r="BC131" s="35">
        <f t="shared" si="31"/>
        <v>98.361923531999992</v>
      </c>
      <c r="BD131" s="35">
        <f t="shared" si="32"/>
        <v>97.881489614000003</v>
      </c>
      <c r="BE131" s="35">
        <f t="shared" si="33"/>
        <v>97.195675136000006</v>
      </c>
      <c r="BF131" s="35">
        <f t="shared" si="34"/>
        <v>95.665940648999992</v>
      </c>
      <c r="BG131" s="35">
        <f t="shared" si="35"/>
        <v>97.424377429999993</v>
      </c>
      <c r="BH131" s="35">
        <f t="shared" si="36"/>
        <v>103.04969779</v>
      </c>
      <c r="BK131" s="33">
        <v>44075</v>
      </c>
      <c r="BL131">
        <v>105.4</v>
      </c>
      <c r="BM131">
        <v>107.8</v>
      </c>
      <c r="BN131">
        <v>108.6</v>
      </c>
      <c r="BO131">
        <v>87.3</v>
      </c>
      <c r="BP131">
        <v>76.3</v>
      </c>
      <c r="BQ131">
        <v>92.9</v>
      </c>
      <c r="BR131">
        <v>108.2</v>
      </c>
      <c r="BS131">
        <v>95.5</v>
      </c>
      <c r="BT131">
        <v>110</v>
      </c>
      <c r="BU131">
        <v>110.5</v>
      </c>
      <c r="BV131">
        <v>108.5</v>
      </c>
      <c r="BW131">
        <v>105.2</v>
      </c>
      <c r="BX131">
        <v>101.6</v>
      </c>
      <c r="BY131">
        <v>87.5</v>
      </c>
      <c r="BZ131">
        <v>91.4</v>
      </c>
      <c r="CA131">
        <v>80.7</v>
      </c>
      <c r="CB131">
        <v>100.6</v>
      </c>
      <c r="CC131">
        <v>101.9</v>
      </c>
    </row>
    <row r="132" spans="21:81" x14ac:dyDescent="0.15">
      <c r="U132" s="33">
        <v>44105</v>
      </c>
      <c r="V132">
        <v>105.4</v>
      </c>
      <c r="W132">
        <v>108.2</v>
      </c>
      <c r="X132">
        <v>108.8</v>
      </c>
      <c r="Y132">
        <v>89.4</v>
      </c>
      <c r="Z132">
        <v>57.5</v>
      </c>
      <c r="AA132">
        <v>88.1</v>
      </c>
      <c r="AB132">
        <v>105.3</v>
      </c>
      <c r="AC132">
        <v>87.8</v>
      </c>
      <c r="AD132">
        <v>101.1</v>
      </c>
      <c r="AE132">
        <v>100</v>
      </c>
      <c r="AF132">
        <v>103.2</v>
      </c>
      <c r="AG132">
        <v>101.6</v>
      </c>
      <c r="AH132">
        <v>97</v>
      </c>
      <c r="AI132">
        <v>96.4</v>
      </c>
      <c r="AJ132">
        <v>95.5</v>
      </c>
      <c r="AK132">
        <v>93.2</v>
      </c>
      <c r="AL132">
        <v>96.5</v>
      </c>
      <c r="AM132">
        <v>105.6</v>
      </c>
      <c r="AP132" s="33">
        <v>44105</v>
      </c>
      <c r="AQ132" s="35">
        <f t="shared" si="19"/>
        <v>103.39308751600001</v>
      </c>
      <c r="AR132" s="35">
        <f t="shared" si="20"/>
        <v>104.89737111600002</v>
      </c>
      <c r="AS132" s="35">
        <f t="shared" si="21"/>
        <v>105.66145184000001</v>
      </c>
      <c r="AT132" s="35">
        <f t="shared" si="22"/>
        <v>92.947972852000021</v>
      </c>
      <c r="AU132" s="35">
        <f t="shared" si="23"/>
        <v>70.294127750000001</v>
      </c>
      <c r="AV132" s="35">
        <f t="shared" si="24"/>
        <v>92.653497872000003</v>
      </c>
      <c r="AW132" s="35">
        <f t="shared" si="25"/>
        <v>102.72746061300001</v>
      </c>
      <c r="AX132" s="35">
        <f t="shared" si="26"/>
        <v>91.020348600000005</v>
      </c>
      <c r="AY132" s="35">
        <f t="shared" si="27"/>
        <v>100.82969630700001</v>
      </c>
      <c r="AZ132" s="35">
        <f t="shared" si="28"/>
        <v>100</v>
      </c>
      <c r="BA132" s="35">
        <f t="shared" si="29"/>
        <v>101.786301792</v>
      </c>
      <c r="BB132" s="35">
        <f t="shared" si="30"/>
        <v>100.86052056</v>
      </c>
      <c r="BC132" s="35">
        <f t="shared" si="31"/>
        <v>98.244918069999983</v>
      </c>
      <c r="BD132" s="35">
        <f t="shared" si="32"/>
        <v>97.756871356000005</v>
      </c>
      <c r="BE132" s="35">
        <f t="shared" si="33"/>
        <v>97.131940479999997</v>
      </c>
      <c r="BF132" s="35">
        <f t="shared" si="34"/>
        <v>95.601253196000002</v>
      </c>
      <c r="BG132" s="35">
        <f t="shared" si="35"/>
        <v>97.348623825000004</v>
      </c>
      <c r="BH132" s="35">
        <f t="shared" si="36"/>
        <v>102.99619432</v>
      </c>
      <c r="BK132" s="33">
        <v>44105</v>
      </c>
      <c r="BL132">
        <v>106.6</v>
      </c>
      <c r="BM132">
        <v>107.5</v>
      </c>
      <c r="BN132">
        <v>108.7</v>
      </c>
      <c r="BO132">
        <v>88.1</v>
      </c>
      <c r="BP132">
        <v>75.099999999999994</v>
      </c>
      <c r="BQ132">
        <v>92.1</v>
      </c>
      <c r="BR132">
        <v>107.9</v>
      </c>
      <c r="BS132">
        <v>96</v>
      </c>
      <c r="BT132">
        <v>110.3</v>
      </c>
      <c r="BU132">
        <v>110.6</v>
      </c>
      <c r="BV132">
        <v>108.7</v>
      </c>
      <c r="BW132">
        <v>105.1</v>
      </c>
      <c r="BX132">
        <v>101.7</v>
      </c>
      <c r="BY132">
        <v>87.5</v>
      </c>
      <c r="BZ132">
        <v>91.1</v>
      </c>
      <c r="CA132">
        <v>80.2</v>
      </c>
      <c r="CB132">
        <v>100.4</v>
      </c>
      <c r="CC132">
        <v>101.9</v>
      </c>
    </row>
    <row r="133" spans="21:81" x14ac:dyDescent="0.15">
      <c r="U133" s="33">
        <v>44136</v>
      </c>
      <c r="V133">
        <v>105.6</v>
      </c>
      <c r="W133">
        <v>108</v>
      </c>
      <c r="X133">
        <v>109.1</v>
      </c>
      <c r="Y133">
        <v>90.4</v>
      </c>
      <c r="Z133">
        <v>55.3</v>
      </c>
      <c r="AA133">
        <v>88.6</v>
      </c>
      <c r="AB133">
        <v>105.3</v>
      </c>
      <c r="AC133">
        <v>89.4</v>
      </c>
      <c r="AD133">
        <v>102.3</v>
      </c>
      <c r="AE133">
        <v>100.1</v>
      </c>
      <c r="AF133">
        <v>103.1</v>
      </c>
      <c r="AG133">
        <v>101.5</v>
      </c>
      <c r="AH133">
        <v>97</v>
      </c>
      <c r="AI133">
        <v>96.3</v>
      </c>
      <c r="AJ133">
        <v>95.4</v>
      </c>
      <c r="AK133">
        <v>93.3</v>
      </c>
      <c r="AL133">
        <v>96.4</v>
      </c>
      <c r="AM133">
        <v>105.6</v>
      </c>
      <c r="AP133" s="33">
        <v>44136</v>
      </c>
      <c r="AQ133" s="35">
        <f t="shared" si="19"/>
        <v>103.518757424</v>
      </c>
      <c r="AR133" s="35">
        <f t="shared" si="20"/>
        <v>104.77792303999999</v>
      </c>
      <c r="AS133" s="35">
        <f t="shared" si="21"/>
        <v>105.85445587999999</v>
      </c>
      <c r="AT133" s="35">
        <f t="shared" si="22"/>
        <v>93.613258432000009</v>
      </c>
      <c r="AU133" s="35">
        <f t="shared" si="23"/>
        <v>68.756412009999991</v>
      </c>
      <c r="AV133" s="35">
        <f t="shared" si="24"/>
        <v>92.962174431999983</v>
      </c>
      <c r="AW133" s="35">
        <f t="shared" si="25"/>
        <v>102.72746061300001</v>
      </c>
      <c r="AX133" s="35">
        <f t="shared" si="26"/>
        <v>92.198007799999999</v>
      </c>
      <c r="AY133" s="35">
        <f t="shared" si="27"/>
        <v>101.734819551</v>
      </c>
      <c r="AZ133" s="35">
        <f t="shared" si="28"/>
        <v>100.05513079299999</v>
      </c>
      <c r="BA133" s="35">
        <f t="shared" si="29"/>
        <v>101.73047986099999</v>
      </c>
      <c r="BB133" s="35">
        <f t="shared" si="30"/>
        <v>100.806738025</v>
      </c>
      <c r="BC133" s="35">
        <f t="shared" si="31"/>
        <v>98.244918069999983</v>
      </c>
      <c r="BD133" s="35">
        <f t="shared" si="32"/>
        <v>97.694562227000006</v>
      </c>
      <c r="BE133" s="35">
        <f t="shared" si="33"/>
        <v>97.068205824000003</v>
      </c>
      <c r="BF133" s="35">
        <f t="shared" si="34"/>
        <v>95.665940648999992</v>
      </c>
      <c r="BG133" s="35">
        <f t="shared" si="35"/>
        <v>97.272870220000016</v>
      </c>
      <c r="BH133" s="35">
        <f t="shared" si="36"/>
        <v>102.99619432</v>
      </c>
      <c r="BK133" s="33">
        <v>44136</v>
      </c>
      <c r="BL133">
        <v>106.4</v>
      </c>
      <c r="BM133">
        <v>107.5</v>
      </c>
      <c r="BN133">
        <v>108.9</v>
      </c>
      <c r="BO133">
        <v>89.4</v>
      </c>
      <c r="BP133">
        <v>74.400000000000006</v>
      </c>
      <c r="BQ133">
        <v>92.2</v>
      </c>
      <c r="BR133">
        <v>107.5</v>
      </c>
      <c r="BS133">
        <v>96.3</v>
      </c>
      <c r="BT133">
        <v>110.6</v>
      </c>
      <c r="BU133">
        <v>110.6</v>
      </c>
      <c r="BV133">
        <v>108.2</v>
      </c>
      <c r="BW133">
        <v>105</v>
      </c>
      <c r="BX133">
        <v>102</v>
      </c>
      <c r="BY133">
        <v>87.2</v>
      </c>
      <c r="BZ133">
        <v>90.7</v>
      </c>
      <c r="CA133">
        <v>79.7</v>
      </c>
      <c r="CB133">
        <v>100.3</v>
      </c>
      <c r="CC133">
        <v>101.9</v>
      </c>
    </row>
    <row r="134" spans="21:81" x14ac:dyDescent="0.15">
      <c r="U134" s="33">
        <v>44166</v>
      </c>
      <c r="V134">
        <v>106.6</v>
      </c>
      <c r="W134">
        <v>108</v>
      </c>
      <c r="X134">
        <v>109.2</v>
      </c>
      <c r="Y134">
        <v>91</v>
      </c>
      <c r="Z134">
        <v>58.2</v>
      </c>
      <c r="AA134">
        <v>89.1</v>
      </c>
      <c r="AB134">
        <v>105.6</v>
      </c>
      <c r="AC134">
        <v>90.2</v>
      </c>
      <c r="AD134">
        <v>107.3</v>
      </c>
      <c r="AE134">
        <v>100.6</v>
      </c>
      <c r="AF134">
        <v>103.5</v>
      </c>
      <c r="AG134">
        <v>101.6</v>
      </c>
      <c r="AH134">
        <v>97.1</v>
      </c>
      <c r="AI134">
        <v>96.5</v>
      </c>
      <c r="AJ134">
        <v>95.8</v>
      </c>
      <c r="AK134">
        <v>93.5</v>
      </c>
      <c r="AL134">
        <v>96.4</v>
      </c>
      <c r="AM134">
        <v>105.7</v>
      </c>
      <c r="AP134" s="33">
        <v>44166</v>
      </c>
      <c r="AQ134" s="35">
        <f t="shared" si="19"/>
        <v>104.147106964</v>
      </c>
      <c r="AR134" s="35">
        <f t="shared" si="20"/>
        <v>104.77792303999999</v>
      </c>
      <c r="AS134" s="35">
        <f t="shared" si="21"/>
        <v>105.91879055999999</v>
      </c>
      <c r="AT134" s="35">
        <f t="shared" si="22"/>
        <v>94.012429780000005</v>
      </c>
      <c r="AU134" s="35">
        <f t="shared" si="23"/>
        <v>70.783400940000007</v>
      </c>
      <c r="AV134" s="35">
        <f t="shared" si="24"/>
        <v>93.270850991999993</v>
      </c>
      <c r="AW134" s="35">
        <f t="shared" si="25"/>
        <v>102.881845176</v>
      </c>
      <c r="AX134" s="35">
        <f t="shared" si="26"/>
        <v>92.78683740000001</v>
      </c>
      <c r="AY134" s="35">
        <f t="shared" si="27"/>
        <v>105.506166401</v>
      </c>
      <c r="AZ134" s="35">
        <f t="shared" si="28"/>
        <v>100.33078475799999</v>
      </c>
      <c r="BA134" s="35">
        <f t="shared" si="29"/>
        <v>101.95376758500001</v>
      </c>
      <c r="BB134" s="35">
        <f t="shared" si="30"/>
        <v>100.86052056</v>
      </c>
      <c r="BC134" s="35">
        <f t="shared" si="31"/>
        <v>98.303420800999987</v>
      </c>
      <c r="BD134" s="35">
        <f t="shared" si="32"/>
        <v>97.819180485000004</v>
      </c>
      <c r="BE134" s="35">
        <f t="shared" si="33"/>
        <v>97.323144447999994</v>
      </c>
      <c r="BF134" s="35">
        <f t="shared" si="34"/>
        <v>95.795315555000002</v>
      </c>
      <c r="BG134" s="35">
        <f t="shared" si="35"/>
        <v>97.272870220000016</v>
      </c>
      <c r="BH134" s="35">
        <f t="shared" si="36"/>
        <v>103.04969779</v>
      </c>
      <c r="BK134" s="33">
        <v>44166</v>
      </c>
      <c r="BL134">
        <v>107.1</v>
      </c>
      <c r="BM134">
        <v>107.3</v>
      </c>
      <c r="BN134">
        <v>108.8</v>
      </c>
      <c r="BO134">
        <v>89.9</v>
      </c>
      <c r="BP134">
        <v>77.8</v>
      </c>
      <c r="BQ134">
        <v>92.1</v>
      </c>
      <c r="BR134">
        <v>107.4</v>
      </c>
      <c r="BS134">
        <v>96.9</v>
      </c>
      <c r="BT134">
        <v>113.7</v>
      </c>
      <c r="BU134">
        <v>110.3</v>
      </c>
      <c r="BV134">
        <v>108.3</v>
      </c>
      <c r="BW134">
        <v>104.8</v>
      </c>
      <c r="BX134">
        <v>101.9</v>
      </c>
      <c r="BY134">
        <v>87.2</v>
      </c>
      <c r="BZ134">
        <v>90.8</v>
      </c>
      <c r="CA134">
        <v>79.599999999999994</v>
      </c>
      <c r="CB134">
        <v>100.3</v>
      </c>
      <c r="CC134">
        <v>101.8</v>
      </c>
    </row>
    <row r="135" spans="21:81" x14ac:dyDescent="0.15">
      <c r="U135" s="33">
        <v>44197</v>
      </c>
      <c r="V135">
        <v>106.2</v>
      </c>
      <c r="W135">
        <v>108.5</v>
      </c>
      <c r="X135">
        <v>109.6</v>
      </c>
      <c r="Y135">
        <v>94</v>
      </c>
      <c r="Z135">
        <v>64.599999999999994</v>
      </c>
      <c r="AA135">
        <v>89.9</v>
      </c>
      <c r="AB135">
        <v>106.4</v>
      </c>
      <c r="AC135">
        <v>91.8</v>
      </c>
      <c r="AD135">
        <v>111.6</v>
      </c>
      <c r="AE135">
        <v>102.1</v>
      </c>
      <c r="AF135">
        <v>104.3</v>
      </c>
      <c r="AG135">
        <v>102</v>
      </c>
      <c r="AH135">
        <v>97.4</v>
      </c>
      <c r="AI135">
        <v>96.6</v>
      </c>
      <c r="AJ135">
        <v>96.1</v>
      </c>
      <c r="AK135">
        <v>93.4</v>
      </c>
      <c r="AL135">
        <v>96.8</v>
      </c>
      <c r="AM135">
        <v>105.9</v>
      </c>
      <c r="AP135" s="33">
        <v>44197</v>
      </c>
      <c r="AQ135" s="35">
        <f t="shared" si="19"/>
        <v>103.895767148</v>
      </c>
      <c r="AR135" s="35">
        <f t="shared" si="20"/>
        <v>105.07654323</v>
      </c>
      <c r="AS135" s="35">
        <f t="shared" si="21"/>
        <v>106.17612928</v>
      </c>
      <c r="AT135" s="35">
        <f t="shared" si="22"/>
        <v>96.008286520000013</v>
      </c>
      <c r="AU135" s="35">
        <f t="shared" si="23"/>
        <v>75.256755819999995</v>
      </c>
      <c r="AV135" s="35">
        <f t="shared" si="24"/>
        <v>93.764733488000005</v>
      </c>
      <c r="AW135" s="35">
        <f t="shared" si="25"/>
        <v>103.293537344</v>
      </c>
      <c r="AX135" s="35">
        <f t="shared" si="26"/>
        <v>93.964496600000004</v>
      </c>
      <c r="AY135" s="35">
        <f t="shared" si="27"/>
        <v>108.74952469200001</v>
      </c>
      <c r="AZ135" s="35">
        <f t="shared" si="28"/>
        <v>101.157746653</v>
      </c>
      <c r="BA135" s="35">
        <f t="shared" si="29"/>
        <v>102.400343033</v>
      </c>
      <c r="BB135" s="35">
        <f t="shared" si="30"/>
        <v>101.07565070000001</v>
      </c>
      <c r="BC135" s="35">
        <f t="shared" si="31"/>
        <v>98.478928994</v>
      </c>
      <c r="BD135" s="35">
        <f t="shared" si="32"/>
        <v>97.881489614000003</v>
      </c>
      <c r="BE135" s="35">
        <f t="shared" si="33"/>
        <v>97.51434841599999</v>
      </c>
      <c r="BF135" s="35">
        <f t="shared" si="34"/>
        <v>95.730628101999997</v>
      </c>
      <c r="BG135" s="35">
        <f t="shared" si="35"/>
        <v>97.575884639999998</v>
      </c>
      <c r="BH135" s="35">
        <f t="shared" si="36"/>
        <v>103.15670473</v>
      </c>
      <c r="BK135" s="33">
        <v>44197</v>
      </c>
      <c r="BL135">
        <v>106.5</v>
      </c>
      <c r="BM135">
        <v>106.6</v>
      </c>
      <c r="BN135">
        <v>109</v>
      </c>
      <c r="BO135">
        <v>91.3</v>
      </c>
      <c r="BP135">
        <v>82.2</v>
      </c>
      <c r="BQ135">
        <v>92.1</v>
      </c>
      <c r="BR135">
        <v>107.7</v>
      </c>
      <c r="BS135">
        <v>98.7</v>
      </c>
      <c r="BT135">
        <v>116.8</v>
      </c>
      <c r="BU135">
        <v>110.9</v>
      </c>
      <c r="BV135">
        <v>108.8</v>
      </c>
      <c r="BW135">
        <v>104.6</v>
      </c>
      <c r="BX135">
        <v>102.9</v>
      </c>
      <c r="BY135">
        <v>86.8</v>
      </c>
      <c r="BZ135">
        <v>90.8</v>
      </c>
      <c r="CA135">
        <v>80.3</v>
      </c>
      <c r="CB135">
        <v>100.4</v>
      </c>
      <c r="CC135">
        <v>101.6</v>
      </c>
    </row>
    <row r="136" spans="21:81" x14ac:dyDescent="0.15">
      <c r="U136" s="33">
        <v>44228</v>
      </c>
      <c r="V136">
        <v>106.7</v>
      </c>
      <c r="W136">
        <v>109.3</v>
      </c>
      <c r="X136">
        <v>110.6</v>
      </c>
      <c r="Y136">
        <v>96.6</v>
      </c>
      <c r="Z136">
        <v>71.599999999999994</v>
      </c>
      <c r="AA136">
        <v>90.7</v>
      </c>
      <c r="AB136">
        <v>107.4</v>
      </c>
      <c r="AC136">
        <v>93.4</v>
      </c>
      <c r="AD136">
        <v>116.2</v>
      </c>
      <c r="AE136">
        <v>103.3</v>
      </c>
      <c r="AF136">
        <v>104.8</v>
      </c>
      <c r="AG136">
        <v>102.5</v>
      </c>
      <c r="AH136">
        <v>97.9</v>
      </c>
      <c r="AI136">
        <v>97.5</v>
      </c>
      <c r="AJ136">
        <v>96.9</v>
      </c>
      <c r="AK136">
        <v>94</v>
      </c>
      <c r="AL136">
        <v>97.1</v>
      </c>
      <c r="AM136">
        <v>106.2</v>
      </c>
      <c r="AP136" s="33">
        <v>44228</v>
      </c>
      <c r="AQ136" s="35">
        <f t="shared" si="19"/>
        <v>104.209941918</v>
      </c>
      <c r="AR136" s="35">
        <f t="shared" si="20"/>
        <v>105.55433553399999</v>
      </c>
      <c r="AS136" s="35">
        <f t="shared" si="21"/>
        <v>106.81947607999999</v>
      </c>
      <c r="AT136" s="35">
        <f t="shared" si="22"/>
        <v>97.738029028</v>
      </c>
      <c r="AU136" s="35">
        <f t="shared" si="23"/>
        <v>80.149487719999996</v>
      </c>
      <c r="AV136" s="35">
        <f t="shared" si="24"/>
        <v>94.258615984000002</v>
      </c>
      <c r="AW136" s="35">
        <f t="shared" si="25"/>
        <v>103.808152554</v>
      </c>
      <c r="AX136" s="35">
        <f t="shared" si="26"/>
        <v>95.142155800000012</v>
      </c>
      <c r="AY136" s="35">
        <f t="shared" si="27"/>
        <v>112.21916379400001</v>
      </c>
      <c r="AZ136" s="35">
        <f t="shared" si="28"/>
        <v>101.819316169</v>
      </c>
      <c r="BA136" s="35">
        <f t="shared" si="29"/>
        <v>102.679452688</v>
      </c>
      <c r="BB136" s="35">
        <f t="shared" si="30"/>
        <v>101.34456337500001</v>
      </c>
      <c r="BC136" s="35">
        <f t="shared" si="31"/>
        <v>98.771442648999994</v>
      </c>
      <c r="BD136" s="35">
        <f t="shared" si="32"/>
        <v>98.442271774999995</v>
      </c>
      <c r="BE136" s="35">
        <f t="shared" si="33"/>
        <v>98.024225663999999</v>
      </c>
      <c r="BF136" s="35">
        <f t="shared" si="34"/>
        <v>96.118752819999997</v>
      </c>
      <c r="BG136" s="35">
        <f t="shared" si="35"/>
        <v>97.803145454999992</v>
      </c>
      <c r="BH136" s="35">
        <f t="shared" si="36"/>
        <v>103.31721514</v>
      </c>
      <c r="BK136" s="33">
        <v>44228</v>
      </c>
      <c r="BL136">
        <v>106.5</v>
      </c>
      <c r="BM136">
        <v>107.7</v>
      </c>
      <c r="BN136">
        <v>109.2</v>
      </c>
      <c r="BO136">
        <v>92.5</v>
      </c>
      <c r="BP136">
        <v>85.7</v>
      </c>
      <c r="BQ136">
        <v>92.2</v>
      </c>
      <c r="BR136">
        <v>107.1</v>
      </c>
      <c r="BS136">
        <v>100</v>
      </c>
      <c r="BT136">
        <v>119.8</v>
      </c>
      <c r="BU136">
        <v>111.1</v>
      </c>
      <c r="BV136">
        <v>108.4</v>
      </c>
      <c r="BW136">
        <v>104.7</v>
      </c>
      <c r="BX136">
        <v>103</v>
      </c>
      <c r="BY136">
        <v>86.8</v>
      </c>
      <c r="BZ136">
        <v>90.5</v>
      </c>
      <c r="CA136">
        <v>80.400000000000006</v>
      </c>
      <c r="CB136">
        <v>100.7</v>
      </c>
      <c r="CC136">
        <v>101.7</v>
      </c>
    </row>
    <row r="137" spans="21:81" x14ac:dyDescent="0.15">
      <c r="U137" s="33">
        <v>44256</v>
      </c>
      <c r="V137">
        <v>108.4</v>
      </c>
      <c r="W137">
        <v>111.1</v>
      </c>
      <c r="X137">
        <v>112.1</v>
      </c>
      <c r="Y137">
        <v>100.1</v>
      </c>
      <c r="Z137">
        <v>80.900000000000006</v>
      </c>
      <c r="AA137">
        <v>91.8</v>
      </c>
      <c r="AB137">
        <v>108.6</v>
      </c>
      <c r="AC137">
        <v>94.7</v>
      </c>
      <c r="AD137">
        <v>123.1</v>
      </c>
      <c r="AE137">
        <v>104.3</v>
      </c>
      <c r="AF137">
        <v>105.6</v>
      </c>
      <c r="AG137">
        <v>102.9</v>
      </c>
      <c r="AH137">
        <v>99.3</v>
      </c>
      <c r="AI137">
        <v>98.9</v>
      </c>
      <c r="AJ137">
        <v>98.3</v>
      </c>
      <c r="AK137">
        <v>95.6</v>
      </c>
      <c r="AL137">
        <v>97.9</v>
      </c>
      <c r="AM137">
        <v>106.9</v>
      </c>
      <c r="AP137" s="33">
        <v>44256</v>
      </c>
      <c r="AQ137" s="35">
        <f t="shared" si="19"/>
        <v>105.278136136</v>
      </c>
      <c r="AR137" s="35">
        <f t="shared" si="20"/>
        <v>106.629368218</v>
      </c>
      <c r="AS137" s="35">
        <f t="shared" si="21"/>
        <v>107.78449627999998</v>
      </c>
      <c r="AT137" s="35">
        <f t="shared" si="22"/>
        <v>100.06652855800002</v>
      </c>
      <c r="AU137" s="35">
        <f t="shared" si="23"/>
        <v>86.64983153</v>
      </c>
      <c r="AV137" s="35">
        <f t="shared" si="24"/>
        <v>94.937704416000003</v>
      </c>
      <c r="AW137" s="35">
        <f t="shared" si="25"/>
        <v>104.42569080600001</v>
      </c>
      <c r="AX137" s="35">
        <f t="shared" si="26"/>
        <v>96.0990039</v>
      </c>
      <c r="AY137" s="35">
        <f t="shared" si="27"/>
        <v>117.423622447</v>
      </c>
      <c r="AZ137" s="35">
        <f t="shared" si="28"/>
        <v>102.370624099</v>
      </c>
      <c r="BA137" s="35">
        <f t="shared" si="29"/>
        <v>103.126028136</v>
      </c>
      <c r="BB137" s="35">
        <f t="shared" si="30"/>
        <v>101.55969351500001</v>
      </c>
      <c r="BC137" s="35">
        <f t="shared" si="31"/>
        <v>99.590480882999998</v>
      </c>
      <c r="BD137" s="35">
        <f t="shared" si="32"/>
        <v>99.31459958100001</v>
      </c>
      <c r="BE137" s="35">
        <f t="shared" si="33"/>
        <v>98.916510848000001</v>
      </c>
      <c r="BF137" s="35">
        <f t="shared" si="34"/>
        <v>97.153752067999989</v>
      </c>
      <c r="BG137" s="35">
        <f t="shared" si="35"/>
        <v>98.409174295000014</v>
      </c>
      <c r="BH137" s="35">
        <f t="shared" si="36"/>
        <v>103.69173943</v>
      </c>
      <c r="BK137" s="33">
        <v>44256</v>
      </c>
      <c r="BL137">
        <v>106.7</v>
      </c>
      <c r="BM137">
        <v>108.1</v>
      </c>
      <c r="BN137">
        <v>109.5</v>
      </c>
      <c r="BO137">
        <v>94.6</v>
      </c>
      <c r="BP137">
        <v>90.9</v>
      </c>
      <c r="BQ137">
        <v>92.4</v>
      </c>
      <c r="BR137">
        <v>106.8</v>
      </c>
      <c r="BS137">
        <v>101.7</v>
      </c>
      <c r="BT137">
        <v>124.1</v>
      </c>
      <c r="BU137">
        <v>110.9</v>
      </c>
      <c r="BV137">
        <v>108.5</v>
      </c>
      <c r="BW137">
        <v>104.7</v>
      </c>
      <c r="BX137">
        <v>103.8</v>
      </c>
      <c r="BY137">
        <v>87.5</v>
      </c>
      <c r="BZ137">
        <v>91.3</v>
      </c>
      <c r="CA137">
        <v>80.7</v>
      </c>
      <c r="CB137">
        <v>101.6</v>
      </c>
      <c r="CC137">
        <v>102</v>
      </c>
    </row>
    <row r="138" spans="21:81" x14ac:dyDescent="0.15">
      <c r="U138" s="33">
        <v>44287</v>
      </c>
      <c r="V138">
        <v>109.9</v>
      </c>
      <c r="W138">
        <v>111.5</v>
      </c>
      <c r="X138">
        <v>113.4</v>
      </c>
      <c r="Y138">
        <v>104</v>
      </c>
      <c r="Z138">
        <v>85.3</v>
      </c>
      <c r="AA138">
        <v>94</v>
      </c>
      <c r="AB138">
        <v>110</v>
      </c>
      <c r="AC138">
        <v>98.5</v>
      </c>
      <c r="AD138">
        <v>128</v>
      </c>
      <c r="AE138">
        <v>106.2</v>
      </c>
      <c r="AF138">
        <v>106.6</v>
      </c>
      <c r="AG138">
        <v>103.7</v>
      </c>
      <c r="AH138">
        <v>100.1</v>
      </c>
      <c r="AI138">
        <v>100</v>
      </c>
      <c r="AJ138">
        <v>99.4</v>
      </c>
      <c r="AK138">
        <v>96.3</v>
      </c>
      <c r="AL138">
        <v>98.6</v>
      </c>
      <c r="AM138">
        <v>107.5</v>
      </c>
      <c r="AP138" s="33">
        <v>44287</v>
      </c>
      <c r="AQ138" s="35">
        <f t="shared" si="19"/>
        <v>106.22066044600001</v>
      </c>
      <c r="AR138" s="35">
        <f t="shared" si="20"/>
        <v>106.86826436999999</v>
      </c>
      <c r="AS138" s="35">
        <f t="shared" si="21"/>
        <v>108.62084712000001</v>
      </c>
      <c r="AT138" s="35">
        <f t="shared" si="22"/>
        <v>102.66114232000001</v>
      </c>
      <c r="AU138" s="35">
        <f t="shared" si="23"/>
        <v>89.725263009999992</v>
      </c>
      <c r="AV138" s="35">
        <f t="shared" si="24"/>
        <v>96.295881280000003</v>
      </c>
      <c r="AW138" s="35">
        <f t="shared" si="25"/>
        <v>105.14615209999999</v>
      </c>
      <c r="AX138" s="35">
        <f t="shared" si="26"/>
        <v>98.895944499999999</v>
      </c>
      <c r="AY138" s="35">
        <f t="shared" si="27"/>
        <v>121.11954236000001</v>
      </c>
      <c r="AZ138" s="35">
        <f t="shared" si="28"/>
        <v>103.41810916600001</v>
      </c>
      <c r="BA138" s="35">
        <f t="shared" si="29"/>
        <v>103.684247446</v>
      </c>
      <c r="BB138" s="35">
        <f t="shared" si="30"/>
        <v>101.98995379500001</v>
      </c>
      <c r="BC138" s="35">
        <f t="shared" si="31"/>
        <v>100.05850273099999</v>
      </c>
      <c r="BD138" s="35">
        <f t="shared" si="32"/>
        <v>100</v>
      </c>
      <c r="BE138" s="35">
        <f t="shared" si="33"/>
        <v>99.617592064000007</v>
      </c>
      <c r="BF138" s="35">
        <f t="shared" si="34"/>
        <v>97.606564238999994</v>
      </c>
      <c r="BG138" s="35">
        <f t="shared" si="35"/>
        <v>98.93944952999999</v>
      </c>
      <c r="BH138" s="35">
        <f t="shared" si="36"/>
        <v>104.01276025</v>
      </c>
      <c r="BK138" s="33">
        <v>44287</v>
      </c>
      <c r="BL138">
        <v>107.5</v>
      </c>
      <c r="BM138">
        <v>108.4</v>
      </c>
      <c r="BN138">
        <v>110.3</v>
      </c>
      <c r="BO138">
        <v>97</v>
      </c>
      <c r="BP138">
        <v>93.3</v>
      </c>
      <c r="BQ138">
        <v>92.5</v>
      </c>
      <c r="BR138">
        <v>106.9</v>
      </c>
      <c r="BS138">
        <v>105.5</v>
      </c>
      <c r="BT138">
        <v>128</v>
      </c>
      <c r="BU138">
        <v>111.1</v>
      </c>
      <c r="BV138">
        <v>109.1</v>
      </c>
      <c r="BW138">
        <v>105.3</v>
      </c>
      <c r="BX138">
        <v>104.1</v>
      </c>
      <c r="BY138">
        <v>88</v>
      </c>
      <c r="BZ138">
        <v>91.9</v>
      </c>
      <c r="CA138">
        <v>80.7</v>
      </c>
      <c r="CB138">
        <v>101.7</v>
      </c>
      <c r="CC138">
        <v>101.9</v>
      </c>
    </row>
    <row r="139" spans="21:81" x14ac:dyDescent="0.15">
      <c r="U139" s="33">
        <v>44317</v>
      </c>
      <c r="V139">
        <v>110.2</v>
      </c>
      <c r="W139">
        <v>112</v>
      </c>
      <c r="X139">
        <v>115.2</v>
      </c>
      <c r="Y139">
        <v>104.7</v>
      </c>
      <c r="Z139">
        <v>84.7</v>
      </c>
      <c r="AA139">
        <v>95.4</v>
      </c>
      <c r="AB139">
        <v>110.5</v>
      </c>
      <c r="AC139">
        <v>103.7</v>
      </c>
      <c r="AD139">
        <v>134</v>
      </c>
      <c r="AE139">
        <v>107.7</v>
      </c>
      <c r="AF139">
        <v>107.4</v>
      </c>
      <c r="AG139">
        <v>104.1</v>
      </c>
      <c r="AH139">
        <v>100.7</v>
      </c>
      <c r="AI139">
        <v>100.8</v>
      </c>
      <c r="AJ139">
        <v>100.3</v>
      </c>
      <c r="AK139">
        <v>97</v>
      </c>
      <c r="AL139">
        <v>99</v>
      </c>
      <c r="AM139">
        <v>108.1</v>
      </c>
      <c r="AP139" s="33">
        <v>44317</v>
      </c>
      <c r="AQ139" s="35">
        <f t="shared" si="19"/>
        <v>106.409165308</v>
      </c>
      <c r="AR139" s="35">
        <f t="shared" si="20"/>
        <v>107.16688456</v>
      </c>
      <c r="AS139" s="35">
        <f t="shared" si="21"/>
        <v>109.77887136000001</v>
      </c>
      <c r="AT139" s="35">
        <f t="shared" si="22"/>
        <v>103.12684222600001</v>
      </c>
      <c r="AU139" s="35">
        <f t="shared" si="23"/>
        <v>89.305885990000007</v>
      </c>
      <c r="AV139" s="35">
        <f t="shared" si="24"/>
        <v>97.160175648000006</v>
      </c>
      <c r="AW139" s="35">
        <f t="shared" si="25"/>
        <v>105.403459705</v>
      </c>
      <c r="AX139" s="35">
        <f t="shared" si="26"/>
        <v>102.72333690000001</v>
      </c>
      <c r="AY139" s="35">
        <f t="shared" si="27"/>
        <v>125.64515858000001</v>
      </c>
      <c r="AZ139" s="35">
        <f t="shared" si="28"/>
        <v>104.245071061</v>
      </c>
      <c r="BA139" s="35">
        <f t="shared" si="29"/>
        <v>104.130822894</v>
      </c>
      <c r="BB139" s="35">
        <f t="shared" si="30"/>
        <v>102.205083935</v>
      </c>
      <c r="BC139" s="35">
        <f t="shared" si="31"/>
        <v>100.409519117</v>
      </c>
      <c r="BD139" s="35">
        <f t="shared" si="32"/>
        <v>100.49847303199999</v>
      </c>
      <c r="BE139" s="35">
        <f t="shared" si="33"/>
        <v>100.191203968</v>
      </c>
      <c r="BF139" s="35">
        <f t="shared" si="34"/>
        <v>98.059376409999999</v>
      </c>
      <c r="BG139" s="35">
        <f t="shared" si="35"/>
        <v>99.242463950000001</v>
      </c>
      <c r="BH139" s="35">
        <f t="shared" si="36"/>
        <v>104.33378106999999</v>
      </c>
      <c r="BK139" s="33">
        <v>44317</v>
      </c>
      <c r="BL139">
        <v>107</v>
      </c>
      <c r="BM139">
        <v>108.2</v>
      </c>
      <c r="BN139">
        <v>111.8</v>
      </c>
      <c r="BO139">
        <v>97.4</v>
      </c>
      <c r="BP139">
        <v>94.6</v>
      </c>
      <c r="BQ139">
        <v>92.9</v>
      </c>
      <c r="BR139">
        <v>107.1</v>
      </c>
      <c r="BS139">
        <v>107.6</v>
      </c>
      <c r="BT139">
        <v>134</v>
      </c>
      <c r="BU139">
        <v>111</v>
      </c>
      <c r="BV139">
        <v>109.2</v>
      </c>
      <c r="BW139">
        <v>105.6</v>
      </c>
      <c r="BX139">
        <v>104.5</v>
      </c>
      <c r="BY139">
        <v>88</v>
      </c>
      <c r="BZ139">
        <v>91.7</v>
      </c>
      <c r="CA139">
        <v>81</v>
      </c>
      <c r="CB139">
        <v>101.9</v>
      </c>
      <c r="CC139">
        <v>102.4</v>
      </c>
    </row>
    <row r="140" spans="21:81" x14ac:dyDescent="0.15">
      <c r="U140" s="33">
        <v>44348</v>
      </c>
      <c r="V140">
        <v>111.4</v>
      </c>
      <c r="W140">
        <v>112.9</v>
      </c>
      <c r="X140">
        <v>117.5</v>
      </c>
      <c r="Y140">
        <v>106.3</v>
      </c>
      <c r="Z140">
        <v>89.5</v>
      </c>
      <c r="AA140">
        <v>96</v>
      </c>
      <c r="AB140">
        <v>111.1</v>
      </c>
      <c r="AC140">
        <v>106.4</v>
      </c>
      <c r="AD140">
        <v>136.1</v>
      </c>
      <c r="AE140">
        <v>109.8</v>
      </c>
      <c r="AF140">
        <v>108.3</v>
      </c>
      <c r="AG140">
        <v>104.9</v>
      </c>
      <c r="AH140">
        <v>101.2</v>
      </c>
      <c r="AI140">
        <v>101</v>
      </c>
      <c r="AJ140">
        <v>100.9</v>
      </c>
      <c r="AK140">
        <v>97.4</v>
      </c>
      <c r="AL140">
        <v>99.4</v>
      </c>
      <c r="AM140">
        <v>108.8</v>
      </c>
      <c r="AP140" s="33">
        <v>44348</v>
      </c>
      <c r="AQ140" s="35">
        <f t="shared" si="19"/>
        <v>107.16318475600001</v>
      </c>
      <c r="AR140" s="35">
        <f t="shared" si="20"/>
        <v>107.704400902</v>
      </c>
      <c r="AS140" s="35">
        <f t="shared" si="21"/>
        <v>111.25856899999999</v>
      </c>
      <c r="AT140" s="35">
        <f t="shared" si="22"/>
        <v>104.19129915400001</v>
      </c>
      <c r="AU140" s="35">
        <f t="shared" si="23"/>
        <v>92.660902149999998</v>
      </c>
      <c r="AV140" s="35">
        <f t="shared" si="24"/>
        <v>97.530587519999997</v>
      </c>
      <c r="AW140" s="35">
        <f t="shared" si="25"/>
        <v>105.712228831</v>
      </c>
      <c r="AX140" s="35">
        <f t="shared" si="26"/>
        <v>104.7106368</v>
      </c>
      <c r="AY140" s="35">
        <f t="shared" si="27"/>
        <v>127.22912425700001</v>
      </c>
      <c r="AZ140" s="35">
        <f t="shared" si="28"/>
        <v>105.40281771400001</v>
      </c>
      <c r="BA140" s="35">
        <f t="shared" si="29"/>
        <v>104.63322027300001</v>
      </c>
      <c r="BB140" s="35">
        <f t="shared" si="30"/>
        <v>102.635344215</v>
      </c>
      <c r="BC140" s="35">
        <f t="shared" si="31"/>
        <v>100.702032772</v>
      </c>
      <c r="BD140" s="35">
        <f t="shared" si="32"/>
        <v>100.62309128999999</v>
      </c>
      <c r="BE140" s="35">
        <f t="shared" si="33"/>
        <v>100.573611904</v>
      </c>
      <c r="BF140" s="35">
        <f t="shared" si="34"/>
        <v>98.318126222000004</v>
      </c>
      <c r="BG140" s="35">
        <f t="shared" si="35"/>
        <v>99.545478370000012</v>
      </c>
      <c r="BH140" s="35">
        <f t="shared" si="36"/>
        <v>104.70830536</v>
      </c>
      <c r="BK140" s="33">
        <v>44348</v>
      </c>
      <c r="BL140">
        <v>107.4</v>
      </c>
      <c r="BM140">
        <v>108.3</v>
      </c>
      <c r="BN140">
        <v>113.9</v>
      </c>
      <c r="BO140">
        <v>97.5</v>
      </c>
      <c r="BP140">
        <v>97.8</v>
      </c>
      <c r="BQ140">
        <v>93.3</v>
      </c>
      <c r="BR140">
        <v>106.6</v>
      </c>
      <c r="BS140">
        <v>111.4</v>
      </c>
      <c r="BT140">
        <v>133.80000000000001</v>
      </c>
      <c r="BU140">
        <v>111.2</v>
      </c>
      <c r="BV140">
        <v>109.8</v>
      </c>
      <c r="BW140">
        <v>105.3</v>
      </c>
      <c r="BX140">
        <v>104.8</v>
      </c>
      <c r="BY140">
        <v>88.7</v>
      </c>
      <c r="BZ140">
        <v>92</v>
      </c>
      <c r="CA140">
        <v>81.3</v>
      </c>
      <c r="CB140">
        <v>102</v>
      </c>
      <c r="CC140">
        <v>102.6</v>
      </c>
    </row>
    <row r="141" spans="21:81" x14ac:dyDescent="0.15">
      <c r="U141" s="33">
        <v>44378</v>
      </c>
      <c r="V141">
        <v>112.1</v>
      </c>
      <c r="W141">
        <v>113.4</v>
      </c>
      <c r="X141">
        <v>119.3</v>
      </c>
      <c r="Y141">
        <v>109.1</v>
      </c>
      <c r="Z141">
        <v>94.2</v>
      </c>
      <c r="AA141">
        <v>97</v>
      </c>
      <c r="AB141">
        <v>112.2</v>
      </c>
      <c r="AC141">
        <v>110.8</v>
      </c>
      <c r="AD141">
        <v>135.30000000000001</v>
      </c>
      <c r="AE141">
        <v>111.7</v>
      </c>
      <c r="AF141">
        <v>109.2</v>
      </c>
      <c r="AG141">
        <v>105.9</v>
      </c>
      <c r="AH141">
        <v>101.7</v>
      </c>
      <c r="AI141">
        <v>101.5</v>
      </c>
      <c r="AJ141">
        <v>101.4</v>
      </c>
      <c r="AK141">
        <v>97.7</v>
      </c>
      <c r="AL141">
        <v>99.9</v>
      </c>
      <c r="AM141">
        <v>109.2</v>
      </c>
      <c r="AP141" s="33">
        <v>44378</v>
      </c>
      <c r="AQ141" s="35">
        <f t="shared" si="19"/>
        <v>107.60302943399999</v>
      </c>
      <c r="AR141" s="35">
        <f t="shared" si="20"/>
        <v>108.00302109200001</v>
      </c>
      <c r="AS141" s="35">
        <f t="shared" si="21"/>
        <v>112.41659324</v>
      </c>
      <c r="AT141" s="35">
        <f t="shared" si="22"/>
        <v>106.054098778</v>
      </c>
      <c r="AU141" s="35">
        <f t="shared" si="23"/>
        <v>95.946022140000011</v>
      </c>
      <c r="AV141" s="35">
        <f t="shared" si="24"/>
        <v>98.147940640000002</v>
      </c>
      <c r="AW141" s="35">
        <f t="shared" si="25"/>
        <v>106.278305562</v>
      </c>
      <c r="AX141" s="35">
        <f t="shared" si="26"/>
        <v>107.9491996</v>
      </c>
      <c r="AY141" s="35">
        <f t="shared" si="27"/>
        <v>126.62570876100003</v>
      </c>
      <c r="AZ141" s="35">
        <f t="shared" si="28"/>
        <v>106.450302781</v>
      </c>
      <c r="BA141" s="35">
        <f t="shared" si="29"/>
        <v>105.13561765200001</v>
      </c>
      <c r="BB141" s="35">
        <f t="shared" si="30"/>
        <v>103.17316956499999</v>
      </c>
      <c r="BC141" s="35">
        <f t="shared" si="31"/>
        <v>100.99454642699999</v>
      </c>
      <c r="BD141" s="35">
        <f t="shared" si="32"/>
        <v>100.934636935</v>
      </c>
      <c r="BE141" s="35">
        <f t="shared" si="33"/>
        <v>100.892285184</v>
      </c>
      <c r="BF141" s="35">
        <f t="shared" si="34"/>
        <v>98.512188581000004</v>
      </c>
      <c r="BG141" s="35">
        <f t="shared" si="35"/>
        <v>99.924246395000011</v>
      </c>
      <c r="BH141" s="35">
        <f t="shared" si="36"/>
        <v>104.92231924000001</v>
      </c>
      <c r="BK141" s="33">
        <v>44378</v>
      </c>
      <c r="BL141">
        <v>108.2</v>
      </c>
      <c r="BM141">
        <v>108</v>
      </c>
      <c r="BN141">
        <v>116</v>
      </c>
      <c r="BO141">
        <v>99.3</v>
      </c>
      <c r="BP141">
        <v>101.7</v>
      </c>
      <c r="BQ141">
        <v>93.6</v>
      </c>
      <c r="BR141">
        <v>106.6</v>
      </c>
      <c r="BS141">
        <v>115.9</v>
      </c>
      <c r="BT141">
        <v>132.9</v>
      </c>
      <c r="BU141">
        <v>112.6</v>
      </c>
      <c r="BV141">
        <v>109.5</v>
      </c>
      <c r="BW141">
        <v>106.3</v>
      </c>
      <c r="BX141">
        <v>105.1</v>
      </c>
      <c r="BY141">
        <v>89.1</v>
      </c>
      <c r="BZ141">
        <v>92.3</v>
      </c>
      <c r="CA141">
        <v>80.900000000000006</v>
      </c>
      <c r="CB141">
        <v>101.9</v>
      </c>
      <c r="CC141">
        <v>102.5</v>
      </c>
    </row>
    <row r="142" spans="21:81" x14ac:dyDescent="0.15">
      <c r="U142" s="33">
        <v>44409</v>
      </c>
      <c r="V142">
        <v>112.3</v>
      </c>
      <c r="W142">
        <v>113.7</v>
      </c>
      <c r="X142">
        <v>120.6</v>
      </c>
      <c r="Y142">
        <v>110.4</v>
      </c>
      <c r="Z142">
        <v>98</v>
      </c>
      <c r="AA142">
        <v>97.9</v>
      </c>
      <c r="AB142">
        <v>113.5</v>
      </c>
      <c r="AC142">
        <v>112.7</v>
      </c>
      <c r="AD142">
        <v>134.69999999999999</v>
      </c>
      <c r="AE142">
        <v>112.5</v>
      </c>
      <c r="AF142">
        <v>109.3</v>
      </c>
      <c r="AG142">
        <v>106.4</v>
      </c>
      <c r="AH142">
        <v>101.8</v>
      </c>
      <c r="AI142">
        <v>101.6</v>
      </c>
      <c r="AJ142">
        <v>101.6</v>
      </c>
      <c r="AK142">
        <v>97.8</v>
      </c>
      <c r="AL142">
        <v>100.1</v>
      </c>
      <c r="AM142">
        <v>109.6</v>
      </c>
      <c r="AP142" s="33">
        <v>44409</v>
      </c>
      <c r="AQ142" s="35">
        <f t="shared" si="19"/>
        <v>107.728699342</v>
      </c>
      <c r="AR142" s="35">
        <f t="shared" si="20"/>
        <v>108.18219320599999</v>
      </c>
      <c r="AS142" s="35">
        <f t="shared" si="21"/>
        <v>113.25294407999999</v>
      </c>
      <c r="AT142" s="35">
        <f t="shared" si="22"/>
        <v>106.918970032</v>
      </c>
      <c r="AU142" s="35">
        <f t="shared" si="23"/>
        <v>98.602076600000004</v>
      </c>
      <c r="AV142" s="35">
        <f t="shared" si="24"/>
        <v>98.703558447999995</v>
      </c>
      <c r="AW142" s="35">
        <f t="shared" si="25"/>
        <v>106.94730533500001</v>
      </c>
      <c r="AX142" s="35">
        <f t="shared" si="26"/>
        <v>109.3476699</v>
      </c>
      <c r="AY142" s="35">
        <f t="shared" si="27"/>
        <v>126.17314713900001</v>
      </c>
      <c r="AZ142" s="35">
        <f t="shared" si="28"/>
        <v>106.891349125</v>
      </c>
      <c r="BA142" s="35">
        <f t="shared" si="29"/>
        <v>105.191439583</v>
      </c>
      <c r="BB142" s="35">
        <f t="shared" si="30"/>
        <v>103.44208224</v>
      </c>
      <c r="BC142" s="35">
        <f t="shared" si="31"/>
        <v>101.05304915799999</v>
      </c>
      <c r="BD142" s="35">
        <f t="shared" si="32"/>
        <v>100.99694606399999</v>
      </c>
      <c r="BE142" s="35">
        <f t="shared" si="33"/>
        <v>101.01975449599999</v>
      </c>
      <c r="BF142" s="35">
        <f t="shared" si="34"/>
        <v>98.576876033999994</v>
      </c>
      <c r="BG142" s="35">
        <f t="shared" si="35"/>
        <v>100.07575360499999</v>
      </c>
      <c r="BH142" s="35">
        <f t="shared" si="36"/>
        <v>105.13633311999999</v>
      </c>
      <c r="BK142" s="33">
        <v>44409</v>
      </c>
      <c r="BL142">
        <v>108.2</v>
      </c>
      <c r="BM142">
        <v>108.4</v>
      </c>
      <c r="BN142">
        <v>117.5</v>
      </c>
      <c r="BO142">
        <v>99.9</v>
      </c>
      <c r="BP142">
        <v>100.8</v>
      </c>
      <c r="BQ142">
        <v>94</v>
      </c>
      <c r="BR142">
        <v>106.5</v>
      </c>
      <c r="BS142">
        <v>116.9</v>
      </c>
      <c r="BT142">
        <v>131.4</v>
      </c>
      <c r="BU142">
        <v>112.8</v>
      </c>
      <c r="BV142">
        <v>109.6</v>
      </c>
      <c r="BW142">
        <v>106</v>
      </c>
      <c r="BX142">
        <v>104.9</v>
      </c>
      <c r="BY142">
        <v>89.1</v>
      </c>
      <c r="BZ142">
        <v>92.5</v>
      </c>
      <c r="CA142">
        <v>80.599999999999994</v>
      </c>
      <c r="CB142">
        <v>101.8</v>
      </c>
      <c r="CC142">
        <v>102.6</v>
      </c>
    </row>
    <row r="143" spans="21:81" x14ac:dyDescent="0.15">
      <c r="U143" s="33">
        <v>44440</v>
      </c>
      <c r="V143">
        <v>112.3</v>
      </c>
      <c r="W143">
        <v>114</v>
      </c>
      <c r="X143">
        <v>122.1</v>
      </c>
      <c r="Y143">
        <v>110.7</v>
      </c>
      <c r="Z143">
        <v>98.2</v>
      </c>
      <c r="AA143">
        <v>98.3</v>
      </c>
      <c r="AB143">
        <v>114.4</v>
      </c>
      <c r="AC143">
        <v>113.7</v>
      </c>
      <c r="AD143">
        <v>137.19999999999999</v>
      </c>
      <c r="AE143">
        <v>113.5</v>
      </c>
      <c r="AF143">
        <v>109.9</v>
      </c>
      <c r="AG143">
        <v>106.5</v>
      </c>
      <c r="AH143">
        <v>102.2</v>
      </c>
      <c r="AI143">
        <v>102.5</v>
      </c>
      <c r="AJ143">
        <v>102</v>
      </c>
      <c r="AK143">
        <v>97.9</v>
      </c>
      <c r="AL143">
        <v>100.5</v>
      </c>
      <c r="AM143">
        <v>110</v>
      </c>
      <c r="AP143" s="33">
        <v>44440</v>
      </c>
      <c r="AQ143" s="35">
        <f t="shared" si="19"/>
        <v>107.728699342</v>
      </c>
      <c r="AR143" s="35">
        <f t="shared" si="20"/>
        <v>108.36136532</v>
      </c>
      <c r="AS143" s="35">
        <f t="shared" si="21"/>
        <v>114.21796427999999</v>
      </c>
      <c r="AT143" s="35">
        <f t="shared" si="22"/>
        <v>107.11855570600002</v>
      </c>
      <c r="AU143" s="35">
        <f t="shared" si="23"/>
        <v>98.741868940000003</v>
      </c>
      <c r="AV143" s="35">
        <f t="shared" si="24"/>
        <v>98.950499695999994</v>
      </c>
      <c r="AW143" s="35">
        <f t="shared" si="25"/>
        <v>107.41045902400001</v>
      </c>
      <c r="AX143" s="35">
        <f t="shared" si="26"/>
        <v>110.08370690000001</v>
      </c>
      <c r="AY143" s="35">
        <f t="shared" si="27"/>
        <v>128.058820564</v>
      </c>
      <c r="AZ143" s="35">
        <f t="shared" si="28"/>
        <v>107.44265705500001</v>
      </c>
      <c r="BA143" s="35">
        <f t="shared" si="29"/>
        <v>105.52637116900002</v>
      </c>
      <c r="BB143" s="35">
        <f t="shared" si="30"/>
        <v>103.495864775</v>
      </c>
      <c r="BC143" s="35">
        <f t="shared" si="31"/>
        <v>101.287060082</v>
      </c>
      <c r="BD143" s="35">
        <f t="shared" si="32"/>
        <v>101.55772822500001</v>
      </c>
      <c r="BE143" s="35">
        <f t="shared" si="33"/>
        <v>101.27469311999999</v>
      </c>
      <c r="BF143" s="35">
        <f t="shared" si="34"/>
        <v>98.641563486999999</v>
      </c>
      <c r="BG143" s="35">
        <f t="shared" si="35"/>
        <v>100.378768025</v>
      </c>
      <c r="BH143" s="35">
        <f t="shared" si="36"/>
        <v>105.350347</v>
      </c>
      <c r="BK143" s="33">
        <v>44440</v>
      </c>
      <c r="BL143">
        <v>108</v>
      </c>
      <c r="BM143">
        <v>108.9</v>
      </c>
      <c r="BN143">
        <v>119</v>
      </c>
      <c r="BO143">
        <v>99.8</v>
      </c>
      <c r="BP143">
        <v>101.5</v>
      </c>
      <c r="BQ143">
        <v>94.1</v>
      </c>
      <c r="BR143">
        <v>106.6</v>
      </c>
      <c r="BS143">
        <v>118.2</v>
      </c>
      <c r="BT143">
        <v>131.1</v>
      </c>
      <c r="BU143">
        <v>113.3</v>
      </c>
      <c r="BV143">
        <v>109.9</v>
      </c>
      <c r="BW143">
        <v>106.3</v>
      </c>
      <c r="BX143">
        <v>104.8</v>
      </c>
      <c r="BY143">
        <v>89.6</v>
      </c>
      <c r="BZ143">
        <v>92.9</v>
      </c>
      <c r="CA143">
        <v>80.599999999999994</v>
      </c>
      <c r="CB143">
        <v>101.9</v>
      </c>
      <c r="CC143">
        <v>102.8</v>
      </c>
    </row>
    <row r="144" spans="21:81" x14ac:dyDescent="0.15">
      <c r="U144" s="33">
        <v>44470</v>
      </c>
      <c r="V144">
        <v>112.1</v>
      </c>
      <c r="W144">
        <v>116.1</v>
      </c>
      <c r="X144">
        <v>124.1</v>
      </c>
      <c r="Y144">
        <v>114.3</v>
      </c>
      <c r="Z144">
        <v>104.9</v>
      </c>
      <c r="AA144">
        <v>100.4</v>
      </c>
      <c r="AB144">
        <v>116.1</v>
      </c>
      <c r="AC144">
        <v>121.5</v>
      </c>
      <c r="AD144">
        <v>143.80000000000001</v>
      </c>
      <c r="AE144">
        <v>117.2</v>
      </c>
      <c r="AF144">
        <v>111.8</v>
      </c>
      <c r="AG144">
        <v>108.2</v>
      </c>
      <c r="AH144">
        <v>103.5</v>
      </c>
      <c r="AI144">
        <v>103.6</v>
      </c>
      <c r="AJ144">
        <v>103.5</v>
      </c>
      <c r="AK144">
        <v>99</v>
      </c>
      <c r="AL144">
        <v>102.4</v>
      </c>
      <c r="AM144">
        <v>111</v>
      </c>
      <c r="AP144" s="33">
        <v>44470</v>
      </c>
      <c r="AQ144" s="35">
        <f t="shared" ref="AQ144:AQ148" si="37">V144*B$2+100*B$3</f>
        <v>107.60302943399999</v>
      </c>
      <c r="AR144" s="35">
        <f t="shared" ref="AR144:AR148" si="38">W144*C$2+100*C$3</f>
        <v>109.61557011799999</v>
      </c>
      <c r="AS144" s="35">
        <f t="shared" ref="AS144:AS148" si="39">X144*D$2+100*D$3</f>
        <v>115.50465788</v>
      </c>
      <c r="AT144" s="35">
        <f t="shared" ref="AT144:AT148" si="40">Y144*E$2+100*E$3</f>
        <v>109.513583794</v>
      </c>
      <c r="AU144" s="35">
        <f t="shared" ref="AU144:AU148" si="41">Z144*F$2+100*F$3</f>
        <v>103.42491233000001</v>
      </c>
      <c r="AV144" s="35">
        <f t="shared" ref="AV144:AV148" si="42">AA144*G$2+100*G$3</f>
        <v>100.246941248</v>
      </c>
      <c r="AW144" s="35">
        <f t="shared" ref="AW144:AW148" si="43">AB144*H$2+100*H$3</f>
        <v>108.285304881</v>
      </c>
      <c r="AX144" s="35">
        <f t="shared" ref="AX144:AX148" si="44">AC144*I$2+100*I$3</f>
        <v>115.82479550000001</v>
      </c>
      <c r="AY144" s="35">
        <f t="shared" ref="AY144:AY148" si="45">AD144*J$2+100*J$3</f>
        <v>133.03699840600001</v>
      </c>
      <c r="AZ144" s="35">
        <f t="shared" ref="AZ144:AZ148" si="46">AE144*K$2+100*K$3</f>
        <v>109.482496396</v>
      </c>
      <c r="BA144" s="35">
        <f t="shared" ref="BA144:BA148" si="47">AF144*L$2+100*L$3</f>
        <v>106.586987858</v>
      </c>
      <c r="BB144" s="35">
        <f t="shared" ref="BB144:BB148" si="48">AG144*M$2+100*M$3</f>
        <v>104.41016787000001</v>
      </c>
      <c r="BC144" s="35">
        <f t="shared" ref="BC144:BC148" si="49">AH144*N$2+100*N$3</f>
        <v>102.04759558499998</v>
      </c>
      <c r="BD144" s="35">
        <f t="shared" ref="BD144:BD148" si="50">AI144*O$2+100*O$3</f>
        <v>102.243128644</v>
      </c>
      <c r="BE144" s="35">
        <f t="shared" ref="BE144:BE148" si="51">AJ144*P$2+100*P$3</f>
        <v>102.23071296000001</v>
      </c>
      <c r="BF144" s="35">
        <f t="shared" ref="BF144:BF148" si="52">AK144*Q$2+100*Q$3</f>
        <v>99.353125470000009</v>
      </c>
      <c r="BG144" s="35">
        <f t="shared" ref="BG144:BG148" si="53">AL144*R$2+100*R$3</f>
        <v>101.81808652000001</v>
      </c>
      <c r="BH144" s="35">
        <f t="shared" ref="BH144:BH148" si="54">AM144*S$2+100*S$3</f>
        <v>105.8853817</v>
      </c>
      <c r="BK144" s="33">
        <v>44470</v>
      </c>
      <c r="BL144">
        <v>108.2</v>
      </c>
      <c r="BM144">
        <v>109.5</v>
      </c>
      <c r="BN144">
        <v>120.6</v>
      </c>
      <c r="BO144">
        <v>102.4</v>
      </c>
      <c r="BP144">
        <v>110.4</v>
      </c>
      <c r="BQ144">
        <v>95.7</v>
      </c>
      <c r="BR144">
        <v>106.7</v>
      </c>
      <c r="BS144">
        <v>123.5</v>
      </c>
      <c r="BT144">
        <v>135.69999999999999</v>
      </c>
      <c r="BU144">
        <v>114.4</v>
      </c>
      <c r="BV144">
        <v>111</v>
      </c>
      <c r="BW144">
        <v>106.6</v>
      </c>
      <c r="BX144">
        <v>105.7</v>
      </c>
      <c r="BY144">
        <v>90.8</v>
      </c>
      <c r="BZ144">
        <v>93.6</v>
      </c>
      <c r="CA144">
        <v>81.599999999999994</v>
      </c>
      <c r="CB144">
        <v>103.3</v>
      </c>
      <c r="CC144">
        <v>102.9</v>
      </c>
    </row>
    <row r="145" spans="21:81" x14ac:dyDescent="0.15">
      <c r="U145" s="33">
        <v>44501</v>
      </c>
      <c r="V145">
        <v>112.6</v>
      </c>
      <c r="W145">
        <v>116.9</v>
      </c>
      <c r="X145">
        <v>124.6</v>
      </c>
      <c r="Y145">
        <v>116.5</v>
      </c>
      <c r="Z145">
        <v>115.5</v>
      </c>
      <c r="AA145">
        <v>101.9</v>
      </c>
      <c r="AB145">
        <v>118.1</v>
      </c>
      <c r="AC145">
        <v>123.8</v>
      </c>
      <c r="AD145">
        <v>147.19999999999999</v>
      </c>
      <c r="AE145">
        <v>119.2</v>
      </c>
      <c r="AF145">
        <v>112.9</v>
      </c>
      <c r="AG145">
        <v>109</v>
      </c>
      <c r="AH145">
        <v>104.2</v>
      </c>
      <c r="AI145">
        <v>104.3</v>
      </c>
      <c r="AJ145">
        <v>104.6</v>
      </c>
      <c r="AK145">
        <v>99.5</v>
      </c>
      <c r="AL145">
        <v>103.3</v>
      </c>
      <c r="AM145">
        <v>111.6</v>
      </c>
      <c r="AP145" s="33">
        <v>44501</v>
      </c>
      <c r="AQ145" s="35">
        <f t="shared" si="37"/>
        <v>107.917204204</v>
      </c>
      <c r="AR145" s="35">
        <f t="shared" si="38"/>
        <v>110.09336242200001</v>
      </c>
      <c r="AS145" s="35">
        <f t="shared" si="39"/>
        <v>115.82633128000001</v>
      </c>
      <c r="AT145" s="35">
        <f t="shared" si="40"/>
        <v>110.97721207000001</v>
      </c>
      <c r="AU145" s="35">
        <f t="shared" si="41"/>
        <v>110.83390635000001</v>
      </c>
      <c r="AV145" s="35">
        <f t="shared" si="42"/>
        <v>101.172970928</v>
      </c>
      <c r="AW145" s="35">
        <f t="shared" si="43"/>
        <v>109.31453530100001</v>
      </c>
      <c r="AX145" s="35">
        <f t="shared" si="44"/>
        <v>117.51768060000001</v>
      </c>
      <c r="AY145" s="35">
        <f t="shared" si="45"/>
        <v>135.601514264</v>
      </c>
      <c r="AZ145" s="35">
        <f t="shared" si="46"/>
        <v>110.585112256</v>
      </c>
      <c r="BA145" s="35">
        <f t="shared" si="47"/>
        <v>107.20102909900001</v>
      </c>
      <c r="BB145" s="35">
        <f t="shared" si="48"/>
        <v>104.84042815000001</v>
      </c>
      <c r="BC145" s="35">
        <f t="shared" si="49"/>
        <v>102.45711470199998</v>
      </c>
      <c r="BD145" s="35">
        <f t="shared" si="50"/>
        <v>102.679292547</v>
      </c>
      <c r="BE145" s="35">
        <f t="shared" si="51"/>
        <v>102.931794176</v>
      </c>
      <c r="BF145" s="35">
        <f t="shared" si="52"/>
        <v>99.676562735000005</v>
      </c>
      <c r="BG145" s="35">
        <f t="shared" si="53"/>
        <v>102.49986896499999</v>
      </c>
      <c r="BH145" s="35">
        <f t="shared" si="54"/>
        <v>106.20640252</v>
      </c>
      <c r="BK145" s="33">
        <v>44501</v>
      </c>
      <c r="BL145">
        <v>108.3</v>
      </c>
      <c r="BM145">
        <v>109.9</v>
      </c>
      <c r="BN145">
        <v>120.7</v>
      </c>
      <c r="BO145">
        <v>103.6</v>
      </c>
      <c r="BP145">
        <v>113.5</v>
      </c>
      <c r="BQ145">
        <v>96.1</v>
      </c>
      <c r="BR145">
        <v>106.9</v>
      </c>
      <c r="BS145">
        <v>125.3</v>
      </c>
      <c r="BT145">
        <v>139.19999999999999</v>
      </c>
      <c r="BU145">
        <v>115.3</v>
      </c>
      <c r="BV145">
        <v>111.4</v>
      </c>
      <c r="BW145">
        <v>106.7</v>
      </c>
      <c r="BX145">
        <v>105.9</v>
      </c>
      <c r="BY145">
        <v>91.1</v>
      </c>
      <c r="BZ145">
        <v>93.5</v>
      </c>
      <c r="CA145">
        <v>81.5</v>
      </c>
      <c r="CB145">
        <v>103.6</v>
      </c>
      <c r="CC145">
        <v>103.3</v>
      </c>
    </row>
    <row r="146" spans="21:81" x14ac:dyDescent="0.15">
      <c r="U146" s="33">
        <v>44531</v>
      </c>
      <c r="V146">
        <v>114</v>
      </c>
      <c r="W146">
        <v>117.5</v>
      </c>
      <c r="X146">
        <v>124.8</v>
      </c>
      <c r="Y146">
        <v>117.4</v>
      </c>
      <c r="Z146">
        <v>115.2</v>
      </c>
      <c r="AA146">
        <v>102.4</v>
      </c>
      <c r="AB146">
        <v>118.6</v>
      </c>
      <c r="AC146">
        <v>128</v>
      </c>
      <c r="AD146">
        <v>145.1</v>
      </c>
      <c r="AE146">
        <v>121.1</v>
      </c>
      <c r="AF146">
        <v>113.7</v>
      </c>
      <c r="AG146">
        <v>109.8</v>
      </c>
      <c r="AH146">
        <v>104.6</v>
      </c>
      <c r="AI146">
        <v>104.1</v>
      </c>
      <c r="AJ146">
        <v>104.9</v>
      </c>
      <c r="AK146">
        <v>99.5</v>
      </c>
      <c r="AL146">
        <v>103.8</v>
      </c>
      <c r="AM146">
        <v>111.6</v>
      </c>
      <c r="AP146" s="33">
        <v>44531</v>
      </c>
      <c r="AQ146" s="35">
        <f t="shared" si="37"/>
        <v>108.79689356</v>
      </c>
      <c r="AR146" s="35">
        <f t="shared" si="38"/>
        <v>110.45170665000001</v>
      </c>
      <c r="AS146" s="35">
        <f t="shared" si="39"/>
        <v>115.95500064000001</v>
      </c>
      <c r="AT146" s="35">
        <f t="shared" si="40"/>
        <v>111.57596909200001</v>
      </c>
      <c r="AU146" s="35">
        <f t="shared" si="41"/>
        <v>110.62421784</v>
      </c>
      <c r="AV146" s="35">
        <f t="shared" si="42"/>
        <v>101.48164748799999</v>
      </c>
      <c r="AW146" s="35">
        <f t="shared" si="43"/>
        <v>109.571842906</v>
      </c>
      <c r="AX146" s="35">
        <f t="shared" si="44"/>
        <v>120.609036</v>
      </c>
      <c r="AY146" s="35">
        <f t="shared" si="45"/>
        <v>134.01754858699999</v>
      </c>
      <c r="AZ146" s="35">
        <f t="shared" si="46"/>
        <v>111.632597323</v>
      </c>
      <c r="BA146" s="35">
        <f t="shared" si="47"/>
        <v>107.64760454700001</v>
      </c>
      <c r="BB146" s="35">
        <f t="shared" si="48"/>
        <v>105.27068843000001</v>
      </c>
      <c r="BC146" s="35">
        <f t="shared" si="49"/>
        <v>102.69112562599999</v>
      </c>
      <c r="BD146" s="35">
        <f t="shared" si="50"/>
        <v>102.55467428899999</v>
      </c>
      <c r="BE146" s="35">
        <f t="shared" si="51"/>
        <v>103.12299814400001</v>
      </c>
      <c r="BF146" s="35">
        <f t="shared" si="52"/>
        <v>99.676562735000005</v>
      </c>
      <c r="BG146" s="35">
        <f t="shared" si="53"/>
        <v>102.87863698999999</v>
      </c>
      <c r="BH146" s="35">
        <f t="shared" si="54"/>
        <v>106.20640252</v>
      </c>
      <c r="BK146" s="33">
        <v>44531</v>
      </c>
      <c r="BL146">
        <v>109</v>
      </c>
      <c r="BM146">
        <v>109.8</v>
      </c>
      <c r="BN146">
        <v>121</v>
      </c>
      <c r="BO146">
        <v>103.2</v>
      </c>
      <c r="BP146">
        <v>108.8</v>
      </c>
      <c r="BQ146">
        <v>96.2</v>
      </c>
      <c r="BR146">
        <v>107.1</v>
      </c>
      <c r="BS146">
        <v>129.4</v>
      </c>
      <c r="BT146">
        <v>137.5</v>
      </c>
      <c r="BU146">
        <v>116</v>
      </c>
      <c r="BV146">
        <v>111.6</v>
      </c>
      <c r="BW146">
        <v>106.6</v>
      </c>
      <c r="BX146">
        <v>105.9</v>
      </c>
      <c r="BY146">
        <v>90.9</v>
      </c>
      <c r="BZ146">
        <v>93.3</v>
      </c>
      <c r="CA146">
        <v>82</v>
      </c>
      <c r="CB146">
        <v>103.6</v>
      </c>
      <c r="CC146">
        <v>103.5</v>
      </c>
    </row>
    <row r="147" spans="21:81" x14ac:dyDescent="0.15">
      <c r="U147" s="33">
        <v>44562</v>
      </c>
      <c r="V147">
        <v>113.7</v>
      </c>
      <c r="W147">
        <v>118.6</v>
      </c>
      <c r="X147">
        <v>125.8</v>
      </c>
      <c r="Y147">
        <v>119.8</v>
      </c>
      <c r="Z147">
        <v>113.2</v>
      </c>
      <c r="AA147">
        <v>103.1</v>
      </c>
      <c r="AB147">
        <v>119.8</v>
      </c>
      <c r="AC147">
        <v>132.19999999999999</v>
      </c>
      <c r="AD147">
        <v>147.1</v>
      </c>
      <c r="AE147">
        <v>122.7</v>
      </c>
      <c r="AF147">
        <v>114.6</v>
      </c>
      <c r="AG147">
        <v>110.7</v>
      </c>
      <c r="AH147">
        <v>104.8</v>
      </c>
      <c r="AI147">
        <v>105</v>
      </c>
      <c r="AJ147">
        <v>105.8</v>
      </c>
      <c r="AK147">
        <v>100</v>
      </c>
      <c r="AL147">
        <v>104.5</v>
      </c>
      <c r="AM147">
        <v>112.2</v>
      </c>
      <c r="AP147" s="33">
        <v>44562</v>
      </c>
      <c r="AQ147" s="35">
        <f t="shared" si="37"/>
        <v>108.608388698</v>
      </c>
      <c r="AR147" s="35">
        <f t="shared" si="38"/>
        <v>111.10867106800001</v>
      </c>
      <c r="AS147" s="35">
        <f t="shared" si="39"/>
        <v>116.59834744</v>
      </c>
      <c r="AT147" s="35">
        <f t="shared" si="40"/>
        <v>113.17265448400002</v>
      </c>
      <c r="AU147" s="35">
        <f t="shared" si="41"/>
        <v>109.22629444</v>
      </c>
      <c r="AV147" s="35">
        <f t="shared" si="42"/>
        <v>101.91379467199999</v>
      </c>
      <c r="AW147" s="35">
        <f t="shared" si="43"/>
        <v>110.189381158</v>
      </c>
      <c r="AX147" s="35">
        <f t="shared" si="44"/>
        <v>123.7003914</v>
      </c>
      <c r="AY147" s="35">
        <f t="shared" si="45"/>
        <v>135.526087327</v>
      </c>
      <c r="AZ147" s="35">
        <f t="shared" si="46"/>
        <v>112.514690011</v>
      </c>
      <c r="BA147" s="35">
        <f t="shared" si="47"/>
        <v>108.150001926</v>
      </c>
      <c r="BB147" s="35">
        <f t="shared" si="48"/>
        <v>105.754731245</v>
      </c>
      <c r="BC147" s="35">
        <f t="shared" si="49"/>
        <v>102.80813108799998</v>
      </c>
      <c r="BD147" s="35">
        <f t="shared" si="50"/>
        <v>103.11545645</v>
      </c>
      <c r="BE147" s="35">
        <f t="shared" si="51"/>
        <v>103.696610048</v>
      </c>
      <c r="BF147" s="35">
        <f t="shared" si="52"/>
        <v>100</v>
      </c>
      <c r="BG147" s="35">
        <f t="shared" si="53"/>
        <v>103.40891222499999</v>
      </c>
      <c r="BH147" s="35">
        <f t="shared" si="54"/>
        <v>106.52742334</v>
      </c>
      <c r="BK147" s="33">
        <v>44562</v>
      </c>
      <c r="BL147">
        <v>108.8</v>
      </c>
      <c r="BM147">
        <v>109.6</v>
      </c>
      <c r="BN147">
        <v>121.1</v>
      </c>
      <c r="BO147">
        <v>104</v>
      </c>
      <c r="BP147">
        <v>115.5</v>
      </c>
      <c r="BQ147">
        <v>96.7</v>
      </c>
      <c r="BR147">
        <v>108.2</v>
      </c>
      <c r="BS147">
        <v>131.1</v>
      </c>
      <c r="BT147">
        <v>140.9</v>
      </c>
      <c r="BU147">
        <v>117.4</v>
      </c>
      <c r="BV147">
        <v>112.1</v>
      </c>
      <c r="BW147">
        <v>107.2</v>
      </c>
      <c r="BX147">
        <v>106.3</v>
      </c>
      <c r="BY147">
        <v>91.8</v>
      </c>
      <c r="BZ147">
        <v>93.4</v>
      </c>
      <c r="CA147">
        <v>82.7</v>
      </c>
      <c r="CB147">
        <v>104.1</v>
      </c>
      <c r="CC147">
        <v>103.6</v>
      </c>
    </row>
    <row r="148" spans="21:81" x14ac:dyDescent="0.15">
      <c r="U148" s="33">
        <v>44593</v>
      </c>
      <c r="V148">
        <v>114.9</v>
      </c>
      <c r="W148">
        <v>120.1</v>
      </c>
      <c r="X148">
        <v>127.5</v>
      </c>
      <c r="Y148">
        <v>121.8</v>
      </c>
      <c r="Z148">
        <v>124.1</v>
      </c>
      <c r="AA148">
        <v>104.1</v>
      </c>
      <c r="AB148">
        <v>121.1</v>
      </c>
      <c r="AC148">
        <v>125.2</v>
      </c>
      <c r="AD148">
        <v>150.9</v>
      </c>
      <c r="AE148">
        <v>124</v>
      </c>
      <c r="AF148">
        <v>115.6</v>
      </c>
      <c r="AG148">
        <v>111.3</v>
      </c>
      <c r="AH148">
        <v>105.3</v>
      </c>
      <c r="AI148">
        <v>106.1</v>
      </c>
      <c r="AJ148">
        <v>106.6</v>
      </c>
      <c r="AK148">
        <v>100.4</v>
      </c>
      <c r="AL148">
        <v>104.9</v>
      </c>
      <c r="AM148">
        <v>113.1</v>
      </c>
      <c r="AP148" s="33">
        <v>44593</v>
      </c>
      <c r="AQ148" s="35">
        <f t="shared" si="37"/>
        <v>109.36240814600001</v>
      </c>
      <c r="AR148" s="35">
        <f t="shared" si="38"/>
        <v>112.004531638</v>
      </c>
      <c r="AS148" s="35">
        <f t="shared" si="39"/>
        <v>117.692037</v>
      </c>
      <c r="AT148" s="35">
        <f t="shared" si="40"/>
        <v>114.503225644</v>
      </c>
      <c r="AU148" s="35">
        <f t="shared" si="41"/>
        <v>116.84497697</v>
      </c>
      <c r="AV148" s="35">
        <f t="shared" si="42"/>
        <v>102.53114779199998</v>
      </c>
      <c r="AW148" s="35">
        <f t="shared" si="43"/>
        <v>110.858380931</v>
      </c>
      <c r="AX148" s="35">
        <f t="shared" si="44"/>
        <v>118.5481324</v>
      </c>
      <c r="AY148" s="35">
        <f t="shared" si="45"/>
        <v>138.392310933</v>
      </c>
      <c r="AZ148" s="35">
        <f t="shared" si="46"/>
        <v>113.23139032</v>
      </c>
      <c r="BA148" s="35">
        <f t="shared" si="47"/>
        <v>108.70822123600001</v>
      </c>
      <c r="BB148" s="35">
        <f t="shared" si="48"/>
        <v>106.07742645499999</v>
      </c>
      <c r="BC148" s="35">
        <f t="shared" si="49"/>
        <v>103.10064474299999</v>
      </c>
      <c r="BD148" s="35">
        <f t="shared" si="50"/>
        <v>103.800856869</v>
      </c>
      <c r="BE148" s="35">
        <f t="shared" si="51"/>
        <v>104.20648729599999</v>
      </c>
      <c r="BF148" s="35">
        <f t="shared" si="52"/>
        <v>100.25874981199999</v>
      </c>
      <c r="BG148" s="35">
        <f t="shared" si="53"/>
        <v>103.71192664500001</v>
      </c>
      <c r="BH148" s="35">
        <f t="shared" si="54"/>
        <v>107.00895456999999</v>
      </c>
      <c r="BK148" s="33">
        <v>44593</v>
      </c>
      <c r="BL148">
        <v>109.1</v>
      </c>
      <c r="BM148">
        <v>110.4</v>
      </c>
      <c r="BN148">
        <v>121.7</v>
      </c>
      <c r="BO148">
        <v>105.4</v>
      </c>
      <c r="BP148">
        <v>119.2</v>
      </c>
      <c r="BQ148">
        <v>97.1</v>
      </c>
      <c r="BR148">
        <v>109.1</v>
      </c>
      <c r="BS148">
        <v>131.5</v>
      </c>
      <c r="BT148">
        <v>144.1</v>
      </c>
      <c r="BU148">
        <v>117.9</v>
      </c>
      <c r="BV148">
        <v>112.2</v>
      </c>
      <c r="BW148">
        <v>107.4</v>
      </c>
      <c r="BX148">
        <v>106.3</v>
      </c>
      <c r="BY148">
        <v>91.8</v>
      </c>
      <c r="BZ148">
        <v>93.3</v>
      </c>
      <c r="CA148">
        <v>83</v>
      </c>
      <c r="CB148">
        <v>104.4</v>
      </c>
      <c r="CC148">
        <v>103.8</v>
      </c>
    </row>
    <row r="149" spans="21:81" x14ac:dyDescent="0.15">
      <c r="U149" s="33">
        <v>44621</v>
      </c>
      <c r="V149">
        <v>116.4</v>
      </c>
      <c r="W149">
        <v>121.2</v>
      </c>
      <c r="X149">
        <v>129.80000000000001</v>
      </c>
      <c r="Y149">
        <v>125.9</v>
      </c>
      <c r="Z149">
        <v>132.9</v>
      </c>
      <c r="AA149">
        <v>105.7</v>
      </c>
      <c r="AB149">
        <v>122.4</v>
      </c>
      <c r="AC149">
        <v>129</v>
      </c>
      <c r="AD149">
        <v>158.80000000000001</v>
      </c>
      <c r="AE149">
        <v>125.4</v>
      </c>
      <c r="AF149">
        <v>116.5</v>
      </c>
      <c r="AG149">
        <v>112</v>
      </c>
      <c r="AH149">
        <v>106.6</v>
      </c>
      <c r="AI149">
        <v>107.8</v>
      </c>
      <c r="AJ149">
        <v>108.1</v>
      </c>
      <c r="AK149">
        <v>101.6</v>
      </c>
      <c r="AL149">
        <v>105.7</v>
      </c>
      <c r="AM149">
        <v>114.8</v>
      </c>
      <c r="AP149" s="33">
        <v>44621</v>
      </c>
      <c r="AQ149" s="35">
        <f t="shared" ref="AQ149" si="55">V149*B$2+100*B$3</f>
        <v>110.304932456</v>
      </c>
      <c r="AR149" s="35">
        <f t="shared" ref="AR149" si="56">W149*C$2+100*C$3</f>
        <v>112.661496056</v>
      </c>
      <c r="AS149" s="35">
        <f t="shared" ref="AS149" si="57">X149*D$2+100*D$3</f>
        <v>119.17173464000001</v>
      </c>
      <c r="AT149" s="35">
        <f t="shared" ref="AT149" si="58">Y149*E$2+100*E$3</f>
        <v>117.23089652200002</v>
      </c>
      <c r="AU149" s="35">
        <f t="shared" ref="AU149" si="59">Z149*F$2+100*F$3</f>
        <v>122.99583993</v>
      </c>
      <c r="AV149" s="35">
        <f t="shared" ref="AV149" si="60">AA149*G$2+100*G$3</f>
        <v>103.51891278400001</v>
      </c>
      <c r="AW149" s="35">
        <f t="shared" ref="AW149" si="61">AB149*H$2+100*H$3</f>
        <v>111.527380704</v>
      </c>
      <c r="AX149" s="35">
        <f t="shared" ref="AX149" si="62">AC149*I$2+100*I$3</f>
        <v>121.345073</v>
      </c>
      <c r="AY149" s="35">
        <f t="shared" ref="AY149" si="63">AD149*J$2+100*J$3</f>
        <v>144.35103895600002</v>
      </c>
      <c r="AZ149" s="35">
        <f t="shared" ref="AZ149" si="64">AE149*K$2+100*K$3</f>
        <v>114.00322142200001</v>
      </c>
      <c r="BA149" s="35">
        <f t="shared" ref="BA149" si="65">AF149*L$2+100*L$3</f>
        <v>109.21061861500002</v>
      </c>
      <c r="BB149" s="35">
        <f t="shared" ref="BB149" si="66">AG149*M$2+100*M$3</f>
        <v>106.45390420000001</v>
      </c>
      <c r="BC149" s="35">
        <f t="shared" ref="BC149" si="67">AH149*N$2+100*N$3</f>
        <v>103.86118024599999</v>
      </c>
      <c r="BD149" s="35">
        <f t="shared" ref="BD149" si="68">AI149*O$2+100*O$3</f>
        <v>104.860112062</v>
      </c>
      <c r="BE149" s="35">
        <f t="shared" ref="BE149" si="69">AJ149*P$2+100*P$3</f>
        <v>105.162507136</v>
      </c>
      <c r="BF149" s="35">
        <f t="shared" ref="BF149" si="70">AK149*Q$2+100*Q$3</f>
        <v>101.03499924799999</v>
      </c>
      <c r="BG149" s="35">
        <f t="shared" ref="BG149" si="71">AL149*R$2+100*R$3</f>
        <v>104.317955485</v>
      </c>
      <c r="BH149" s="35">
        <f t="shared" ref="BH149" si="72">AM149*S$2+100*S$3</f>
        <v>107.91851355999999</v>
      </c>
      <c r="BK149" s="33">
        <v>44621</v>
      </c>
      <c r="BL149">
        <v>109.4</v>
      </c>
      <c r="BM149">
        <v>111</v>
      </c>
      <c r="BN149">
        <v>122.6</v>
      </c>
      <c r="BO149">
        <v>107.6</v>
      </c>
      <c r="BP149">
        <v>120.8</v>
      </c>
      <c r="BQ149">
        <v>98.1</v>
      </c>
      <c r="BR149">
        <v>109.3</v>
      </c>
      <c r="BS149">
        <v>134.6</v>
      </c>
      <c r="BT149">
        <v>150.30000000000001</v>
      </c>
      <c r="BU149">
        <v>118.5</v>
      </c>
      <c r="BV149">
        <v>112.6</v>
      </c>
      <c r="BW149">
        <v>107.7</v>
      </c>
      <c r="BX149">
        <v>106.8</v>
      </c>
      <c r="BY149">
        <v>92.4</v>
      </c>
      <c r="BZ149">
        <v>94</v>
      </c>
      <c r="CA149">
        <v>83.4</v>
      </c>
      <c r="CB149">
        <v>105.4</v>
      </c>
      <c r="CC149">
        <v>104</v>
      </c>
    </row>
    <row r="150" spans="21:81" x14ac:dyDescent="0.15">
      <c r="U150" s="33">
        <v>44652</v>
      </c>
      <c r="AP150" s="33">
        <v>44652</v>
      </c>
      <c r="BK150" s="33">
        <v>44652</v>
      </c>
    </row>
    <row r="151" spans="21:81" x14ac:dyDescent="0.15">
      <c r="U151" s="33">
        <v>44682</v>
      </c>
      <c r="AP151" s="33">
        <v>44682</v>
      </c>
      <c r="BK151" s="33">
        <v>44682</v>
      </c>
    </row>
    <row r="152" spans="21:81" x14ac:dyDescent="0.15">
      <c r="U152" s="33">
        <v>44713</v>
      </c>
      <c r="AP152" s="33">
        <v>44713</v>
      </c>
      <c r="BK152" s="33">
        <v>44713</v>
      </c>
    </row>
    <row r="153" spans="21:81" x14ac:dyDescent="0.15">
      <c r="U153" s="33">
        <v>44743</v>
      </c>
      <c r="AP153" s="33">
        <v>44743</v>
      </c>
      <c r="BK153" s="33">
        <v>44743</v>
      </c>
    </row>
    <row r="154" spans="21:81" x14ac:dyDescent="0.15">
      <c r="U154" s="33">
        <v>44774</v>
      </c>
      <c r="AP154" s="33">
        <v>44774</v>
      </c>
      <c r="BK154" s="33">
        <v>44774</v>
      </c>
    </row>
    <row r="155" spans="21:81" x14ac:dyDescent="0.15">
      <c r="U155" s="33">
        <v>44805</v>
      </c>
      <c r="AP155" s="33">
        <v>44805</v>
      </c>
      <c r="BK155" s="33">
        <v>44805</v>
      </c>
    </row>
    <row r="156" spans="21:81" x14ac:dyDescent="0.15">
      <c r="U156" s="33">
        <v>44835</v>
      </c>
      <c r="AP156" s="33">
        <v>44835</v>
      </c>
      <c r="BK156" s="33">
        <v>44835</v>
      </c>
    </row>
    <row r="157" spans="21:81" x14ac:dyDescent="0.15">
      <c r="U157" s="33">
        <v>44866</v>
      </c>
      <c r="AP157" s="33">
        <v>44866</v>
      </c>
      <c r="BK157" s="33">
        <v>44866</v>
      </c>
    </row>
    <row r="158" spans="21:81" x14ac:dyDescent="0.15">
      <c r="U158" s="33">
        <v>44896</v>
      </c>
      <c r="AP158" s="33">
        <v>44896</v>
      </c>
      <c r="BK158" s="33">
        <v>44896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C15B-4340-4ED0-8DA6-484D833A4923}">
  <dimension ref="A1:BJ158"/>
  <sheetViews>
    <sheetView topLeftCell="AT112" workbookViewId="0">
      <selection activeCell="AS149" sqref="AS149:BJ149"/>
    </sheetView>
  </sheetViews>
  <sheetFormatPr defaultRowHeight="13.5" x14ac:dyDescent="0.15"/>
  <sheetData>
    <row r="1" spans="1:62" x14ac:dyDescent="0.15">
      <c r="B1" t="s">
        <v>94</v>
      </c>
      <c r="C1" t="s">
        <v>95</v>
      </c>
      <c r="D1" t="s">
        <v>96</v>
      </c>
      <c r="E1" t="s">
        <v>97</v>
      </c>
      <c r="F1" t="s">
        <v>98</v>
      </c>
      <c r="G1" t="s">
        <v>99</v>
      </c>
      <c r="H1" t="s">
        <v>100</v>
      </c>
      <c r="I1" t="s">
        <v>101</v>
      </c>
      <c r="J1" t="s">
        <v>102</v>
      </c>
      <c r="K1" t="s">
        <v>103</v>
      </c>
      <c r="L1" t="s">
        <v>104</v>
      </c>
      <c r="M1" t="s">
        <v>105</v>
      </c>
      <c r="N1" t="s">
        <v>106</v>
      </c>
      <c r="O1" t="s">
        <v>107</v>
      </c>
      <c r="P1" t="s">
        <v>108</v>
      </c>
      <c r="Q1" t="s">
        <v>109</v>
      </c>
      <c r="R1" t="s">
        <v>110</v>
      </c>
      <c r="S1" t="s">
        <v>111</v>
      </c>
      <c r="T1" t="s">
        <v>112</v>
      </c>
      <c r="V1" s="34" t="s">
        <v>113</v>
      </c>
      <c r="W1" t="s">
        <v>94</v>
      </c>
      <c r="X1" t="s">
        <v>95</v>
      </c>
      <c r="Y1" t="s">
        <v>96</v>
      </c>
      <c r="Z1" t="s">
        <v>97</v>
      </c>
      <c r="AA1" t="s">
        <v>98</v>
      </c>
      <c r="AB1" t="s">
        <v>99</v>
      </c>
      <c r="AC1" t="s">
        <v>100</v>
      </c>
      <c r="AD1" t="s">
        <v>101</v>
      </c>
      <c r="AE1" t="s">
        <v>102</v>
      </c>
      <c r="AF1" t="s">
        <v>103</v>
      </c>
      <c r="AG1" t="s">
        <v>104</v>
      </c>
      <c r="AH1" t="s">
        <v>105</v>
      </c>
      <c r="AI1" t="s">
        <v>106</v>
      </c>
      <c r="AJ1" t="s">
        <v>107</v>
      </c>
      <c r="AK1" t="s">
        <v>108</v>
      </c>
      <c r="AL1" t="s">
        <v>109</v>
      </c>
      <c r="AM1" t="s">
        <v>110</v>
      </c>
      <c r="AN1" t="s">
        <v>111</v>
      </c>
      <c r="AO1" t="s">
        <v>112</v>
      </c>
      <c r="AS1" t="s">
        <v>115</v>
      </c>
      <c r="AT1" t="s">
        <v>116</v>
      </c>
      <c r="AU1" t="s">
        <v>117</v>
      </c>
      <c r="AV1" t="s">
        <v>118</v>
      </c>
      <c r="AW1" t="s">
        <v>119</v>
      </c>
      <c r="AX1" t="s">
        <v>120</v>
      </c>
      <c r="AY1" t="s">
        <v>121</v>
      </c>
      <c r="AZ1" t="s">
        <v>122</v>
      </c>
      <c r="BA1" t="s">
        <v>123</v>
      </c>
      <c r="BB1" t="s">
        <v>124</v>
      </c>
      <c r="BC1" t="s">
        <v>125</v>
      </c>
      <c r="BD1" t="s">
        <v>126</v>
      </c>
      <c r="BE1" t="s">
        <v>127</v>
      </c>
      <c r="BF1" t="s">
        <v>128</v>
      </c>
      <c r="BG1" t="s">
        <v>129</v>
      </c>
      <c r="BH1" t="s">
        <v>130</v>
      </c>
      <c r="BI1" t="s">
        <v>131</v>
      </c>
      <c r="BJ1" t="s">
        <v>132</v>
      </c>
    </row>
    <row r="2" spans="1:62" ht="94.5" x14ac:dyDescent="0.15">
      <c r="A2" s="34" t="s">
        <v>133</v>
      </c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  <c r="L2" t="s">
        <v>144</v>
      </c>
      <c r="M2" t="s">
        <v>145</v>
      </c>
      <c r="N2" t="s">
        <v>146</v>
      </c>
      <c r="O2" t="s">
        <v>147</v>
      </c>
      <c r="P2" t="s">
        <v>148</v>
      </c>
      <c r="Q2" t="s">
        <v>149</v>
      </c>
      <c r="R2" t="s">
        <v>150</v>
      </c>
      <c r="S2" t="s">
        <v>151</v>
      </c>
      <c r="T2" t="s">
        <v>152</v>
      </c>
      <c r="V2" s="36" t="s">
        <v>319</v>
      </c>
      <c r="W2" t="s">
        <v>134</v>
      </c>
      <c r="X2" t="s">
        <v>154</v>
      </c>
      <c r="Y2" t="s">
        <v>155</v>
      </c>
      <c r="Z2" t="s">
        <v>156</v>
      </c>
      <c r="AA2" t="s">
        <v>157</v>
      </c>
      <c r="AB2" t="s">
        <v>158</v>
      </c>
      <c r="AC2" t="s">
        <v>159</v>
      </c>
      <c r="AD2" t="s">
        <v>160</v>
      </c>
      <c r="AE2" t="s">
        <v>161</v>
      </c>
      <c r="AF2" t="s">
        <v>162</v>
      </c>
      <c r="AG2" t="s">
        <v>163</v>
      </c>
      <c r="AH2" t="s">
        <v>164</v>
      </c>
      <c r="AI2" t="s">
        <v>165</v>
      </c>
      <c r="AJ2" t="s">
        <v>166</v>
      </c>
      <c r="AK2" t="s">
        <v>167</v>
      </c>
      <c r="AL2" t="s">
        <v>168</v>
      </c>
      <c r="AM2" t="s">
        <v>169</v>
      </c>
      <c r="AN2" t="s">
        <v>170</v>
      </c>
      <c r="AO2" t="s">
        <v>171</v>
      </c>
      <c r="AQ2" s="34" t="s">
        <v>320</v>
      </c>
      <c r="AR2" t="s">
        <v>134</v>
      </c>
      <c r="AS2" t="s">
        <v>321</v>
      </c>
      <c r="AT2" t="s">
        <v>322</v>
      </c>
      <c r="AU2" t="s">
        <v>323</v>
      </c>
      <c r="AV2" t="s">
        <v>324</v>
      </c>
      <c r="AW2" t="s">
        <v>325</v>
      </c>
      <c r="AX2" t="s">
        <v>326</v>
      </c>
      <c r="AY2" t="s">
        <v>327</v>
      </c>
      <c r="AZ2" t="s">
        <v>328</v>
      </c>
      <c r="BA2" t="s">
        <v>329</v>
      </c>
      <c r="BB2" t="s">
        <v>330</v>
      </c>
      <c r="BC2" t="s">
        <v>331</v>
      </c>
      <c r="BD2" t="s">
        <v>332</v>
      </c>
      <c r="BE2" t="s">
        <v>333</v>
      </c>
      <c r="BF2" t="s">
        <v>334</v>
      </c>
      <c r="BG2" t="s">
        <v>335</v>
      </c>
      <c r="BH2" t="s">
        <v>336</v>
      </c>
      <c r="BI2" t="s">
        <v>337</v>
      </c>
      <c r="BJ2" t="s">
        <v>338</v>
      </c>
    </row>
    <row r="3" spans="1:62" x14ac:dyDescent="0.15">
      <c r="B3" t="s">
        <v>191</v>
      </c>
      <c r="C3" t="s">
        <v>192</v>
      </c>
      <c r="D3" t="s">
        <v>193</v>
      </c>
      <c r="E3" t="s">
        <v>194</v>
      </c>
      <c r="F3" t="s">
        <v>195</v>
      </c>
      <c r="G3" t="s">
        <v>196</v>
      </c>
      <c r="H3" t="s">
        <v>197</v>
      </c>
      <c r="I3" t="s">
        <v>198</v>
      </c>
      <c r="J3" t="s">
        <v>199</v>
      </c>
      <c r="K3" t="s">
        <v>200</v>
      </c>
      <c r="L3" t="s">
        <v>201</v>
      </c>
      <c r="M3" t="s">
        <v>202</v>
      </c>
      <c r="N3" t="s">
        <v>203</v>
      </c>
      <c r="O3" t="s">
        <v>204</v>
      </c>
      <c r="P3" t="s">
        <v>205</v>
      </c>
      <c r="Q3" t="s">
        <v>206</v>
      </c>
      <c r="R3" t="s">
        <v>207</v>
      </c>
      <c r="S3" t="s">
        <v>208</v>
      </c>
      <c r="T3" t="s">
        <v>209</v>
      </c>
      <c r="W3" t="s">
        <v>191</v>
      </c>
      <c r="X3" t="s">
        <v>192</v>
      </c>
      <c r="Y3" t="s">
        <v>193</v>
      </c>
      <c r="Z3" t="s">
        <v>194</v>
      </c>
      <c r="AA3" t="s">
        <v>195</v>
      </c>
      <c r="AB3" t="s">
        <v>196</v>
      </c>
      <c r="AC3" t="s">
        <v>197</v>
      </c>
      <c r="AD3" t="s">
        <v>198</v>
      </c>
      <c r="AE3" t="s">
        <v>199</v>
      </c>
      <c r="AF3" t="s">
        <v>200</v>
      </c>
      <c r="AG3" t="s">
        <v>201</v>
      </c>
      <c r="AH3" t="s">
        <v>202</v>
      </c>
      <c r="AI3" t="s">
        <v>203</v>
      </c>
      <c r="AJ3" t="s">
        <v>204</v>
      </c>
      <c r="AK3" t="s">
        <v>205</v>
      </c>
      <c r="AL3" t="s">
        <v>206</v>
      </c>
      <c r="AM3" t="s">
        <v>207</v>
      </c>
      <c r="AN3" t="s">
        <v>208</v>
      </c>
      <c r="AO3" t="s">
        <v>209</v>
      </c>
      <c r="AS3" t="s">
        <v>210</v>
      </c>
      <c r="AT3" t="s">
        <v>211</v>
      </c>
      <c r="AU3" t="s">
        <v>212</v>
      </c>
      <c r="AV3" t="s">
        <v>213</v>
      </c>
      <c r="AW3" t="s">
        <v>214</v>
      </c>
      <c r="AX3" t="s">
        <v>215</v>
      </c>
      <c r="AY3" t="s">
        <v>216</v>
      </c>
      <c r="AZ3" t="s">
        <v>217</v>
      </c>
      <c r="BA3" t="s">
        <v>218</v>
      </c>
      <c r="BB3" t="s">
        <v>219</v>
      </c>
      <c r="BC3" t="s">
        <v>220</v>
      </c>
      <c r="BD3" t="s">
        <v>221</v>
      </c>
      <c r="BE3" t="s">
        <v>222</v>
      </c>
      <c r="BF3" t="s">
        <v>223</v>
      </c>
      <c r="BG3" t="s">
        <v>224</v>
      </c>
      <c r="BH3" t="s">
        <v>225</v>
      </c>
      <c r="BI3" t="s">
        <v>226</v>
      </c>
      <c r="BJ3" t="s">
        <v>227</v>
      </c>
    </row>
    <row r="4" spans="1:62" x14ac:dyDescent="0.15">
      <c r="B4" t="s">
        <v>228</v>
      </c>
      <c r="C4" t="s">
        <v>229</v>
      </c>
      <c r="D4" t="s">
        <v>229</v>
      </c>
      <c r="E4" t="s">
        <v>229</v>
      </c>
      <c r="F4" t="s">
        <v>229</v>
      </c>
      <c r="G4" t="s">
        <v>229</v>
      </c>
      <c r="H4" t="s">
        <v>229</v>
      </c>
      <c r="I4" t="s">
        <v>229</v>
      </c>
      <c r="J4" t="s">
        <v>229</v>
      </c>
      <c r="K4" t="s">
        <v>229</v>
      </c>
      <c r="L4" t="s">
        <v>229</v>
      </c>
      <c r="M4" t="s">
        <v>229</v>
      </c>
      <c r="N4" t="s">
        <v>229</v>
      </c>
      <c r="O4" t="s">
        <v>229</v>
      </c>
      <c r="P4" t="s">
        <v>229</v>
      </c>
      <c r="Q4" t="s">
        <v>229</v>
      </c>
      <c r="R4" t="s">
        <v>229</v>
      </c>
      <c r="S4" t="s">
        <v>229</v>
      </c>
      <c r="T4" t="s">
        <v>229</v>
      </c>
      <c r="V4" t="s">
        <v>230</v>
      </c>
      <c r="W4" t="s">
        <v>228</v>
      </c>
      <c r="X4" t="s">
        <v>229</v>
      </c>
      <c r="Y4" t="s">
        <v>229</v>
      </c>
      <c r="Z4" t="s">
        <v>229</v>
      </c>
      <c r="AA4" t="s">
        <v>229</v>
      </c>
      <c r="AB4" t="s">
        <v>229</v>
      </c>
      <c r="AC4" t="s">
        <v>229</v>
      </c>
      <c r="AD4" t="s">
        <v>229</v>
      </c>
      <c r="AE4" t="s">
        <v>229</v>
      </c>
      <c r="AF4" t="s">
        <v>229</v>
      </c>
      <c r="AG4" t="s">
        <v>229</v>
      </c>
      <c r="AH4" t="s">
        <v>229</v>
      </c>
      <c r="AI4" t="s">
        <v>229</v>
      </c>
      <c r="AJ4" t="s">
        <v>229</v>
      </c>
      <c r="AK4" t="s">
        <v>229</v>
      </c>
      <c r="AL4" t="s">
        <v>229</v>
      </c>
      <c r="AM4" t="s">
        <v>229</v>
      </c>
      <c r="AN4" t="s">
        <v>229</v>
      </c>
      <c r="AO4" t="s">
        <v>229</v>
      </c>
      <c r="AS4" t="s">
        <v>229</v>
      </c>
      <c r="AT4" t="s">
        <v>229</v>
      </c>
      <c r="AU4" t="s">
        <v>229</v>
      </c>
      <c r="AV4" t="s">
        <v>229</v>
      </c>
      <c r="AW4" t="s">
        <v>229</v>
      </c>
      <c r="AX4" t="s">
        <v>229</v>
      </c>
      <c r="AY4" t="s">
        <v>229</v>
      </c>
      <c r="AZ4" t="s">
        <v>229</v>
      </c>
      <c r="BA4" t="s">
        <v>229</v>
      </c>
      <c r="BB4" t="s">
        <v>229</v>
      </c>
      <c r="BC4" t="s">
        <v>229</v>
      </c>
      <c r="BD4" t="s">
        <v>229</v>
      </c>
      <c r="BE4" t="s">
        <v>229</v>
      </c>
      <c r="BF4" t="s">
        <v>229</v>
      </c>
      <c r="BG4" t="s">
        <v>229</v>
      </c>
      <c r="BH4" t="s">
        <v>229</v>
      </c>
      <c r="BI4" t="s">
        <v>229</v>
      </c>
      <c r="BJ4" t="s">
        <v>229</v>
      </c>
    </row>
    <row r="5" spans="1:62" x14ac:dyDescent="0.15">
      <c r="B5" t="s">
        <v>231</v>
      </c>
      <c r="C5" t="s">
        <v>232</v>
      </c>
      <c r="D5" t="s">
        <v>232</v>
      </c>
      <c r="E5" t="s">
        <v>232</v>
      </c>
      <c r="F5" t="s">
        <v>232</v>
      </c>
      <c r="G5" t="s">
        <v>232</v>
      </c>
      <c r="H5" t="s">
        <v>232</v>
      </c>
      <c r="I5" t="s">
        <v>232</v>
      </c>
      <c r="J5" t="s">
        <v>232</v>
      </c>
      <c r="K5" t="s">
        <v>232</v>
      </c>
      <c r="L5" t="s">
        <v>232</v>
      </c>
      <c r="M5" t="s">
        <v>232</v>
      </c>
      <c r="N5" t="s">
        <v>232</v>
      </c>
      <c r="O5" t="s">
        <v>232</v>
      </c>
      <c r="P5" t="s">
        <v>232</v>
      </c>
      <c r="Q5" t="s">
        <v>232</v>
      </c>
      <c r="R5" t="s">
        <v>232</v>
      </c>
      <c r="S5" t="s">
        <v>232</v>
      </c>
      <c r="T5" t="s">
        <v>232</v>
      </c>
      <c r="V5" t="s">
        <v>233</v>
      </c>
      <c r="W5" t="s">
        <v>231</v>
      </c>
      <c r="X5" t="s">
        <v>232</v>
      </c>
      <c r="Y5" t="s">
        <v>232</v>
      </c>
      <c r="Z5" t="s">
        <v>232</v>
      </c>
      <c r="AA5" t="s">
        <v>232</v>
      </c>
      <c r="AB5" t="s">
        <v>232</v>
      </c>
      <c r="AC5" t="s">
        <v>232</v>
      </c>
      <c r="AD5" t="s">
        <v>232</v>
      </c>
      <c r="AE5" t="s">
        <v>232</v>
      </c>
      <c r="AF5" t="s">
        <v>232</v>
      </c>
      <c r="AG5" t="s">
        <v>232</v>
      </c>
      <c r="AH5" t="s">
        <v>232</v>
      </c>
      <c r="AI5" t="s">
        <v>232</v>
      </c>
      <c r="AJ5" t="s">
        <v>232</v>
      </c>
      <c r="AK5" t="s">
        <v>232</v>
      </c>
      <c r="AL5" t="s">
        <v>232</v>
      </c>
      <c r="AM5" t="s">
        <v>232</v>
      </c>
      <c r="AN5" t="s">
        <v>232</v>
      </c>
      <c r="AO5" t="s">
        <v>232</v>
      </c>
      <c r="AS5" t="s">
        <v>232</v>
      </c>
      <c r="AT5" t="s">
        <v>232</v>
      </c>
      <c r="AU5" t="s">
        <v>232</v>
      </c>
      <c r="AV5" t="s">
        <v>232</v>
      </c>
      <c r="AW5" t="s">
        <v>232</v>
      </c>
      <c r="AX5" t="s">
        <v>232</v>
      </c>
      <c r="AY5" t="s">
        <v>232</v>
      </c>
      <c r="AZ5" t="s">
        <v>232</v>
      </c>
      <c r="BA5" t="s">
        <v>232</v>
      </c>
      <c r="BB5" t="s">
        <v>232</v>
      </c>
      <c r="BC5" t="s">
        <v>232</v>
      </c>
      <c r="BD5" t="s">
        <v>232</v>
      </c>
      <c r="BE5" t="s">
        <v>232</v>
      </c>
      <c r="BF5" t="s">
        <v>232</v>
      </c>
      <c r="BG5" t="s">
        <v>232</v>
      </c>
      <c r="BH5" t="s">
        <v>232</v>
      </c>
      <c r="BI5" t="s">
        <v>232</v>
      </c>
      <c r="BJ5" t="s">
        <v>232</v>
      </c>
    </row>
    <row r="6" spans="1:62" x14ac:dyDescent="0.15">
      <c r="B6" t="s">
        <v>234</v>
      </c>
      <c r="C6" t="s">
        <v>235</v>
      </c>
      <c r="D6" t="s">
        <v>236</v>
      </c>
      <c r="E6" t="s">
        <v>237</v>
      </c>
      <c r="F6" t="s">
        <v>238</v>
      </c>
      <c r="G6" t="s">
        <v>239</v>
      </c>
      <c r="H6" t="s">
        <v>240</v>
      </c>
      <c r="I6" t="s">
        <v>241</v>
      </c>
      <c r="J6" t="s">
        <v>242</v>
      </c>
      <c r="K6" t="s">
        <v>243</v>
      </c>
      <c r="L6" t="s">
        <v>244</v>
      </c>
      <c r="M6" t="s">
        <v>245</v>
      </c>
      <c r="N6" t="s">
        <v>246</v>
      </c>
      <c r="O6" t="s">
        <v>247</v>
      </c>
      <c r="P6" t="s">
        <v>248</v>
      </c>
      <c r="Q6" t="s">
        <v>249</v>
      </c>
      <c r="R6" t="s">
        <v>250</v>
      </c>
      <c r="S6" t="s">
        <v>251</v>
      </c>
      <c r="T6" t="s">
        <v>252</v>
      </c>
      <c r="W6" t="s">
        <v>234</v>
      </c>
      <c r="X6" t="s">
        <v>235</v>
      </c>
      <c r="Y6" t="s">
        <v>236</v>
      </c>
      <c r="Z6" t="s">
        <v>237</v>
      </c>
      <c r="AA6" t="s">
        <v>238</v>
      </c>
      <c r="AB6" t="s">
        <v>239</v>
      </c>
      <c r="AC6" t="s">
        <v>240</v>
      </c>
      <c r="AD6" t="s">
        <v>241</v>
      </c>
      <c r="AE6" t="s">
        <v>242</v>
      </c>
      <c r="AF6" t="s">
        <v>243</v>
      </c>
      <c r="AG6" t="s">
        <v>244</v>
      </c>
      <c r="AH6" t="s">
        <v>245</v>
      </c>
      <c r="AI6" t="s">
        <v>246</v>
      </c>
      <c r="AJ6" t="s">
        <v>247</v>
      </c>
      <c r="AK6" t="s">
        <v>248</v>
      </c>
      <c r="AL6" t="s">
        <v>249</v>
      </c>
      <c r="AM6" t="s">
        <v>250</v>
      </c>
      <c r="AN6" t="s">
        <v>251</v>
      </c>
      <c r="AO6" t="s">
        <v>252</v>
      </c>
      <c r="AS6" t="s">
        <v>253</v>
      </c>
      <c r="AT6" t="s">
        <v>253</v>
      </c>
      <c r="AU6" t="s">
        <v>253</v>
      </c>
      <c r="AV6" t="s">
        <v>253</v>
      </c>
      <c r="AW6" t="s">
        <v>253</v>
      </c>
      <c r="AX6" t="s">
        <v>253</v>
      </c>
      <c r="AY6" t="s">
        <v>253</v>
      </c>
      <c r="AZ6" t="s">
        <v>253</v>
      </c>
      <c r="BA6" t="s">
        <v>253</v>
      </c>
      <c r="BB6" t="s">
        <v>253</v>
      </c>
      <c r="BC6" t="s">
        <v>253</v>
      </c>
      <c r="BD6" t="s">
        <v>253</v>
      </c>
      <c r="BE6" t="s">
        <v>253</v>
      </c>
      <c r="BF6" t="s">
        <v>253</v>
      </c>
      <c r="BG6" t="s">
        <v>253</v>
      </c>
      <c r="BH6" t="s">
        <v>253</v>
      </c>
      <c r="BI6" t="s">
        <v>253</v>
      </c>
      <c r="BJ6" t="s">
        <v>253</v>
      </c>
    </row>
    <row r="7" spans="1:62" x14ac:dyDescent="0.15">
      <c r="B7" t="s">
        <v>254</v>
      </c>
      <c r="C7" t="s">
        <v>255</v>
      </c>
      <c r="D7" t="s">
        <v>256</v>
      </c>
      <c r="E7" t="s">
        <v>257</v>
      </c>
      <c r="F7" t="s">
        <v>258</v>
      </c>
      <c r="G7" t="s">
        <v>259</v>
      </c>
      <c r="H7" t="s">
        <v>260</v>
      </c>
      <c r="I7" t="s">
        <v>261</v>
      </c>
      <c r="J7" t="s">
        <v>262</v>
      </c>
      <c r="K7" t="s">
        <v>263</v>
      </c>
      <c r="L7" t="s">
        <v>264</v>
      </c>
      <c r="M7" t="s">
        <v>265</v>
      </c>
      <c r="N7" t="s">
        <v>266</v>
      </c>
      <c r="O7" t="s">
        <v>267</v>
      </c>
      <c r="P7" t="s">
        <v>268</v>
      </c>
      <c r="Q7" t="s">
        <v>269</v>
      </c>
      <c r="R7" t="s">
        <v>270</v>
      </c>
      <c r="S7" t="s">
        <v>271</v>
      </c>
      <c r="T7" t="s">
        <v>272</v>
      </c>
      <c r="W7" t="s">
        <v>254</v>
      </c>
      <c r="X7" t="s">
        <v>255</v>
      </c>
      <c r="Y7" t="s">
        <v>256</v>
      </c>
      <c r="Z7" t="s">
        <v>257</v>
      </c>
      <c r="AA7" t="s">
        <v>258</v>
      </c>
      <c r="AB7" t="s">
        <v>259</v>
      </c>
      <c r="AC7" t="s">
        <v>260</v>
      </c>
      <c r="AD7" t="s">
        <v>261</v>
      </c>
      <c r="AE7" t="s">
        <v>262</v>
      </c>
      <c r="AF7" t="s">
        <v>263</v>
      </c>
      <c r="AG7" t="s">
        <v>264</v>
      </c>
      <c r="AH7" t="s">
        <v>265</v>
      </c>
      <c r="AI7" t="s">
        <v>266</v>
      </c>
      <c r="AJ7" t="s">
        <v>267</v>
      </c>
      <c r="AK7" t="s">
        <v>268</v>
      </c>
      <c r="AL7" t="s">
        <v>269</v>
      </c>
      <c r="AM7" t="s">
        <v>270</v>
      </c>
      <c r="AN7" t="s">
        <v>271</v>
      </c>
      <c r="AO7" t="s">
        <v>272</v>
      </c>
      <c r="AS7" t="s">
        <v>273</v>
      </c>
      <c r="AT7" t="s">
        <v>273</v>
      </c>
      <c r="AU7" t="s">
        <v>273</v>
      </c>
      <c r="AV7" t="s">
        <v>273</v>
      </c>
      <c r="AW7" t="s">
        <v>273</v>
      </c>
      <c r="AX7" t="s">
        <v>273</v>
      </c>
      <c r="AY7" t="s">
        <v>273</v>
      </c>
      <c r="AZ7" t="s">
        <v>273</v>
      </c>
      <c r="BA7" t="s">
        <v>273</v>
      </c>
      <c r="BB7" t="s">
        <v>273</v>
      </c>
      <c r="BC7" t="s">
        <v>273</v>
      </c>
      <c r="BD7" t="s">
        <v>273</v>
      </c>
      <c r="BE7" t="s">
        <v>273</v>
      </c>
      <c r="BF7" t="s">
        <v>273</v>
      </c>
      <c r="BG7" t="s">
        <v>273</v>
      </c>
      <c r="BH7" t="s">
        <v>273</v>
      </c>
      <c r="BI7" t="s">
        <v>273</v>
      </c>
      <c r="BJ7" t="s">
        <v>273</v>
      </c>
    </row>
    <row r="8" spans="1:62" x14ac:dyDescent="0.15">
      <c r="B8" t="s">
        <v>274</v>
      </c>
      <c r="C8" t="s">
        <v>275</v>
      </c>
      <c r="D8" t="s">
        <v>275</v>
      </c>
      <c r="E8" t="s">
        <v>275</v>
      </c>
      <c r="F8" t="s">
        <v>275</v>
      </c>
      <c r="G8" t="s">
        <v>275</v>
      </c>
      <c r="H8" t="s">
        <v>275</v>
      </c>
      <c r="I8" t="s">
        <v>275</v>
      </c>
      <c r="J8" t="s">
        <v>275</v>
      </c>
      <c r="K8" t="s">
        <v>275</v>
      </c>
      <c r="L8" t="s">
        <v>275</v>
      </c>
      <c r="M8" t="s">
        <v>275</v>
      </c>
      <c r="N8" t="s">
        <v>275</v>
      </c>
      <c r="O8" t="s">
        <v>275</v>
      </c>
      <c r="P8" t="s">
        <v>275</v>
      </c>
      <c r="Q8" t="s">
        <v>275</v>
      </c>
      <c r="R8" t="s">
        <v>275</v>
      </c>
      <c r="S8" t="s">
        <v>275</v>
      </c>
      <c r="T8" t="s">
        <v>275</v>
      </c>
      <c r="W8" t="s">
        <v>274</v>
      </c>
      <c r="X8" t="s">
        <v>275</v>
      </c>
      <c r="Y8" t="s">
        <v>275</v>
      </c>
      <c r="Z8" t="s">
        <v>275</v>
      </c>
      <c r="AA8" t="s">
        <v>275</v>
      </c>
      <c r="AB8" t="s">
        <v>275</v>
      </c>
      <c r="AC8" t="s">
        <v>275</v>
      </c>
      <c r="AD8" t="s">
        <v>275</v>
      </c>
      <c r="AE8" t="s">
        <v>275</v>
      </c>
      <c r="AF8" t="s">
        <v>275</v>
      </c>
      <c r="AG8" t="s">
        <v>275</v>
      </c>
      <c r="AH8" t="s">
        <v>275</v>
      </c>
      <c r="AI8" t="s">
        <v>275</v>
      </c>
      <c r="AJ8" t="s">
        <v>275</v>
      </c>
      <c r="AK8" t="s">
        <v>275</v>
      </c>
      <c r="AL8" t="s">
        <v>275</v>
      </c>
      <c r="AM8" t="s">
        <v>275</v>
      </c>
      <c r="AN8" t="s">
        <v>275</v>
      </c>
      <c r="AO8" t="s">
        <v>275</v>
      </c>
      <c r="AS8" t="s">
        <v>275</v>
      </c>
      <c r="AT8" t="s">
        <v>275</v>
      </c>
      <c r="AU8" t="s">
        <v>275</v>
      </c>
      <c r="AV8" t="s">
        <v>275</v>
      </c>
      <c r="AW8" t="s">
        <v>275</v>
      </c>
      <c r="AX8" t="s">
        <v>275</v>
      </c>
      <c r="AY8" t="s">
        <v>275</v>
      </c>
      <c r="AZ8" t="s">
        <v>275</v>
      </c>
      <c r="BA8" t="s">
        <v>275</v>
      </c>
      <c r="BB8" t="s">
        <v>275</v>
      </c>
      <c r="BC8" t="s">
        <v>275</v>
      </c>
      <c r="BD8" t="s">
        <v>275</v>
      </c>
      <c r="BE8" t="s">
        <v>275</v>
      </c>
      <c r="BF8" t="s">
        <v>275</v>
      </c>
      <c r="BG8" t="s">
        <v>275</v>
      </c>
      <c r="BH8" t="s">
        <v>275</v>
      </c>
      <c r="BI8" t="s">
        <v>275</v>
      </c>
      <c r="BJ8" t="s">
        <v>275</v>
      </c>
    </row>
    <row r="9" spans="1:62" x14ac:dyDescent="0.15">
      <c r="B9" t="s">
        <v>276</v>
      </c>
      <c r="C9" s="33">
        <v>29221</v>
      </c>
      <c r="D9" s="33">
        <v>29221</v>
      </c>
      <c r="E9" s="33">
        <v>29221</v>
      </c>
      <c r="F9" s="33">
        <v>29221</v>
      </c>
      <c r="G9" s="33">
        <v>29221</v>
      </c>
      <c r="H9" s="33">
        <v>40544</v>
      </c>
      <c r="I9" s="33">
        <v>29221</v>
      </c>
      <c r="J9" s="33">
        <v>29221</v>
      </c>
      <c r="K9" s="33">
        <v>29221</v>
      </c>
      <c r="L9" s="33">
        <v>29221</v>
      </c>
      <c r="M9" s="33">
        <v>40544</v>
      </c>
      <c r="N9" s="33">
        <v>40544</v>
      </c>
      <c r="O9" s="33">
        <v>40544</v>
      </c>
      <c r="P9" s="33">
        <v>36526</v>
      </c>
      <c r="Q9" s="33">
        <v>36526</v>
      </c>
      <c r="R9" s="33">
        <v>36526</v>
      </c>
      <c r="S9" s="33">
        <v>29221</v>
      </c>
      <c r="T9" s="33">
        <v>40544</v>
      </c>
      <c r="W9" t="s">
        <v>276</v>
      </c>
      <c r="X9" s="33">
        <v>29221</v>
      </c>
      <c r="Y9" s="33">
        <v>29221</v>
      </c>
      <c r="Z9" s="33">
        <v>29221</v>
      </c>
      <c r="AA9" s="33">
        <v>29221</v>
      </c>
      <c r="AB9" s="33">
        <v>29221</v>
      </c>
      <c r="AC9" s="33">
        <v>40544</v>
      </c>
      <c r="AD9" s="33">
        <v>29221</v>
      </c>
      <c r="AE9" s="33">
        <v>29221</v>
      </c>
      <c r="AF9" s="33">
        <v>29221</v>
      </c>
      <c r="AG9" s="33">
        <v>29221</v>
      </c>
      <c r="AH9" s="33">
        <v>40544</v>
      </c>
      <c r="AI9" s="33">
        <v>40544</v>
      </c>
      <c r="AJ9" s="33">
        <v>40544</v>
      </c>
      <c r="AK9" s="33">
        <v>36526</v>
      </c>
      <c r="AL9" s="33">
        <v>36526</v>
      </c>
      <c r="AM9" s="33">
        <v>36526</v>
      </c>
      <c r="AN9" s="33">
        <v>29221</v>
      </c>
      <c r="AO9" s="33">
        <v>40544</v>
      </c>
      <c r="AS9" s="33">
        <v>29221</v>
      </c>
      <c r="AT9" s="33">
        <v>29221</v>
      </c>
      <c r="AU9" s="33">
        <v>29221</v>
      </c>
      <c r="AV9" s="33">
        <v>29221</v>
      </c>
      <c r="AW9" s="33">
        <v>29221</v>
      </c>
      <c r="AX9" s="33">
        <v>40544</v>
      </c>
      <c r="AY9" s="33">
        <v>29221</v>
      </c>
      <c r="AZ9" s="33">
        <v>29221</v>
      </c>
      <c r="BA9" s="33">
        <v>29221</v>
      </c>
      <c r="BB9" s="33">
        <v>29221</v>
      </c>
      <c r="BC9" s="33">
        <v>40544</v>
      </c>
      <c r="BD9" s="33">
        <v>40544</v>
      </c>
      <c r="BE9" s="33">
        <v>40544</v>
      </c>
      <c r="BF9" s="33">
        <v>36526</v>
      </c>
      <c r="BG9" s="33">
        <v>36526</v>
      </c>
      <c r="BH9" s="33">
        <v>36526</v>
      </c>
      <c r="BI9" s="33">
        <v>29221</v>
      </c>
      <c r="BJ9" s="33">
        <v>40544</v>
      </c>
    </row>
    <row r="10" spans="1:62" x14ac:dyDescent="0.15">
      <c r="B10" t="s">
        <v>277</v>
      </c>
      <c r="C10" s="33">
        <v>44562</v>
      </c>
      <c r="D10" s="33">
        <v>44562</v>
      </c>
      <c r="E10" s="33">
        <v>44562</v>
      </c>
      <c r="F10" s="33">
        <v>44562</v>
      </c>
      <c r="G10" s="33">
        <v>44562</v>
      </c>
      <c r="H10" s="33">
        <v>44562</v>
      </c>
      <c r="I10" s="33">
        <v>44562</v>
      </c>
      <c r="J10" s="33">
        <v>44562</v>
      </c>
      <c r="K10" s="33">
        <v>44562</v>
      </c>
      <c r="L10" s="33">
        <v>44562</v>
      </c>
      <c r="M10" s="33">
        <v>44562</v>
      </c>
      <c r="N10" s="33">
        <v>44562</v>
      </c>
      <c r="O10" s="33">
        <v>44562</v>
      </c>
      <c r="P10" s="33">
        <v>44562</v>
      </c>
      <c r="Q10" s="33">
        <v>44562</v>
      </c>
      <c r="R10" s="33">
        <v>44562</v>
      </c>
      <c r="S10" s="33">
        <v>44562</v>
      </c>
      <c r="T10" s="33">
        <v>44562</v>
      </c>
      <c r="W10" t="s">
        <v>277</v>
      </c>
      <c r="X10" s="33">
        <v>44562</v>
      </c>
      <c r="Y10" s="33">
        <v>44562</v>
      </c>
      <c r="Z10" s="33">
        <v>44562</v>
      </c>
      <c r="AA10" s="33">
        <v>44562</v>
      </c>
      <c r="AB10" s="33">
        <v>44562</v>
      </c>
      <c r="AC10" s="33">
        <v>44562</v>
      </c>
      <c r="AD10" s="33">
        <v>44562</v>
      </c>
      <c r="AE10" s="33">
        <v>44562</v>
      </c>
      <c r="AF10" s="33">
        <v>44562</v>
      </c>
      <c r="AG10" s="33">
        <v>44562</v>
      </c>
      <c r="AH10" s="33">
        <v>44562</v>
      </c>
      <c r="AI10" s="33">
        <v>44562</v>
      </c>
      <c r="AJ10" s="33">
        <v>44562</v>
      </c>
      <c r="AK10" s="33">
        <v>44562</v>
      </c>
      <c r="AL10" s="33">
        <v>44562</v>
      </c>
      <c r="AM10" s="33">
        <v>44562</v>
      </c>
      <c r="AN10" s="33">
        <v>44562</v>
      </c>
      <c r="AO10" s="33">
        <v>44562</v>
      </c>
      <c r="AS10" s="33">
        <v>44562</v>
      </c>
      <c r="AT10" s="33">
        <v>44562</v>
      </c>
      <c r="AU10" s="33">
        <v>44562</v>
      </c>
      <c r="AV10" s="33">
        <v>44562</v>
      </c>
      <c r="AW10" s="33">
        <v>44562</v>
      </c>
      <c r="AX10" s="33">
        <v>44562</v>
      </c>
      <c r="AY10" s="33">
        <v>44562</v>
      </c>
      <c r="AZ10" s="33">
        <v>44562</v>
      </c>
      <c r="BA10" s="33">
        <v>44562</v>
      </c>
      <c r="BB10" s="33">
        <v>44562</v>
      </c>
      <c r="BC10" s="33">
        <v>44562</v>
      </c>
      <c r="BD10" s="33">
        <v>44562</v>
      </c>
      <c r="BE10" s="33">
        <v>44562</v>
      </c>
      <c r="BF10" s="33">
        <v>44562</v>
      </c>
      <c r="BG10" s="33">
        <v>44562</v>
      </c>
      <c r="BH10" s="33">
        <v>44562</v>
      </c>
      <c r="BI10" s="33">
        <v>44562</v>
      </c>
      <c r="BJ10" s="33">
        <v>44562</v>
      </c>
    </row>
    <row r="11" spans="1:62" x14ac:dyDescent="0.15">
      <c r="B11" t="s">
        <v>278</v>
      </c>
      <c r="C11" t="s">
        <v>279</v>
      </c>
      <c r="D11" t="s">
        <v>279</v>
      </c>
      <c r="E11" t="s">
        <v>279</v>
      </c>
      <c r="F11" t="s">
        <v>279</v>
      </c>
      <c r="G11" t="s">
        <v>279</v>
      </c>
      <c r="H11" t="s">
        <v>279</v>
      </c>
      <c r="I11" t="s">
        <v>279</v>
      </c>
      <c r="J11" t="s">
        <v>279</v>
      </c>
      <c r="K11" t="s">
        <v>279</v>
      </c>
      <c r="L11" t="s">
        <v>279</v>
      </c>
      <c r="M11" t="s">
        <v>279</v>
      </c>
      <c r="N11" t="s">
        <v>279</v>
      </c>
      <c r="O11" t="s">
        <v>279</v>
      </c>
      <c r="P11" t="s">
        <v>279</v>
      </c>
      <c r="Q11" t="s">
        <v>279</v>
      </c>
      <c r="R11" t="s">
        <v>279</v>
      </c>
      <c r="S11" t="s">
        <v>279</v>
      </c>
      <c r="T11" t="s">
        <v>279</v>
      </c>
      <c r="W11" t="s">
        <v>278</v>
      </c>
      <c r="X11" t="s">
        <v>279</v>
      </c>
      <c r="Y11" t="s">
        <v>279</v>
      </c>
      <c r="Z11" t="s">
        <v>279</v>
      </c>
      <c r="AA11" t="s">
        <v>279</v>
      </c>
      <c r="AB11" t="s">
        <v>279</v>
      </c>
      <c r="AC11" t="s">
        <v>279</v>
      </c>
      <c r="AD11" t="s">
        <v>279</v>
      </c>
      <c r="AE11" t="s">
        <v>279</v>
      </c>
      <c r="AF11" t="s">
        <v>279</v>
      </c>
      <c r="AG11" t="s">
        <v>279</v>
      </c>
      <c r="AH11" t="s">
        <v>279</v>
      </c>
      <c r="AI11" t="s">
        <v>279</v>
      </c>
      <c r="AJ11" t="s">
        <v>279</v>
      </c>
      <c r="AK11" t="s">
        <v>279</v>
      </c>
      <c r="AL11" t="s">
        <v>279</v>
      </c>
      <c r="AM11" t="s">
        <v>279</v>
      </c>
      <c r="AN11" t="s">
        <v>279</v>
      </c>
      <c r="AO11" t="s">
        <v>279</v>
      </c>
      <c r="AS11" t="s">
        <v>279</v>
      </c>
      <c r="AT11" t="s">
        <v>279</v>
      </c>
      <c r="AU11" t="s">
        <v>279</v>
      </c>
      <c r="AV11" t="s">
        <v>279</v>
      </c>
      <c r="AW11" t="s">
        <v>279</v>
      </c>
      <c r="AX11" t="s">
        <v>279</v>
      </c>
      <c r="AY11" t="s">
        <v>279</v>
      </c>
      <c r="AZ11" t="s">
        <v>279</v>
      </c>
      <c r="BA11" t="s">
        <v>279</v>
      </c>
      <c r="BB11" t="s">
        <v>279</v>
      </c>
      <c r="BC11" t="s">
        <v>279</v>
      </c>
      <c r="BD11" t="s">
        <v>279</v>
      </c>
      <c r="BE11" t="s">
        <v>279</v>
      </c>
      <c r="BF11" t="s">
        <v>279</v>
      </c>
      <c r="BG11" t="s">
        <v>279</v>
      </c>
      <c r="BH11" t="s">
        <v>279</v>
      </c>
      <c r="BI11" t="s">
        <v>279</v>
      </c>
      <c r="BJ11" t="s">
        <v>279</v>
      </c>
    </row>
    <row r="12" spans="1:62" x14ac:dyDescent="0.15">
      <c r="B12" t="s">
        <v>280</v>
      </c>
      <c r="C12">
        <v>109.032</v>
      </c>
      <c r="D12">
        <v>9.4160000000000004</v>
      </c>
      <c r="E12">
        <v>38.997</v>
      </c>
      <c r="F12">
        <v>98.233999999999995</v>
      </c>
      <c r="G12">
        <v>84.325999999999993</v>
      </c>
      <c r="H12">
        <v>46.661000000000001</v>
      </c>
      <c r="I12">
        <v>17.385000000000002</v>
      </c>
      <c r="J12">
        <v>94.617999999999995</v>
      </c>
      <c r="K12">
        <v>36.648000000000003</v>
      </c>
      <c r="L12">
        <v>31.794</v>
      </c>
      <c r="M12">
        <v>28.902999999999999</v>
      </c>
      <c r="N12">
        <v>41.045999999999999</v>
      </c>
      <c r="O12">
        <v>20.105</v>
      </c>
      <c r="P12">
        <v>47.843000000000004</v>
      </c>
      <c r="Q12">
        <v>51.853000000000002</v>
      </c>
      <c r="R12">
        <v>28.556999999999999</v>
      </c>
      <c r="S12">
        <v>189.578</v>
      </c>
      <c r="T12">
        <v>25.004000000000001</v>
      </c>
      <c r="W12" t="s">
        <v>280</v>
      </c>
      <c r="X12">
        <v>109.032</v>
      </c>
      <c r="Y12">
        <v>9.4160000000000004</v>
      </c>
      <c r="Z12">
        <v>38.997</v>
      </c>
      <c r="AA12">
        <v>98.233999999999995</v>
      </c>
      <c r="AB12">
        <v>84.325999999999993</v>
      </c>
      <c r="AC12">
        <v>46.661000000000001</v>
      </c>
      <c r="AD12">
        <v>17.385000000000002</v>
      </c>
      <c r="AE12">
        <v>94.617999999999995</v>
      </c>
      <c r="AF12">
        <v>36.648000000000003</v>
      </c>
      <c r="AG12">
        <v>31.794</v>
      </c>
      <c r="AH12">
        <v>28.902999999999999</v>
      </c>
      <c r="AI12">
        <v>41.045999999999999</v>
      </c>
      <c r="AJ12">
        <v>20.105</v>
      </c>
      <c r="AK12">
        <v>47.843000000000004</v>
      </c>
      <c r="AL12">
        <v>51.853000000000002</v>
      </c>
      <c r="AM12">
        <v>28.556999999999999</v>
      </c>
      <c r="AN12">
        <v>189.578</v>
      </c>
      <c r="AO12">
        <v>25.004000000000001</v>
      </c>
      <c r="AS12">
        <v>124.08499999999999</v>
      </c>
      <c r="AT12">
        <v>11.224</v>
      </c>
      <c r="AU12">
        <v>40.968000000000004</v>
      </c>
      <c r="AV12">
        <v>101.113</v>
      </c>
      <c r="AW12">
        <v>71.748000000000005</v>
      </c>
      <c r="AX12">
        <v>47.613999999999997</v>
      </c>
      <c r="AY12">
        <v>23.75</v>
      </c>
      <c r="AZ12">
        <v>86.274000000000001</v>
      </c>
      <c r="BA12">
        <v>31.687000000000001</v>
      </c>
      <c r="BB12">
        <v>37.493000000000002</v>
      </c>
      <c r="BC12">
        <v>34.761000000000003</v>
      </c>
      <c r="BD12">
        <v>48.917999999999999</v>
      </c>
      <c r="BE12">
        <v>18.216999999999999</v>
      </c>
      <c r="BF12">
        <v>49.798000000000002</v>
      </c>
      <c r="BG12">
        <v>55.444000000000003</v>
      </c>
      <c r="BH12">
        <v>29.108000000000001</v>
      </c>
      <c r="BI12">
        <v>155.40100000000001</v>
      </c>
      <c r="BJ12">
        <v>32.399000000000001</v>
      </c>
    </row>
    <row r="13" spans="1:62" x14ac:dyDescent="0.15">
      <c r="B13" t="s">
        <v>281</v>
      </c>
      <c r="C13" t="s">
        <v>282</v>
      </c>
      <c r="D13" t="s">
        <v>283</v>
      </c>
      <c r="E13" t="s">
        <v>284</v>
      </c>
      <c r="F13" t="s">
        <v>285</v>
      </c>
      <c r="G13" t="s">
        <v>286</v>
      </c>
      <c r="H13" t="s">
        <v>287</v>
      </c>
      <c r="I13" t="s">
        <v>288</v>
      </c>
      <c r="J13" t="s">
        <v>289</v>
      </c>
      <c r="K13" t="s">
        <v>290</v>
      </c>
      <c r="L13" t="s">
        <v>291</v>
      </c>
      <c r="M13" t="s">
        <v>292</v>
      </c>
      <c r="N13" t="s">
        <v>293</v>
      </c>
      <c r="O13" t="s">
        <v>294</v>
      </c>
      <c r="P13" t="s">
        <v>295</v>
      </c>
      <c r="Q13" t="s">
        <v>296</v>
      </c>
      <c r="R13" t="s">
        <v>297</v>
      </c>
      <c r="S13" t="s">
        <v>298</v>
      </c>
      <c r="T13" t="s">
        <v>299</v>
      </c>
      <c r="V13" t="s">
        <v>300</v>
      </c>
      <c r="W13" t="s">
        <v>281</v>
      </c>
      <c r="X13" t="s">
        <v>282</v>
      </c>
      <c r="Y13" t="s">
        <v>283</v>
      </c>
      <c r="Z13" t="s">
        <v>284</v>
      </c>
      <c r="AA13" t="s">
        <v>285</v>
      </c>
      <c r="AB13" t="s">
        <v>286</v>
      </c>
      <c r="AC13" t="s">
        <v>287</v>
      </c>
      <c r="AD13" t="s">
        <v>288</v>
      </c>
      <c r="AE13" t="s">
        <v>289</v>
      </c>
      <c r="AF13" t="s">
        <v>290</v>
      </c>
      <c r="AG13" t="s">
        <v>291</v>
      </c>
      <c r="AH13" t="s">
        <v>292</v>
      </c>
      <c r="AI13" t="s">
        <v>293</v>
      </c>
      <c r="AJ13" t="s">
        <v>294</v>
      </c>
      <c r="AK13" t="s">
        <v>295</v>
      </c>
      <c r="AL13" t="s">
        <v>296</v>
      </c>
      <c r="AM13" t="s">
        <v>297</v>
      </c>
      <c r="AN13" t="s">
        <v>298</v>
      </c>
      <c r="AO13" t="s">
        <v>299</v>
      </c>
      <c r="AS13" t="s">
        <v>301</v>
      </c>
      <c r="AT13" t="s">
        <v>302</v>
      </c>
      <c r="AU13" t="s">
        <v>303</v>
      </c>
      <c r="AV13" t="s">
        <v>304</v>
      </c>
      <c r="AW13" t="s">
        <v>305</v>
      </c>
      <c r="AX13" t="s">
        <v>306</v>
      </c>
      <c r="AY13" t="s">
        <v>307</v>
      </c>
      <c r="AZ13" t="s">
        <v>308</v>
      </c>
      <c r="BA13" t="s">
        <v>309</v>
      </c>
      <c r="BB13" t="s">
        <v>310</v>
      </c>
      <c r="BC13" t="s">
        <v>311</v>
      </c>
      <c r="BD13" t="s">
        <v>312</v>
      </c>
      <c r="BE13" t="s">
        <v>313</v>
      </c>
      <c r="BF13" t="s">
        <v>314</v>
      </c>
      <c r="BG13" t="s">
        <v>315</v>
      </c>
      <c r="BH13" t="s">
        <v>316</v>
      </c>
      <c r="BI13" t="s">
        <v>317</v>
      </c>
      <c r="BJ13" t="s">
        <v>318</v>
      </c>
    </row>
    <row r="15" spans="1:62" x14ac:dyDescent="0.15">
      <c r="B15" s="33">
        <v>40544</v>
      </c>
      <c r="W15" s="33">
        <v>40544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R15" s="33">
        <v>40544</v>
      </c>
    </row>
    <row r="16" spans="1:62" x14ac:dyDescent="0.15">
      <c r="B16" s="33">
        <v>40575</v>
      </c>
      <c r="W16" s="33">
        <v>40575</v>
      </c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R16" s="33">
        <v>40575</v>
      </c>
    </row>
    <row r="17" spans="2:62" x14ac:dyDescent="0.15">
      <c r="B17" s="33">
        <v>40603</v>
      </c>
      <c r="W17" s="33">
        <v>40603</v>
      </c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R17" s="33">
        <v>40603</v>
      </c>
    </row>
    <row r="18" spans="2:62" x14ac:dyDescent="0.15">
      <c r="B18" s="33">
        <v>40634</v>
      </c>
      <c r="W18" s="33">
        <v>40634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R18" s="33">
        <v>40634</v>
      </c>
    </row>
    <row r="19" spans="2:62" x14ac:dyDescent="0.15">
      <c r="B19" s="33">
        <v>40664</v>
      </c>
      <c r="W19" s="33">
        <v>40664</v>
      </c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R19" s="33">
        <v>40664</v>
      </c>
    </row>
    <row r="20" spans="2:62" x14ac:dyDescent="0.15">
      <c r="B20" s="33">
        <v>40695</v>
      </c>
      <c r="W20" s="33">
        <v>40695</v>
      </c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R20" s="33">
        <v>40695</v>
      </c>
    </row>
    <row r="21" spans="2:62" x14ac:dyDescent="0.15">
      <c r="B21" s="33">
        <v>40725</v>
      </c>
      <c r="W21" s="33">
        <v>40725</v>
      </c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R21" s="33">
        <v>40725</v>
      </c>
    </row>
    <row r="22" spans="2:62" x14ac:dyDescent="0.15">
      <c r="B22" s="33">
        <v>40756</v>
      </c>
      <c r="W22" s="33">
        <v>40756</v>
      </c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R22" s="33">
        <v>40756</v>
      </c>
    </row>
    <row r="23" spans="2:62" x14ac:dyDescent="0.15">
      <c r="B23" s="33">
        <v>40787</v>
      </c>
      <c r="W23" s="33">
        <v>40787</v>
      </c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R23" s="33">
        <v>40787</v>
      </c>
    </row>
    <row r="24" spans="2:62" x14ac:dyDescent="0.15">
      <c r="B24" s="33">
        <v>40817</v>
      </c>
      <c r="W24" s="33">
        <v>40817</v>
      </c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R24" s="33">
        <v>40817</v>
      </c>
    </row>
    <row r="25" spans="2:62" x14ac:dyDescent="0.15">
      <c r="B25" s="33">
        <v>40848</v>
      </c>
      <c r="W25" s="33">
        <v>40848</v>
      </c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33">
        <v>40848</v>
      </c>
    </row>
    <row r="26" spans="2:62" x14ac:dyDescent="0.15">
      <c r="B26" s="33">
        <v>40878</v>
      </c>
      <c r="W26" s="33">
        <v>40878</v>
      </c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R26" s="33">
        <v>40878</v>
      </c>
    </row>
    <row r="27" spans="2:62" x14ac:dyDescent="0.15">
      <c r="B27" s="33">
        <v>40909</v>
      </c>
      <c r="C27" s="35">
        <f>産出物価推計値!V27/産出物価推計値!V15*100-100</f>
        <v>0.81632653061222982</v>
      </c>
      <c r="D27" s="35">
        <f>産出物価推計値!W27/産出物価推計値!W15*100-100</f>
        <v>-2.5</v>
      </c>
      <c r="E27" s="35">
        <f>産出物価推計値!X27/産出物価推計値!X15*100-100</f>
        <v>1.6177957532861313</v>
      </c>
      <c r="F27" s="35">
        <f>産出物価推計値!Y27/産出物価推計値!Y15*100-100</f>
        <v>0</v>
      </c>
      <c r="G27" s="35">
        <f>産出物価推計値!Z27/産出物価推計値!Z15*100-100</f>
        <v>12.954545454545467</v>
      </c>
      <c r="H27" s="35">
        <f>産出物価推計値!AA27/産出物価推計値!AA15*100-100</f>
        <v>1.1305241521069007</v>
      </c>
      <c r="I27" s="35">
        <f>産出物価推計値!AB27/産出物価推計値!AB15*100-100</f>
        <v>1.3184584178498966</v>
      </c>
      <c r="J27" s="35">
        <f>産出物価推計値!AC27/産出物価推計値!AC15*100-100</f>
        <v>0.20964360587001352</v>
      </c>
      <c r="K27" s="35">
        <f>産出物価推計値!AD27/産出物価推計値!AD15*100-100</f>
        <v>-14.548981571290014</v>
      </c>
      <c r="L27" s="35">
        <f>産出物価推計値!AE27/産出物価推計値!AE15*100-100</f>
        <v>0.40816326530612912</v>
      </c>
      <c r="M27" s="35">
        <f>産出物価推計値!AF27/産出物価推計値!AF15*100-100</f>
        <v>-0.80240722166499268</v>
      </c>
      <c r="N27" s="35">
        <f>産出物価推計値!AG27/産出物価推計値!AG15*100-100</f>
        <v>0.40322580645160144</v>
      </c>
      <c r="O27" s="35">
        <f>産出物価推計値!AH27/産出物価推計値!AH15*100-100</f>
        <v>-1.8962075848303499</v>
      </c>
      <c r="P27" s="35">
        <f>産出物価推計値!AI27/産出物価推計値!AI15*100-100</f>
        <v>-2.6919242273180402</v>
      </c>
      <c r="Q27" s="35">
        <f>産出物価推計値!AJ27/産出物価推計値!AJ15*100-100</f>
        <v>-2.3952095808383262</v>
      </c>
      <c r="R27" s="35">
        <f>産出物価推計値!AK27/産出物価推計値!AK15*100-100</f>
        <v>-3.0723488602576907</v>
      </c>
      <c r="S27" s="35">
        <f>産出物価推計値!AL27/産出物価推計値!AL15*100-100</f>
        <v>-0.80080080080081473</v>
      </c>
      <c r="T27" s="35">
        <f>産出物価推計値!AM27/産出物価推計値!AM15*100-100</f>
        <v>0.80482897384305829</v>
      </c>
      <c r="W27" s="33">
        <v>40909</v>
      </c>
      <c r="X27" s="35">
        <f>産出物価推計値!AQ27/産出物価推計値!AQ15*100-100</f>
        <v>0.5090772004951134</v>
      </c>
      <c r="Y27" s="35">
        <f>産出物価推計値!AR27/産出物価推計値!AR15*100-100</f>
        <v>-1.4931009499999988</v>
      </c>
      <c r="Z27" s="35">
        <f>産出物価推計値!AS27/産出物価推計値!AS15*100-100</f>
        <v>1.0366913527078765</v>
      </c>
      <c r="AA27" s="35">
        <f>産出物価推計値!AT27/産出物価推計値!AT15*100-100</f>
        <v>0</v>
      </c>
      <c r="AB27" s="35">
        <f>産出物価推計値!AU27/産出物価推計値!AU15*100-100</f>
        <v>8.6976852436783787</v>
      </c>
      <c r="AC27" s="35">
        <f>産出物価推計値!AV27/産出物価推計値!AV15*100-100</f>
        <v>0.69059971702944267</v>
      </c>
      <c r="AD27" s="35">
        <f>産出物価推計値!AW27/産出物価推計値!AW15*100-100</f>
        <v>0.6738546348217227</v>
      </c>
      <c r="AE27" s="35">
        <f>産出物価推計値!AX27/産出物価推計値!AX15*100-100</f>
        <v>0.15236616832193306</v>
      </c>
      <c r="AF27" s="35">
        <f>産出物価推計値!AY27/産出物価推計値!AY15*100-100</f>
        <v>-11.055536129584311</v>
      </c>
      <c r="AG27" s="35">
        <f>産出物価推計値!AZ27/産出物価推計値!AZ15*100-100</f>
        <v>0.22298180474402329</v>
      </c>
      <c r="AH27" s="35">
        <f>産出物価推計値!BA27/産出物価推計値!BA15*100-100</f>
        <v>-0.44732456362777384</v>
      </c>
      <c r="AI27" s="35">
        <f>産出物価推計値!BB27/産出物価推計値!BB15*100-100</f>
        <v>0.21605975932543231</v>
      </c>
      <c r="AJ27" s="35">
        <f>産出物価推計値!BC27/産出物価推計値!BC15*100-100</f>
        <v>-1.1102528325439209</v>
      </c>
      <c r="AK27" s="35">
        <f>産出物価推計値!BD27/産出物価推計値!BD15*100-100</f>
        <v>-1.67920758414067</v>
      </c>
      <c r="AL27" s="35">
        <f>産出物価推計値!BE27/産出物価推計値!BE15*100-100</f>
        <v>-1.5276844151864424</v>
      </c>
      <c r="AM27" s="35">
        <f>産出物価推計値!BF27/産出物価推計値!BF15*100-100</f>
        <v>-1.9937039562133094</v>
      </c>
      <c r="AN27" s="35">
        <f>産出物価推計値!BG27/産出物価推計値!BG15*100-100</f>
        <v>-0.60648827673355754</v>
      </c>
      <c r="AO27" s="35">
        <f>産出物価推計値!BH27/産出物価推計値!BH15*100-100</f>
        <v>0.42940624344383593</v>
      </c>
      <c r="AR27" s="33">
        <v>40909</v>
      </c>
      <c r="AS27" s="35">
        <f>産出物価推計値!BL27/産出物価推計値!BL15*100-100</f>
        <v>0.30181086519114331</v>
      </c>
      <c r="AT27" s="35">
        <f>産出物価推計値!BM27/産出物価推計値!BM15*100-100</f>
        <v>0.70635721493441395</v>
      </c>
      <c r="AU27" s="35">
        <f>産出物価推計値!BN27/産出物価推計値!BN15*100-100</f>
        <v>1.2048192771084274</v>
      </c>
      <c r="AV27" s="35">
        <f>産出物価推計値!BO27/産出物価推計値!BO15*100-100</f>
        <v>0</v>
      </c>
      <c r="AW27" s="35">
        <f>産出物価推計値!BP27/産出物価推計値!BP15*100-100</f>
        <v>6.1965811965812208</v>
      </c>
      <c r="AX27" s="35">
        <f>産出物価推計値!BQ27/産出物価推計値!BQ15*100-100</f>
        <v>1.1111111111111143</v>
      </c>
      <c r="AY27" s="35">
        <f>産出物価推計値!BR27/産出物価推計値!BR15*100-100</f>
        <v>-0.59820538384845179</v>
      </c>
      <c r="AZ27" s="35">
        <f>産出物価推計値!BS27/産出物価推計値!BS15*100-100</f>
        <v>1.0341261633919316</v>
      </c>
      <c r="BA27" s="35">
        <f>産出物価推計値!BT27/産出物価推計値!BT15*100-100</f>
        <v>-6.5802592223329981</v>
      </c>
      <c r="BB27" s="35">
        <f>産出物価推計値!BU27/産出物価推計値!BU15*100-100</f>
        <v>1.923076923076934</v>
      </c>
      <c r="BC27" s="35">
        <f>産出物価推計値!BV27/産出物価推計値!BV15*100-100</f>
        <v>-1.8664047151276861</v>
      </c>
      <c r="BD27" s="35">
        <f>産出物価推計値!BW27/産出物価推計値!BW15*100-100</f>
        <v>9.9601593625493479E-2</v>
      </c>
      <c r="BE27" s="35">
        <f>産出物価推計値!BX27/産出物価推計値!BX15*100-100</f>
        <v>-1.4866204162537144</v>
      </c>
      <c r="BF27" s="35">
        <f>産出物価推計値!BY27/産出物価推計値!BY15*100-100</f>
        <v>-6.256109481915928</v>
      </c>
      <c r="BG27" s="35">
        <f>産出物価推計値!BZ27/産出物価推計値!BZ15*100-100</f>
        <v>-2.6706231454005831</v>
      </c>
      <c r="BH27" s="35">
        <f>産出物価推計値!CA27/産出物価推計値!CA15*100-100</f>
        <v>-11.374407582938389</v>
      </c>
      <c r="BI27" s="35">
        <f>産出物価推計値!CB27/産出物価推計値!CB15*100-100</f>
        <v>-1.9860973187686142</v>
      </c>
      <c r="BJ27" s="35">
        <f>産出物価推計値!CC27/産出物価推計値!CC15*100-100</f>
        <v>0.10030090270811343</v>
      </c>
    </row>
    <row r="28" spans="2:62" x14ac:dyDescent="0.15">
      <c r="B28" s="33">
        <v>40940</v>
      </c>
      <c r="C28" s="35">
        <f>産出物価推計値!V28/産出物価推計値!V16*100-100</f>
        <v>0</v>
      </c>
      <c r="D28" s="35">
        <f>産出物価推計値!W28/産出物価推計値!W16*100-100</f>
        <v>-2.5844930417494965</v>
      </c>
      <c r="E28" s="35">
        <f>産出物価推計値!X28/産出物価推計値!X16*100-100</f>
        <v>1.6129032258064484</v>
      </c>
      <c r="F28" s="35">
        <f>産出物価推計値!Y28/産出物価推計値!Y16*100-100</f>
        <v>0.1011122345803841</v>
      </c>
      <c r="G28" s="35">
        <f>産出物価推計値!Z28/産出物価推計値!Z16*100-100</f>
        <v>13.12910284463895</v>
      </c>
      <c r="H28" s="35">
        <f>産出物価推計値!AA28/産出物価推計値!AA16*100-100</f>
        <v>0.40733197556006928</v>
      </c>
      <c r="I28" s="35">
        <f>産出物価推計値!AB28/産出物価推計値!AB16*100-100</f>
        <v>1.5182186234817863</v>
      </c>
      <c r="J28" s="35">
        <f>産出物価推計値!AC28/産出物価推計値!AC16*100-100</f>
        <v>-0.31380753138074624</v>
      </c>
      <c r="K28" s="35">
        <f>産出物価推計値!AD28/産出物価推計値!AD16*100-100</f>
        <v>-12.345679012345684</v>
      </c>
      <c r="L28" s="35">
        <f>産出物価推計値!AE28/産出物価推計値!AE16*100-100</f>
        <v>-0.10162601626016965</v>
      </c>
      <c r="M28" s="35">
        <f>産出物価推計値!AF28/産出物価推計値!AF16*100-100</f>
        <v>-0.50200803212851497</v>
      </c>
      <c r="N28" s="35">
        <f>産出物価推計値!AG28/産出物価推計値!AG16*100-100</f>
        <v>0.30241935483870463</v>
      </c>
      <c r="O28" s="35">
        <f>産出物価推計値!AH28/産出物価推計値!AH16*100-100</f>
        <v>-1.5968063872255556</v>
      </c>
      <c r="P28" s="35">
        <f>産出物価推計値!AI28/産出物価推計値!AI16*100-100</f>
        <v>-2.191235059760956</v>
      </c>
      <c r="Q28" s="35">
        <f>産出物価推計値!AJ28/産出物価推計値!AJ16*100-100</f>
        <v>-2.1934197407776708</v>
      </c>
      <c r="R28" s="35">
        <f>産出物価推計値!AK28/産出物価推計値!AK16*100-100</f>
        <v>-2.7805362462760712</v>
      </c>
      <c r="S28" s="35">
        <f>産出物価推計値!AL28/産出物価推計値!AL16*100-100</f>
        <v>-0.90000000000000568</v>
      </c>
      <c r="T28" s="35">
        <f>産出物価推計値!AM28/産出物価推計値!AM16*100-100</f>
        <v>1.1077542799597211</v>
      </c>
      <c r="W28" s="33">
        <v>40940</v>
      </c>
      <c r="X28" s="35">
        <f>産出物価推計値!AQ28/産出物価推計値!AQ16*100-100</f>
        <v>0</v>
      </c>
      <c r="Y28" s="35">
        <f>産出物価推計値!AR28/産出物価推計値!AR16*100-100</f>
        <v>-1.5472803980027834</v>
      </c>
      <c r="Z28" s="35">
        <f>産出物価推計値!AS28/産出物価推計値!AS16*100-100</f>
        <v>1.0346801452839145</v>
      </c>
      <c r="AA28" s="35">
        <f>産出物価推計値!AT28/産出物価推計値!AT16*100-100</f>
        <v>6.7019012609421225E-2</v>
      </c>
      <c r="AB28" s="35">
        <f>産出物価推計値!AU28/産出物価推計値!AU16*100-100</f>
        <v>8.923966317446741</v>
      </c>
      <c r="AC28" s="35">
        <f>産出物価推計値!AV28/産出物価推計値!AV16*100-100</f>
        <v>0.24971618316624244</v>
      </c>
      <c r="AD28" s="35">
        <f>産出物価推計値!AW28/産出物価推計値!AW16*100-100</f>
        <v>0.776719354122406</v>
      </c>
      <c r="AE28" s="35">
        <f>産出物価推計値!AX28/産出物価推計値!AX16*100-100</f>
        <v>-0.2282015505243038</v>
      </c>
      <c r="AF28" s="35">
        <f>産出物価推計値!AY28/産出物価推計値!AY16*100-100</f>
        <v>-9.4285821999352635</v>
      </c>
      <c r="AG28" s="35">
        <f>産出物価推計値!AZ28/産出物価推計値!AZ16*100-100</f>
        <v>-5.5621425527533574E-2</v>
      </c>
      <c r="AH28" s="35">
        <f>産出物価推計値!BA28/産出物価推計値!BA16*100-100</f>
        <v>-0.27973426727865558</v>
      </c>
      <c r="AI28" s="35">
        <f>産出物価推計値!BB28/産出物価推計値!BB16*100-100</f>
        <v>0.16204481949408489</v>
      </c>
      <c r="AJ28" s="35">
        <f>産出物価推計値!BC28/産出物価推計値!BC16*100-100</f>
        <v>-0.93494975372119882</v>
      </c>
      <c r="AK28" s="35">
        <f>産出物価推計値!BD28/産出物価推計値!BD16*100-100</f>
        <v>-1.3673927958356273</v>
      </c>
      <c r="AL28" s="35">
        <f>産出物価推計値!BE28/産出物価推計値!BE16*100-100</f>
        <v>-1.3994865581691442</v>
      </c>
      <c r="AM28" s="35">
        <f>産出物価推計値!BF28/産出物価推計値!BF16*100-100</f>
        <v>-1.8030840997430033</v>
      </c>
      <c r="AN28" s="35">
        <f>産出物価推計値!BG28/産出物価推計値!BG16*100-100</f>
        <v>-0.68178244500001028</v>
      </c>
      <c r="AO28" s="35">
        <f>産出物価推計値!BH28/産出物価推計値!BH16*100-100</f>
        <v>0.59075067477036214</v>
      </c>
      <c r="AR28" s="33">
        <v>40940</v>
      </c>
      <c r="AS28" s="35">
        <f>産出物価推計値!BL28/産出物価推計値!BL16*100-100</f>
        <v>0.10020040080161152</v>
      </c>
      <c r="AT28" s="35">
        <f>産出物価推計値!BM28/産出物価推計値!BM16*100-100</f>
        <v>0.80240722166500689</v>
      </c>
      <c r="AU28" s="35">
        <f>産出物価推計値!BN28/産出物価推計値!BN16*100-100</f>
        <v>1.5060240963855449</v>
      </c>
      <c r="AV28" s="35">
        <f>産出物価推計値!BO28/産出物価推計値!BO16*100-100</f>
        <v>-0.10060362173038584</v>
      </c>
      <c r="AW28" s="35">
        <f>産出物価推計値!BP28/産出物価推計値!BP16*100-100</f>
        <v>6.2302006335797131</v>
      </c>
      <c r="AX28" s="35">
        <f>産出物価推計値!BQ28/産出物価推計値!BQ16*100-100</f>
        <v>1.5182186234817863</v>
      </c>
      <c r="AY28" s="35">
        <f>産出物価推計値!BR28/産出物価推計値!BR16*100-100</f>
        <v>-0.39920159680639244</v>
      </c>
      <c r="AZ28" s="35">
        <f>産出物価推計値!BS28/産出物価推計値!BS16*100-100</f>
        <v>0.20576131687242594</v>
      </c>
      <c r="BA28" s="35">
        <f>産出物価推計値!BT28/産出物価推計値!BT16*100-100</f>
        <v>-5.0049067713444657</v>
      </c>
      <c r="BB28" s="35">
        <f>産出物価推計値!BU28/産出物価推計値!BU16*100-100</f>
        <v>2.1319796954314683</v>
      </c>
      <c r="BC28" s="35">
        <f>産出物価推計値!BV28/産出物価推計値!BV16*100-100</f>
        <v>0.6012024048096265</v>
      </c>
      <c r="BD28" s="35">
        <f>産出物価推計値!BW28/産出物価推計値!BW16*100-100</f>
        <v>0.80080080080080052</v>
      </c>
      <c r="BE28" s="35">
        <f>産出物価推計値!BX28/産出物価推計値!BX16*100-100</f>
        <v>-0.79443892750744283</v>
      </c>
      <c r="BF28" s="35">
        <f>産出物価推計値!BY28/産出物価推計値!BY16*100-100</f>
        <v>-6.8027210884353764</v>
      </c>
      <c r="BG28" s="35">
        <f>産出物価推計値!BZ28/産出物価推計値!BZ16*100-100</f>
        <v>-2.6732673267326703</v>
      </c>
      <c r="BH28" s="35">
        <f>産出物価推計値!CA28/産出物価推計値!CA16*100-100</f>
        <v>-10.249042145593862</v>
      </c>
      <c r="BI28" s="35">
        <f>産出物価推計値!CB28/産出物価推計値!CB16*100-100</f>
        <v>-1.3888888888888857</v>
      </c>
      <c r="BJ28" s="35">
        <f>産出物価推計値!CC28/産出物価推計値!CC16*100-100</f>
        <v>0.30181086519114331</v>
      </c>
    </row>
    <row r="29" spans="2:62" x14ac:dyDescent="0.15">
      <c r="B29" s="33">
        <v>40969</v>
      </c>
      <c r="C29" s="35">
        <f>産出物価推計値!V29/産出物価推計値!V17*100-100</f>
        <v>0.20000000000000284</v>
      </c>
      <c r="D29" s="35">
        <f>産出物価推計値!W29/産出物価推計値!W17*100-100</f>
        <v>-3.5156250000000142</v>
      </c>
      <c r="E29" s="35">
        <f>産出物価推計値!X29/産出物価推計値!X17*100-100</f>
        <v>1.7051153460381272</v>
      </c>
      <c r="F29" s="35">
        <f>産出物価推計値!Y29/産出物価推計値!Y17*100-100</f>
        <v>1.7102615694164882</v>
      </c>
      <c r="G29" s="35">
        <f>産出物価推計値!Z29/産出物価推計値!Z17*100-100</f>
        <v>16.408668730650149</v>
      </c>
      <c r="H29" s="35">
        <f>産出物価推計値!AA29/産出物価推計値!AA17*100-100</f>
        <v>0.81218274111674305</v>
      </c>
      <c r="I29" s="35">
        <f>産出物価推計値!AB29/産出物価推計値!AB17*100-100</f>
        <v>2.114803625377661</v>
      </c>
      <c r="J29" s="35">
        <f>産出物価推計値!AC29/産出物価推計値!AC17*100-100</f>
        <v>-0.10460251046025348</v>
      </c>
      <c r="K29" s="35">
        <f>産出物価推計値!AD29/産出物価推計値!AD17*100-100</f>
        <v>-7.8449905482041515</v>
      </c>
      <c r="L29" s="35">
        <f>産出物価推計値!AE29/産出物価推計値!AE17*100-100</f>
        <v>-0.70778564206270289</v>
      </c>
      <c r="M29" s="35">
        <f>産出物価推計値!AF29/産出物価推計値!AF17*100-100</f>
        <v>-0.3012048192771033</v>
      </c>
      <c r="N29" s="35">
        <f>産出物価推計値!AG29/産出物価推計値!AG17*100-100</f>
        <v>0.20120724346075747</v>
      </c>
      <c r="O29" s="35">
        <f>産出物価推計値!AH29/産出物価推計値!AH17*100-100</f>
        <v>-1.0956175298804851</v>
      </c>
      <c r="P29" s="35">
        <f>産出物価推計値!AI29/産出物価推計値!AI17*100-100</f>
        <v>-1.6881827209533213</v>
      </c>
      <c r="Q29" s="35">
        <f>産出物価推計値!AJ29/産出物価推計値!AJ17*100-100</f>
        <v>-1.6932270916334602</v>
      </c>
      <c r="R29" s="35">
        <f>産出物価推計値!AK29/産出物価推計値!AK17*100-100</f>
        <v>-1.888667992047715</v>
      </c>
      <c r="S29" s="35">
        <f>産出物価推計値!AL29/産出物価推計値!AL17*100-100</f>
        <v>-0.7992007992007899</v>
      </c>
      <c r="T29" s="35">
        <f>産出物価推計値!AM29/産出物価推計値!AM17*100-100</f>
        <v>1.3065326633165739</v>
      </c>
      <c r="W29" s="33">
        <v>40969</v>
      </c>
      <c r="X29" s="35">
        <f>産出物価推計値!AQ29/産出物価推計値!AQ17*100-100</f>
        <v>0.1256699080000061</v>
      </c>
      <c r="Y29" s="35">
        <f>産出物価推計値!AR29/産出物価推計値!AR17*100-100</f>
        <v>-2.1196823308616786</v>
      </c>
      <c r="Z29" s="35">
        <f>産出物価推計値!AS29/産出物価推計値!AS17*100-100</f>
        <v>1.0958045069689604</v>
      </c>
      <c r="AA29" s="35">
        <f>産出物価推計値!AT29/産出物価推計値!AT17*100-100</f>
        <v>1.1355181491025377</v>
      </c>
      <c r="AB29" s="35">
        <f>産出物価推計値!AU29/産出物価推計値!AU17*100-100</f>
        <v>11.359629351121512</v>
      </c>
      <c r="AC29" s="35">
        <f>産出物価推計値!AV29/産出物価推計値!AV17*100-100</f>
        <v>0.49849874230820035</v>
      </c>
      <c r="AD29" s="35">
        <f>産出物価推計値!AW29/産出物価推計値!AW17*100-100</f>
        <v>1.0845989989914244</v>
      </c>
      <c r="AE29" s="35">
        <f>産出物価推計値!AX29/産出物価推計値!AX17*100-100</f>
        <v>-7.6067183508115477E-2</v>
      </c>
      <c r="AF29" s="35">
        <f>産出物価推計値!AY29/産出物価推計値!AY17*100-100</f>
        <v>-5.9980359526441873</v>
      </c>
      <c r="AG29" s="35">
        <f>産出物価推計値!AZ29/産出物価推計値!AZ17*100-100</f>
        <v>-0.38827017167086808</v>
      </c>
      <c r="AH29" s="35">
        <f>産出物価推計値!BA29/産出物価推計値!BA17*100-100</f>
        <v>-0.16784056036719619</v>
      </c>
      <c r="AI29" s="35">
        <f>産出物価推計値!BB29/産出物価推計値!BB17*100-100</f>
        <v>0.10791330105344343</v>
      </c>
      <c r="AJ29" s="35">
        <f>産出物価推計値!BC29/産出物価推計値!BC17*100-100</f>
        <v>-0.64202762621954435</v>
      </c>
      <c r="AK29" s="35">
        <f>産出物価推計値!BD29/産出物価推計値!BD17*100-100</f>
        <v>-1.0546551678566942</v>
      </c>
      <c r="AL29" s="35">
        <f>産出物価推計値!BE29/産出物価推計値!BE17*100-100</f>
        <v>-1.0807339437546801</v>
      </c>
      <c r="AM29" s="35">
        <f>産出物価推計値!BF29/産出物価推計値!BF17*100-100</f>
        <v>-1.2243097582035318</v>
      </c>
      <c r="AN29" s="35">
        <f>産出物価推計値!BG29/産出物価推計値!BG17*100-100</f>
        <v>-0.605570098819328</v>
      </c>
      <c r="AO29" s="35">
        <f>産出物価推計値!BH29/産出物価推計値!BH17*100-100</f>
        <v>0.69741080490388185</v>
      </c>
      <c r="AR29" s="33">
        <v>40969</v>
      </c>
      <c r="AS29" s="35">
        <f>産出物価推計値!BL29/産出物価推計値!BL17*100-100</f>
        <v>-0.29940119760479433</v>
      </c>
      <c r="AT29" s="35">
        <f>産出物価推計値!BM29/産出物価推計値!BM17*100-100</f>
        <v>0.39840637450198813</v>
      </c>
      <c r="AU29" s="35">
        <f>産出物価推計値!BN29/産出物価推計値!BN17*100-100</f>
        <v>1.6048144433299854</v>
      </c>
      <c r="AV29" s="35">
        <f>産出物価推計値!BO29/産出物価推計値!BO17*100-100</f>
        <v>0.60060060060058618</v>
      </c>
      <c r="AW29" s="35">
        <f>産出物価推計値!BP29/産出物価推計値!BP17*100-100</f>
        <v>6.8725099601593627</v>
      </c>
      <c r="AX29" s="35">
        <f>産出物価推計値!BQ29/産出物価推計値!BQ17*100-100</f>
        <v>1.818181818181813</v>
      </c>
      <c r="AY29" s="35">
        <f>産出物価推計値!BR29/産出物価推計値!BR17*100-100</f>
        <v>-0.39880358923230119</v>
      </c>
      <c r="AZ29" s="35">
        <f>産出物価推計値!BS29/産出物価推計値!BS17*100-100</f>
        <v>-0.51229508196722406</v>
      </c>
      <c r="BA29" s="35">
        <f>産出物価推計値!BT29/産出物価推計値!BT17*100-100</f>
        <v>-2.4485798237022607</v>
      </c>
      <c r="BB29" s="35">
        <f>産出物価推計値!BU29/産出物価推計値!BU17*100-100</f>
        <v>0.80402010050251249</v>
      </c>
      <c r="BC29" s="35">
        <f>産出物価推計値!BV29/産出物価推計値!BV17*100-100</f>
        <v>1.7102615694164882</v>
      </c>
      <c r="BD29" s="35">
        <f>産出物価推計値!BW29/産出物価推計値!BW17*100-100</f>
        <v>1.5984015984016082</v>
      </c>
      <c r="BE29" s="35">
        <f>産出物価推計値!BX29/産出物価推計値!BX17*100-100</f>
        <v>9.9700897308082403E-2</v>
      </c>
      <c r="BF29" s="35">
        <f>産出物価推計値!BY29/産出物価推計値!BY17*100-100</f>
        <v>-4.8180924287119069</v>
      </c>
      <c r="BG29" s="35">
        <f>産出物価推計値!BZ29/産出物価推計値!BZ17*100-100</f>
        <v>-1.7857142857142776</v>
      </c>
      <c r="BH29" s="35">
        <f>産出物価推計値!CA29/産出物価推計値!CA17*100-100</f>
        <v>-9.7701149425287355</v>
      </c>
      <c r="BI29" s="35">
        <f>産出物価推計値!CB29/産出物価推計値!CB17*100-100</f>
        <v>-0.49554013875123815</v>
      </c>
      <c r="BJ29" s="35">
        <f>産出物価推計値!CC29/産出物価推計値!CC17*100-100</f>
        <v>-0.3012048192771033</v>
      </c>
    </row>
    <row r="30" spans="2:62" x14ac:dyDescent="0.15">
      <c r="B30" s="33">
        <v>41000</v>
      </c>
      <c r="C30" s="35">
        <f>産出物価推計値!V30/産出物価推計値!V18*100-100</f>
        <v>-0.19762845849801636</v>
      </c>
      <c r="D30" s="35">
        <f>産出物価推計値!W30/産出物価推計値!W18*100-100</f>
        <v>-3.6097560975609753</v>
      </c>
      <c r="E30" s="35">
        <f>産出物価推計値!X30/産出物価推計値!X18*100-100</f>
        <v>0.4965243296921642</v>
      </c>
      <c r="F30" s="35">
        <f>産出物価推計値!Y30/産出物価推計値!Y18*100-100</f>
        <v>1.1673151750972721</v>
      </c>
      <c r="G30" s="35">
        <f>産出物価推計値!Z30/産出物価推計値!Z18*100-100</f>
        <v>8.5205992509363284</v>
      </c>
      <c r="H30" s="35">
        <f>産出物価推計値!AA30/産出物価推計値!AA18*100-100</f>
        <v>-1.0967098703888212</v>
      </c>
      <c r="I30" s="35">
        <f>産出物価推計値!AB30/産出物価推計値!AB18*100-100</f>
        <v>1.1940298507462757</v>
      </c>
      <c r="J30" s="35">
        <f>産出物価推計値!AC30/産出物価推計値!AC18*100-100</f>
        <v>-8.7857847976307966</v>
      </c>
      <c r="K30" s="35">
        <f>産出物価推計値!AD30/産出物価推計値!AD18*100-100</f>
        <v>-11.502782931354346</v>
      </c>
      <c r="L30" s="35">
        <f>産出物価推計値!AE30/産出物価推計値!AE18*100-100</f>
        <v>-3.5856573705179358</v>
      </c>
      <c r="M30" s="35">
        <f>産出物価推計値!AF30/産出物価推計値!AF18*100-100</f>
        <v>-1.6949152542373014</v>
      </c>
      <c r="N30" s="35">
        <f>産出物価推計値!AG30/産出物価推計値!AG18*100-100</f>
        <v>-0.79999999999999716</v>
      </c>
      <c r="O30" s="35">
        <f>産出物価推計値!AH30/産出物価推計値!AH18*100-100</f>
        <v>-2.5742574257425588</v>
      </c>
      <c r="P30" s="35">
        <f>産出物価推計値!AI30/産出物価推計値!AI18*100-100</f>
        <v>-3.1589338598223122</v>
      </c>
      <c r="Q30" s="35">
        <f>産出物価推計値!AJ30/産出物価推計値!AJ18*100-100</f>
        <v>-3.4584980237154213</v>
      </c>
      <c r="R30" s="35">
        <f>産出物価推計値!AK30/産出物価推計値!AK18*100-100</f>
        <v>-3.359683794466406</v>
      </c>
      <c r="S30" s="35">
        <f>産出物価推計値!AL30/産出物価推計値!AL18*100-100</f>
        <v>-2.2885572139303463</v>
      </c>
      <c r="T30" s="35">
        <f>産出物価推計値!AM30/産出物価推計値!AM18*100-100</f>
        <v>0.49950049950049902</v>
      </c>
      <c r="W30" s="33">
        <v>41000</v>
      </c>
      <c r="X30" s="35">
        <f>産出物価推計値!AQ30/産出物価推計値!AQ18*100-100</f>
        <v>-0.12472942388652086</v>
      </c>
      <c r="Y30" s="35">
        <f>産出物価推計値!AR30/産出物価推計値!AR18*100-100</f>
        <v>-2.17728041149185</v>
      </c>
      <c r="Z30" s="35">
        <f>産出物価推計値!AS30/産出物価推計値!AS18*100-100</f>
        <v>0.32023126169767124</v>
      </c>
      <c r="AA30" s="35">
        <f>産出物価推計値!AT30/産出物価推計値!AT18*100-100</f>
        <v>0.7837431318860979</v>
      </c>
      <c r="AB30" s="35">
        <f>産出物価推計値!AU30/産出物価推計値!AU18*100-100</f>
        <v>6.0719551133520611</v>
      </c>
      <c r="AC30" s="35">
        <f>産出物価推計値!AV30/産出物価推計値!AV18*100-100</f>
        <v>-0.67783304496454377</v>
      </c>
      <c r="AD30" s="35">
        <f>産出物価推計値!AW30/産出物価推計値!AW18*100-100</f>
        <v>0.61595335716874899</v>
      </c>
      <c r="AE30" s="35">
        <f>産出物価推計値!AX30/産出物価推計値!AX18*100-100</f>
        <v>-6.4886428442292043</v>
      </c>
      <c r="AF30" s="35">
        <f>産出物価推計値!AY30/産出物価推計値!AY18*100-100</f>
        <v>-8.8332533006346239</v>
      </c>
      <c r="AG30" s="35">
        <f>産出物価推計値!AZ30/産出物価推計値!AZ18*100-100</f>
        <v>-1.9803414362483664</v>
      </c>
      <c r="AH30" s="35">
        <f>産出物価推計値!BA30/産出物価推計値!BA18*100-100</f>
        <v>-0.94738627905499584</v>
      </c>
      <c r="AI30" s="35">
        <f>産出物価推計値!BB30/産出物価推計値!BB18*100-100</f>
        <v>-0.43026027999999883</v>
      </c>
      <c r="AJ30" s="35">
        <f>産出物価推計値!BC30/産出物価推計値!BC18*100-100</f>
        <v>-1.5122240821311266</v>
      </c>
      <c r="AK30" s="35">
        <f>産出物価推計値!BD30/産出物価推計値!BD18*100-100</f>
        <v>-1.9778710034649691</v>
      </c>
      <c r="AL30" s="35">
        <f>産出物価推計値!BE30/産出物価推計値!BE18*100-100</f>
        <v>-2.213781606899019</v>
      </c>
      <c r="AM30" s="35">
        <f>産出物価推計値!BF30/産出物価推計値!BF18*100-100</f>
        <v>-2.1824322837066461</v>
      </c>
      <c r="AN30" s="35">
        <f>産出物価推計値!BG30/産出物価推計値!BG18*100-100</f>
        <v>-1.7357584171246714</v>
      </c>
      <c r="AO30" s="35">
        <f>産出物価推計値!BH30/産出物価推計値!BH18*100-100</f>
        <v>0.26737429547402769</v>
      </c>
      <c r="AR30" s="33">
        <v>41000</v>
      </c>
      <c r="AS30" s="35">
        <f>産出物価推計値!BL30/産出物価推計値!BL18*100-100</f>
        <v>0</v>
      </c>
      <c r="AT30" s="35">
        <f>産出物価推計値!BM30/産出物価推計値!BM18*100-100</f>
        <v>-9.9206349206355071E-2</v>
      </c>
      <c r="AU30" s="35">
        <f>産出物価推計値!BN30/産出物価推計値!BN18*100-100</f>
        <v>1.1988011988012062</v>
      </c>
      <c r="AV30" s="35">
        <f>産出物価推計値!BO30/産出物価推計値!BO18*100-100</f>
        <v>-0.98425196850394059</v>
      </c>
      <c r="AW30" s="35">
        <f>産出物価推計値!BP30/産出物価推計値!BP18*100-100</f>
        <v>3.0303030303030312</v>
      </c>
      <c r="AX30" s="35">
        <f>産出物価推計値!BQ30/産出物価推計値!BQ18*100-100</f>
        <v>-0.49950049950049902</v>
      </c>
      <c r="AY30" s="35">
        <f>産出物価推計値!BR30/産出物価推計値!BR18*100-100</f>
        <v>-0.69860279441118678</v>
      </c>
      <c r="AZ30" s="35">
        <f>産出物価推計値!BS30/産出物価推計値!BS18*100-100</f>
        <v>-5.5832502492522309</v>
      </c>
      <c r="BA30" s="35">
        <f>産出物価推計値!BT30/産出物価推計値!BT18*100-100</f>
        <v>-6.393129770992374</v>
      </c>
      <c r="BB30" s="35">
        <f>産出物価推計値!BU30/産出物価推計値!BU18*100-100</f>
        <v>0.39960039960040206</v>
      </c>
      <c r="BC30" s="35">
        <f>産出物価推計値!BV30/産出物価推計値!BV18*100-100</f>
        <v>1.1022044088176557</v>
      </c>
      <c r="BD30" s="35">
        <f>産出物価推計値!BW30/産出物価推計値!BW18*100-100</f>
        <v>1.7999999999999972</v>
      </c>
      <c r="BE30" s="35">
        <f>産出物価推計値!BX30/産出物価推計値!BX18*100-100</f>
        <v>-0.29880478087650886</v>
      </c>
      <c r="BF30" s="35">
        <f>産出物価推計値!BY30/産出物価推計値!BY18*100-100</f>
        <v>-6.7317073170731732</v>
      </c>
      <c r="BG30" s="35">
        <f>産出物価推計値!BZ30/産出物価推計値!BZ18*100-100</f>
        <v>-3.6489151873767298</v>
      </c>
      <c r="BH30" s="35">
        <f>産出物価推計値!CA30/産出物価推計値!CA18*100-100</f>
        <v>-9.4594594594594668</v>
      </c>
      <c r="BI30" s="35">
        <f>産出物価推計値!CB30/産出物価推計値!CB18*100-100</f>
        <v>-1.579466929911149</v>
      </c>
      <c r="BJ30" s="35">
        <f>産出物価推計値!CC30/産出物価推計値!CC18*100-100</f>
        <v>-1.2948207171314863</v>
      </c>
    </row>
    <row r="31" spans="2:62" x14ac:dyDescent="0.15">
      <c r="B31" s="33">
        <v>41030</v>
      </c>
      <c r="C31" s="35">
        <f>産出物価推計値!V31/産出物価推計値!V19*100-100</f>
        <v>0.29791459781529284</v>
      </c>
      <c r="D31" s="35">
        <f>産出物価推計値!W31/産出物価推計値!W19*100-100</f>
        <v>-3.1589338598223122</v>
      </c>
      <c r="E31" s="35">
        <f>産出物価推計値!X31/産出物価推計値!X19*100-100</f>
        <v>-9.9304865938449893E-2</v>
      </c>
      <c r="F31" s="35">
        <f>産出物価推計値!Y31/産出物価推計値!Y19*100-100</f>
        <v>0</v>
      </c>
      <c r="G31" s="35">
        <f>産出物価推計値!Z31/産出物価推計値!Z19*100-100</f>
        <v>-1.7969451931716094</v>
      </c>
      <c r="H31" s="35">
        <f>産出物価推計値!AA31/産出物価推計値!AA19*100-100</f>
        <v>-2.3762376237623783</v>
      </c>
      <c r="I31" s="35">
        <f>産出物価推計値!AB31/産出物価推計値!AB19*100-100</f>
        <v>0.29821073558649402</v>
      </c>
      <c r="J31" s="35">
        <f>産出物価推計値!AC31/産出物価推計値!AC19*100-100</f>
        <v>-10.9375</v>
      </c>
      <c r="K31" s="35">
        <f>産出物価推計値!AD31/産出物価推計値!AD19*100-100</f>
        <v>-13.0019120458891</v>
      </c>
      <c r="L31" s="35">
        <f>産出物価推計値!AE31/産出物価推計値!AE19*100-100</f>
        <v>-4.5725646123260333</v>
      </c>
      <c r="M31" s="35">
        <f>産出物価推計値!AF31/産出物価推計値!AF19*100-100</f>
        <v>-1.9940179461615202</v>
      </c>
      <c r="N31" s="35">
        <f>産出物価推計値!AG31/産出物価推計値!AG19*100-100</f>
        <v>-1.3972055888223593</v>
      </c>
      <c r="O31" s="35">
        <f>産出物価推計値!AH31/産出物価推計値!AH19*100-100</f>
        <v>-2.5870646766169187</v>
      </c>
      <c r="P31" s="35">
        <f>産出物価推計値!AI31/産出物価推計値!AI19*100-100</f>
        <v>-3.2770605759682212</v>
      </c>
      <c r="Q31" s="35">
        <f>産出物価推計値!AJ31/産出物価推計値!AJ19*100-100</f>
        <v>-3.5749751737835282</v>
      </c>
      <c r="R31" s="35">
        <f>産出物価推計値!AK31/産出物価推計値!AK19*100-100</f>
        <v>-3.3763654419066569</v>
      </c>
      <c r="S31" s="35">
        <f>産出物価推計値!AL31/産出物価推計値!AL19*100-100</f>
        <v>-2.4900398406374507</v>
      </c>
      <c r="T31" s="35">
        <f>産出物価推計値!AM31/産出物価推計値!AM19*100-100</f>
        <v>0.20020020020020013</v>
      </c>
      <c r="W31" s="33">
        <v>41030</v>
      </c>
      <c r="X31" s="35">
        <f>産出物価推計値!AQ31/産出物価推計値!AQ19*100-100</f>
        <v>0.18767936430438681</v>
      </c>
      <c r="Y31" s="35">
        <f>産出物価推計値!AR31/産出物価推計値!AR19*100-100</f>
        <v>-1.8964449802316352</v>
      </c>
      <c r="Z31" s="35">
        <f>産出物価推計値!AS31/産出物価推計値!AS19*100-100</f>
        <v>-6.4046252339551302E-2</v>
      </c>
      <c r="AA31" s="35">
        <f>産出物価推計値!AT31/産出物価推計値!AT19*100-100</f>
        <v>0</v>
      </c>
      <c r="AB31" s="35">
        <f>産出物価推計値!AU31/産出物価推計値!AU19*100-100</f>
        <v>-1.2955939294921706</v>
      </c>
      <c r="AC31" s="35">
        <f>産出物価推計値!AV31/産出物価推計値!AV19*100-100</f>
        <v>-1.4725566138009185</v>
      </c>
      <c r="AD31" s="35">
        <f>産出物価推計値!AW31/産出物価推計値!AW19*100-100</f>
        <v>0.1539093384807444</v>
      </c>
      <c r="AE31" s="35">
        <f>産出物価推計値!AX31/産出物価推計値!AX19*100-100</f>
        <v>-8.1005196280290619</v>
      </c>
      <c r="AF31" s="35">
        <f>産出物価推計値!AY31/産出物価推計値!AY19*100-100</f>
        <v>-9.9140806143989977</v>
      </c>
      <c r="AG31" s="35">
        <f>産出物価推計値!AZ31/産出物価推計値!AZ19*100-100</f>
        <v>-2.5276553792705982</v>
      </c>
      <c r="AH31" s="35">
        <f>産出物価推計値!BA31/産出物価推計値!BA19*100-100</f>
        <v>-1.11457209300589</v>
      </c>
      <c r="AI31" s="35">
        <f>産出物価推計値!BB31/産出物価推計値!BB19*100-100</f>
        <v>-0.75214644315192913</v>
      </c>
      <c r="AJ31" s="35">
        <f>産出物価推計値!BC31/産出物価推計値!BC19*100-100</f>
        <v>-1.5166346425740045</v>
      </c>
      <c r="AK31" s="35">
        <f>産出物価推計値!BD31/産出物価推計値!BD19*100-100</f>
        <v>-2.0472717964276796</v>
      </c>
      <c r="AL31" s="35">
        <f>産出物価推計値!BE31/産出物価推計値!BE19*100-100</f>
        <v>-2.2842565745105503</v>
      </c>
      <c r="AM31" s="35">
        <f>産出物価推計値!BF31/産出物価推計値!BF19*100-100</f>
        <v>-2.1894592639736601</v>
      </c>
      <c r="AN31" s="35">
        <f>産出物価推計値!BG31/産出物価推計値!BG19*100-100</f>
        <v>-1.8881188526098498</v>
      </c>
      <c r="AO31" s="35">
        <f>産出物価推計値!BH31/産出物価推計値!BH19*100-100</f>
        <v>0.10706422307447383</v>
      </c>
      <c r="AR31" s="33">
        <v>41030</v>
      </c>
      <c r="AS31" s="35">
        <f>産出物価推計値!BL31/産出物価推計値!BL19*100-100</f>
        <v>0.49950049950049902</v>
      </c>
      <c r="AT31" s="35">
        <f>産出物価推計値!BM31/産出物価推計値!BM19*100-100</f>
        <v>9.9700897308082403E-2</v>
      </c>
      <c r="AU31" s="35">
        <f>産出物価推計値!BN31/産出物価推計値!BN19*100-100</f>
        <v>0.99700897308075298</v>
      </c>
      <c r="AV31" s="35">
        <f>産出物価推計値!BO31/産出物価推計値!BO19*100-100</f>
        <v>-1.9665683382497576</v>
      </c>
      <c r="AW31" s="35">
        <f>産出物価推計値!BP31/産出物価推計値!BP19*100-100</f>
        <v>-0.85632730732633888</v>
      </c>
      <c r="AX31" s="35">
        <f>産出物価推計値!BQ31/産出物価推計値!BQ19*100-100</f>
        <v>-1.1976047904191631</v>
      </c>
      <c r="AY31" s="35">
        <f>産出物価推計値!BR31/産出物価推計値!BR19*100-100</f>
        <v>0</v>
      </c>
      <c r="AZ31" s="35">
        <f>産出物価推計値!BS31/産出物価推計値!BS19*100-100</f>
        <v>-7.3194856577645737</v>
      </c>
      <c r="BA31" s="35">
        <f>産出物価推計値!BT31/産出物価推計値!BT19*100-100</f>
        <v>-6.777996070726914</v>
      </c>
      <c r="BB31" s="35">
        <f>産出物価推計値!BU31/産出物価推計値!BU19*100-100</f>
        <v>0.60060060060058618</v>
      </c>
      <c r="BC31" s="35">
        <f>産出物価推計値!BV31/産出物価推計値!BV19*100-100</f>
        <v>1.4000000000000057</v>
      </c>
      <c r="BD31" s="35">
        <f>産出物価推計値!BW31/産出物価推計値!BW19*100-100</f>
        <v>0.79840319361277068</v>
      </c>
      <c r="BE31" s="35">
        <f>産出物価推計値!BX31/産出物価推計値!BX19*100-100</f>
        <v>-0.20060180541625527</v>
      </c>
      <c r="BF31" s="35">
        <f>産出物価推計値!BY31/産出物価推計値!BY19*100-100</f>
        <v>-6.6205533596837967</v>
      </c>
      <c r="BG31" s="35">
        <f>産出物価推計値!BZ31/産出物価推計値!BZ19*100-100</f>
        <v>-3.1840796019900495</v>
      </c>
      <c r="BH31" s="35">
        <f>産出物価推計値!CA31/産出物価推計値!CA19*100-100</f>
        <v>-7.4775672981056829</v>
      </c>
      <c r="BI31" s="35">
        <f>産出物価推計値!CB31/産出物価推計値!CB19*100-100</f>
        <v>-1.7857142857142776</v>
      </c>
      <c r="BJ31" s="35">
        <f>産出物価推計値!CC31/産出物価推計値!CC19*100-100</f>
        <v>-1.1952191235059786</v>
      </c>
    </row>
    <row r="32" spans="2:62" x14ac:dyDescent="0.15">
      <c r="B32" s="33">
        <v>41061</v>
      </c>
      <c r="C32" s="35">
        <f>産出物価推計値!V32/産出物価推計値!V20*100-100</f>
        <v>0.29673590504452818</v>
      </c>
      <c r="D32" s="35">
        <f>産出物価推計値!W32/産出物価推計値!W20*100-100</f>
        <v>-2.7750247770069478</v>
      </c>
      <c r="E32" s="35">
        <f>産出物価推計値!X32/産出物価推計値!X20*100-100</f>
        <v>-0.49701789264413776</v>
      </c>
      <c r="F32" s="35">
        <f>産出物価推計値!Y32/産出物価推計値!Y20*100-100</f>
        <v>-0.97465886939571078</v>
      </c>
      <c r="G32" s="35">
        <f>産出物価推計値!Z32/産出物価推計値!Z20*100-100</f>
        <v>-2.8598665395614802</v>
      </c>
      <c r="H32" s="35">
        <f>産出物価推計値!AA32/産出物価推計値!AA20*100-100</f>
        <v>-3.3530571992110509</v>
      </c>
      <c r="I32" s="35">
        <f>産出物価推計値!AB32/産出物価推計値!AB20*100-100</f>
        <v>-0.29821073558647981</v>
      </c>
      <c r="J32" s="35">
        <f>産出物価推計値!AC32/産出物価推計値!AC20*100-100</f>
        <v>-11.643835616438352</v>
      </c>
      <c r="K32" s="35">
        <f>産出物価推計値!AD32/産出物価推計値!AD20*100-100</f>
        <v>-14.897760467380721</v>
      </c>
      <c r="L32" s="35">
        <f>産出物価推計値!AE32/産出物価推計値!AE20*100-100</f>
        <v>-5.1741293532338375</v>
      </c>
      <c r="M32" s="35">
        <f>産出物価推計値!AF32/産出物価推計値!AF20*100-100</f>
        <v>-2.6919242273180402</v>
      </c>
      <c r="N32" s="35">
        <f>産出物価推計値!AG32/産出物価推計値!AG20*100-100</f>
        <v>-1.6949152542373014</v>
      </c>
      <c r="O32" s="35">
        <f>産出物価推計値!AH32/産出物価推計値!AH20*100-100</f>
        <v>-2.9880478087649323</v>
      </c>
      <c r="P32" s="35">
        <f>産出物価推計値!AI32/産出物価推計値!AI20*100-100</f>
        <v>-3.3864541832669346</v>
      </c>
      <c r="Q32" s="35">
        <f>産出物価推計値!AJ32/産出物価推計値!AJ20*100-100</f>
        <v>-4.0755467196818955</v>
      </c>
      <c r="R32" s="35">
        <f>産出物価推計値!AK32/産出物価推計値!AK20*100-100</f>
        <v>-3.6779324055665796</v>
      </c>
      <c r="S32" s="35">
        <f>産出物価推計値!AL32/産出物価推計値!AL20*100-100</f>
        <v>-2.9880478087649323</v>
      </c>
      <c r="T32" s="35">
        <f>産出物価推計値!AM32/産出物価推計値!AM20*100-100</f>
        <v>-0.29999999999999716</v>
      </c>
      <c r="W32" s="33">
        <v>41061</v>
      </c>
      <c r="X32" s="35">
        <f>産出物価推計値!AQ32/産出物価推計値!AQ20*100-100</f>
        <v>0.1872108893616371</v>
      </c>
      <c r="Y32" s="35">
        <f>産出物価推計値!AR32/産出物価推計値!AR20*100-100</f>
        <v>-1.6633323806323261</v>
      </c>
      <c r="Z32" s="35">
        <f>産出物価推計値!AS32/産出物価推計値!AS20*100-100</f>
        <v>-0.32043648926020296</v>
      </c>
      <c r="AA32" s="35">
        <f>産出物価推計値!AT32/産出物価推計値!AT20*100-100</f>
        <v>-0.65397352199893533</v>
      </c>
      <c r="AB32" s="35">
        <f>産出物価推計値!AU32/産出物価推計値!AU20*100-100</f>
        <v>-2.02744682374923</v>
      </c>
      <c r="AC32" s="35">
        <f>産出物価推計値!AV32/産出物価推計値!AV20*100-100</f>
        <v>-2.0810145167346121</v>
      </c>
      <c r="AD32" s="35">
        <f>産出物価推計値!AW32/産出物価推計値!AW20*100-100</f>
        <v>-0.15390933848073018</v>
      </c>
      <c r="AE32" s="35">
        <f>産出物価推計値!AX32/産出物価推計値!AX20*100-100</f>
        <v>-8.6192700630532073</v>
      </c>
      <c r="AF32" s="35">
        <f>産出物価推計値!AY32/産出物価推計値!AY20*100-100</f>
        <v>-11.309990320606587</v>
      </c>
      <c r="AG32" s="35">
        <f>産出物価推計値!AZ32/産出物価推計値!AZ20*100-100</f>
        <v>-2.85892050826277</v>
      </c>
      <c r="AH32" s="35">
        <f>産出物価推計値!BA32/産出物価推計値!BA20*100-100</f>
        <v>-1.5046723255579479</v>
      </c>
      <c r="AI32" s="35">
        <f>産出物価推計値!BB32/産出物価推計値!BB20*100-100</f>
        <v>-0.91283026522934563</v>
      </c>
      <c r="AJ32" s="35">
        <f>産出物価推計値!BC32/産出物価推計値!BC20*100-100</f>
        <v>-1.7509844351442041</v>
      </c>
      <c r="AK32" s="35">
        <f>産出物価推計値!BD32/産出物価推計値!BD20*100-100</f>
        <v>-2.1132434117459553</v>
      </c>
      <c r="AL32" s="35">
        <f>産出物価推計値!BE32/産出物価推計値!BE20*100-100</f>
        <v>-2.6031661819330196</v>
      </c>
      <c r="AM32" s="35">
        <f>産出物価推計値!BF32/産出物価推計値!BF20*100-100</f>
        <v>-2.384182160712129</v>
      </c>
      <c r="AN32" s="35">
        <f>産出物価推計値!BG32/産出物価推計値!BG20*100-100</f>
        <v>-2.2657426231318141</v>
      </c>
      <c r="AO32" s="35">
        <f>産出物価推計値!BH32/産出物価推計値!BH20*100-100</f>
        <v>-0.16051041000000055</v>
      </c>
      <c r="AR32" s="33">
        <v>41061</v>
      </c>
      <c r="AS32" s="35">
        <f>産出物価推計値!BL32/産出物価推計値!BL20*100-100</f>
        <v>0.69860279441118678</v>
      </c>
      <c r="AT32" s="35">
        <f>産出物価推計値!BM32/産出物価推計値!BM20*100-100</f>
        <v>0.20040080160322304</v>
      </c>
      <c r="AU32" s="35">
        <f>産出物価推計値!BN32/産出物価推計値!BN20*100-100</f>
        <v>0.79760717846460238</v>
      </c>
      <c r="AV32" s="35">
        <f>産出物価推計値!BO32/産出物価推計値!BO20*100-100</f>
        <v>-2.8571428571428612</v>
      </c>
      <c r="AW32" s="35">
        <f>産出物価推計値!BP32/産出物価推計値!BP20*100-100</f>
        <v>-4.8076923076923066</v>
      </c>
      <c r="AX32" s="35">
        <f>産出物価推計値!BQ32/産出物価推計値!BQ20*100-100</f>
        <v>-1.8924302788844756</v>
      </c>
      <c r="AY32" s="35">
        <f>産出物価推計値!BR32/産出物価推計値!BR20*100-100</f>
        <v>-0.19980019980019392</v>
      </c>
      <c r="AZ32" s="35">
        <f>産出物価推計値!BS32/産出物価推計値!BS20*100-100</f>
        <v>-8.1107814045499396</v>
      </c>
      <c r="BA32" s="35">
        <f>産出物価推計値!BT32/産出物価推計値!BT20*100-100</f>
        <v>-8.4980237154150302</v>
      </c>
      <c r="BB32" s="35">
        <f>産出物価推計値!BU32/産出物価推計値!BU20*100-100</f>
        <v>0.59999999999999432</v>
      </c>
      <c r="BC32" s="35">
        <f>産出物価推計値!BV32/産出物価推計値!BV20*100-100</f>
        <v>0.60060060060058618</v>
      </c>
      <c r="BD32" s="35">
        <f>産出物価推計値!BW32/産出物価推計値!BW20*100-100</f>
        <v>0.79601990049751237</v>
      </c>
      <c r="BE32" s="35">
        <f>産出物価推計値!BX32/産出物価推計値!BX20*100-100</f>
        <v>-1.2987012987013031</v>
      </c>
      <c r="BF32" s="35">
        <f>産出物価推計値!BY32/産出物価推計値!BY20*100-100</f>
        <v>-6.6468253968253919</v>
      </c>
      <c r="BG32" s="35">
        <f>産出物価推計値!BZ32/産出物価推計値!BZ20*100-100</f>
        <v>-4.1749502982107174</v>
      </c>
      <c r="BH32" s="35">
        <f>産出物価推計値!CA32/産出物価推計値!CA20*100-100</f>
        <v>-8.4168336673346573</v>
      </c>
      <c r="BI32" s="35">
        <f>産出物価推計値!CB32/産出物価推計値!CB20*100-100</f>
        <v>-1.7892644135188931</v>
      </c>
      <c r="BJ32" s="35">
        <f>産出物価推計値!CC32/産出物価推計値!CC20*100-100</f>
        <v>-0.99700897308075298</v>
      </c>
    </row>
    <row r="33" spans="2:62" x14ac:dyDescent="0.15">
      <c r="B33" s="33">
        <v>41091</v>
      </c>
      <c r="C33" s="35">
        <f>産出物価推計値!V33/産出物価推計値!V21*100-100</f>
        <v>0</v>
      </c>
      <c r="D33" s="35">
        <f>産出物価推計値!W33/産出物価推計値!W21*100-100</f>
        <v>-2.0060180541624817</v>
      </c>
      <c r="E33" s="35">
        <f>産出物価推計値!X33/産出物価推計値!X21*100-100</f>
        <v>-0.69651741293532154</v>
      </c>
      <c r="F33" s="35">
        <f>産出物価推計値!Y33/産出物価推計値!Y21*100-100</f>
        <v>-4.0473840078973211</v>
      </c>
      <c r="G33" s="35">
        <f>産出物価推計値!Z33/産出物価推計値!Z21*100-100</f>
        <v>-11.872586872586865</v>
      </c>
      <c r="H33" s="35">
        <f>産出物価推計値!AA33/産出物価推計値!AA21*100-100</f>
        <v>-4.3392504930966425</v>
      </c>
      <c r="I33" s="35">
        <f>産出物価推計値!AB33/産出物価推計値!AB21*100-100</f>
        <v>-0.8928571428571388</v>
      </c>
      <c r="J33" s="35">
        <f>産出物価推計値!AC33/産出物価推計値!AC21*100-100</f>
        <v>-12.850241545893709</v>
      </c>
      <c r="K33" s="35">
        <f>産出物価推計値!AD33/産出物価推計値!AD21*100-100</f>
        <v>-16.843118383060627</v>
      </c>
      <c r="L33" s="35">
        <f>産出物価推計値!AE33/産出物価推計値!AE21*100-100</f>
        <v>-6.3178677196446102</v>
      </c>
      <c r="M33" s="35">
        <f>産出物価推計値!AF33/産出物価推計値!AF21*100-100</f>
        <v>-3.0784508440913783</v>
      </c>
      <c r="N33" s="35">
        <f>産出物価推計値!AG33/産出物価推計値!AG21*100-100</f>
        <v>-2.0895522388059646</v>
      </c>
      <c r="O33" s="35">
        <f>産出物価推計値!AH33/産出物価推計値!AH21*100-100</f>
        <v>-3.1872509960159334</v>
      </c>
      <c r="P33" s="35">
        <f>産出物価推計値!AI33/産出物価推計値!AI21*100-100</f>
        <v>-3.5892323030907107</v>
      </c>
      <c r="Q33" s="35">
        <f>産出物価推計値!AJ33/産出物価推計値!AJ21*100-100</f>
        <v>-4.4731610337972114</v>
      </c>
      <c r="R33" s="35">
        <f>産出物価推計値!AK33/産出物価推計値!AK21*100-100</f>
        <v>-3.7848605577689369</v>
      </c>
      <c r="S33" s="35">
        <f>産出物価推計値!AL33/産出物価推計値!AL21*100-100</f>
        <v>-2.8942115768463168</v>
      </c>
      <c r="T33" s="35">
        <f>産出物価推計値!AM33/産出物価推計値!AM21*100-100</f>
        <v>-0.79840319361277068</v>
      </c>
      <c r="W33" s="33">
        <v>41091</v>
      </c>
      <c r="X33" s="35">
        <f>産出物価推計値!AQ33/産出物価推計値!AQ21*100-100</f>
        <v>0</v>
      </c>
      <c r="Y33" s="35">
        <f>産出物価推計値!AR33/産出物価推計値!AR21*100-100</f>
        <v>-1.1966247779112251</v>
      </c>
      <c r="Z33" s="35">
        <f>産出物価推計値!AS33/産出物価推計値!AS21*100-100</f>
        <v>-0.44889877205737605</v>
      </c>
      <c r="AA33" s="35">
        <f>産出物価推計値!AT33/産出物価推計値!AT21*100-100</f>
        <v>-2.7042823176080049</v>
      </c>
      <c r="AB33" s="35">
        <f>産出物価推計値!AU33/産出物価推計値!AU21*100-100</f>
        <v>-8.3862098873021154</v>
      </c>
      <c r="AC33" s="35">
        <f>産出物価推計値!AV33/産出物価推計値!AV21*100-100</f>
        <v>-2.6930776098918301</v>
      </c>
      <c r="AD33" s="35">
        <f>産出物価推計値!AW33/産出物価推計値!AW21*100-100</f>
        <v>-0.46125473936349692</v>
      </c>
      <c r="AE33" s="35">
        <f>産出物価推計値!AX33/産出物価推計値!AX21*100-100</f>
        <v>-9.5434407085909783</v>
      </c>
      <c r="AF33" s="35">
        <f>産出物価推計値!AY33/産出物価推計値!AY21*100-100</f>
        <v>-12.822520238769926</v>
      </c>
      <c r="AG33" s="35">
        <f>産出物価推計値!AZ33/産出物価推計値!AZ21*100-100</f>
        <v>-3.503262856283925</v>
      </c>
      <c r="AH33" s="35">
        <f>産出物価推計値!BA33/産出物価推計値!BA21*100-100</f>
        <v>-1.723744269642296</v>
      </c>
      <c r="AI33" s="35">
        <f>産出物価推計値!BB33/産出物価推計値!BB21*100-100</f>
        <v>-1.1264041913576932</v>
      </c>
      <c r="AJ33" s="35">
        <f>産出物価推計値!BC33/産出物価推計値!BC21*100-100</f>
        <v>-1.8677167308205043</v>
      </c>
      <c r="AK33" s="35">
        <f>産出物価推計値!BD33/産出物価推計値!BD21*100-100</f>
        <v>-2.2389434455208743</v>
      </c>
      <c r="AL33" s="35">
        <f>産出物価推計値!BE33/産出物価推計値!BE21*100-100</f>
        <v>-2.8571336143167372</v>
      </c>
      <c r="AM33" s="35">
        <f>産出物価推計値!BF33/産出物価推計値!BF21*100-100</f>
        <v>-2.4517792398262941</v>
      </c>
      <c r="AN33" s="35">
        <f>産出物価推計値!BG33/産出物価推計値!BG21*100-100</f>
        <v>-2.1935311870979461</v>
      </c>
      <c r="AO33" s="35">
        <f>産出物価推計値!BH33/産出物価推計値!BH21*100-100</f>
        <v>-0.42757023018033635</v>
      </c>
      <c r="AR33" s="33">
        <v>41091</v>
      </c>
      <c r="AS33" s="35">
        <f>産出物価推計値!BL33/産出物価推計値!BL21*100-100</f>
        <v>0.29910269192421879</v>
      </c>
      <c r="AT33" s="35">
        <f>産出物価推計値!BM33/産出物価推計値!BM21*100-100</f>
        <v>-0.3012048192771033</v>
      </c>
      <c r="AU33" s="35">
        <f>産出物価推計値!BN33/産出物価推計値!BN21*100-100</f>
        <v>0.79840319361277068</v>
      </c>
      <c r="AV33" s="35">
        <f>産出物価推計値!BO33/産出物価推計値!BO21*100-100</f>
        <v>-4.0755467196818955</v>
      </c>
      <c r="AW33" s="35">
        <f>産出物価推計値!BP33/産出物価推計値!BP21*100-100</f>
        <v>-8.5436893203883528</v>
      </c>
      <c r="AX33" s="35">
        <f>産出物価推計値!BQ33/産出物価推計値!BQ21*100-100</f>
        <v>-2.2885572139303463</v>
      </c>
      <c r="AY33" s="35">
        <f>産出物価推計値!BR33/産出物価推計値!BR21*100-100</f>
        <v>-0.10030090270812764</v>
      </c>
      <c r="AZ33" s="35">
        <f>産出物価推計値!BS33/産出物価推計値!BS21*100-100</f>
        <v>-9.7847358121330785</v>
      </c>
      <c r="BA33" s="35">
        <f>産出物価推計値!BT33/産出物価推計値!BT21*100-100</f>
        <v>-10.146341463414643</v>
      </c>
      <c r="BB33" s="35">
        <f>産出物価推計値!BU33/産出物価推計値!BU21*100-100</f>
        <v>-0.59582919563058567</v>
      </c>
      <c r="BC33" s="35">
        <f>産出物価推計値!BV33/産出物価推計値!BV21*100-100</f>
        <v>1.0999999999999943</v>
      </c>
      <c r="BD33" s="35">
        <f>産出物価推計値!BW33/産出物価推計値!BW21*100-100</f>
        <v>0.50050050050049322</v>
      </c>
      <c r="BE33" s="35">
        <f>産出物価推計値!BX33/産出物価推計値!BX21*100-100</f>
        <v>-2.0020020020020013</v>
      </c>
      <c r="BF33" s="35">
        <f>産出物価推計値!BY33/産出物価推計値!BY21*100-100</f>
        <v>-6.106106106106111</v>
      </c>
      <c r="BG33" s="35">
        <f>産出物価推計値!BZ33/産出物価推計値!BZ21*100-100</f>
        <v>-4.4910179640718582</v>
      </c>
      <c r="BH33" s="35">
        <f>産出物価推計値!CA33/産出物価推計値!CA21*100-100</f>
        <v>-8.2828282828282767</v>
      </c>
      <c r="BI33" s="35">
        <f>産出物価推計値!CB33/産出物価推計値!CB21*100-100</f>
        <v>-1.4985014985014971</v>
      </c>
      <c r="BJ33" s="35">
        <f>産出物価推計値!CC33/産出物価推計値!CC21*100-100</f>
        <v>-1.787487586891757</v>
      </c>
    </row>
    <row r="34" spans="2:62" x14ac:dyDescent="0.15">
      <c r="B34" s="33">
        <v>41122</v>
      </c>
      <c r="C34" s="35">
        <f>産出物価推計値!V34/産出物価推計値!V22*100-100</f>
        <v>-0.19841269841269593</v>
      </c>
      <c r="D34" s="35">
        <f>産出物価推計値!W34/産出物価推計値!W22*100-100</f>
        <v>-2.2132796780684174</v>
      </c>
      <c r="E34" s="35">
        <f>産出物価推計値!X34/産出物価推計値!X22*100-100</f>
        <v>-0.69930069930069294</v>
      </c>
      <c r="F34" s="35">
        <f>産出物価推計値!Y34/産出物価推計値!Y22*100-100</f>
        <v>-3.6852589641434292</v>
      </c>
      <c r="G34" s="35">
        <f>産出物価推計値!Z34/産出物価推計値!Z22*100-100</f>
        <v>-7.50988142292492</v>
      </c>
      <c r="H34" s="35">
        <f>産出物価推計値!AA34/産出物価推計値!AA22*100-100</f>
        <v>-4.5409674234945641</v>
      </c>
      <c r="I34" s="35">
        <f>産出物価推計値!AB34/産出物価推計値!AB22*100-100</f>
        <v>-0.59701492537313072</v>
      </c>
      <c r="J34" s="35">
        <f>産出物価推計値!AC34/産出物価推計値!AC22*100-100</f>
        <v>-12.524271844660191</v>
      </c>
      <c r="K34" s="35">
        <f>産出物価推計値!AD34/産出物価推計値!AD22*100-100</f>
        <v>-15.331355093966366</v>
      </c>
      <c r="L34" s="35">
        <f>産出物価推計値!AE34/産出物価推計値!AE22*100-100</f>
        <v>-6.416584402764073</v>
      </c>
      <c r="M34" s="35">
        <f>産出物価推計値!AF34/産出物価推計値!AF22*100-100</f>
        <v>-3.0845771144278586</v>
      </c>
      <c r="N34" s="35">
        <f>産出物価推計値!AG34/産出物価推計値!AG22*100-100</f>
        <v>-2.1890547263681697</v>
      </c>
      <c r="O34" s="35">
        <f>産出物価推計値!AH34/産出物価推計値!AH22*100-100</f>
        <v>-3.0938123752494988</v>
      </c>
      <c r="P34" s="35">
        <f>産出物価推計値!AI34/産出物価推計値!AI22*100-100</f>
        <v>-3.6889332003988073</v>
      </c>
      <c r="Q34" s="35">
        <f>産出物価推計値!AJ34/産出物価推計値!AJ22*100-100</f>
        <v>-4.3868394815553273</v>
      </c>
      <c r="R34" s="35">
        <f>産出物価推計値!AK34/産出物価推計値!AK22*100-100</f>
        <v>-3.5035035035035094</v>
      </c>
      <c r="S34" s="35">
        <f>産出物価推計値!AL34/産出物価推計値!AL22*100-100</f>
        <v>-2.9970029970029941</v>
      </c>
      <c r="T34" s="35">
        <f>産出物価推計値!AM34/産出物価推計値!AM22*100-100</f>
        <v>-1.1964107676969036</v>
      </c>
      <c r="W34" s="33">
        <v>41122</v>
      </c>
      <c r="X34" s="35">
        <f>産出物価推計値!AQ34/産出物価推計値!AQ22*100-100</f>
        <v>-0.1250413505989485</v>
      </c>
      <c r="Y34" s="35">
        <f>産出物価推計値!AR34/産出物価推計値!AR22*100-100</f>
        <v>-1.3186541570591004</v>
      </c>
      <c r="Z34" s="35">
        <f>産出物価推計値!AS34/産出物価推計値!AS22*100-100</f>
        <v>-0.45005321970127454</v>
      </c>
      <c r="AA34" s="35">
        <f>産出物価推計値!AT34/産出物価推計値!AT22*100-100</f>
        <v>-2.4550234791230992</v>
      </c>
      <c r="AB34" s="35">
        <f>産出物価推計値!AU34/産出物価推計値!AU22*100-100</f>
        <v>-5.267923994670582</v>
      </c>
      <c r="AC34" s="35">
        <f>産出物価推計値!AV34/産出物価推計値!AV22*100-100</f>
        <v>-2.8172145415696832</v>
      </c>
      <c r="AD34" s="35">
        <f>産出物価推計値!AW34/産出物価推計値!AW22*100-100</f>
        <v>-0.30797667858436739</v>
      </c>
      <c r="AE34" s="35">
        <f>産出物価推計値!AX34/産出物価推計値!AX22*100-100</f>
        <v>-9.28974932331937</v>
      </c>
      <c r="AF34" s="35">
        <f>産出物価推計値!AY34/産出物価推計値!AY22*100-100</f>
        <v>-11.594972179032894</v>
      </c>
      <c r="AG34" s="35">
        <f>産出物価推計値!AZ34/産出物価推計値!AZ22*100-100</f>
        <v>-3.5580013384133764</v>
      </c>
      <c r="AH34" s="35">
        <f>産出物価推計値!BA34/産出物価推計値!BA22*100-100</f>
        <v>-1.725663367927325</v>
      </c>
      <c r="AI34" s="35">
        <f>産出物価推計値!BB34/産出物価推計値!BB22*100-100</f>
        <v>-1.1800424861842771</v>
      </c>
      <c r="AJ34" s="35">
        <f>産出物価推計値!BC34/産出物価推計値!BC22*100-100</f>
        <v>-1.8114651478348094</v>
      </c>
      <c r="AK34" s="35">
        <f>産出物価推計値!BD34/産出物価推計値!BD22*100-100</f>
        <v>-2.3011363190075684</v>
      </c>
      <c r="AL34" s="35">
        <f>産出物価推計値!BE34/産出物価推計値!BE22*100-100</f>
        <v>-2.7989731163383027</v>
      </c>
      <c r="AM34" s="35">
        <f>産出物価推計値!BF34/産出物価推計値!BF22*100-100</f>
        <v>-2.2655263663034049</v>
      </c>
      <c r="AN34" s="35">
        <f>産出物価推計値!BG34/産出物価推計値!BG22*100-100</f>
        <v>-2.2708878705725368</v>
      </c>
      <c r="AO34" s="35">
        <f>産出物価推計値!BH34/産出物価推計値!BH22*100-100</f>
        <v>-0.64101274781035045</v>
      </c>
      <c r="AR34" s="33">
        <v>41122</v>
      </c>
      <c r="AS34" s="35">
        <f>産出物価推計値!BL34/産出物価推計値!BL22*100-100</f>
        <v>0</v>
      </c>
      <c r="AT34" s="35">
        <f>産出物価推計値!BM34/産出物価推計値!BM22*100-100</f>
        <v>-0.10040160642569163</v>
      </c>
      <c r="AU34" s="35">
        <f>産出物価推計値!BN34/産出物価推計値!BN22*100-100</f>
        <v>0.59940059940059598</v>
      </c>
      <c r="AV34" s="35">
        <f>産出物価推計値!BO34/産出物価推計値!BO22*100-100</f>
        <v>-3.5892323030907107</v>
      </c>
      <c r="AW34" s="35">
        <f>産出物価推計値!BP34/産出物価推計値!BP22*100-100</f>
        <v>-4.4510385756676527</v>
      </c>
      <c r="AX34" s="35">
        <f>産出物価推計値!BQ34/産出物価推計値!BQ22*100-100</f>
        <v>-2.191235059760956</v>
      </c>
      <c r="AY34" s="35">
        <f>産出物価推計値!BR34/産出物価推計値!BR22*100-100</f>
        <v>0</v>
      </c>
      <c r="AZ34" s="35">
        <f>産出物価推計値!BS34/産出物価推計値!BS22*100-100</f>
        <v>-10.098039215686271</v>
      </c>
      <c r="BA34" s="35">
        <f>産出物価推計値!BT34/産出物価推計値!BT22*100-100</f>
        <v>-9.3596059113300498</v>
      </c>
      <c r="BB34" s="35">
        <f>産出物価推計値!BU34/産出物価推計値!BU22*100-100</f>
        <v>-0.49701789264413776</v>
      </c>
      <c r="BC34" s="35">
        <f>産出物価推計値!BV34/産出物価推計値!BV22*100-100</f>
        <v>1.1033099297893472</v>
      </c>
      <c r="BD34" s="35">
        <f>産出物価推計値!BW34/産出物価推計値!BW22*100-100</f>
        <v>1.1022044088176557</v>
      </c>
      <c r="BE34" s="35">
        <f>産出物価推計値!BX34/産出物価推計値!BX22*100-100</f>
        <v>-1.1022044088176273</v>
      </c>
      <c r="BF34" s="35">
        <f>産出物価推計値!BY34/産出物価推計値!BY22*100-100</f>
        <v>-5.4545454545454533</v>
      </c>
      <c r="BG34" s="35">
        <f>産出物価推計値!BZ34/産出物価推計値!BZ22*100-100</f>
        <v>-4.008016032064134</v>
      </c>
      <c r="BH34" s="35">
        <f>産出物価推計値!CA34/産出物価推計値!CA22*100-100</f>
        <v>-8.3248730964467086</v>
      </c>
      <c r="BI34" s="35">
        <f>産出物価推計値!CB34/産出物価推計値!CB22*100-100</f>
        <v>-0.90634441087613027</v>
      </c>
      <c r="BJ34" s="35">
        <f>産出物価推計値!CC34/産出物価推計値!CC22*100-100</f>
        <v>-1.9860973187686142</v>
      </c>
    </row>
    <row r="35" spans="2:62" x14ac:dyDescent="0.15">
      <c r="B35" s="33">
        <v>41153</v>
      </c>
      <c r="C35" s="35">
        <f>産出物価推計値!V35/産出物価推計値!V23*100-100</f>
        <v>1.6064257028112365</v>
      </c>
      <c r="D35" s="35">
        <f>産出物価推計値!W35/産出物価推計値!W23*100-100</f>
        <v>-2.0202020202020208</v>
      </c>
      <c r="E35" s="35">
        <f>産出物価推計値!X35/産出物価推計値!X23*100-100</f>
        <v>-0.40080160320640346</v>
      </c>
      <c r="F35" s="35">
        <f>産出物価推計値!Y35/産出物価推計値!Y23*100-100</f>
        <v>-2.5948103792415367</v>
      </c>
      <c r="G35" s="35">
        <f>産出物価推計値!Z35/産出物価推計値!Z23*100-100</f>
        <v>2.1450459652706684</v>
      </c>
      <c r="H35" s="35">
        <f>産出物価推計値!AA35/産出物価推計値!AA23*100-100</f>
        <v>-4.6396841066140126</v>
      </c>
      <c r="I35" s="35">
        <f>産出物価推計値!AB35/産出物価推計値!AB23*100-100</f>
        <v>0</v>
      </c>
      <c r="J35" s="35">
        <f>産出物価推計値!AC35/産出物価推計値!AC23*100-100</f>
        <v>-12.730806608357639</v>
      </c>
      <c r="K35" s="35">
        <f>産出物価推計値!AD35/産出物価推計値!AD23*100-100</f>
        <v>-9.1469681397738754</v>
      </c>
      <c r="L35" s="35">
        <f>産出物価推計値!AE35/産出物価推計値!AE23*100-100</f>
        <v>-6.3178677196446102</v>
      </c>
      <c r="M35" s="35">
        <f>産出物価推計値!AF35/産出物価推計値!AF23*100-100</f>
        <v>-2.592223330009972</v>
      </c>
      <c r="N35" s="35">
        <f>産出物価推計値!AG35/産出物価推計値!AG23*100-100</f>
        <v>-2.1868787276341806</v>
      </c>
      <c r="O35" s="35">
        <f>産出物価推計値!AH35/産出物価推計値!AH23*100-100</f>
        <v>-2.6026026026026159</v>
      </c>
      <c r="P35" s="35">
        <f>産出物価推計値!AI35/産出物価推計値!AI23*100-100</f>
        <v>-3</v>
      </c>
      <c r="Q35" s="35">
        <f>産出物価推計値!AJ35/産出物価推計値!AJ23*100-100</f>
        <v>-3.6036036036036165</v>
      </c>
      <c r="R35" s="35">
        <f>産出物価推計値!AK35/産出物価推計値!AK23*100-100</f>
        <v>-2.9204431017119816</v>
      </c>
      <c r="S35" s="35">
        <f>産出物価推計値!AL35/産出物価推計値!AL23*100-100</f>
        <v>-3</v>
      </c>
      <c r="T35" s="35">
        <f>産出物価推計値!AM35/産出物価推計値!AM23*100-100</f>
        <v>-1.2948207171314863</v>
      </c>
      <c r="W35" s="33">
        <v>41153</v>
      </c>
      <c r="X35" s="35">
        <f>産出物価推計値!AQ35/産出物価推計値!AQ23*100-100</f>
        <v>1.0078924991528453</v>
      </c>
      <c r="Y35" s="35">
        <f>産出物価推計値!AR35/産出物価推計値!AR23*100-100</f>
        <v>-1.201657544082579</v>
      </c>
      <c r="Z35" s="35">
        <f>産出物価推計値!AS35/産出物価推計値!AS23*100-100</f>
        <v>-0.25767026267789106</v>
      </c>
      <c r="AA35" s="35">
        <f>産出物価推計値!AT35/産出物価推計値!AT23*100-100</f>
        <v>-1.7274440208053932</v>
      </c>
      <c r="AB35" s="35">
        <f>産出物価推計値!AU35/産出物価推計値!AU23*100-100</f>
        <v>1.4896854647835198</v>
      </c>
      <c r="AC35" s="35">
        <f>産出物価推計値!AV35/産出物価推計値!AV23*100-100</f>
        <v>-2.8784583359516347</v>
      </c>
      <c r="AD35" s="35">
        <f>産出物価推計値!AW35/産出物価推計値!AW23*100-100</f>
        <v>0</v>
      </c>
      <c r="AE35" s="35">
        <f>産出物価推計値!AX35/産出物価推計値!AX23*100-100</f>
        <v>-9.4405749387699984</v>
      </c>
      <c r="AF35" s="35">
        <f>産出物価推計値!AY35/産出物価推計値!AY23*100-100</f>
        <v>-6.8525514744552964</v>
      </c>
      <c r="AG35" s="35">
        <f>産出物価推計値!AZ35/産出物価推計値!AZ23*100-100</f>
        <v>-3.503262856283925</v>
      </c>
      <c r="AH35" s="35">
        <f>産出物価推計値!BA35/産出物価推計値!BA23*100-100</f>
        <v>-1.4489437209076357</v>
      </c>
      <c r="AI35" s="35">
        <f>産出物価推計値!BB35/産出物価推計値!BB23*100-100</f>
        <v>-1.1794098708405301</v>
      </c>
      <c r="AJ35" s="35">
        <f>産出物価推計値!BC35/産出物価推計値!BC23*100-100</f>
        <v>-1.5219613949808348</v>
      </c>
      <c r="AK35" s="35">
        <f>産出物価推計値!BD35/産出物価推計値!BD23*100-100</f>
        <v>-1.8692738700000007</v>
      </c>
      <c r="AL35" s="35">
        <f>産出物価推計値!BE35/産出物価推計値!BE23*100-100</f>
        <v>-2.2959109069185786</v>
      </c>
      <c r="AM35" s="35">
        <f>産出物価推計値!BF35/産出物価推計値!BF23*100-100</f>
        <v>-1.8844692430914733</v>
      </c>
      <c r="AN35" s="35">
        <f>産出物価推計値!BG35/産出物価推計値!BG23*100-100</f>
        <v>-2.2726081499999964</v>
      </c>
      <c r="AO35" s="35">
        <f>産出物価推計値!BH35/産出物価推計値!BH23*100-100</f>
        <v>-0.69405972585120423</v>
      </c>
      <c r="AR35" s="33">
        <v>41153</v>
      </c>
      <c r="AS35" s="35">
        <f>産出物価推計値!BL35/産出物価推計値!BL23*100-100</f>
        <v>0.20000000000000284</v>
      </c>
      <c r="AT35" s="35">
        <f>産出物価推計値!BM35/産出物価推計値!BM23*100-100</f>
        <v>-0.20020020020020013</v>
      </c>
      <c r="AU35" s="35">
        <f>産出物価推計値!BN35/産出物価推計値!BN23*100-100</f>
        <v>0.60060060060058618</v>
      </c>
      <c r="AV35" s="35">
        <f>産出物価推計値!BO35/産出物価推計値!BO23*100-100</f>
        <v>-3.2901296111664919</v>
      </c>
      <c r="AW35" s="35">
        <f>産出物価推計値!BP35/産出物価推計値!BP23*100-100</f>
        <v>1.2158054711246251</v>
      </c>
      <c r="AX35" s="35">
        <f>産出物価推計値!BQ35/産出物価推計値!BQ23*100-100</f>
        <v>-2.6812313803376355</v>
      </c>
      <c r="AY35" s="35">
        <f>産出物価推計値!BR35/産出物価推計値!BR23*100-100</f>
        <v>-0.10020040080159731</v>
      </c>
      <c r="AZ35" s="35">
        <f>産出物価推計値!BS35/産出物価推計値!BS23*100-100</f>
        <v>-10.577864838393722</v>
      </c>
      <c r="BA35" s="35">
        <f>産出物価推計値!BT35/産出物価推計値!BT23*100-100</f>
        <v>-5.6886227544910213</v>
      </c>
      <c r="BB35" s="35">
        <f>産出物価推計値!BU35/産出物価推計値!BU23*100-100</f>
        <v>9.9900099900111172E-2</v>
      </c>
      <c r="BC35" s="35">
        <f>産出物価推計値!BV35/産出物価推計値!BV23*100-100</f>
        <v>1.5075376884422127</v>
      </c>
      <c r="BD35" s="35">
        <f>産出物価推計値!BW35/産出物価推計値!BW23*100-100</f>
        <v>9.9999999999994316E-2</v>
      </c>
      <c r="BE35" s="35">
        <f>産出物価推計値!BX35/産出物価推計値!BX23*100-100</f>
        <v>-1.2012012012012008</v>
      </c>
      <c r="BF35" s="35">
        <f>産出物価推計値!BY35/産出物価推計値!BY23*100-100</f>
        <v>-4.3743641912512743</v>
      </c>
      <c r="BG35" s="35">
        <f>産出物価推計値!BZ35/産出物価推計値!BZ23*100-100</f>
        <v>-2.9175050301810899</v>
      </c>
      <c r="BH35" s="35">
        <f>産出物価推計値!CA35/産出物価推計値!CA23*100-100</f>
        <v>-8.2737487231869409</v>
      </c>
      <c r="BI35" s="35">
        <f>産出物価推計値!CB35/産出物価推計値!CB23*100-100</f>
        <v>-0.70707070707071296</v>
      </c>
      <c r="BJ35" s="35">
        <f>産出物価推計値!CC35/産出物価推計値!CC23*100-100</f>
        <v>-0.90000000000000568</v>
      </c>
    </row>
    <row r="36" spans="2:62" x14ac:dyDescent="0.15">
      <c r="B36" s="33">
        <v>41183</v>
      </c>
      <c r="C36" s="35">
        <f>産出物価推計値!V36/産出物価推計値!V24*100-100</f>
        <v>1.9211324570272978</v>
      </c>
      <c r="D36" s="35">
        <f>産出物価推計値!W36/産出物価推計値!W24*100-100</f>
        <v>-1.627670396744648</v>
      </c>
      <c r="E36" s="35">
        <f>産出物価推計値!X36/産出物価推計値!X24*100-100</f>
        <v>-1.00200400801603</v>
      </c>
      <c r="F36" s="35">
        <f>産出物価推計値!Y36/産出物価推計値!Y24*100-100</f>
        <v>2.1363173957273744</v>
      </c>
      <c r="G36" s="35">
        <f>産出物価推計値!Z36/産出物価推計値!Z24*100-100</f>
        <v>3.8815117466802747</v>
      </c>
      <c r="H36" s="35">
        <f>産出物価推計値!AA36/産出物価推計値!AA24*100-100</f>
        <v>-4.2743538767395535</v>
      </c>
      <c r="I36" s="35">
        <f>産出物価推計値!AB36/産出物価推計値!AB24*100-100</f>
        <v>0.3003003003003073</v>
      </c>
      <c r="J36" s="35">
        <f>産出物価推計値!AC36/産出物価推計値!AC24*100-100</f>
        <v>-14.371859296482413</v>
      </c>
      <c r="K36" s="35">
        <f>産出物価推計値!AD36/産出物価推計値!AD24*100-100</f>
        <v>-0.11049723756904939</v>
      </c>
      <c r="L36" s="35">
        <f>産出物価推計値!AE36/産出物価推計値!AE24*100-100</f>
        <v>-6.2874251497005957</v>
      </c>
      <c r="M36" s="35">
        <f>産出物価推計値!AF36/産出物価推計値!AF24*100-100</f>
        <v>-2.6078234704112475</v>
      </c>
      <c r="N36" s="35">
        <f>産出物価推計値!AG36/産出物価推計値!AG24*100-100</f>
        <v>-2</v>
      </c>
      <c r="O36" s="35">
        <f>産出物価推計値!AH36/産出物価推計値!AH24*100-100</f>
        <v>-1.7137096774193594</v>
      </c>
      <c r="P36" s="35">
        <f>産出物価推計値!AI36/産出物価推計値!AI24*100-100</f>
        <v>-2.1255060728744866</v>
      </c>
      <c r="Q36" s="35">
        <f>産出物価推計値!AJ36/産出物価推計値!AJ24*100-100</f>
        <v>-2.932254802831153</v>
      </c>
      <c r="R36" s="35">
        <f>産出物価推計値!AK36/産出物価推計値!AK24*100-100</f>
        <v>-2.3279352226720675</v>
      </c>
      <c r="S36" s="35">
        <f>産出物価推計値!AL36/産出物価推計値!AL24*100-100</f>
        <v>-3.5140562248996048</v>
      </c>
      <c r="T36" s="35">
        <f>産出物価推計値!AM36/産出物価推計値!AM24*100-100</f>
        <v>-1.4970059880239432</v>
      </c>
      <c r="W36" s="33">
        <v>41183</v>
      </c>
      <c r="X36" s="35">
        <f>産出物価推計値!AQ36/産出物価推計値!AQ24*100-100</f>
        <v>1.2021733618682333</v>
      </c>
      <c r="Y36" s="35">
        <f>産出物価推計値!AR36/産出物価推計値!AR24*100-100</f>
        <v>-0.96538625814626755</v>
      </c>
      <c r="Z36" s="35">
        <f>産出物価推計値!AS36/産出物価推計値!AS24*100-100</f>
        <v>-0.64417565669472765</v>
      </c>
      <c r="AA36" s="35">
        <f>産出物価推計値!AT36/産出物価推計値!AT24*100-100</f>
        <v>1.4130814642661989</v>
      </c>
      <c r="AB36" s="35">
        <f>産出物価推計値!AU36/産出物価推計値!AU24*100-100</f>
        <v>2.6956213172273351</v>
      </c>
      <c r="AC36" s="35">
        <f>産出物価推計値!AV36/産出物価推計値!AV24*100-100</f>
        <v>-2.6448216824948076</v>
      </c>
      <c r="AD36" s="35">
        <f>産出物価推計値!AW36/産出物価推計値!AW24*100-100</f>
        <v>0.15446405255083562</v>
      </c>
      <c r="AE36" s="35">
        <f>産出物価推計値!AX36/産出物価推計値!AX24*100-100</f>
        <v>-10.564207337379912</v>
      </c>
      <c r="AF36" s="35">
        <f>産出物価推計値!AY36/産出物価推計値!AY24*100-100</f>
        <v>-8.124887293951133E-2</v>
      </c>
      <c r="AG36" s="35">
        <f>産出物価推計値!AZ36/産出物価推計値!AZ24*100-100</f>
        <v>-3.4694145275170598</v>
      </c>
      <c r="AH36" s="35">
        <f>産出物価推計値!BA36/産出物価推計値!BA24*100-100</f>
        <v>-1.4538048317902366</v>
      </c>
      <c r="AI36" s="35">
        <f>産出物価推計値!BB36/産出物価推計値!BB24*100-100</f>
        <v>-1.0756506999999971</v>
      </c>
      <c r="AJ36" s="35">
        <f>産出物価推計値!BC36/産出物価推計値!BC24*100-100</f>
        <v>-0.99922300899233107</v>
      </c>
      <c r="AK36" s="35">
        <f>産出物価推計値!BD36/産出物価推計値!BD24*100-100</f>
        <v>-1.3183491313309332</v>
      </c>
      <c r="AL36" s="35">
        <f>産出物価推計値!BE36/産出物価推計値!BE24*100-100</f>
        <v>-1.8613546316858987</v>
      </c>
      <c r="AM36" s="35">
        <f>産出物価推計値!BF36/産出物価推計値!BF24*100-100</f>
        <v>-1.4994508981399122</v>
      </c>
      <c r="AN36" s="35">
        <f>産出物価推計値!BG36/産出物価推計値!BG24*100-100</f>
        <v>-2.6594346454662343</v>
      </c>
      <c r="AO36" s="35">
        <f>産出物価推計値!BH36/産出物価推計値!BH24*100-100</f>
        <v>-0.80169418158810402</v>
      </c>
      <c r="AR36" s="33">
        <v>41183</v>
      </c>
      <c r="AS36" s="35">
        <f>産出物価推計値!BL36/産出物価推計値!BL24*100-100</f>
        <v>1.3052208835341474</v>
      </c>
      <c r="AT36" s="35">
        <f>産出物価推計値!BM36/産出物価推計値!BM24*100-100</f>
        <v>0.39960039960040206</v>
      </c>
      <c r="AU36" s="35">
        <f>産出物価推計値!BN36/産出物価推計値!BN24*100-100</f>
        <v>0.10010010010009296</v>
      </c>
      <c r="AV36" s="35">
        <f>産出物価推計値!BO36/産出物価推計値!BO24*100-100</f>
        <v>-1.0070493454179257</v>
      </c>
      <c r="AW36" s="35">
        <f>産出物価推計値!BP36/産出物価推計値!BP24*100-100</f>
        <v>2.688728024819028</v>
      </c>
      <c r="AX36" s="35">
        <f>産出物価推計値!BQ36/産出物価推計値!BQ24*100-100</f>
        <v>-2.3952095808383262</v>
      </c>
      <c r="AY36" s="35">
        <f>産出物価推計値!BR36/産出物価推計値!BR24*100-100</f>
        <v>-0.29999999999999716</v>
      </c>
      <c r="AZ36" s="35">
        <f>産出物価推計値!BS36/産出物価推計値!BS24*100-100</f>
        <v>-10.989010989010993</v>
      </c>
      <c r="BA36" s="35">
        <f>産出物価推計値!BT36/産出物価推計値!BT24*100-100</f>
        <v>1.3727560718056964</v>
      </c>
      <c r="BB36" s="35">
        <f>産出物価推計値!BU36/産出物価推計値!BU24*100-100</f>
        <v>-0.69444444444444287</v>
      </c>
      <c r="BC36" s="35">
        <f>産出物価推計値!BV36/産出物価推計値!BV24*100-100</f>
        <v>0.90000000000000568</v>
      </c>
      <c r="BD36" s="35">
        <f>産出物価推計値!BW36/産出物価推計値!BW24*100-100</f>
        <v>1.0020040080160157</v>
      </c>
      <c r="BE36" s="35">
        <f>産出物価推計値!BX36/産出物価推計値!BX24*100-100</f>
        <v>-0.1007049345417812</v>
      </c>
      <c r="BF36" s="35">
        <f>産出物価推計値!BY36/産出物価推計値!BY24*100-100</f>
        <v>-4.9180327868852345</v>
      </c>
      <c r="BG36" s="35">
        <f>産出物価推計値!BZ36/産出物価推計値!BZ24*100-100</f>
        <v>-3.5317860746720555</v>
      </c>
      <c r="BH36" s="35">
        <f>産出物価推計値!CA36/産出物価推計値!CA24*100-100</f>
        <v>-7.2388831437435357</v>
      </c>
      <c r="BI36" s="35">
        <f>産出物価推計値!CB36/産出物価推計値!CB24*100-100</f>
        <v>-0.70778564206270289</v>
      </c>
      <c r="BJ36" s="35">
        <f>産出物価推計値!CC36/産出物価推計値!CC24*100-100</f>
        <v>-0.80080080080081473</v>
      </c>
    </row>
    <row r="37" spans="2:62" x14ac:dyDescent="0.15">
      <c r="B37" s="33">
        <v>41214</v>
      </c>
      <c r="C37" s="35">
        <f>産出物価推計値!V37/産出物価推計値!V25*100-100</f>
        <v>2.719033232628405</v>
      </c>
      <c r="D37" s="35">
        <f>産出物価推計値!W37/産出物価推計値!W25*100-100</f>
        <v>-1.6260162601626149</v>
      </c>
      <c r="E37" s="35">
        <f>産出物価推計値!X37/産出物価推計値!X25*100-100</f>
        <v>-1.003009027081248</v>
      </c>
      <c r="F37" s="35">
        <f>産出物価推計値!Y37/産出物価推計値!Y25*100-100</f>
        <v>3.3673469387755119</v>
      </c>
      <c r="G37" s="35">
        <f>産出物価推計値!Z37/産出物価推計値!Z25*100-100</f>
        <v>4.5918367346938709</v>
      </c>
      <c r="H37" s="35">
        <f>産出物価推計値!AA37/産出物価推計値!AA25*100-100</f>
        <v>-3.6108324974924955</v>
      </c>
      <c r="I37" s="35">
        <f>産出物価推計値!AB37/産出物価推計値!AB25*100-100</f>
        <v>0.40040040040038605</v>
      </c>
      <c r="J37" s="35">
        <f>産出物価推計値!AC37/産出物価推計値!AC25*100-100</f>
        <v>-13.897280966767369</v>
      </c>
      <c r="K37" s="35">
        <f>産出物価推計値!AD37/産出物価推計値!AD25*100-100</f>
        <v>0.7821229050279328</v>
      </c>
      <c r="L37" s="35">
        <f>産出物価推計値!AE37/産出物価推計値!AE25*100-100</f>
        <v>-6.012024048096194</v>
      </c>
      <c r="M37" s="35">
        <f>産出物価推計値!AF37/産出物価推計値!AF25*100-100</f>
        <v>-2.6078234704112475</v>
      </c>
      <c r="N37" s="35">
        <f>産出物価推計値!AG37/産出物価推計値!AG25*100-100</f>
        <v>-2.19560878243513</v>
      </c>
      <c r="O37" s="35">
        <f>産出物価推計値!AH37/産出物価推計値!AH25*100-100</f>
        <v>-1.3118062563067525</v>
      </c>
      <c r="P37" s="35">
        <f>産出物価推計値!AI37/産出物価推計値!AI25*100-100</f>
        <v>-1.7223910840932177</v>
      </c>
      <c r="Q37" s="35">
        <f>産出物価推計値!AJ37/産出物価推計値!AJ25*100-100</f>
        <v>-2.6342451874366901</v>
      </c>
      <c r="R37" s="35">
        <f>産出物価推計値!AK37/産出物価推計値!AK25*100-100</f>
        <v>-1.9250253292806434</v>
      </c>
      <c r="S37" s="35">
        <f>産出物価推計値!AL37/産出物価推計値!AL25*100-100</f>
        <v>-3.4170854271356745</v>
      </c>
      <c r="T37" s="35">
        <f>産出物価推計値!AM37/産出物価推計値!AM25*100-100</f>
        <v>-1.7928286852589679</v>
      </c>
      <c r="W37" s="33">
        <v>41214</v>
      </c>
      <c r="X37" s="35">
        <f>産出物価推計値!AQ37/産出物価推計値!AQ25*100-100</f>
        <v>1.7040388823350128</v>
      </c>
      <c r="Y37" s="35">
        <f>産出物価推計値!AR37/産出物価推計値!AR25*100-100</f>
        <v>-0.96480412774204183</v>
      </c>
      <c r="Z37" s="35">
        <f>産出物価推計値!AS37/産出物価推計値!AS25*100-100</f>
        <v>-0.64459088645230622</v>
      </c>
      <c r="AA37" s="35">
        <f>産出物価推計値!AT37/産出物価推計値!AT25*100-100</f>
        <v>2.2250482645035845</v>
      </c>
      <c r="AB37" s="35">
        <f>産出物価推計値!AU37/産出物価推計値!AU25*100-100</f>
        <v>3.1899202922061107</v>
      </c>
      <c r="AC37" s="35">
        <f>産出物価推計値!AV37/産出物価推計値!AV25*100-100</f>
        <v>-2.2265950181442804</v>
      </c>
      <c r="AD37" s="35">
        <f>産出物価推計値!AW37/産出物価推計値!AW25*100-100</f>
        <v>0.20595207006779503</v>
      </c>
      <c r="AE37" s="35">
        <f>産出物価推計値!AX37/産出物価推計値!AX25*100-100</f>
        <v>-10.209914725031268</v>
      </c>
      <c r="AF37" s="35">
        <f>産出物価推計値!AY37/産出物価推計値!AY25*100-100</f>
        <v>0.57340092849477742</v>
      </c>
      <c r="AG37" s="35">
        <f>産出物価推計値!AZ37/産出物価推計値!AZ25*100-100</f>
        <v>-3.3114988911978003</v>
      </c>
      <c r="AH37" s="35">
        <f>産出物価推計値!BA37/産出物価推計値!BA25*100-100</f>
        <v>-1.4538048317902366</v>
      </c>
      <c r="AI37" s="35">
        <f>産出物価推計値!BB37/産出物価推計値!BB25*100-100</f>
        <v>-1.1819444106673132</v>
      </c>
      <c r="AJ37" s="35">
        <f>産出物価推計値!BC37/産出物価推計値!BC25*100-100</f>
        <v>-0.76456110514003228</v>
      </c>
      <c r="AK37" s="35">
        <f>産出物価推計値!BD37/産出物価推計値!BD25*100-100</f>
        <v>-1.0679054264065968</v>
      </c>
      <c r="AL37" s="35">
        <f>産出物価推計値!BE37/産出物価推計値!BE25*100-100</f>
        <v>-1.6709456852981361</v>
      </c>
      <c r="AM37" s="35">
        <f>産出物価推計値!BF37/産出物価推計値!BF25*100-100</f>
        <v>-1.239484892696268</v>
      </c>
      <c r="AN37" s="35">
        <f>産出物価推計値!BG37/産出物価推計値!BG25*100-100</f>
        <v>-2.5854152964564321</v>
      </c>
      <c r="AO37" s="35">
        <f>産出物価推計値!BH37/産出物価推計値!BH25*100-100</f>
        <v>-0.96100577425551137</v>
      </c>
      <c r="AR37" s="33">
        <v>41214</v>
      </c>
      <c r="AS37" s="35">
        <f>産出物価推計値!BL37/産出物価推計値!BL25*100-100</f>
        <v>1.4042126379137301</v>
      </c>
      <c r="AT37" s="35">
        <f>産出物価推計値!BM37/産出物価推計値!BM25*100-100</f>
        <v>-0.19900497512438164</v>
      </c>
      <c r="AU37" s="35">
        <f>産出物価推計値!BN37/産出物価推計値!BN25*100-100</f>
        <v>-0.29999999999999716</v>
      </c>
      <c r="AV37" s="35">
        <f>産出物価推計値!BO37/産出物価推計値!BO25*100-100</f>
        <v>-0.10141987829614152</v>
      </c>
      <c r="AW37" s="35">
        <f>産出物価推計値!BP37/産出物価推計値!BP25*100-100</f>
        <v>0.60975609756097526</v>
      </c>
      <c r="AX37" s="35">
        <f>産出物価推計値!BQ37/産出物価推計値!BQ25*100-100</f>
        <v>-2.3904382470119572</v>
      </c>
      <c r="AY37" s="35">
        <f>産出物価推計値!BR37/産出物価推計値!BR25*100-100</f>
        <v>-0.30060120240480614</v>
      </c>
      <c r="AZ37" s="35">
        <f>産出物価推計値!BS37/産出物価推計値!BS25*100-100</f>
        <v>-10.900000000000006</v>
      </c>
      <c r="BA37" s="35">
        <f>産出物価推計値!BT37/産出物価推計値!BT25*100-100</f>
        <v>1.2671594508975659</v>
      </c>
      <c r="BB37" s="35">
        <f>産出物価推計値!BU37/産出物価推計値!BU25*100-100</f>
        <v>-0.39840637450200234</v>
      </c>
      <c r="BC37" s="35">
        <f>産出物価推計値!BV37/産出物価推計値!BV25*100-100</f>
        <v>0.69790628115653419</v>
      </c>
      <c r="BD37" s="35">
        <f>産出物価推計値!BW37/産出物価推計値!BW25*100-100</f>
        <v>1.3026052104208503</v>
      </c>
      <c r="BE37" s="35">
        <f>産出物価推計値!BX37/産出物価推計値!BX25*100-100</f>
        <v>-0.20080321285139746</v>
      </c>
      <c r="BF37" s="35">
        <f>産出物価推計値!BY37/産出物価推計値!BY25*100-100</f>
        <v>-4.0082219938334873</v>
      </c>
      <c r="BG37" s="35">
        <f>産出物価推計値!BZ37/産出物価推計値!BZ25*100-100</f>
        <v>-2.8484231943031517</v>
      </c>
      <c r="BH37" s="35">
        <f>産出物価推計値!CA37/産出物価推計値!CA25*100-100</f>
        <v>-6.1780104712042032</v>
      </c>
      <c r="BI37" s="35">
        <f>産出物価推計値!CB37/産出物価推計値!CB25*100-100</f>
        <v>-0.10121457489877628</v>
      </c>
      <c r="BJ37" s="35">
        <f>産出物価推計値!CC37/産出物価推計値!CC25*100-100</f>
        <v>-0.70351758793970021</v>
      </c>
    </row>
    <row r="38" spans="2:62" x14ac:dyDescent="0.15">
      <c r="B38" s="33">
        <v>41244</v>
      </c>
      <c r="C38" s="35">
        <f>産出物価推計値!V38/産出物価推計値!V26*100-100</f>
        <v>3.410230692076226</v>
      </c>
      <c r="D38" s="35">
        <f>産出物価推計値!W38/産出物価推計値!W26*100-100</f>
        <v>0</v>
      </c>
      <c r="E38" s="35">
        <f>産出物価推計値!X38/産出物価推計値!X26*100-100</f>
        <v>-1.1964107676969036</v>
      </c>
      <c r="F38" s="35">
        <f>産出物価推計値!Y38/産出物価推計値!Y26*100-100</f>
        <v>5.5555555555555429</v>
      </c>
      <c r="G38" s="35">
        <f>産出物価推計値!Z38/産出物価推計値!Z26*100-100</f>
        <v>2.5490196078431211</v>
      </c>
      <c r="H38" s="35">
        <f>産出物価推計値!AA38/産出物価推計値!AA26*100-100</f>
        <v>-2.4217961654893969</v>
      </c>
      <c r="I38" s="35">
        <f>産出物価推計値!AB38/産出物価推計値!AB26*100-100</f>
        <v>0.59999999999999432</v>
      </c>
      <c r="J38" s="35">
        <f>産出物価推計値!AC38/産出物価推計値!AC26*100-100</f>
        <v>-13.393756294058406</v>
      </c>
      <c r="K38" s="35">
        <f>産出物価推計値!AD38/産出物価推計値!AD26*100-100</f>
        <v>4.7565118912797288</v>
      </c>
      <c r="L38" s="35">
        <f>産出物価推計値!AE38/産出物価推計値!AE26*100-100</f>
        <v>-5.7344064386317939</v>
      </c>
      <c r="M38" s="35">
        <f>産出物価推計値!AF38/産出物価推計値!AF26*100-100</f>
        <v>-1.9153225806451672</v>
      </c>
      <c r="N38" s="35">
        <f>産出物価推計値!AG38/産出物価推計値!AG26*100-100</f>
        <v>-1.9019019019019083</v>
      </c>
      <c r="O38" s="35">
        <f>産出物価推計値!AH38/産出物価推計値!AH26*100-100</f>
        <v>-0.40526849037487978</v>
      </c>
      <c r="P38" s="35">
        <f>産出物価推計値!AI38/産出物価推計値!AI26*100-100</f>
        <v>-0.81466395112016698</v>
      </c>
      <c r="Q38" s="35">
        <f>産出物価推計値!AJ38/産出物価推計値!AJ26*100-100</f>
        <v>-1.8329938900203615</v>
      </c>
      <c r="R38" s="35">
        <f>産出物価推計値!AK38/産出物価推計値!AK26*100-100</f>
        <v>-0.91649694501019496</v>
      </c>
      <c r="S38" s="35">
        <f>産出物価推計値!AL38/産出物価推計値!AL26*100-100</f>
        <v>-3.2193158953722332</v>
      </c>
      <c r="T38" s="35">
        <f>産出物価推計値!AM38/産出物価推計値!AM26*100-100</f>
        <v>-1.4955134596211366</v>
      </c>
      <c r="W38" s="33">
        <v>41244</v>
      </c>
      <c r="X38" s="35">
        <f>産出物価推計値!AQ38/産出物価推計値!AQ26*100-100</f>
        <v>2.1404232378707633</v>
      </c>
      <c r="Y38" s="35">
        <f>産出物価推計値!AR38/産出物価推計値!AR26*100-100</f>
        <v>0</v>
      </c>
      <c r="Z38" s="35">
        <f>産出物価推計値!AS38/産出物価推計値!AS26*100-100</f>
        <v>-0.77052900788541479</v>
      </c>
      <c r="AA38" s="35">
        <f>産出物価推計値!AT38/産出物価推計値!AT26*100-100</f>
        <v>3.6607342763352193</v>
      </c>
      <c r="AB38" s="35">
        <f>産出物価推計値!AU38/産出物価推計値!AU26*100-100</f>
        <v>1.7922461911088732</v>
      </c>
      <c r="AC38" s="35">
        <f>産出物価推計値!AV38/産出物価推計値!AV26*100-100</f>
        <v>-1.4899257809650237</v>
      </c>
      <c r="AD38" s="35">
        <f>産出物価推計値!AW38/産出物価推計値!AW26*100-100</f>
        <v>0.30876912600000139</v>
      </c>
      <c r="AE38" s="35">
        <f>産出物価推計値!AX38/産出物価推計値!AX26*100-100</f>
        <v>-9.8399902784721718</v>
      </c>
      <c r="AF38" s="35">
        <f>産出物価推計値!AY38/産出物価推計値!AY26*100-100</f>
        <v>3.4745595539575476</v>
      </c>
      <c r="AG38" s="35">
        <f>産出物価推計値!AZ38/産出物価推計値!AZ26*100-100</f>
        <v>-3.1528844622384327</v>
      </c>
      <c r="AH38" s="35">
        <f>産出物価推計値!BA38/産出物価推計値!BA26*100-100</f>
        <v>-1.0653743894525718</v>
      </c>
      <c r="AI38" s="35">
        <f>産出物価推計値!BB38/産出物価推計値!BB26*100-100</f>
        <v>-1.0224180473441606</v>
      </c>
      <c r="AJ38" s="35">
        <f>産出物価推計値!BC38/産出物価推計値!BC26*100-100</f>
        <v>-0.23580429941466718</v>
      </c>
      <c r="AK38" s="35">
        <f>産出物価推計値!BD38/産出物価推計値!BD26*100-100</f>
        <v>-0.50412714216403742</v>
      </c>
      <c r="AL38" s="35">
        <f>産出物価推計値!BE38/産出物価推計値!BE26*100-100</f>
        <v>-1.16053777364003</v>
      </c>
      <c r="AM38" s="35">
        <f>産出物価推計値!BF38/産出物価推計値!BF26*100-100</f>
        <v>-0.58904577374472922</v>
      </c>
      <c r="AN38" s="35">
        <f>産出物価推計値!BG38/産出物価推計値!BG26*100-100</f>
        <v>-2.4351837970880297</v>
      </c>
      <c r="AO38" s="35">
        <f>産出物価推計値!BH38/産出物価推計値!BH26*100-100</f>
        <v>-0.80126593476292385</v>
      </c>
      <c r="AR38" s="33">
        <v>41244</v>
      </c>
      <c r="AS38" s="35">
        <f>産出物価推計値!BL38/産出物価推計値!BL26*100-100</f>
        <v>1.2987012987013031</v>
      </c>
      <c r="AT38" s="35">
        <f>産出物価推計値!BM38/産出物価推計値!BM26*100-100</f>
        <v>0.39880358923230119</v>
      </c>
      <c r="AU38" s="35">
        <f>産出物価推計値!BN38/産出物価推計値!BN26*100-100</f>
        <v>-0.79681274900399046</v>
      </c>
      <c r="AV38" s="35">
        <f>産出物価推計値!BO38/産出物価推計値!BO26*100-100</f>
        <v>1.223241590214073</v>
      </c>
      <c r="AW38" s="35">
        <f>産出物価推計値!BP38/産出物価推計値!BP26*100-100</f>
        <v>2.5329280648429489</v>
      </c>
      <c r="AX38" s="35">
        <f>産出物価推計値!BQ38/産出物価推計値!BQ26*100-100</f>
        <v>-1.8962075848303499</v>
      </c>
      <c r="AY38" s="35">
        <f>産出物価推計値!BR38/産出物価推計値!BR26*100-100</f>
        <v>-0.20040080160320883</v>
      </c>
      <c r="AZ38" s="35">
        <f>産出物価推計値!BS38/産出物価推計値!BS26*100-100</f>
        <v>-10.240963855421683</v>
      </c>
      <c r="BA38" s="35">
        <f>産出物価推計値!BT38/産出物価推計値!BT26*100-100</f>
        <v>3.8257173219978853</v>
      </c>
      <c r="BB38" s="35">
        <f>産出物価推計値!BU38/産出物価推計値!BU26*100-100</f>
        <v>-0.6958250497017815</v>
      </c>
      <c r="BC38" s="35">
        <f>産出物価推計値!BV38/産出物価推計値!BV26*100-100</f>
        <v>2.0060180541624959</v>
      </c>
      <c r="BD38" s="35">
        <f>産出物価推計値!BW38/産出物価推計値!BW26*100-100</f>
        <v>1.9057171514543541</v>
      </c>
      <c r="BE38" s="35">
        <f>産出物価推計値!BX38/産出物価推計値!BX26*100-100</f>
        <v>1.3065326633165739</v>
      </c>
      <c r="BF38" s="35">
        <f>産出物価推計値!BY38/産出物価推計値!BY26*100-100</f>
        <v>-2.0725388601036201</v>
      </c>
      <c r="BG38" s="35">
        <f>産出物価推計値!BZ38/産出物価推計値!BZ26*100-100</f>
        <v>-1.5337423312883516</v>
      </c>
      <c r="BH38" s="35">
        <f>産出物価推計値!CA38/産出物価推計値!CA26*100-100</f>
        <v>-4.4491525423728859</v>
      </c>
      <c r="BI38" s="35">
        <f>産出物価推計値!CB38/産出物価推計値!CB26*100-100</f>
        <v>0.40444893832152218</v>
      </c>
      <c r="BJ38" s="35">
        <f>産出物価推計値!CC38/産出物価推計値!CC26*100-100</f>
        <v>-0.40201005025126335</v>
      </c>
    </row>
    <row r="39" spans="2:62" x14ac:dyDescent="0.15">
      <c r="B39" s="33">
        <v>41275</v>
      </c>
      <c r="C39" s="35">
        <f>産出物価推計値!V39/産出物価推計値!V27*100-100</f>
        <v>4.1497975708502111</v>
      </c>
      <c r="D39" s="35">
        <f>産出物価推計値!W39/産出物価推計値!W27*100-100</f>
        <v>2.051282051282044</v>
      </c>
      <c r="E39" s="35">
        <f>産出物価推計値!X39/産出物価推計値!X27*100-100</f>
        <v>-0.69651741293532154</v>
      </c>
      <c r="F39" s="35">
        <f>産出物価推計値!Y39/産出物価推計値!Y27*100-100</f>
        <v>8.682328907048003</v>
      </c>
      <c r="G39" s="35">
        <f>産出物価推計値!Z39/産出物価推計値!Z27*100-100</f>
        <v>11.16700201207243</v>
      </c>
      <c r="H39" s="35">
        <f>産出物価推計値!AA39/産出物価推計値!AA27*100-100</f>
        <v>-0.50813008130081982</v>
      </c>
      <c r="I39" s="35">
        <f>産出物価推計値!AB39/産出物価推計値!AB27*100-100</f>
        <v>1.5015015015015081</v>
      </c>
      <c r="J39" s="35">
        <f>産出物価推計値!AC39/産出物価推計値!AC27*100-100</f>
        <v>-11.087866108786599</v>
      </c>
      <c r="K39" s="35">
        <f>産出物価推計値!AD39/産出物価推計値!AD27*100-100</f>
        <v>11.918274687854719</v>
      </c>
      <c r="L39" s="35">
        <f>産出物価推計値!AE39/産出物価推計値!AE27*100-100</f>
        <v>-4.3699186991869965</v>
      </c>
      <c r="M39" s="35">
        <f>産出物価推計値!AF39/産出物価推計値!AF27*100-100</f>
        <v>-1.3144590495450075</v>
      </c>
      <c r="N39" s="35">
        <f>産出物価推計値!AG39/産出物価推計値!AG27*100-100</f>
        <v>-1.6064257028112365</v>
      </c>
      <c r="O39" s="35">
        <f>産出物価推計値!AH39/産出物価推計値!AH27*100-100</f>
        <v>0.50864699898269805</v>
      </c>
      <c r="P39" s="35">
        <f>産出物価推計値!AI39/産出物価推計値!AI27*100-100</f>
        <v>0.3073770491803316</v>
      </c>
      <c r="Q39" s="35">
        <f>産出物価推計値!AJ39/産出物価推計値!AJ27*100-100</f>
        <v>-0.61349693251533211</v>
      </c>
      <c r="R39" s="35">
        <f>産出物価推計値!AK39/産出物価推計値!AK27*100-100</f>
        <v>0</v>
      </c>
      <c r="S39" s="35">
        <f>産出物価推計値!AL39/産出物価推計値!AL27*100-100</f>
        <v>-2.8254288597376274</v>
      </c>
      <c r="T39" s="35">
        <f>産出物価推計値!AM39/産出物価推計値!AM27*100-100</f>
        <v>-0.89820359281436879</v>
      </c>
      <c r="W39" s="33">
        <v>41275</v>
      </c>
      <c r="X39" s="35">
        <f>産出物価推計値!AQ39/産出物価推計値!AQ27*100-100</f>
        <v>2.5958059960425146</v>
      </c>
      <c r="Y39" s="35">
        <f>産出物価推計値!AR39/産出物価推計値!AR27*100-100</f>
        <v>1.2125858914650252</v>
      </c>
      <c r="Z39" s="35">
        <f>産出物価推計値!AS39/産出物価推計値!AS27*100-100</f>
        <v>-0.44889877205737605</v>
      </c>
      <c r="AA39" s="35">
        <f>産出物価推計値!AT39/産出物価推計値!AT27*100-100</f>
        <v>5.7350518228441274</v>
      </c>
      <c r="AB39" s="35">
        <f>産出物価推計値!AU39/産出物価推計値!AU27*100-100</f>
        <v>7.7911491591674746</v>
      </c>
      <c r="AC39" s="35">
        <f>産出物価推計値!AV39/産出物価推計値!AV27*100-100</f>
        <v>-0.31175597639531816</v>
      </c>
      <c r="AD39" s="35">
        <f>産出物価推計値!AW39/産出物価推計値!AW27*100-100</f>
        <v>0.77232026275420651</v>
      </c>
      <c r="AE39" s="35">
        <f>産出物価推計値!AX39/産出物価推計値!AX27*100-100</f>
        <v>-8.0631214518587058</v>
      </c>
      <c r="AF39" s="35">
        <f>産出物価推計値!AY39/産出物価推計値!AY27*100-100</f>
        <v>8.7007948038046123</v>
      </c>
      <c r="AG39" s="35">
        <f>産出物価推計値!AZ39/産出物価推計値!AZ27*100-100</f>
        <v>-2.3917212976842137</v>
      </c>
      <c r="AH39" s="35">
        <f>産出物価推計値!BA39/産出物価推計値!BA27*100-100</f>
        <v>-0.73016863957585088</v>
      </c>
      <c r="AI39" s="35">
        <f>産出物価推計値!BB39/産出物価推計値!BB27*100-100</f>
        <v>-0.86237579024486877</v>
      </c>
      <c r="AJ39" s="35">
        <f>産出物価推計値!BC39/産出物価推計値!BC27*100-100</f>
        <v>0.29545206293542492</v>
      </c>
      <c r="AK39" s="35">
        <f>産出物価推計値!BD39/産出物価推計値!BD27*100-100</f>
        <v>0.18976517161387108</v>
      </c>
      <c r="AL39" s="35">
        <f>産出物価推計値!BE39/産出物価推計値!BE27*100-100</f>
        <v>-0.38784616927958382</v>
      </c>
      <c r="AM39" s="35">
        <f>産出物価推計値!BF39/産出物価推計値!BF27*100-100</f>
        <v>0</v>
      </c>
      <c r="AN39" s="35">
        <f>産出物価推計値!BG39/産出物価推計値!BG27*100-100</f>
        <v>-2.1356615052272474</v>
      </c>
      <c r="AO39" s="35">
        <f>産出物価推計値!BH39/産出物価推計値!BH27*100-100</f>
        <v>-0.48101650895287662</v>
      </c>
      <c r="AR39" s="33">
        <v>41275</v>
      </c>
      <c r="AS39" s="35">
        <f>産出物価推計値!BL39/産出物価推計値!BL27*100-100</f>
        <v>1.1033099297893472</v>
      </c>
      <c r="AT39" s="35">
        <f>産出物価推計値!BM39/産出物価推計値!BM27*100-100</f>
        <v>1.4028056112224618</v>
      </c>
      <c r="AU39" s="35">
        <f>産出物価推計値!BN39/産出物価推計値!BN27*100-100</f>
        <v>-1.190476190476204</v>
      </c>
      <c r="AV39" s="35">
        <f>産出物価推計値!BO39/産出物価推計値!BO27*100-100</f>
        <v>3.0425963488843735</v>
      </c>
      <c r="AW39" s="35">
        <f>産出物価推計値!BP39/産出物価推計値!BP27*100-100</f>
        <v>5.7344064386317939</v>
      </c>
      <c r="AX39" s="35">
        <f>産出物価推計値!BQ39/産出物価推計値!BQ27*100-100</f>
        <v>-1.198801198801192</v>
      </c>
      <c r="AY39" s="35">
        <f>産出物価推計値!BR39/産出物価推計値!BR27*100-100</f>
        <v>0.20060180541625527</v>
      </c>
      <c r="AZ39" s="35">
        <f>産出物価推計値!BS39/産出物価推計値!BS27*100-100</f>
        <v>-8.5977482088024573</v>
      </c>
      <c r="BA39" s="35">
        <f>産出物価推計値!BT39/産出物価推計値!BT27*100-100</f>
        <v>9.1782283884738405</v>
      </c>
      <c r="BB39" s="35">
        <f>産出物価推計値!BU39/産出物価推計値!BU27*100-100</f>
        <v>-1.1916583912611713</v>
      </c>
      <c r="BC39" s="35">
        <f>産出物価推計値!BV39/産出物価推計値!BV27*100-100</f>
        <v>2.5025025025024945</v>
      </c>
      <c r="BD39" s="35">
        <f>産出物価推計値!BW39/産出物価推計値!BW27*100-100</f>
        <v>1.6915422885572156</v>
      </c>
      <c r="BE39" s="35">
        <f>産出物価推計値!BX39/産出物価推計値!BX27*100-100</f>
        <v>1.8108651911468883</v>
      </c>
      <c r="BF39" s="35">
        <f>産出物価推計値!BY39/産出物価推計値!BY27*100-100</f>
        <v>-0.52137643378519272</v>
      </c>
      <c r="BG39" s="35">
        <f>産出物価推計値!BZ39/産出物価推計値!BZ27*100-100</f>
        <v>-1.2195121951219505</v>
      </c>
      <c r="BH39" s="35">
        <f>産出物価推計値!CA39/産出物価推計値!CA27*100-100</f>
        <v>-2.7807486631015905</v>
      </c>
      <c r="BI39" s="35">
        <f>産出物価推計値!CB39/産出物価推計値!CB27*100-100</f>
        <v>2.0263424518743705</v>
      </c>
      <c r="BJ39" s="35">
        <f>産出物価推計値!CC39/産出物価推計値!CC27*100-100</f>
        <v>-0.60120240480961229</v>
      </c>
    </row>
    <row r="40" spans="2:62" x14ac:dyDescent="0.15">
      <c r="B40" s="33">
        <v>41306</v>
      </c>
      <c r="C40" s="35">
        <f>産出物価推計値!V40/産出物価推計値!V28*100-100</f>
        <v>4.8289738430583355</v>
      </c>
      <c r="D40" s="35">
        <f>産出物価推計値!W40/産出物価推計値!W28*100-100</f>
        <v>2.959183673469397</v>
      </c>
      <c r="E40" s="35">
        <f>産出物価推計値!X40/産出物価推計値!X28*100-100</f>
        <v>-0.19841269841269593</v>
      </c>
      <c r="F40" s="35">
        <f>産出物価推計値!Y40/産出物価推計値!Y28*100-100</f>
        <v>9.3939393939394051</v>
      </c>
      <c r="G40" s="35">
        <f>産出物価推計値!Z40/産出物価推計値!Z28*100-100</f>
        <v>12.862669245647965</v>
      </c>
      <c r="H40" s="35">
        <f>産出物価推計値!AA40/産出物価推計値!AA28*100-100</f>
        <v>0.4056795131845945</v>
      </c>
      <c r="I40" s="35">
        <f>産出物価推計値!AB40/産出物価推計値!AB28*100-100</f>
        <v>1.6949152542372872</v>
      </c>
      <c r="J40" s="35">
        <f>産出物価推計値!AC40/産出物価推計値!AC28*100-100</f>
        <v>-10.073452256033576</v>
      </c>
      <c r="K40" s="35">
        <f>産出物価推計値!AD40/産出物価推計値!AD28*100-100</f>
        <v>11.159263271939324</v>
      </c>
      <c r="L40" s="35">
        <f>産出物価推計値!AE40/産出物価推計値!AE28*100-100</f>
        <v>-3.7639877924720224</v>
      </c>
      <c r="M40" s="35">
        <f>産出物価推計値!AF40/産出物価推計値!AF28*100-100</f>
        <v>-1.1099899091826444</v>
      </c>
      <c r="N40" s="35">
        <f>産出物価推計値!AG40/産出物価推計値!AG28*100-100</f>
        <v>-1.4070351758794004</v>
      </c>
      <c r="O40" s="35">
        <f>産出物価推計値!AH40/産出物価推計値!AH28*100-100</f>
        <v>0.81135902636917479</v>
      </c>
      <c r="P40" s="35">
        <f>産出物価推計値!AI40/産出物価推計値!AI28*100-100</f>
        <v>0.61099796334012524</v>
      </c>
      <c r="Q40" s="35">
        <f>産出物価推計値!AJ40/産出物価推計値!AJ28*100-100</f>
        <v>-0.20387359836900032</v>
      </c>
      <c r="R40" s="35">
        <f>産出物価推計値!AK40/産出物価推計値!AK28*100-100</f>
        <v>0.71501532175687998</v>
      </c>
      <c r="S40" s="35">
        <f>産出物価推計値!AL40/産出物価推計値!AL28*100-100</f>
        <v>-2.5227043390514581</v>
      </c>
      <c r="T40" s="35">
        <f>産出物価推計値!AM40/産出物価推計値!AM28*100-100</f>
        <v>-0.69721115537848277</v>
      </c>
      <c r="W40" s="33">
        <v>41306</v>
      </c>
      <c r="X40" s="35">
        <f>産出物価推計値!AQ40/産出物価推計値!AQ28*100-100</f>
        <v>3.0274917302162123</v>
      </c>
      <c r="Y40" s="35">
        <f>産出物価推計値!AR40/産出物価推計値!AR28*100-100</f>
        <v>1.7529355802411857</v>
      </c>
      <c r="Z40" s="35">
        <f>産出物価推計値!AS40/産出物価推計値!AS28*100-100</f>
        <v>-0.12801051873920244</v>
      </c>
      <c r="AA40" s="35">
        <f>産出物価推計値!AT40/産出物価推計値!AT28*100-100</f>
        <v>6.2285938305916915</v>
      </c>
      <c r="AB40" s="35">
        <f>産出物価推計値!AU40/産出物価推計値!AU28*100-100</f>
        <v>9.0803977026917124</v>
      </c>
      <c r="AC40" s="35">
        <f>産出物価推計値!AV40/産出物価推計値!AV28*100-100</f>
        <v>0.24909415475052299</v>
      </c>
      <c r="AD40" s="35">
        <f>産出物価推計値!AW40/産出物価推計値!AW28*100-100</f>
        <v>0.87349731199206815</v>
      </c>
      <c r="AE40" s="35">
        <f>産出物価推計値!AX40/産出物価推計値!AX28*100-100</f>
        <v>-7.3191520352072672</v>
      </c>
      <c r="AF40" s="35">
        <f>産出物価推計値!AY40/産出物価推計値!AY28*100-100</f>
        <v>8.2480084622885954</v>
      </c>
      <c r="AG40" s="35">
        <f>産出物価推計値!AZ40/産出物価推計値!AZ28*100-100</f>
        <v>-2.059138066465124</v>
      </c>
      <c r="AH40" s="35">
        <f>産出物価推計値!BA40/産出物価推計値!BA28*100-100</f>
        <v>-0.61714174495133989</v>
      </c>
      <c r="AI40" s="35">
        <f>産出物価推計値!BB40/産出物価推計値!BB28*100-100</f>
        <v>-0.7549857423556432</v>
      </c>
      <c r="AJ40" s="35">
        <f>産出物価推計値!BC40/産出物価推計値!BC28*100-100</f>
        <v>0.47188678115888649</v>
      </c>
      <c r="AK40" s="35">
        <f>産出物価推計値!BD40/産出物価推計値!BD28*100-100</f>
        <v>0.37809535662300675</v>
      </c>
      <c r="AL40" s="35">
        <f>産出物価推計値!BE40/産出物価推計値!BE28*100-100</f>
        <v>-0.12903183391404127</v>
      </c>
      <c r="AM40" s="35">
        <f>産出物価推計値!BF40/産出物価推計値!BF28*100-100</f>
        <v>0.45904804728652948</v>
      </c>
      <c r="AN40" s="35">
        <f>産出物価推計値!BG40/産出物価推計値!BG28*100-100</f>
        <v>-1.9068406296672009</v>
      </c>
      <c r="AO40" s="35">
        <f>産出物価推計値!BH40/産出物価推計値!BH28*100-100</f>
        <v>-0.37372446776603852</v>
      </c>
      <c r="AR40" s="33">
        <v>41306</v>
      </c>
      <c r="AS40" s="35">
        <f>産出物価推計値!BL40/産出物価推計値!BL28*100-100</f>
        <v>1.2012012012012008</v>
      </c>
      <c r="AT40" s="35">
        <f>産出物価推計値!BM40/産出物価推計値!BM28*100-100</f>
        <v>2.3880597014925371</v>
      </c>
      <c r="AU40" s="35">
        <f>産出物価推計値!BN40/産出物価推計値!BN28*100-100</f>
        <v>-1.3847675568743796</v>
      </c>
      <c r="AV40" s="35">
        <f>産出物価推計値!BO40/産出物価推計値!BO28*100-100</f>
        <v>3.5246727089627257</v>
      </c>
      <c r="AW40" s="35">
        <f>産出物価推計値!BP40/産出物価推計値!BP28*100-100</f>
        <v>7.6540755467196817</v>
      </c>
      <c r="AX40" s="35">
        <f>産出物価推計値!BQ40/産出物価推計値!BQ28*100-100</f>
        <v>-1.0967098703888212</v>
      </c>
      <c r="AY40" s="35">
        <f>産出物価推計値!BR40/産出物価推計値!BR28*100-100</f>
        <v>0.40080160320641767</v>
      </c>
      <c r="AZ40" s="35">
        <f>産出物価推計値!BS40/産出物価推計値!BS28*100-100</f>
        <v>-7.7002053388090275</v>
      </c>
      <c r="BA40" s="35">
        <f>産出物価推計値!BT40/産出物価推計値!BT28*100-100</f>
        <v>8.7809917355371851</v>
      </c>
      <c r="BB40" s="35">
        <f>産出物価推計値!BU40/産出物価推計値!BU28*100-100</f>
        <v>-0.39761431411530168</v>
      </c>
      <c r="BC40" s="35">
        <f>産出物価推計値!BV40/産出物価推計値!BV28*100-100</f>
        <v>2.4900398406374507</v>
      </c>
      <c r="BD40" s="35">
        <f>産出物価推計値!BW40/産出物価推計値!BW28*100-100</f>
        <v>1.8867924528301927</v>
      </c>
      <c r="BE40" s="35">
        <f>産出物価推計値!BX40/産出物価推計値!BX28*100-100</f>
        <v>1.8018018018018012</v>
      </c>
      <c r="BF40" s="35">
        <f>産出物価推計値!BY40/産出物価推計値!BY28*100-100</f>
        <v>1.0427528675703854</v>
      </c>
      <c r="BG40" s="35">
        <f>産出物価推計値!BZ40/産出物価推計値!BZ28*100-100</f>
        <v>-0.81383519837233109</v>
      </c>
      <c r="BH40" s="35">
        <f>産出物価推計値!CA40/産出物価推計値!CA28*100-100</f>
        <v>-2.4546424759871854</v>
      </c>
      <c r="BI40" s="35">
        <f>産出物価推計値!CB40/産出物価推計値!CB28*100-100</f>
        <v>2.3138832997987748</v>
      </c>
      <c r="BJ40" s="35">
        <f>産出物価推計値!CC40/産出物価推計値!CC28*100-100</f>
        <v>-0.10030090270812764</v>
      </c>
    </row>
    <row r="41" spans="2:62" x14ac:dyDescent="0.15">
      <c r="B41" s="33">
        <v>41334</v>
      </c>
      <c r="C41" s="35">
        <f>産出物価推計値!V41/産出物価推計値!V29*100-100</f>
        <v>4.6906187624750544</v>
      </c>
      <c r="D41" s="35">
        <f>産出物価推計値!W41/産出物価推計値!W29*100-100</f>
        <v>3.3400809716599156</v>
      </c>
      <c r="E41" s="35">
        <f>産出物価推計値!X41/産出物価推計値!X29*100-100</f>
        <v>-0.29585798816569309</v>
      </c>
      <c r="F41" s="35">
        <f>産出物価推計値!Y41/産出物価推計値!Y29*100-100</f>
        <v>8.0118694362017777</v>
      </c>
      <c r="G41" s="35">
        <f>産出物価推計値!Z41/産出物価推計値!Z29*100-100</f>
        <v>6.9148936170212636</v>
      </c>
      <c r="H41" s="35">
        <f>産出物価推計値!AA41/産出物価推計値!AA29*100-100</f>
        <v>0.20140986908359082</v>
      </c>
      <c r="I41" s="35">
        <f>産出物価推計値!AB41/産出物価推計値!AB29*100-100</f>
        <v>0.78895463510848174</v>
      </c>
      <c r="J41" s="35">
        <f>産出物価推計値!AC41/産出物価推計値!AC29*100-100</f>
        <v>-9.8429319371727786</v>
      </c>
      <c r="K41" s="35">
        <f>産出物価推計値!AD41/産出物価推計値!AD29*100-100</f>
        <v>4.3076923076923066</v>
      </c>
      <c r="L41" s="35">
        <f>産出物価推計値!AE41/産出物価推計値!AE29*100-100</f>
        <v>-3.4623217922607097</v>
      </c>
      <c r="M41" s="35">
        <f>産出物価推計値!AF41/産出物価推計値!AF29*100-100</f>
        <v>-1.1077542799597211</v>
      </c>
      <c r="N41" s="35">
        <f>産出物価推計値!AG41/産出物価推計値!AG29*100-100</f>
        <v>-1.3052208835341332</v>
      </c>
      <c r="O41" s="35">
        <f>産出物価推計値!AH41/産出物価推計値!AH29*100-100</f>
        <v>0.20140986908359082</v>
      </c>
      <c r="P41" s="35">
        <f>産出物価推計値!AI41/産出物価推計値!AI29*100-100</f>
        <v>-0.30303030303031164</v>
      </c>
      <c r="Q41" s="35">
        <f>産出物価推計値!AJ41/産出物価推計値!AJ29*100-100</f>
        <v>-0.7092198581560325</v>
      </c>
      <c r="R41" s="35">
        <f>産出物価推計値!AK41/産出物価推計値!AK29*100-100</f>
        <v>-0.10131712259372705</v>
      </c>
      <c r="S41" s="35">
        <f>産出物価推計値!AL41/産出物価推計値!AL29*100-100</f>
        <v>-2.6183282980866096</v>
      </c>
      <c r="T41" s="35">
        <f>産出物価推計値!AM41/産出物価推計値!AM29*100-100</f>
        <v>-0.8928571428571388</v>
      </c>
      <c r="W41" s="33">
        <v>41334</v>
      </c>
      <c r="X41" s="35">
        <f>産出物価推計値!AQ41/産出物価推計値!AQ29*100-100</f>
        <v>2.9495361586230331</v>
      </c>
      <c r="Y41" s="35">
        <f>産出物価推計値!AR41/産出物価推計値!AR29*100-100</f>
        <v>1.9851203826199253</v>
      </c>
      <c r="Z41" s="35">
        <f>産出物価推計値!AS41/産出物価推計値!AS29*100-100</f>
        <v>-0.19128119794761744</v>
      </c>
      <c r="AA41" s="35">
        <f>産出物価推計値!AT41/産出物価推計値!AT29*100-100</f>
        <v>5.3496636034147826</v>
      </c>
      <c r="AB41" s="35">
        <f>産出物価推計値!AU41/産出物価推計値!AU29*100-100</f>
        <v>5.0041908305538101</v>
      </c>
      <c r="AC41" s="35">
        <f>産出物価推計値!AV41/産出物価推計値!AV29*100-100</f>
        <v>0.12400651466106183</v>
      </c>
      <c r="AD41" s="35">
        <f>産出物価推計値!AW41/産出物価推計値!AW29*100-100</f>
        <v>0.40874730189955244</v>
      </c>
      <c r="AE41" s="35">
        <f>産出物価推計値!AX41/産出物価推計値!AX29*100-100</f>
        <v>-7.1557584336606226</v>
      </c>
      <c r="AF41" s="35">
        <f>産出物価推計値!AY41/産出物価推計値!AY29*100-100</f>
        <v>3.2288162846211748</v>
      </c>
      <c r="AG41" s="35">
        <f>産出物価推計値!AZ41/産出物価推計値!AZ29*100-100</f>
        <v>-1.8932345560336472</v>
      </c>
      <c r="AH41" s="35">
        <f>産出物価推計値!BA41/産出物価推計値!BA29*100-100</f>
        <v>-0.61645004121659497</v>
      </c>
      <c r="AI41" s="35">
        <f>産出物価推計値!BB41/産出物価推計値!BB29*100-100</f>
        <v>-0.70068032957397008</v>
      </c>
      <c r="AJ41" s="35">
        <f>産出物価推計値!BC41/産出物価推計値!BC29*100-100</f>
        <v>0.11748659205437662</v>
      </c>
      <c r="AK41" s="35">
        <f>産出物価推計値!BD41/産出物価推計値!BD29*100-100</f>
        <v>-0.18809941809065833</v>
      </c>
      <c r="AL41" s="35">
        <f>産出物価推計値!BE41/産出物価推計値!BE29*100-100</f>
        <v>-0.44986999219564439</v>
      </c>
      <c r="AM41" s="35">
        <f>産出物価推計値!BF41/産出物価推計値!BF29*100-100</f>
        <v>-6.5236046984011864E-2</v>
      </c>
      <c r="AN41" s="35">
        <f>産出物価推計値!BG41/産出物価推計値!BG29*100-100</f>
        <v>-1.9800936763957111</v>
      </c>
      <c r="AO41" s="35">
        <f>産出物価推計値!BH41/産出物価推計値!BH29*100-100</f>
        <v>-0.47947892708872075</v>
      </c>
      <c r="AR41" s="33">
        <v>41334</v>
      </c>
      <c r="AS41" s="35">
        <f>産出物価推計値!BL41/産出物価推計値!BL29*100-100</f>
        <v>1.3013013013013079</v>
      </c>
      <c r="AT41" s="35">
        <f>産出物価推計値!BM41/産出物価推計値!BM29*100-100</f>
        <v>1.7857142857142776</v>
      </c>
      <c r="AU41" s="35">
        <f>産出物価推計値!BN41/産出物価推計値!BN29*100-100</f>
        <v>-1.4807502467917004</v>
      </c>
      <c r="AV41" s="35">
        <f>産出物価推計値!BO41/産出物価推計値!BO29*100-100</f>
        <v>2.6865671641790954</v>
      </c>
      <c r="AW41" s="35">
        <f>産出物価推計値!BP41/産出物価推計値!BP29*100-100</f>
        <v>1.5843429636533131</v>
      </c>
      <c r="AX41" s="35">
        <f>産出物価推計値!BQ41/産出物価推計値!BQ29*100-100</f>
        <v>-1.2896825396825307</v>
      </c>
      <c r="AY41" s="35">
        <f>産出物価推計値!BR41/産出物価推計値!BR29*100-100</f>
        <v>0.40040040040038605</v>
      </c>
      <c r="AZ41" s="35">
        <f>産出物価推計値!BS41/産出物価推計値!BS29*100-100</f>
        <v>-7.0030895983522043</v>
      </c>
      <c r="BA41" s="35">
        <f>産出物価推計値!BT41/産出物価推計値!BT29*100-100</f>
        <v>5.0200803212851355</v>
      </c>
      <c r="BB41" s="35">
        <f>産出物価推計値!BU41/産出物価推計値!BU29*100-100</f>
        <v>-0.1994017946161506</v>
      </c>
      <c r="BC41" s="35">
        <f>産出物価推計値!BV41/産出物価推計値!BV29*100-100</f>
        <v>2.0771513353115836</v>
      </c>
      <c r="BD41" s="35">
        <f>産出物価推計値!BW41/産出物価推計値!BW29*100-100</f>
        <v>1.1799410029498461</v>
      </c>
      <c r="BE41" s="35">
        <f>産出物価推計値!BX41/産出物価推計値!BX29*100-100</f>
        <v>1.5936254980079667</v>
      </c>
      <c r="BF41" s="35">
        <f>産出物価推計値!BY41/産出物価推計値!BY29*100-100</f>
        <v>0.10330578512397892</v>
      </c>
      <c r="BG41" s="35">
        <f>産出物価推計値!BZ41/産出物価推計値!BZ29*100-100</f>
        <v>-0.90909090909092072</v>
      </c>
      <c r="BH41" s="35">
        <f>産出物価推計値!CA41/産出物価推計値!CA29*100-100</f>
        <v>-2.9723991507431009</v>
      </c>
      <c r="BI41" s="35">
        <f>産出物価推計値!CB41/産出物価推計値!CB29*100-100</f>
        <v>1.5936254980079667</v>
      </c>
      <c r="BJ41" s="35">
        <f>産出物価推計値!CC41/産出物価推計値!CC29*100-100</f>
        <v>0.20140986908359082</v>
      </c>
    </row>
    <row r="42" spans="2:62" x14ac:dyDescent="0.15">
      <c r="B42" s="33">
        <v>41365</v>
      </c>
      <c r="C42" s="35">
        <f>産出物価推計値!V42/産出物価推計値!V30*100-100</f>
        <v>4.6534653465346594</v>
      </c>
      <c r="D42" s="35">
        <f>産出物価推計値!W42/産出物価推計値!W30*100-100</f>
        <v>4.8582995951417018</v>
      </c>
      <c r="E42" s="35">
        <f>産出物価推計値!X42/産出物価推計値!X30*100-100</f>
        <v>0.59288537549406328</v>
      </c>
      <c r="F42" s="35">
        <f>産出物価推計値!Y42/産出物価推計値!Y30*100-100</f>
        <v>5.7692307692307736</v>
      </c>
      <c r="G42" s="35">
        <f>産出物価推計値!Z42/産出物価推計値!Z30*100-100</f>
        <v>2.1570319240724842</v>
      </c>
      <c r="H42" s="35">
        <f>産出物価推計値!AA42/産出物価推計値!AA30*100-100</f>
        <v>1.0080645161290249</v>
      </c>
      <c r="I42" s="35">
        <f>産出物価推計値!AB42/産出物価推計値!AB30*100-100</f>
        <v>0.98328416912487171</v>
      </c>
      <c r="J42" s="35">
        <f>産出物価推計値!AC42/産出物価推計値!AC30*100-100</f>
        <v>-0.64935064935065157</v>
      </c>
      <c r="K42" s="35">
        <f>産出物価推計値!AD42/産出物価推計値!AD30*100-100</f>
        <v>5.2410901467505084</v>
      </c>
      <c r="L42" s="35">
        <f>産出物価推計値!AE42/産出物価推計値!AE30*100-100</f>
        <v>-1.5495867768594991</v>
      </c>
      <c r="M42" s="35">
        <f>産出物価推計値!AF42/産出物価推計値!AF30*100-100</f>
        <v>-0.20283975659228304</v>
      </c>
      <c r="N42" s="35">
        <f>産出物価推計値!AG42/産出物価推計値!AG30*100-100</f>
        <v>-0.80645161290323131</v>
      </c>
      <c r="O42" s="35">
        <f>産出物価推計値!AH42/産出物価推計値!AH30*100-100</f>
        <v>1.321138211382106</v>
      </c>
      <c r="P42" s="35">
        <f>産出物価推計値!AI42/産出物価推計値!AI30*100-100</f>
        <v>0.61162079510704359</v>
      </c>
      <c r="Q42" s="35">
        <f>産出物価推計値!AJ42/産出物価推計値!AJ30*100-100</f>
        <v>0.40941658137154491</v>
      </c>
      <c r="R42" s="35">
        <f>産出物価推計値!AK42/産出物価推計値!AK30*100-100</f>
        <v>0.92024539877301947</v>
      </c>
      <c r="S42" s="35">
        <f>産出物価推計値!AL42/産出物価推計値!AL30*100-100</f>
        <v>-1.4256619144602922</v>
      </c>
      <c r="T42" s="35">
        <f>産出物価推計値!AM42/産出物価推計値!AM30*100-100</f>
        <v>-0.49701789264413776</v>
      </c>
      <c r="W42" s="33">
        <v>41365</v>
      </c>
      <c r="X42" s="35">
        <f>産出物価推計値!AQ42/産出物価推計値!AQ30*100-100</f>
        <v>2.9348020229886629</v>
      </c>
      <c r="Y42" s="35">
        <f>産出物価推計値!AR42/産出物価推計値!AR30*100-100</f>
        <v>2.8874478292653833</v>
      </c>
      <c r="Z42" s="35">
        <f>産出物価推計値!AS42/産出物価推計値!AS30*100-100</f>
        <v>0.38305086541797095</v>
      </c>
      <c r="AA42" s="35">
        <f>産出物価推計値!AT42/産出物価推計値!AT30*100-100</f>
        <v>3.8882418311278997</v>
      </c>
      <c r="AB42" s="35">
        <f>産出物価推計値!AU42/産出物価推計値!AU30*100-100</f>
        <v>1.5726301404104248</v>
      </c>
      <c r="AC42" s="35">
        <f>産出物価推計値!AV42/産出物価推計値!AV30*100-100</f>
        <v>0.620417252210828</v>
      </c>
      <c r="AD42" s="35">
        <f>産出物価推計値!AW42/産出物価推計値!AW30*100-100</f>
        <v>0.51015216492081095</v>
      </c>
      <c r="AE42" s="35">
        <f>産出物価推計値!AX42/産出物価推計値!AX30*100-100</f>
        <v>-0.46778980601413878</v>
      </c>
      <c r="AF42" s="35">
        <f>産出物価推計値!AY42/産出物価推計値!AY30*100-100</f>
        <v>3.9069022584355935</v>
      </c>
      <c r="AG42" s="35">
        <f>産出物価推計値!AZ42/産出物価推計値!AZ30*100-100</f>
        <v>-0.8418130375008559</v>
      </c>
      <c r="AH42" s="35">
        <f>産出物価推計値!BA42/産出物価推計値!BA30*100-100</f>
        <v>-0.11252323902787964</v>
      </c>
      <c r="AI42" s="35">
        <f>産出物価推計値!BB42/産出物価推計値!BB30*100-100</f>
        <v>-0.43211951865087883</v>
      </c>
      <c r="AJ42" s="35">
        <f>産出物価推計値!BC42/産出物価推計値!BC30*100-100</f>
        <v>0.76772171370393494</v>
      </c>
      <c r="AK42" s="35">
        <f>産出物価推計値!BD42/産出物価推計値!BD30*100-100</f>
        <v>0.37833376702396038</v>
      </c>
      <c r="AL42" s="35">
        <f>産出物価推計値!BE42/産出物価推計値!BE30*100-100</f>
        <v>0.25873135946412162</v>
      </c>
      <c r="AM42" s="35">
        <f>産出物価推計値!BF42/産出物価推計値!BF30*100-100</f>
        <v>0.59059193233026974</v>
      </c>
      <c r="AN42" s="35">
        <f>産出物価推計値!BG42/産出物価推計値!BG30*100-100</f>
        <v>-1.0752116789473121</v>
      </c>
      <c r="AO42" s="35">
        <f>産出物価推計値!BH42/産出物価推計値!BH30*100-100</f>
        <v>-0.26666131167065998</v>
      </c>
      <c r="AR42" s="33">
        <v>41365</v>
      </c>
      <c r="AS42" s="35">
        <f>産出物価推計値!BL42/産出物価推計値!BL30*100-100</f>
        <v>1.3944223107569655</v>
      </c>
      <c r="AT42" s="35">
        <f>産出物価推計値!BM42/産出物価推計値!BM30*100-100</f>
        <v>2.6812313803376497</v>
      </c>
      <c r="AU42" s="35">
        <f>産出物価推計値!BN42/産出物価推計値!BN30*100-100</f>
        <v>-1.0858835143139061</v>
      </c>
      <c r="AV42" s="35">
        <f>産出物価推計値!BO42/産出物価推計値!BO30*100-100</f>
        <v>2.8827037773359905</v>
      </c>
      <c r="AW42" s="35">
        <f>産出物価推計値!BP42/産出物価推計値!BP30*100-100</f>
        <v>-0.18382352941176805</v>
      </c>
      <c r="AX42" s="35">
        <f>産出物価推計値!BQ42/産出物価推計値!BQ30*100-100</f>
        <v>-0.20080321285139746</v>
      </c>
      <c r="AY42" s="35">
        <f>産出物価推計値!BR42/産出物価推計値!BR30*100-100</f>
        <v>1.1055276381909351</v>
      </c>
      <c r="AZ42" s="35">
        <f>産出物価推計値!BS42/産出物価推計値!BS30*100-100</f>
        <v>-2.534318901795146</v>
      </c>
      <c r="BA42" s="35">
        <f>産出物価推計値!BT42/産出物価推計値!BT30*100-100</f>
        <v>5.8103975535168217</v>
      </c>
      <c r="BB42" s="35">
        <f>産出物価推計値!BU42/産出物価推計値!BU30*100-100</f>
        <v>0.19900497512436743</v>
      </c>
      <c r="BC42" s="35">
        <f>産出物価推計値!BV42/産出物価推計値!BV30*100-100</f>
        <v>3.0723488602576623</v>
      </c>
      <c r="BD42" s="35">
        <f>産出物価推計値!BW42/産出物価推計値!BW30*100-100</f>
        <v>1.080550098231825</v>
      </c>
      <c r="BE42" s="35">
        <f>産出物価推計値!BX42/産出物価推計値!BX30*100-100</f>
        <v>2.4975024975024951</v>
      </c>
      <c r="BF42" s="35">
        <f>産出物価推計値!BY42/産出物価推計値!BY30*100-100</f>
        <v>1.8828451882845201</v>
      </c>
      <c r="BG42" s="35">
        <f>産出物価推計値!BZ42/産出物価推計値!BZ30*100-100</f>
        <v>1.2282497441146347</v>
      </c>
      <c r="BH42" s="35">
        <f>産出物価推計値!CA42/産出物価推計値!CA30*100-100</f>
        <v>-2.3454157782516063</v>
      </c>
      <c r="BI42" s="35">
        <f>産出物価推計値!CB42/産出物価推計値!CB30*100-100</f>
        <v>2.3069207622868646</v>
      </c>
      <c r="BJ42" s="35">
        <f>産出物価推計値!CC42/産出物価推計値!CC30*100-100</f>
        <v>0.50454086781029162</v>
      </c>
    </row>
    <row r="43" spans="2:62" x14ac:dyDescent="0.15">
      <c r="B43" s="33">
        <v>41395</v>
      </c>
      <c r="C43" s="35">
        <f>産出物価推計値!V43/産出物価推計値!V31*100-100</f>
        <v>5.6435643564356468</v>
      </c>
      <c r="D43" s="35">
        <f>産出物価推計値!W43/産出物価推計値!W31*100-100</f>
        <v>6.218144750254865</v>
      </c>
      <c r="E43" s="35">
        <f>産出物価推計値!X43/産出物価推計値!X31*100-100</f>
        <v>1.689860834990057</v>
      </c>
      <c r="F43" s="35">
        <f>産出物価推計値!Y43/産出物価推計値!Y31*100-100</f>
        <v>7.0873786407766914</v>
      </c>
      <c r="G43" s="35">
        <f>産出物価推計値!Z43/産出物価推計値!Z31*100-100</f>
        <v>7.4107959743824381</v>
      </c>
      <c r="H43" s="35">
        <f>産出物価推計値!AA43/産出物価推計値!AA31*100-100</f>
        <v>2.0283975659229299</v>
      </c>
      <c r="I43" s="35">
        <f>産出物価推計値!AB43/産出物価推計値!AB31*100-100</f>
        <v>2.081268582755186</v>
      </c>
      <c r="J43" s="35">
        <f>産出物価推計値!AC43/産出物価推計値!AC31*100-100</f>
        <v>1.4254385964912188</v>
      </c>
      <c r="K43" s="35">
        <f>産出物価推計値!AD43/産出物価推計値!AD31*100-100</f>
        <v>11.64835164835165</v>
      </c>
      <c r="L43" s="35">
        <f>産出物価推計値!AE43/産出物価推計値!AE31*100-100</f>
        <v>-0.52083333333334281</v>
      </c>
      <c r="M43" s="35">
        <f>産出物価推計値!AF43/産出物価推計値!AF31*100-100</f>
        <v>0.40691759918615844</v>
      </c>
      <c r="N43" s="35">
        <f>産出物価推計値!AG43/産出物価推計値!AG31*100-100</f>
        <v>-0.30364372469635725</v>
      </c>
      <c r="O43" s="35">
        <f>産出物価推計値!AH43/産出物価推計値!AH31*100-100</f>
        <v>1.9407558733401231</v>
      </c>
      <c r="P43" s="35">
        <f>産出物価推計値!AI43/産出物価推計値!AI31*100-100</f>
        <v>1.642710472279262</v>
      </c>
      <c r="Q43" s="35">
        <f>産出物価推計値!AJ43/産出物価推計値!AJ31*100-100</f>
        <v>1.3388259526261805</v>
      </c>
      <c r="R43" s="35">
        <f>産出物価推計値!AK43/産出物価推計値!AK31*100-100</f>
        <v>2.1582733812949755</v>
      </c>
      <c r="S43" s="35">
        <f>産出物価推計値!AL43/産出物価推計値!AL31*100-100</f>
        <v>-1.0214504596527121</v>
      </c>
      <c r="T43" s="35">
        <f>産出物価推計値!AM43/産出物価推計値!AM31*100-100</f>
        <v>0.39960039960040206</v>
      </c>
      <c r="W43" s="33">
        <v>41395</v>
      </c>
      <c r="X43" s="35">
        <f>産出物価推計値!AQ43/産出物価推計値!AQ31*100-100</f>
        <v>3.5592279853266433</v>
      </c>
      <c r="Y43" s="35">
        <f>産出物価推計値!AR43/産出物価推計値!AR31*100-100</f>
        <v>3.6849818977896547</v>
      </c>
      <c r="Z43" s="35">
        <f>産出物価推計値!AS43/産出物価推計値!AS31*100-100</f>
        <v>1.0894840634846332</v>
      </c>
      <c r="AA43" s="35">
        <f>産出物価推計値!AT43/産出物価推計値!AT31*100-100</f>
        <v>4.7615509974881149</v>
      </c>
      <c r="AB43" s="35">
        <f>産出物価推計値!AU43/産出物価推計値!AU31*100-100</f>
        <v>5.3160295708532601</v>
      </c>
      <c r="AC43" s="35">
        <f>産出物価推計値!AV43/産出物価推計値!AV31*100-100</f>
        <v>1.2454707737526292</v>
      </c>
      <c r="AD43" s="35">
        <f>産出物価推計値!AW43/産出物価推計値!AW31*100-100</f>
        <v>1.0757097516025169</v>
      </c>
      <c r="AE43" s="35">
        <f>産出物価推計値!AX43/産出物価推計値!AX31*100-100</f>
        <v>1.0231166504865286</v>
      </c>
      <c r="AF43" s="35">
        <f>産出物価推計値!AY43/産出物価推計値!AY31*100-100</f>
        <v>8.5775347799138757</v>
      </c>
      <c r="AG43" s="35">
        <f>産出物価推計値!AZ43/産出物価推計値!AZ31*100-100</f>
        <v>-0.28186984830391282</v>
      </c>
      <c r="AH43" s="35">
        <f>産出物価推計値!BA43/産出物価推計値!BA31*100-100</f>
        <v>0.22542696463916911</v>
      </c>
      <c r="AI43" s="35">
        <f>産出物価推計値!BB43/産出物価推計値!BB31*100-100</f>
        <v>-0.16239569123371211</v>
      </c>
      <c r="AJ43" s="35">
        <f>産出物価推計値!BC43/産出物価推計値!BC31*100-100</f>
        <v>1.1253778006969952</v>
      </c>
      <c r="AK43" s="35">
        <f>産出物価推計値!BD43/産出物価推計値!BD31*100-100</f>
        <v>1.0133629218658058</v>
      </c>
      <c r="AL43" s="35">
        <f>産出物価推計値!BE43/産出物価推計値!BE31*100-100</f>
        <v>0.8441530512566402</v>
      </c>
      <c r="AM43" s="35">
        <f>産出物価推計値!BF43/産出物価推計値!BF31*100-100</f>
        <v>1.3825841924920184</v>
      </c>
      <c r="AN43" s="35">
        <f>産出物価推計値!BG43/産出物価推計値!BG31*100-100</f>
        <v>-0.76978193895737945</v>
      </c>
      <c r="AO43" s="35">
        <f>産出物価推計値!BH43/産出物価推計値!BH31*100-100</f>
        <v>0.21389943637922215</v>
      </c>
      <c r="AR43" s="33">
        <v>41395</v>
      </c>
      <c r="AS43" s="35">
        <f>産出物価推計値!BL43/産出物価推計値!BL31*100-100</f>
        <v>1.1928429423459193</v>
      </c>
      <c r="AT43" s="35">
        <f>産出物価推計値!BM43/産出物価推計値!BM31*100-100</f>
        <v>3.6852589641434292</v>
      </c>
      <c r="AU43" s="35">
        <f>産出物価推計値!BN43/産出物価推計値!BN31*100-100</f>
        <v>-0.7897334649555745</v>
      </c>
      <c r="AV43" s="35">
        <f>産出物価推計値!BO43/産出物価推計値!BO31*100-100</f>
        <v>4.3129388164493463</v>
      </c>
      <c r="AW43" s="35">
        <f>産出物価推計値!BP43/産出物価推計値!BP31*100-100</f>
        <v>2.7831094049903982</v>
      </c>
      <c r="AX43" s="35">
        <f>産出物価推計値!BQ43/産出物価推計値!BQ31*100-100</f>
        <v>0.40404040404040131</v>
      </c>
      <c r="AY43" s="35">
        <f>産出物価推計値!BR43/産出物価推計値!BR31*100-100</f>
        <v>0.69930069930070715</v>
      </c>
      <c r="AZ43" s="35">
        <f>産出物価推計値!BS43/産出物価推計値!BS31*100-100</f>
        <v>-0.96051227321238741</v>
      </c>
      <c r="BA43" s="35">
        <f>産出物価推計値!BT43/産出物価推計値!BT31*100-100</f>
        <v>9.4836670179135893</v>
      </c>
      <c r="BB43" s="35">
        <f>産出物価推計値!BU43/産出物価推計値!BU31*100-100</f>
        <v>9.9502487562190822E-2</v>
      </c>
      <c r="BC43" s="35">
        <f>産出物価推計値!BV43/産出物価推計値!BV31*100-100</f>
        <v>2.564102564102555</v>
      </c>
      <c r="BD43" s="35">
        <f>産出物価推計値!BW43/産出物価推計値!BW31*100-100</f>
        <v>1.4851485148514882</v>
      </c>
      <c r="BE43" s="35">
        <f>産出物価推計値!BX43/産出物価推計値!BX31*100-100</f>
        <v>2.7135678391959885</v>
      </c>
      <c r="BF43" s="35">
        <f>産出物価推計値!BY43/産出物価推計値!BY31*100-100</f>
        <v>4.5502645502645436</v>
      </c>
      <c r="BG43" s="35">
        <f>産出物価推計値!BZ43/産出物価推計値!BZ31*100-100</f>
        <v>1.849948612538526</v>
      </c>
      <c r="BH43" s="35">
        <f>産出物価推計値!CA43/産出物価推計値!CA31*100-100</f>
        <v>-0.96982758620688969</v>
      </c>
      <c r="BI43" s="35">
        <f>産出物価推計値!CB43/産出物価推計値!CB31*100-100</f>
        <v>3.6363636363636402</v>
      </c>
      <c r="BJ43" s="35">
        <f>産出物価推計値!CC43/産出物価推計値!CC31*100-100</f>
        <v>0.50403225806452667</v>
      </c>
    </row>
    <row r="44" spans="2:62" x14ac:dyDescent="0.15">
      <c r="B44" s="33">
        <v>41426</v>
      </c>
      <c r="C44" s="35">
        <f>産出物価推計値!V44/産出物価推計値!V32*100-100</f>
        <v>4.4378698224851973</v>
      </c>
      <c r="D44" s="35">
        <f>産出物価推計値!W44/産出物価推計値!W32*100-100</f>
        <v>6.1162079510703222</v>
      </c>
      <c r="E44" s="35">
        <f>産出物価推計値!X44/産出物価推計値!X32*100-100</f>
        <v>1.8981018981019133</v>
      </c>
      <c r="F44" s="35">
        <f>産出物価推計値!Y44/産出物価推計値!Y32*100-100</f>
        <v>7.2834645669291405</v>
      </c>
      <c r="G44" s="35">
        <f>産出物価推計値!Z44/産出物価推計値!Z32*100-100</f>
        <v>10.696761530912653</v>
      </c>
      <c r="H44" s="35">
        <f>産出物価推計値!AA44/産出物価推計値!AA32*100-100</f>
        <v>2.2448979591836746</v>
      </c>
      <c r="I44" s="35">
        <f>産出物価推計値!AB44/産出物価推計値!AB32*100-100</f>
        <v>2.592223330009972</v>
      </c>
      <c r="J44" s="35">
        <f>産出物価推計値!AC44/産出物価推計値!AC32*100-100</f>
        <v>1.9933554817275621</v>
      </c>
      <c r="K44" s="35">
        <f>産出物価推計値!AD44/産出物価推計値!AD32*100-100</f>
        <v>11.89931350114415</v>
      </c>
      <c r="L44" s="35">
        <f>産出物価推計値!AE44/産出物価推計値!AE32*100-100</f>
        <v>0</v>
      </c>
      <c r="M44" s="35">
        <f>産出物価推計値!AF44/産出物価推計値!AF32*100-100</f>
        <v>0.61475409836066319</v>
      </c>
      <c r="N44" s="35">
        <f>産出物価推計値!AG44/産出物価推計値!AG32*100-100</f>
        <v>0</v>
      </c>
      <c r="O44" s="35">
        <f>産出物価推計値!AH44/産出物価推計値!AH32*100-100</f>
        <v>1.8480492813141609</v>
      </c>
      <c r="P44" s="35">
        <f>産出物価推計値!AI44/産出物価推計値!AI32*100-100</f>
        <v>1.1340206185566899</v>
      </c>
      <c r="Q44" s="35">
        <f>産出物価推計値!AJ44/産出物価推計値!AJ32*100-100</f>
        <v>1.3471502590673481</v>
      </c>
      <c r="R44" s="35">
        <f>産出物価推計値!AK44/産出物価推計値!AK32*100-100</f>
        <v>1.8575851393188856</v>
      </c>
      <c r="S44" s="35">
        <f>産出物価推計値!AL44/産出物価推計値!AL32*100-100</f>
        <v>-0.82135523613963812</v>
      </c>
      <c r="T44" s="35">
        <f>産出物価推計値!AM44/産出物価推計値!AM32*100-100</f>
        <v>0.90270812437312031</v>
      </c>
      <c r="W44" s="33">
        <v>41426</v>
      </c>
      <c r="X44" s="35">
        <f>産出物価推計値!AQ44/産出物価推計値!AQ32*100-100</f>
        <v>2.8029159764971325</v>
      </c>
      <c r="Y44" s="35">
        <f>産出物価推計値!AR44/産出物価推計値!AR32*100-100</f>
        <v>3.6245723584816147</v>
      </c>
      <c r="Z44" s="35">
        <f>産出物価推計値!AS44/産出物価推計値!AS32*100-100</f>
        <v>1.2215730249034635</v>
      </c>
      <c r="AA44" s="35">
        <f>産出物価推計値!AT44/産出物価推計値!AT32*100-100</f>
        <v>4.8712608187340294</v>
      </c>
      <c r="AB44" s="35">
        <f>産出物価推計値!AU44/産出物価推計値!AU32*100-100</f>
        <v>7.5188304147150546</v>
      </c>
      <c r="AC44" s="35">
        <f>産出物価推計値!AV44/産出物価推計値!AV32*100-100</f>
        <v>1.3751560009535098</v>
      </c>
      <c r="AD44" s="35">
        <f>産出物価推計値!AW44/産出物価推計値!AW32*100-100</f>
        <v>1.3359370653996336</v>
      </c>
      <c r="AE44" s="35">
        <f>産出物価推計値!AX44/産出物価推計値!AX32*100-100</f>
        <v>1.426728738638289</v>
      </c>
      <c r="AF44" s="35">
        <f>産出物価推計値!AY44/産出物価推計値!AY32*100-100</f>
        <v>8.6682103041692926</v>
      </c>
      <c r="AG44" s="35">
        <f>産出物価推計値!AZ44/産出物価推計値!AZ32*100-100</f>
        <v>0</v>
      </c>
      <c r="AH44" s="35">
        <f>産出物価推計値!BA44/産出物価推計値!BA32*100-100</f>
        <v>0.33947968476937262</v>
      </c>
      <c r="AI44" s="35">
        <f>産出物価推計値!BB44/産出物価推計値!BB32*100-100</f>
        <v>0</v>
      </c>
      <c r="AJ44" s="35">
        <f>産出物価推計値!BC44/産出物価推計値!BC32*100-100</f>
        <v>1.069314186046995</v>
      </c>
      <c r="AK44" s="35">
        <f>産出物価推計値!BD44/産出物価推計値!BD32*100-100</f>
        <v>0.69845648354012724</v>
      </c>
      <c r="AL44" s="35">
        <f>産出物価推計値!BE44/産出物価推計値!BE32*100-100</f>
        <v>0.84745481232874909</v>
      </c>
      <c r="AM44" s="35">
        <f>産出物価推計値!BF44/産出物価推計値!BF32*100-100</f>
        <v>1.1882012855930668</v>
      </c>
      <c r="AN44" s="35">
        <f>産出物価推計値!BG44/産出物価推計値!BG32*100-100</f>
        <v>-0.61820496625391286</v>
      </c>
      <c r="AO44" s="35">
        <f>産出物価推計値!BH44/産出物価推計値!BH32*100-100</f>
        <v>0.4823053803434334</v>
      </c>
      <c r="AR44" s="33">
        <v>41426</v>
      </c>
      <c r="AS44" s="35">
        <f>産出物価推計値!BL44/産出物価推計値!BL32*100-100</f>
        <v>0.89197224975221445</v>
      </c>
      <c r="AT44" s="35">
        <f>産出物価推計値!BM44/産出物価推計値!BM32*100-100</f>
        <v>3.6999999999999886</v>
      </c>
      <c r="AU44" s="35">
        <f>産出物価推計値!BN44/産出物価推計値!BN32*100-100</f>
        <v>0</v>
      </c>
      <c r="AV44" s="35">
        <f>産出物価推計値!BO44/産出物価推計値!BO32*100-100</f>
        <v>4.665314401622723</v>
      </c>
      <c r="AW44" s="35">
        <f>産出物価推計値!BP44/産出物価推計値!BP32*100-100</f>
        <v>8.4848484848484986</v>
      </c>
      <c r="AX44" s="35">
        <f>産出物価推計値!BQ44/産出物価推計値!BQ32*100-100</f>
        <v>0.50761421319795375</v>
      </c>
      <c r="AY44" s="35">
        <f>産出物価推計値!BR44/産出物価推計値!BR32*100-100</f>
        <v>0.80080080080080052</v>
      </c>
      <c r="AZ44" s="35">
        <f>産出物価推計値!BS44/産出物価推計値!BS32*100-100</f>
        <v>-0.43057050592034329</v>
      </c>
      <c r="BA44" s="35">
        <f>産出物価推計値!BT44/産出物価推計値!BT32*100-100</f>
        <v>8.0993520518358508</v>
      </c>
      <c r="BB44" s="35">
        <f>産出物価推計値!BU44/産出物価推計値!BU32*100-100</f>
        <v>-9.9403578528821868E-2</v>
      </c>
      <c r="BC44" s="35">
        <f>産出物価推計値!BV44/産出物価推計値!BV32*100-100</f>
        <v>2.4875621890547279</v>
      </c>
      <c r="BD44" s="35">
        <f>産出物価推計値!BW44/産出物価推計値!BW32*100-100</f>
        <v>1.3820335636722518</v>
      </c>
      <c r="BE44" s="35">
        <f>産出物価推計値!BX44/産出物価推計値!BX32*100-100</f>
        <v>3.137651821862363</v>
      </c>
      <c r="BF44" s="35">
        <f>産出物価推計値!BY44/産出物価推計値!BY32*100-100</f>
        <v>3.9319872476089301</v>
      </c>
      <c r="BG44" s="35">
        <f>産出物価推計値!BZ44/産出物価推計値!BZ32*100-100</f>
        <v>1.9709543568464625</v>
      </c>
      <c r="BH44" s="35">
        <f>産出物価推計値!CA44/産出物価推計値!CA32*100-100</f>
        <v>-0.43763676148796549</v>
      </c>
      <c r="BI44" s="35">
        <f>産出物価推計値!CB44/産出物価推計値!CB32*100-100</f>
        <v>2.7327935222672011</v>
      </c>
      <c r="BJ44" s="35">
        <f>産出物価推計値!CC44/産出物価推計値!CC32*100-100</f>
        <v>-0.40281973816715322</v>
      </c>
    </row>
    <row r="45" spans="2:62" x14ac:dyDescent="0.15">
      <c r="B45" s="33">
        <v>41456</v>
      </c>
      <c r="C45" s="35">
        <f>産出物価推計値!V45/産出物価推計値!V33*100-100</f>
        <v>5.2371541501976253</v>
      </c>
      <c r="D45" s="35">
        <f>産出物価推計値!W45/産出物価推計値!W33*100-100</f>
        <v>7.6765609007164954</v>
      </c>
      <c r="E45" s="35">
        <f>産出物価推計値!X45/産出物価推計値!X33*100-100</f>
        <v>3.2064128256513129</v>
      </c>
      <c r="F45" s="35">
        <f>産出物価推計値!Y45/産出物価推計値!Y33*100-100</f>
        <v>12.345679012345684</v>
      </c>
      <c r="G45" s="35">
        <f>産出物価推計値!Z45/産出物価推計値!Z33*100-100</f>
        <v>26.615553121577221</v>
      </c>
      <c r="H45" s="35">
        <f>産出物価推計値!AA45/産出物価推計値!AA33*100-100</f>
        <v>3.7113402061855538</v>
      </c>
      <c r="I45" s="35">
        <f>産出物価推計値!AB45/産出物価推計値!AB33*100-100</f>
        <v>3.7037037037036953</v>
      </c>
      <c r="J45" s="35">
        <f>産出物価推計値!AC45/産出物価推計値!AC33*100-100</f>
        <v>2.3281596452328017</v>
      </c>
      <c r="K45" s="35">
        <f>産出物価推計値!AD45/産出物価推計値!AD33*100-100</f>
        <v>12.847222222222214</v>
      </c>
      <c r="L45" s="35">
        <f>産出物価推計値!AE45/産出物価推計値!AE33*100-100</f>
        <v>0.84299262381452422</v>
      </c>
      <c r="M45" s="35">
        <f>産出物価推計値!AF45/産出物価推計値!AF33*100-100</f>
        <v>1.1270491803278873</v>
      </c>
      <c r="N45" s="35">
        <f>産出物価推計値!AG45/産出物価推計値!AG33*100-100</f>
        <v>0.40650406504063596</v>
      </c>
      <c r="O45" s="35">
        <f>産出物価推計値!AH45/産出物価推計値!AH33*100-100</f>
        <v>2.2633744855966995</v>
      </c>
      <c r="P45" s="35">
        <f>産出物価推計値!AI45/産出物価推計値!AI33*100-100</f>
        <v>1.9648397104446502</v>
      </c>
      <c r="Q45" s="35">
        <f>産出物価推計値!AJ45/産出物価推計値!AJ33*100-100</f>
        <v>2.0811654526534937</v>
      </c>
      <c r="R45" s="35">
        <f>産出物価推計値!AK45/産出物価推計値!AK33*100-100</f>
        <v>2.4844720496894439</v>
      </c>
      <c r="S45" s="35">
        <f>産出物価推計値!AL45/産出物価推計値!AL33*100-100</f>
        <v>-0.30832476875642101</v>
      </c>
      <c r="T45" s="35">
        <f>産出物価推計値!AM45/産出物価推計値!AM33*100-100</f>
        <v>1.8108651911468883</v>
      </c>
      <c r="W45" s="33">
        <v>41456</v>
      </c>
      <c r="X45" s="35">
        <f>産出物価推計値!AQ45/産出物価推計値!AQ33*100-100</f>
        <v>3.3053297329927176</v>
      </c>
      <c r="Y45" s="35">
        <f>産出物価推計値!AR45/産出物価推計値!AR33*100-100</f>
        <v>4.5416899038929586</v>
      </c>
      <c r="Z45" s="35">
        <f>産出物価推計値!AS45/産出物価推計値!AS33*100-100</f>
        <v>2.0613621014231853</v>
      </c>
      <c r="AA45" s="35">
        <f>産出物価推計値!AT45/産出物価推計値!AT33*100-100</f>
        <v>8.1349650585226954</v>
      </c>
      <c r="AB45" s="35">
        <f>産出物価推計値!AU45/産出物価推計値!AU33*100-100</f>
        <v>18.084480567450683</v>
      </c>
      <c r="AC45" s="35">
        <f>産出物価推計値!AV45/産出物価推計値!AV33*100-100</f>
        <v>2.2644094389630283</v>
      </c>
      <c r="AD45" s="35">
        <f>産出物価推計値!AW45/産出物価推計値!AW33*100-100</f>
        <v>1.9050566481270295</v>
      </c>
      <c r="AE45" s="35">
        <f>産出物価推計値!AX45/産出物価推計値!AX33*100-100</f>
        <v>1.6658372494545119</v>
      </c>
      <c r="AF45" s="35">
        <f>産出物価推計値!AY45/産出物価推計値!AY33*100-100</f>
        <v>9.3294064371521443</v>
      </c>
      <c r="AG45" s="35">
        <f>産出物価推計値!AZ45/産出物価推計値!AZ33*100-100</f>
        <v>0.45380586950136603</v>
      </c>
      <c r="AH45" s="35">
        <f>産出物価推計値!BA45/産出物価推計値!BA33*100-100</f>
        <v>0.6223794220772163</v>
      </c>
      <c r="AI45" s="35">
        <f>産出物価推計値!BB45/産出物価推計値!BB33*100-100</f>
        <v>0.21699744765170692</v>
      </c>
      <c r="AJ45" s="35">
        <f>産出物価推計値!BC45/産出物価推計値!BC33*100-100</f>
        <v>1.308494217868045</v>
      </c>
      <c r="AK45" s="35">
        <f>産出物価推計値!BD45/産出物価推計値!BD33*100-100</f>
        <v>1.2087273172918458</v>
      </c>
      <c r="AL45" s="35">
        <f>産出物価推計値!BE45/産出物価推計値!BE33*100-100</f>
        <v>1.3071851893652848</v>
      </c>
      <c r="AM45" s="35">
        <f>産出物価推計値!BF45/産出物価推計値!BF33*100-100</f>
        <v>1.5874119890677321</v>
      </c>
      <c r="AN45" s="35">
        <f>産出物価推計値!BG45/産出物価推計値!BG33*100-100</f>
        <v>-0.23200614653518414</v>
      </c>
      <c r="AO45" s="35">
        <f>産出物価推計値!BH45/産出物価推計値!BH33*100-100</f>
        <v>0.9661640477486344</v>
      </c>
      <c r="AR45" s="33">
        <v>41456</v>
      </c>
      <c r="AS45" s="35">
        <f>産出物価推計値!BL45/産出物価推計値!BL33*100-100</f>
        <v>1.5904572564612351</v>
      </c>
      <c r="AT45" s="35">
        <f>産出物価推計値!BM45/産出物価推計値!BM33*100-100</f>
        <v>4.2296072507552935</v>
      </c>
      <c r="AU45" s="35">
        <f>産出物価推計値!BN45/産出物価推計値!BN33*100-100</f>
        <v>0.8910891089108901</v>
      </c>
      <c r="AV45" s="35">
        <f>産出物価推計値!BO45/産出物価推計値!BO33*100-100</f>
        <v>7.2538860103626916</v>
      </c>
      <c r="AW45" s="35">
        <f>産出物価推計値!BP45/産出物価推計値!BP33*100-100</f>
        <v>15.923566878980893</v>
      </c>
      <c r="AX45" s="35">
        <f>産出物価推計値!BQ45/産出物価推計値!BQ33*100-100</f>
        <v>0.81466395112015277</v>
      </c>
      <c r="AY45" s="35">
        <f>産出物価推計値!BR45/産出物価推計値!BR33*100-100</f>
        <v>1.2048192771084274</v>
      </c>
      <c r="AZ45" s="35">
        <f>産出物価推計値!BS45/産出物価推計値!BS33*100-100</f>
        <v>1.518438177874188</v>
      </c>
      <c r="BA45" s="35">
        <f>産出物価推計値!BT45/産出物価推計値!BT33*100-100</f>
        <v>7.6004343105320373</v>
      </c>
      <c r="BB45" s="35">
        <f>産出物価推計値!BU45/産出物価推計値!BU33*100-100</f>
        <v>0.2997002997003051</v>
      </c>
      <c r="BC45" s="35">
        <f>産出物価推計値!BV45/産出物価推計値!BV33*100-100</f>
        <v>2.1760633036597312</v>
      </c>
      <c r="BD45" s="35">
        <f>産出物価推計値!BW45/産出物価推計値!BW33*100-100</f>
        <v>2.2908366533864495</v>
      </c>
      <c r="BE45" s="35">
        <f>産出物価推計値!BX45/産出物価推計値!BX33*100-100</f>
        <v>3.6772216547497294</v>
      </c>
      <c r="BF45" s="35">
        <f>産出物価推計値!BY45/産出物価推計値!BY33*100-100</f>
        <v>5.3304904051172599</v>
      </c>
      <c r="BG45" s="35">
        <f>産出物価推計値!BZ45/産出物価推計値!BZ33*100-100</f>
        <v>2.8213166144200699</v>
      </c>
      <c r="BH45" s="35">
        <f>産出物価推計値!CA45/産出物価推計値!CA33*100-100</f>
        <v>-0.33039647577092524</v>
      </c>
      <c r="BI45" s="35">
        <f>産出物価推計値!CB45/産出物価推計値!CB33*100-100</f>
        <v>3.3468559837728264</v>
      </c>
      <c r="BJ45" s="35">
        <f>産出物価推計値!CC45/産出物価推計値!CC33*100-100</f>
        <v>0.20222446916076819</v>
      </c>
    </row>
    <row r="46" spans="2:62" x14ac:dyDescent="0.15">
      <c r="B46" s="33">
        <v>41487</v>
      </c>
      <c r="C46" s="35">
        <f>産出物価推計値!V46/産出物価推計値!V34*100-100</f>
        <v>5.6660039761431449</v>
      </c>
      <c r="D46" s="35">
        <f>産出物価推計値!W46/産出物価推計値!W34*100-100</f>
        <v>7.7160493827160366</v>
      </c>
      <c r="E46" s="35">
        <f>産出物価推計値!X46/産出物価推計値!X34*100-100</f>
        <v>3.5211267605633765</v>
      </c>
      <c r="F46" s="35">
        <f>産出物価推計値!Y46/産出物価推計値!Y34*100-100</f>
        <v>12.616339193381592</v>
      </c>
      <c r="G46" s="35">
        <f>産出物価推計値!Z46/産出物価推計値!Z34*100-100</f>
        <v>23.71794871794873</v>
      </c>
      <c r="H46" s="35">
        <f>産出物価推計値!AA46/産出物価推計値!AA34*100-100</f>
        <v>3.9296794208893573</v>
      </c>
      <c r="I46" s="35">
        <f>産出物価推計値!AB46/産出物価推計値!AB34*100-100</f>
        <v>3.8038038038038025</v>
      </c>
      <c r="J46" s="35">
        <f>産出物価推計値!AC46/産出物価推計値!AC34*100-100</f>
        <v>2.4417314095449569</v>
      </c>
      <c r="K46" s="35">
        <f>産出物価推計値!AD46/産出物価推計値!AD34*100-100</f>
        <v>14.602803738317746</v>
      </c>
      <c r="L46" s="35">
        <f>産出物価推計値!AE46/産出物価推計値!AE34*100-100</f>
        <v>1.2658227848101262</v>
      </c>
      <c r="M46" s="35">
        <f>産出物価推計値!AF46/産出物価推計値!AF34*100-100</f>
        <v>1.3347022587268924</v>
      </c>
      <c r="N46" s="35">
        <f>産出物価推計値!AG46/産出物価推計値!AG34*100-100</f>
        <v>0.20345879959309343</v>
      </c>
      <c r="O46" s="35">
        <f>産出物価推計値!AH46/産出物価推計値!AH34*100-100</f>
        <v>2.1627188465499501</v>
      </c>
      <c r="P46" s="35">
        <f>産出物価推計値!AI46/産出物価推計値!AI34*100-100</f>
        <v>1.7598343685300222</v>
      </c>
      <c r="Q46" s="35">
        <f>産出物価推計値!AJ46/産出物価推計値!AJ34*100-100</f>
        <v>1.9812304483837124</v>
      </c>
      <c r="R46" s="35">
        <f>産出物価推計値!AK46/産出物価推計値!AK34*100-100</f>
        <v>2.1784232365145186</v>
      </c>
      <c r="S46" s="35">
        <f>産出物価推計値!AL46/産出物価推計値!AL34*100-100</f>
        <v>-0.20597322348093883</v>
      </c>
      <c r="T46" s="35">
        <f>産出物価推計値!AM46/産出物価推計値!AM34*100-100</f>
        <v>2.2199798183652746</v>
      </c>
      <c r="W46" s="33">
        <v>41487</v>
      </c>
      <c r="X46" s="35">
        <f>産出物価推計値!AQ46/産出物価推計値!AQ34*100-100</f>
        <v>3.5681401426960804</v>
      </c>
      <c r="Y46" s="35">
        <f>産出物価推計値!AR46/産出物価推計値!AR34*100-100</f>
        <v>4.5554829645513024</v>
      </c>
      <c r="Z46" s="35">
        <f>産出物価推計値!AS46/産出物価推計値!AS34*100-100</f>
        <v>2.2604392782575644</v>
      </c>
      <c r="AA46" s="35">
        <f>産出物価推計値!AT46/産出物価推計値!AT34*100-100</f>
        <v>8.2986767450618402</v>
      </c>
      <c r="AB46" s="35">
        <f>産出物価推計値!AU46/産出物価推計値!AU34*100-100</f>
        <v>16.243582845925047</v>
      </c>
      <c r="AC46" s="35">
        <f>産出物価推計値!AV46/産出物価推計値!AV34*100-100</f>
        <v>2.3947288354989098</v>
      </c>
      <c r="AD46" s="35">
        <f>産出物価推計値!AW46/産出物価推計値!AW34*100-100</f>
        <v>1.9565446656439889</v>
      </c>
      <c r="AE46" s="35">
        <f>産出物価推計値!AX46/産出物価推計値!AX34*100-100</f>
        <v>1.7465482923825419</v>
      </c>
      <c r="AF46" s="35">
        <f>産出物価推計値!AY46/産出物価推計値!AY34*100-100</f>
        <v>10.577208384896153</v>
      </c>
      <c r="AG46" s="35">
        <f>産出物価推計値!AZ46/産出物価推計値!AZ34*100-100</f>
        <v>0.68109516047894658</v>
      </c>
      <c r="AH46" s="35">
        <f>産出物価推計値!BA46/産出物価推計値!BA34*100-100</f>
        <v>0.73637259545560596</v>
      </c>
      <c r="AI46" s="35">
        <f>産出物価推計値!BB46/産出物価推計値!BB34*100-100</f>
        <v>0.10855761563968258</v>
      </c>
      <c r="AJ46" s="35">
        <f>産出物価推計値!BC46/産出物価推計値!BC34*100-100</f>
        <v>1.2497605281580348</v>
      </c>
      <c r="AK46" s="35">
        <f>産出物価推計値!BD46/産出物価推計値!BD34*100-100</f>
        <v>1.0821813165872385</v>
      </c>
      <c r="AL46" s="35">
        <f>産出物価推計値!BE46/産出物価推計値!BE34*100-100</f>
        <v>1.2434513510868328</v>
      </c>
      <c r="AM46" s="35">
        <f>産出物価推計値!BF46/産出物価推計値!BF34*100-100</f>
        <v>1.390825334443079</v>
      </c>
      <c r="AN46" s="35">
        <f>産出物価推計値!BG46/産出物価推計値!BG34*100-100</f>
        <v>-0.15491036540299774</v>
      </c>
      <c r="AO46" s="35">
        <f>産出物価推計値!BH46/産出物価推計値!BH34*100-100</f>
        <v>1.1827717553817791</v>
      </c>
      <c r="AR46" s="33">
        <v>41487</v>
      </c>
      <c r="AS46" s="35">
        <f>産出物価推計値!BL46/産出物価推計値!BL34*100-100</f>
        <v>2.0937188434696026</v>
      </c>
      <c r="AT46" s="35">
        <f>産出物価推計値!BM46/産出物価推計値!BM34*100-100</f>
        <v>4.0201005025125625</v>
      </c>
      <c r="AU46" s="35">
        <f>産出物価推計値!BN46/産出物価推計値!BN34*100-100</f>
        <v>1.2909632571995928</v>
      </c>
      <c r="AV46" s="35">
        <f>産出物価推計値!BO46/産出物価推計値!BO34*100-100</f>
        <v>6.9286452947259676</v>
      </c>
      <c r="AW46" s="35">
        <f>産出物価推計値!BP46/産出物価推計値!BP34*100-100</f>
        <v>14.906832298136649</v>
      </c>
      <c r="AX46" s="35">
        <f>産出物価推計値!BQ46/産出物価推計値!BQ34*100-100</f>
        <v>0.50916496945009726</v>
      </c>
      <c r="AY46" s="35">
        <f>産出物価推計値!BR46/産出物価推計値!BR34*100-100</f>
        <v>1.0030090270812337</v>
      </c>
      <c r="AZ46" s="35">
        <f>産出物価推計値!BS46/産出物価推計値!BS34*100-100</f>
        <v>2.0719738276990114</v>
      </c>
      <c r="BA46" s="35">
        <f>産出物価推計値!BT46/産出物価推計値!BT34*100-100</f>
        <v>8.3695652173913118</v>
      </c>
      <c r="BB46" s="35">
        <f>産出物価推計値!BU46/産出物価推計値!BU34*100-100</f>
        <v>0.69930069930070715</v>
      </c>
      <c r="BC46" s="35">
        <f>産出物価推計値!BV46/産出物価推計値!BV34*100-100</f>
        <v>2.1825396825396695</v>
      </c>
      <c r="BD46" s="35">
        <f>産出物価推計値!BW46/産出物価推計値!BW34*100-100</f>
        <v>0.79286422200198103</v>
      </c>
      <c r="BE46" s="35">
        <f>産出物価推計値!BX46/産出物価推計値!BX34*100-100</f>
        <v>3.6474164133738469</v>
      </c>
      <c r="BF46" s="35">
        <f>産出物価推計値!BY46/産出物価推計値!BY34*100-100</f>
        <v>4.1666666666666714</v>
      </c>
      <c r="BG46" s="35">
        <f>産出物価推計値!BZ46/産出物価推計値!BZ34*100-100</f>
        <v>2.2964509394572019</v>
      </c>
      <c r="BH46" s="35">
        <f>産出物価推計値!CA46/産出物価推計値!CA34*100-100</f>
        <v>-0.22148394241418146</v>
      </c>
      <c r="BI46" s="35">
        <f>産出物価推計値!CB46/産出物価推計値!CB34*100-100</f>
        <v>3.150406504065046</v>
      </c>
      <c r="BJ46" s="35">
        <f>産出物価推計値!CC46/産出物価推計値!CC34*100-100</f>
        <v>-0.10131712259372705</v>
      </c>
    </row>
    <row r="47" spans="2:62" x14ac:dyDescent="0.15">
      <c r="B47" s="33">
        <v>41518</v>
      </c>
      <c r="C47" s="35">
        <f>産出物価推計値!V47/産出物価推計値!V35*100-100</f>
        <v>4.8418972332015642</v>
      </c>
      <c r="D47" s="35">
        <f>産出物価推計値!W47/産出物価推計値!W35*100-100</f>
        <v>8.4536082474226788</v>
      </c>
      <c r="E47" s="35">
        <f>産出物価推計値!X47/産出物価推計値!X35*100-100</f>
        <v>3.9235412474849056</v>
      </c>
      <c r="F47" s="35">
        <f>産出物価推計値!Y47/産出物価推計値!Y35*100-100</f>
        <v>12.909836065573785</v>
      </c>
      <c r="G47" s="35">
        <f>産出物価推計値!Z47/産出物価推計値!Z35*100-100</f>
        <v>22.399999999999991</v>
      </c>
      <c r="H47" s="35">
        <f>産出物価推計値!AA47/産出物価推計値!AA35*100-100</f>
        <v>3.9337474120082874</v>
      </c>
      <c r="I47" s="35">
        <f>産出物価推計値!AB47/産出物価推計値!AB35*100-100</f>
        <v>3.5820895522387985</v>
      </c>
      <c r="J47" s="35">
        <f>産出物価推計値!AC47/産出物価推計値!AC35*100-100</f>
        <v>3.3407572383073614</v>
      </c>
      <c r="K47" s="35">
        <f>産出物価推計値!AD47/産出物価推計値!AD35*100-100</f>
        <v>12.895927601809959</v>
      </c>
      <c r="L47" s="35">
        <f>産出物価推計値!AE47/産出物価推計値!AE35*100-100</f>
        <v>1.580611169652272</v>
      </c>
      <c r="M47" s="35">
        <f>産出物価推計値!AF47/産出物価推計値!AF35*100-100</f>
        <v>1.432958034800393</v>
      </c>
      <c r="N47" s="35">
        <f>産出物価推計値!AG47/産出物価推計値!AG35*100-100</f>
        <v>0.50813008130081982</v>
      </c>
      <c r="O47" s="35">
        <f>産出物価推計値!AH47/産出物価推計値!AH35*100-100</f>
        <v>2.3638232271325705</v>
      </c>
      <c r="P47" s="35">
        <f>産出物価推計値!AI47/産出物価推計値!AI35*100-100</f>
        <v>1.7525773195876297</v>
      </c>
      <c r="Q47" s="35">
        <f>産出物価推計値!AJ47/産出物価推計値!AJ35*100-100</f>
        <v>1.9730010384216001</v>
      </c>
      <c r="R47" s="35">
        <f>産出物価推計値!AK47/産出物価推計値!AK35*100-100</f>
        <v>2.4896265560165887</v>
      </c>
      <c r="S47" s="35">
        <f>産出物価推計値!AL47/産出物価推計値!AL35*100-100</f>
        <v>0</v>
      </c>
      <c r="T47" s="35">
        <f>産出物価推計値!AM47/産出物価推計値!AM35*100-100</f>
        <v>2.5227043390514581</v>
      </c>
      <c r="W47" s="33">
        <v>41518</v>
      </c>
      <c r="X47" s="35">
        <f>産出物価推計値!AQ47/産出物価推計値!AQ35*100-100</f>
        <v>3.0558708852196617</v>
      </c>
      <c r="Y47" s="35">
        <f>産出物価推計値!AR47/産出物価推計値!AR35*100-100</f>
        <v>4.9867192184290161</v>
      </c>
      <c r="Z47" s="35">
        <f>産出物価推計値!AS47/産出物価推計値!AS35*100-100</f>
        <v>2.5187751957727329</v>
      </c>
      <c r="AA47" s="35">
        <f>産出物価推計値!AT47/産出物価推計値!AT35*100-100</f>
        <v>8.5186137696610587</v>
      </c>
      <c r="AB47" s="35">
        <f>産出物価推計値!AU47/産出物価推計値!AU35*100-100</f>
        <v>15.656742080000015</v>
      </c>
      <c r="AC47" s="35">
        <f>産出物価推計値!AV47/産出物価推計値!AV35*100-100</f>
        <v>2.3962389256178653</v>
      </c>
      <c r="AD47" s="35">
        <f>産出物価推計値!AW47/産出物価推計値!AW35*100-100</f>
        <v>1.8478600715062612</v>
      </c>
      <c r="AE47" s="35">
        <f>産出物価推計値!AX47/産出物価推計値!AX35*100-100</f>
        <v>2.3873425929704268</v>
      </c>
      <c r="AF47" s="35">
        <f>産出物価推計値!AY47/産出物価推計値!AY35*100-100</f>
        <v>9.4231518126088361</v>
      </c>
      <c r="AG47" s="35">
        <f>産出物価推計値!AZ47/産出物価推計値!AZ35*100-100</f>
        <v>0.85088600531508973</v>
      </c>
      <c r="AH47" s="35">
        <f>産出物価推計値!BA47/産出物価推計値!BA35*100-100</f>
        <v>0.79167133723521488</v>
      </c>
      <c r="AI47" s="35">
        <f>産出物価推計値!BB47/産出物価推計値!BB35*100-100</f>
        <v>0.27124680956464431</v>
      </c>
      <c r="AJ47" s="35">
        <f>産出物価推計値!BC47/産出物価推計値!BC35*100-100</f>
        <v>1.3671580830226731</v>
      </c>
      <c r="AK47" s="35">
        <f>産出物価推計値!BD47/産出物価推計値!BD35*100-100</f>
        <v>1.0794327472893031</v>
      </c>
      <c r="AL47" s="35">
        <f>産出物価推計値!BE47/産出物価推計値!BE35*100-100</f>
        <v>1.2402047526125983</v>
      </c>
      <c r="AM47" s="35">
        <f>産出物価推計値!BF47/産出物価推計値!BF35*100-100</f>
        <v>1.5895146679349494</v>
      </c>
      <c r="AN47" s="35">
        <f>産出物価推計値!BG47/産出物価推計値!BG35*100-100</f>
        <v>0</v>
      </c>
      <c r="AO47" s="35">
        <f>産出物価推計値!BH47/産出物価推計値!BH35*100-100</f>
        <v>1.3440588129338238</v>
      </c>
      <c r="AR47" s="33">
        <v>41518</v>
      </c>
      <c r="AS47" s="35">
        <f>産出物価推計値!BL47/産出物価推計値!BL35*100-100</f>
        <v>2.1956087824351442</v>
      </c>
      <c r="AT47" s="35">
        <f>産出物価推計値!BM47/産出物価推計値!BM35*100-100</f>
        <v>5.0150451354062255</v>
      </c>
      <c r="AU47" s="35">
        <f>産出物価推計値!BN47/産出物価推計値!BN35*100-100</f>
        <v>1.5920398009950247</v>
      </c>
      <c r="AV47" s="35">
        <f>産出物価推計値!BO47/産出物価推計値!BO35*100-100</f>
        <v>7.010309278350519</v>
      </c>
      <c r="AW47" s="35">
        <f>産出物価推計値!BP47/産出物価推計値!BP35*100-100</f>
        <v>11.211211211211207</v>
      </c>
      <c r="AX47" s="35">
        <f>産出物価推計値!BQ47/産出物価推計値!BQ35*100-100</f>
        <v>0.61224489795917236</v>
      </c>
      <c r="AY47" s="35">
        <f>産出物価推計値!BR47/産出物価推計値!BR35*100-100</f>
        <v>1.0030090270812337</v>
      </c>
      <c r="AZ47" s="35">
        <f>産出物価推計値!BS47/産出物価推計値!BS35*100-100</f>
        <v>3.0668127053669281</v>
      </c>
      <c r="BA47" s="35">
        <f>産出物価推計値!BT47/産出物価推計値!BT35*100-100</f>
        <v>6.9841269841269877</v>
      </c>
      <c r="BB47" s="35">
        <f>産出物価推計値!BU47/産出物価推計値!BU35*100-100</f>
        <v>1.2974051896207612</v>
      </c>
      <c r="BC47" s="35">
        <f>産出物価推計値!BV47/産出物価推計値!BV35*100-100</f>
        <v>2.574257425742573</v>
      </c>
      <c r="BD47" s="35">
        <f>産出物価推計値!BW47/産出物価推計値!BW35*100-100</f>
        <v>2.2977022977023154</v>
      </c>
      <c r="BE47" s="35">
        <f>産出物価推計値!BX47/産出物価推計値!BX35*100-100</f>
        <v>3.850050658561301</v>
      </c>
      <c r="BF47" s="35">
        <f>産出物価推計値!BY47/産出物価推計値!BY35*100-100</f>
        <v>3.5106382978723474</v>
      </c>
      <c r="BG47" s="35">
        <f>産出物価推計値!BZ47/産出物価推計値!BZ35*100-100</f>
        <v>1.9689119170984526</v>
      </c>
      <c r="BH47" s="35">
        <f>産出物価推計値!CA47/産出物価推計値!CA35*100-100</f>
        <v>0.33407572383072193</v>
      </c>
      <c r="BI47" s="35">
        <f>産出物価推計値!CB47/産出物価推計値!CB35*100-100</f>
        <v>3.5605289928789574</v>
      </c>
      <c r="BJ47" s="35">
        <f>産出物価推計値!CC47/産出物価推計値!CC35*100-100</f>
        <v>-0.40363269424823045</v>
      </c>
    </row>
    <row r="48" spans="2:62" x14ac:dyDescent="0.15">
      <c r="B48" s="33">
        <v>41548</v>
      </c>
      <c r="C48" s="35">
        <f>産出物価推計値!V48/産出物価推計値!V36*100-100</f>
        <v>3.9682539682539755</v>
      </c>
      <c r="D48" s="35">
        <f>産出物価推計値!W48/産出物価推計値!W36*100-100</f>
        <v>8.2730093071354531</v>
      </c>
      <c r="E48" s="35">
        <f>産出物価推計値!X48/産出物価推計値!X36*100-100</f>
        <v>4.5546558704453446</v>
      </c>
      <c r="F48" s="35">
        <f>産出物価推計値!Y48/産出物価推計値!Y36*100-100</f>
        <v>10.657370517928271</v>
      </c>
      <c r="G48" s="35">
        <f>産出物価推計値!Z48/産出物価推計値!Z36*100-100</f>
        <v>19.665683382497548</v>
      </c>
      <c r="H48" s="35">
        <f>産出物価推計値!AA48/産出物価推計値!AA36*100-100</f>
        <v>4.8805815160955319</v>
      </c>
      <c r="I48" s="35">
        <f>産出物価推計値!AB48/産出物価推計値!AB36*100-100</f>
        <v>3.6926147704590733</v>
      </c>
      <c r="J48" s="35">
        <f>産出物価推計値!AC48/産出物価推計値!AC36*100-100</f>
        <v>7.2769953051643199</v>
      </c>
      <c r="K48" s="35">
        <f>産出物価推計値!AD48/産出物価推計値!AD36*100-100</f>
        <v>9.4026548672566435</v>
      </c>
      <c r="L48" s="35">
        <f>産出物価推計値!AE48/産出物価推計値!AE36*100-100</f>
        <v>2.8753993610223461</v>
      </c>
      <c r="M48" s="35">
        <f>産出物価推計値!AF48/産出物価推計値!AF36*100-100</f>
        <v>2.2657054582904408</v>
      </c>
      <c r="N48" s="35">
        <f>産出物価推計値!AG48/産出物価推計値!AG36*100-100</f>
        <v>0.91836734693877986</v>
      </c>
      <c r="O48" s="35">
        <f>産出物価推計値!AH48/産出物価推計値!AH36*100-100</f>
        <v>2.3589743589743648</v>
      </c>
      <c r="P48" s="35">
        <f>産出物価推計値!AI48/産出物価推計値!AI36*100-100</f>
        <v>1.7580144777662952</v>
      </c>
      <c r="Q48" s="35">
        <f>産出物価推計値!AJ48/産出物価推計値!AJ36*100-100</f>
        <v>2.6041666666666714</v>
      </c>
      <c r="R48" s="35">
        <f>産出物価推計値!AK48/産出物価推計値!AK36*100-100</f>
        <v>2.4870466321243612</v>
      </c>
      <c r="S48" s="35">
        <f>産出物価推計値!AL48/産出物価推計値!AL36*100-100</f>
        <v>0.93652445369407644</v>
      </c>
      <c r="T48" s="35">
        <f>産出物価推計値!AM48/産出物価推計値!AM36*100-100</f>
        <v>2.6342451874366617</v>
      </c>
      <c r="W48" s="33">
        <v>41548</v>
      </c>
      <c r="X48" s="35">
        <f>産出物価推計値!AQ48/産出物価推計値!AQ36*100-100</f>
        <v>2.50082701197924</v>
      </c>
      <c r="Y48" s="35">
        <f>産出物価推計値!AR48/産出物価推計値!AR36*100-100</f>
        <v>4.8739840631006928</v>
      </c>
      <c r="Z48" s="35">
        <f>産出物価推計値!AS48/産出物価推計値!AS36*100-100</f>
        <v>2.9175848263410558</v>
      </c>
      <c r="AA48" s="35">
        <f>産出物価推計値!AT48/産出物価推計値!AT36*100-100</f>
        <v>7.0996624936803414</v>
      </c>
      <c r="AB48" s="35">
        <f>産出物価推計値!AU48/産出物価推計値!AU36*100-100</f>
        <v>13.815078418154641</v>
      </c>
      <c r="AC48" s="35">
        <f>産出物価推計値!AV48/産出物価推計値!AV36*100-100</f>
        <v>2.9693865867307636</v>
      </c>
      <c r="AD48" s="35">
        <f>産出物価推計値!AW48/産出物価推計値!AW36*100-100</f>
        <v>1.9021185587169214</v>
      </c>
      <c r="AE48" s="35">
        <f>産出物価推計値!AX48/産出物価推計値!AX36*100-100</f>
        <v>5.1213116833463346</v>
      </c>
      <c r="AF48" s="35">
        <f>産出物価推計値!AY48/産出物価推計値!AY36*100-100</f>
        <v>6.9117699350300938</v>
      </c>
      <c r="AG48" s="35">
        <f>産出物価推計値!AZ48/産出物価推計値!AZ36*100-100</f>
        <v>1.5403324584499813</v>
      </c>
      <c r="AH48" s="35">
        <f>産出物価推計値!BA48/産出物価推計値!BA36*100-100</f>
        <v>1.2482902540038197</v>
      </c>
      <c r="AI48" s="35">
        <f>産出物価推計値!BB48/産出物価推計値!BB36*100-100</f>
        <v>0.48930603883184176</v>
      </c>
      <c r="AJ48" s="35">
        <f>産出物価推計値!BC48/産出物価推計値!BC36*100-100</f>
        <v>1.3655346901624341</v>
      </c>
      <c r="AK48" s="35">
        <f>産出物価推計値!BD48/産出物価推計値!BD36*100-100</f>
        <v>1.0814928628400651</v>
      </c>
      <c r="AL48" s="35">
        <f>産出物価推計値!BE48/産出物価推計値!BE36*100-100</f>
        <v>1.6350501433722116</v>
      </c>
      <c r="AM48" s="35">
        <f>産出物価推計値!BF48/産出物価推計値!BF36*100-100</f>
        <v>1.5884626326624129</v>
      </c>
      <c r="AN48" s="35">
        <f>産出物価推計値!BG48/産出物価推計値!BG36*100-100</f>
        <v>0.70253816651791112</v>
      </c>
      <c r="AO48" s="35">
        <f>産出物価推計値!BH48/産出物価推計値!BH36*100-100</f>
        <v>1.4008336499514655</v>
      </c>
      <c r="AR48" s="33">
        <v>41548</v>
      </c>
      <c r="AS48" s="35">
        <f>産出物価推計値!BL48/産出物価推計値!BL36*100-100</f>
        <v>1.3875123885034526</v>
      </c>
      <c r="AT48" s="35">
        <f>産出物価推計値!BM48/産出物価推計値!BM36*100-100</f>
        <v>4.0796019900497527</v>
      </c>
      <c r="AU48" s="35">
        <f>産出物価推計値!BN48/産出物価推計値!BN36*100-100</f>
        <v>2.0999999999999943</v>
      </c>
      <c r="AV48" s="35">
        <f>産出物価推計値!BO48/産出物価推計値!BO36*100-100</f>
        <v>5.9003051881993969</v>
      </c>
      <c r="AW48" s="35">
        <f>産出物価推計値!BP48/産出物価推計値!BP36*100-100</f>
        <v>12.990936555891253</v>
      </c>
      <c r="AX48" s="35">
        <f>産出物価推計値!BQ48/産出物価推計値!BQ36*100-100</f>
        <v>1.4314928425357891</v>
      </c>
      <c r="AY48" s="35">
        <f>産出物価推計値!BR48/産出物価推計値!BR36*100-100</f>
        <v>1.1033099297893472</v>
      </c>
      <c r="AZ48" s="35">
        <f>産出物価推計値!BS48/産出物価推計値!BS36*100-100</f>
        <v>5.4994388327721708</v>
      </c>
      <c r="BA48" s="35">
        <f>産出物価推計値!BT48/産出物価推計値!BT36*100-100</f>
        <v>4.2708333333333286</v>
      </c>
      <c r="BB48" s="35">
        <f>産出物価推計値!BU48/産出物価推計値!BU36*100-100</f>
        <v>1.8981018981019133</v>
      </c>
      <c r="BC48" s="35">
        <f>産出物価推計値!BV48/産出物価推計値!BV36*100-100</f>
        <v>2.5768087215064241</v>
      </c>
      <c r="BD48" s="35">
        <f>産出物価推計値!BW48/産出物価推計値!BW36*100-100</f>
        <v>1.5873015873016101</v>
      </c>
      <c r="BE48" s="35">
        <f>産出物価推計値!BX48/産出物価推計値!BX36*100-100</f>
        <v>3.0241935483871032</v>
      </c>
      <c r="BF48" s="35">
        <f>産出物価推計値!BY48/産出物価推計値!BY36*100-100</f>
        <v>4.6336206896551602</v>
      </c>
      <c r="BG48" s="35">
        <f>産出物価推計値!BZ48/産出物価推計値!BZ36*100-100</f>
        <v>3.3472803347280404</v>
      </c>
      <c r="BH48" s="35">
        <f>産出物価推計値!CA48/産出物価推計値!CA36*100-100</f>
        <v>-0.11148272017837257</v>
      </c>
      <c r="BI48" s="35">
        <f>産出物価推計値!CB48/産出物価推計値!CB36*100-100</f>
        <v>3.3604887983706817</v>
      </c>
      <c r="BJ48" s="35">
        <f>産出物価推計値!CC48/産出物価推計値!CC36*100-100</f>
        <v>-0.50454086781029162</v>
      </c>
    </row>
    <row r="49" spans="2:62" x14ac:dyDescent="0.15">
      <c r="B49" s="33">
        <v>41579</v>
      </c>
      <c r="C49" s="35">
        <f>産出物価推計値!V49/産出物価推計値!V37*100-100</f>
        <v>3.5294117647058698</v>
      </c>
      <c r="D49" s="35">
        <f>産出物価推計値!W49/産出物価推計値!W37*100-100</f>
        <v>8.3677685950413405</v>
      </c>
      <c r="E49" s="35">
        <f>産出物価推計値!X49/産出物価推計値!X37*100-100</f>
        <v>5.2684903748733518</v>
      </c>
      <c r="F49" s="35">
        <f>産出物価推計値!Y49/産出物価推計値!Y37*100-100</f>
        <v>10.266535044422525</v>
      </c>
      <c r="G49" s="35">
        <f>産出物価推計値!Z49/産出物価推計値!Z37*100-100</f>
        <v>19.707317073170728</v>
      </c>
      <c r="H49" s="35">
        <f>産出物価推計値!AA49/産出物価推計値!AA37*100-100</f>
        <v>5.2029136316337201</v>
      </c>
      <c r="I49" s="35">
        <f>産出物価推計値!AB49/産出物価推計値!AB37*100-100</f>
        <v>3.6889332003988073</v>
      </c>
      <c r="J49" s="35">
        <f>産出物価推計値!AC49/産出物価推計値!AC37*100-100</f>
        <v>7.4853801169590781</v>
      </c>
      <c r="K49" s="35">
        <f>産出物価推計値!AD49/産出物価推計値!AD37*100-100</f>
        <v>10.31042128603103</v>
      </c>
      <c r="L49" s="35">
        <f>産出物価推計値!AE49/産出物価推計値!AE37*100-100</f>
        <v>3.0916844349680304</v>
      </c>
      <c r="M49" s="35">
        <f>産出物価推計値!AF49/産出物価推計値!AF37*100-100</f>
        <v>2.3686920700309031</v>
      </c>
      <c r="N49" s="35">
        <f>産出物価推計値!AG49/産出物価推計値!AG37*100-100</f>
        <v>1.326530612244909</v>
      </c>
      <c r="O49" s="35">
        <f>産出物価推計値!AH49/産出物価推計値!AH37*100-100</f>
        <v>2.1472392638036979</v>
      </c>
      <c r="P49" s="35">
        <f>産出物価推計値!AI49/産出物価推計値!AI37*100-100</f>
        <v>1.4432989690721598</v>
      </c>
      <c r="Q49" s="35">
        <f>産出物価推計値!AJ49/産出物価推計値!AJ37*100-100</f>
        <v>2.4973985431841754</v>
      </c>
      <c r="R49" s="35">
        <f>産出物価推計値!AK49/産出物価推計値!AK37*100-100</f>
        <v>2.2727272727272663</v>
      </c>
      <c r="S49" s="35">
        <f>産出物価推計値!AL49/産出物価推計値!AL37*100-100</f>
        <v>1.0405827263267469</v>
      </c>
      <c r="T49" s="35">
        <f>産出物価推計値!AM49/産出物価推計値!AM37*100-100</f>
        <v>2.8397565922921046</v>
      </c>
      <c r="W49" s="33">
        <v>41579</v>
      </c>
      <c r="X49" s="35">
        <f>産出物価推計値!AQ49/産出物価推計値!AQ37*100-100</f>
        <v>2.233983889019342</v>
      </c>
      <c r="Y49" s="35">
        <f>産出物価推計値!AR49/産出物価推計値!AR37*100-100</f>
        <v>4.9319041111346422</v>
      </c>
      <c r="Z49" s="35">
        <f>産出物価推計値!AS49/産出物価推計値!AS37*100-100</f>
        <v>3.3736186479001162</v>
      </c>
      <c r="AA49" s="35">
        <f>産出物価推計値!AT49/産出物価推計値!AT37*100-100</f>
        <v>6.8596429519812716</v>
      </c>
      <c r="AB49" s="35">
        <f>産出物価推計値!AU49/産出物価推計値!AU37*100-100</f>
        <v>13.876546968518852</v>
      </c>
      <c r="AC49" s="35">
        <f>産出物価推計値!AV49/産出物価推計値!AV37*100-100</f>
        <v>3.1629184657421234</v>
      </c>
      <c r="AD49" s="35">
        <f>産出物価推計値!AW49/産出物価推計値!AW37*100-100</f>
        <v>1.9011412084533248</v>
      </c>
      <c r="AE49" s="35">
        <f>産出物価推計値!AX49/産出物価推計値!AX37*100-100</f>
        <v>5.2734473984028511</v>
      </c>
      <c r="AF49" s="35">
        <f>産出物価推計値!AY49/産出物価推計値!AY37*100-100</f>
        <v>7.5746080343461983</v>
      </c>
      <c r="AG49" s="35">
        <f>産出物価推計値!AZ49/産出物価推計値!AZ37*100-100</f>
        <v>1.6553755400667427</v>
      </c>
      <c r="AH49" s="35">
        <f>産出物価推計値!BA49/産出物価推計値!BA37*100-100</f>
        <v>1.3050307200949192</v>
      </c>
      <c r="AI49" s="35">
        <f>産出物価推計値!BB49/産出物価推計値!BB37*100-100</f>
        <v>0.70677538942376827</v>
      </c>
      <c r="AJ49" s="35">
        <f>産出物価推計値!BC49/産出物価推計値!BC37*100-100</f>
        <v>1.2445757891726714</v>
      </c>
      <c r="AK49" s="35">
        <f>産出物価推計値!BD49/産出物価推計値!BD37*100-100</f>
        <v>0.88894461541471514</v>
      </c>
      <c r="AL49" s="35">
        <f>産出物価推計値!BE49/産出物価推計値!BE37*100-100</f>
        <v>1.5686222272383219</v>
      </c>
      <c r="AM49" s="35">
        <f>産出物価推計値!BF49/産出物価推計値!BF37*100-100</f>
        <v>1.4532052937238973</v>
      </c>
      <c r="AN49" s="35">
        <f>産出物価推計値!BG49/産出物価推計値!BG37*100-100</f>
        <v>0.78059796279765692</v>
      </c>
      <c r="AO49" s="35">
        <f>産出物価推計値!BH49/産出物価推計値!BH37*100-100</f>
        <v>1.5094033241661293</v>
      </c>
      <c r="AR49" s="33">
        <v>41579</v>
      </c>
      <c r="AS49" s="35">
        <f>産出物価推計値!BL49/産出物価推計値!BL37*100-100</f>
        <v>1.088031651829894</v>
      </c>
      <c r="AT49" s="35">
        <f>産出物価推計値!BM49/産出物価推計値!BM37*100-100</f>
        <v>4.5862412761714921</v>
      </c>
      <c r="AU49" s="35">
        <f>産出物価推計値!BN49/産出物価推計値!BN37*100-100</f>
        <v>2.407221664994978</v>
      </c>
      <c r="AV49" s="35">
        <f>産出物価推計値!BO49/産出物価推計値!BO37*100-100</f>
        <v>5.685279187817244</v>
      </c>
      <c r="AW49" s="35">
        <f>産出物価推計値!BP49/産出物価推計値!BP37*100-100</f>
        <v>13.131313131313121</v>
      </c>
      <c r="AX49" s="35">
        <f>産出物価推計値!BQ49/産出物価推計値!BQ37*100-100</f>
        <v>1.4285714285714164</v>
      </c>
      <c r="AY49" s="35">
        <f>産出物価推計値!BR49/産出物価推計値!BR37*100-100</f>
        <v>1.4070351758794146</v>
      </c>
      <c r="AZ49" s="35">
        <f>産出物価推計値!BS49/産出物価推計値!BS37*100-100</f>
        <v>5.9483726150392897</v>
      </c>
      <c r="BA49" s="35">
        <f>産出物価推計値!BT49/産出物価推計値!BT37*100-100</f>
        <v>4.4838373305526602</v>
      </c>
      <c r="BB49" s="35">
        <f>産出物価推計値!BU49/産出物価推計値!BU37*100-100</f>
        <v>2.4999999999999858</v>
      </c>
      <c r="BC49" s="35">
        <f>産出物価推計値!BV49/産出物価推計値!BV37*100-100</f>
        <v>2.6732673267326703</v>
      </c>
      <c r="BD49" s="35">
        <f>産出物価推計値!BW49/産出物価推計値!BW37*100-100</f>
        <v>2.6706231454005831</v>
      </c>
      <c r="BE49" s="35">
        <f>産出物価推計値!BX49/産出物価推計値!BX37*100-100</f>
        <v>3.7223340040241339</v>
      </c>
      <c r="BF49" s="35">
        <f>産出物価推計値!BY49/産出物価推計値!BY37*100-100</f>
        <v>3.7473233404710982</v>
      </c>
      <c r="BG49" s="35">
        <f>産出物価推計値!BZ49/産出物価推計値!BZ37*100-100</f>
        <v>2.6178010471204232</v>
      </c>
      <c r="BH49" s="35">
        <f>産出物価推計値!CA49/産出物価推計値!CA37*100-100</f>
        <v>0</v>
      </c>
      <c r="BI49" s="35">
        <f>産出物価推計値!CB49/産出物価推計値!CB37*100-100</f>
        <v>3.4447821681864212</v>
      </c>
      <c r="BJ49" s="35">
        <f>産出物価推計値!CC49/産出物価推計値!CC37*100-100</f>
        <v>-0.30364372469635725</v>
      </c>
    </row>
    <row r="50" spans="2:62" x14ac:dyDescent="0.15">
      <c r="B50" s="33">
        <v>41609</v>
      </c>
      <c r="C50" s="35">
        <f>産出物価推計値!V50/産出物価推計値!V38*100-100</f>
        <v>3.2977691561590632</v>
      </c>
      <c r="D50" s="35">
        <f>産出物価推計値!W50/産出物価推計値!W38*100-100</f>
        <v>8.2991803278688678</v>
      </c>
      <c r="E50" s="35">
        <f>産出物価推計値!X50/産出物価推計値!X38*100-100</f>
        <v>5.9535822401614666</v>
      </c>
      <c r="F50" s="35">
        <f>産出物価推計値!Y50/産出物価推計値!Y38*100-100</f>
        <v>10.526315789473699</v>
      </c>
      <c r="G50" s="35">
        <f>産出物価推計値!Z50/産出物価推計値!Z38*100-100</f>
        <v>21.128107074569797</v>
      </c>
      <c r="H50" s="35">
        <f>産出物価推計値!AA50/産出物価推計値!AA38*100-100</f>
        <v>5.1706308169596724</v>
      </c>
      <c r="I50" s="35">
        <f>産出物価推計値!AB50/産出物価推計値!AB38*100-100</f>
        <v>3.9761431411530879</v>
      </c>
      <c r="J50" s="35">
        <f>産出物価推計値!AC50/産出物価推計値!AC38*100-100</f>
        <v>7.6744186046511516</v>
      </c>
      <c r="K50" s="35">
        <f>産出物価推計値!AD50/産出物価推計値!AD38*100-100</f>
        <v>9.8378378378378244</v>
      </c>
      <c r="L50" s="35">
        <f>産出物価推計値!AE50/産出物価推計値!AE38*100-100</f>
        <v>3.5218783351120635</v>
      </c>
      <c r="M50" s="35">
        <f>産出物価推計値!AF50/産出物価推計値!AF38*100-100</f>
        <v>2.4665981500513965</v>
      </c>
      <c r="N50" s="35">
        <f>産出物価推計値!AG50/産出物価推計値!AG38*100-100</f>
        <v>1.1224489795918373</v>
      </c>
      <c r="O50" s="35">
        <f>産出物価推計値!AH50/産出物価推計値!AH38*100-100</f>
        <v>1.8311291963377414</v>
      </c>
      <c r="P50" s="35">
        <f>産出物価推計値!AI50/産出物価推計値!AI38*100-100</f>
        <v>1.3347022587268924</v>
      </c>
      <c r="Q50" s="35">
        <f>産出物価推計値!AJ50/産出物価推計値!AJ38*100-100</f>
        <v>2.4896265560165887</v>
      </c>
      <c r="R50" s="35">
        <f>産出物価推計値!AK50/産出物価推計値!AK38*100-100</f>
        <v>2.0554984583761637</v>
      </c>
      <c r="S50" s="35">
        <f>産出物価推計値!AL50/産出物価推計値!AL38*100-100</f>
        <v>1.2474012474012568</v>
      </c>
      <c r="T50" s="35">
        <f>産出物価推計値!AM50/産出物価推計値!AM38*100-100</f>
        <v>3.2388663967611393</v>
      </c>
      <c r="W50" s="33">
        <v>41609</v>
      </c>
      <c r="X50" s="35">
        <f>産出物価推計値!AQ50/産出物価推計値!AQ38*100-100</f>
        <v>2.0955691880050438</v>
      </c>
      <c r="Y50" s="35">
        <f>産出物価推計値!AR50/産出物価推計値!AR38*100-100</f>
        <v>4.9079971763676724</v>
      </c>
      <c r="Z50" s="35">
        <f>産出物価推計値!AS50/産出物価推計値!AS38*100-100</f>
        <v>3.8178519454880302</v>
      </c>
      <c r="AA50" s="35">
        <f>産出物価推計値!AT50/産出物価推計値!AT38*100-100</f>
        <v>7.0629140375883139</v>
      </c>
      <c r="AB50" s="35">
        <f>産出物価推計値!AU50/産出物価推計値!AU38*100-100</f>
        <v>14.965867435349026</v>
      </c>
      <c r="AC50" s="35">
        <f>産出物価推計値!AV50/産出物価推計値!AV38*100-100</f>
        <v>3.1509589940775413</v>
      </c>
      <c r="AD50" s="35">
        <f>産出物価推計値!AW50/産出物価推計値!AW38*100-100</f>
        <v>2.0521245130765493</v>
      </c>
      <c r="AE50" s="35">
        <f>産出物価推計値!AX50/産出物価推計値!AX38*100-100</f>
        <v>5.4159296451520333</v>
      </c>
      <c r="AF50" s="35">
        <f>産出物価推計値!AY50/産出物価推計値!AY38*100-100</f>
        <v>7.2754234464582339</v>
      </c>
      <c r="AG50" s="35">
        <f>産出物価推計値!AZ50/産出物価推計値!AZ38*100-100</f>
        <v>1.8847790687548667</v>
      </c>
      <c r="AH50" s="35">
        <f>産出物価推計値!BA50/産出物価推計値!BA38*100-100</f>
        <v>1.360227587240189</v>
      </c>
      <c r="AI50" s="35">
        <f>産出物価推計値!BB50/産出物価推計値!BB38*100-100</f>
        <v>0.59804071412779081</v>
      </c>
      <c r="AJ50" s="35">
        <f>産出物価推計値!BC50/産出物価推計値!BC38*100-100</f>
        <v>1.0636274265675354</v>
      </c>
      <c r="AK50" s="35">
        <f>産出物価推計値!BD50/産出物価推計値!BD38*100-100</f>
        <v>0.82335737401596987</v>
      </c>
      <c r="AL50" s="35">
        <f>産出物価推計値!BE50/産出物価推計値!BE38*100-100</f>
        <v>1.5655525266243586</v>
      </c>
      <c r="AM50" s="35">
        <f>産出物価推計値!BF50/産出物価推計値!BF38*100-100</f>
        <v>1.3167468499923842</v>
      </c>
      <c r="AN50" s="35">
        <f>産出物価推計値!BG50/産出物価推計値!BG38*100-100</f>
        <v>0.93598692586964205</v>
      </c>
      <c r="AO50" s="35">
        <f>産出物価推計値!BH50/産出物価推計値!BH38*100-100</f>
        <v>1.7231745380642565</v>
      </c>
      <c r="AR50" s="33">
        <v>41609</v>
      </c>
      <c r="AS50" s="35">
        <f>産出物価推計値!BL50/産出物価推計値!BL38*100-100</f>
        <v>0.98619329388560573</v>
      </c>
      <c r="AT50" s="35">
        <f>産出物価推計値!BM50/産出物価推計値!BM38*100-100</f>
        <v>4.3694141012909427</v>
      </c>
      <c r="AU50" s="35">
        <f>産出物価推計値!BN50/産出物価推計値!BN38*100-100</f>
        <v>2.8112449799196924</v>
      </c>
      <c r="AV50" s="35">
        <f>産出物価推計値!BO50/産出物価推計値!BO38*100-100</f>
        <v>5.7401812688821821</v>
      </c>
      <c r="AW50" s="35">
        <f>産出物価推計値!BP50/産出物価推計値!BP38*100-100</f>
        <v>12.747035573122517</v>
      </c>
      <c r="AX50" s="35">
        <f>産出物価推計値!BQ50/産出物価推計値!BQ38*100-100</f>
        <v>1.5259409969481226</v>
      </c>
      <c r="AY50" s="35">
        <f>産出物価推計値!BR50/産出物価推計値!BR38*100-100</f>
        <v>1.2048192771084274</v>
      </c>
      <c r="AZ50" s="35">
        <f>産出物価推計値!BS50/産出物価推計値!BS38*100-100</f>
        <v>6.4876957494407037</v>
      </c>
      <c r="BA50" s="35">
        <f>産出物価推計値!BT50/産出物価推計値!BT38*100-100</f>
        <v>3.5823950870010179</v>
      </c>
      <c r="BB50" s="35">
        <f>産出物価推計値!BU50/産出物価推計値!BU38*100-100</f>
        <v>2.7027027027026946</v>
      </c>
      <c r="BC50" s="35">
        <f>産出物価推計値!BV50/産出物価推計値!BV38*100-100</f>
        <v>2.4582104228122006</v>
      </c>
      <c r="BD50" s="35">
        <f>産出物価推計値!BW50/産出物価推計値!BW38*100-100</f>
        <v>1.6732283464566962</v>
      </c>
      <c r="BE50" s="35">
        <f>産出物価推計値!BX50/産出物価推計値!BX38*100-100</f>
        <v>2.7777777777777715</v>
      </c>
      <c r="BF50" s="35">
        <f>産出物価推計値!BY50/産出物価推計値!BY38*100-100</f>
        <v>3.2804232804232782</v>
      </c>
      <c r="BG50" s="35">
        <f>産出物価推計値!BZ50/産出物価推計値!BZ38*100-100</f>
        <v>2.3883696780893047</v>
      </c>
      <c r="BH50" s="35">
        <f>産出物価推計値!CA50/産出物価推計値!CA38*100-100</f>
        <v>0.22172949002217024</v>
      </c>
      <c r="BI50" s="35">
        <f>産出物価推計値!CB50/産出物価推計値!CB38*100-100</f>
        <v>3.7260825780463165</v>
      </c>
      <c r="BJ50" s="35">
        <f>産出物価推計値!CC50/産出物価推計値!CC38*100-100</f>
        <v>0</v>
      </c>
    </row>
    <row r="51" spans="2:62" x14ac:dyDescent="0.15">
      <c r="B51" s="33">
        <v>41640</v>
      </c>
      <c r="C51" s="35">
        <f>産出物価推計値!V51/産出物価推計値!V39*100-100</f>
        <v>2.0408163265306172</v>
      </c>
      <c r="D51" s="35">
        <f>産出物価推計値!W51/産出物価推計値!W39*100-100</f>
        <v>6.4321608040201141</v>
      </c>
      <c r="E51" s="35">
        <f>産出物価推計値!X51/産出物価推計値!X39*100-100</f>
        <v>5.2104208416833728</v>
      </c>
      <c r="F51" s="35">
        <f>産出物価推計値!Y51/産出物価推計値!Y39*100-100</f>
        <v>8.2706766917293209</v>
      </c>
      <c r="G51" s="35">
        <f>産出物価推計値!Z51/産出物価推計値!Z39*100-100</f>
        <v>15.113122171945719</v>
      </c>
      <c r="H51" s="35">
        <f>産出物価推計値!AA51/産出物価推計値!AA39*100-100</f>
        <v>4.290091930541351</v>
      </c>
      <c r="I51" s="35">
        <f>産出物価推計値!AB51/産出物価推計値!AB39*100-100</f>
        <v>3.7475345167652847</v>
      </c>
      <c r="J51" s="35">
        <f>産出物価推計値!AC51/産出物価推計値!AC39*100-100</f>
        <v>9.764705882352942</v>
      </c>
      <c r="K51" s="35">
        <f>産出物価推計値!AD51/産出物価推計値!AD39*100-100</f>
        <v>4.5638945233265673</v>
      </c>
      <c r="L51" s="35">
        <f>産出物価推計値!AE51/産出物価推計値!AE39*100-100</f>
        <v>3.4006376195536632</v>
      </c>
      <c r="M51" s="35">
        <f>産出物価推計値!AF51/産出物価推計値!AF39*100-100</f>
        <v>2.4590163934426386</v>
      </c>
      <c r="N51" s="35">
        <f>産出物価推計値!AG51/産出物価推計値!AG39*100-100</f>
        <v>1.326530612244909</v>
      </c>
      <c r="O51" s="35">
        <f>産出物価推計値!AH51/産出物価推計値!AH39*100-100</f>
        <v>1.3157894736842053</v>
      </c>
      <c r="P51" s="35">
        <f>産出物価推計値!AI51/産出物価推計値!AI39*100-100</f>
        <v>0.71501532175687998</v>
      </c>
      <c r="Q51" s="35">
        <f>産出物価推計値!AJ51/産出物価推計値!AJ39*100-100</f>
        <v>1.7489711934156418</v>
      </c>
      <c r="R51" s="35">
        <f>産出物価推計値!AK51/産出物価推計値!AK39*100-100</f>
        <v>1.3292433537832409</v>
      </c>
      <c r="S51" s="35">
        <f>産出物価推計値!AL51/産出物価推計値!AL39*100-100</f>
        <v>1.2461059190031136</v>
      </c>
      <c r="T51" s="35">
        <f>産出物価推計値!AM51/産出物価推計値!AM39*100-100</f>
        <v>3.1218529707955724</v>
      </c>
      <c r="W51" s="33">
        <v>41640</v>
      </c>
      <c r="X51" s="35">
        <f>産出物価推計値!AQ51/産出物価推計値!AQ39*100-100</f>
        <v>1.2959196097703796</v>
      </c>
      <c r="Y51" s="35">
        <f>産出物価推計値!AR51/産出物価推計値!AR39*100-100</f>
        <v>3.8337868937061899</v>
      </c>
      <c r="Z51" s="35">
        <f>産出物価推計値!AS51/産出物価推計値!AS39*100-100</f>
        <v>3.349713414812669</v>
      </c>
      <c r="AA51" s="35">
        <f>産出物価推計値!AT51/産出物価推計値!AT39*100-100</f>
        <v>5.615418268806053</v>
      </c>
      <c r="AB51" s="35">
        <f>産出物価推計値!AU51/産出物価推計値!AU39*100-100</f>
        <v>10.87456539490563</v>
      </c>
      <c r="AC51" s="35">
        <f>産出物価推計値!AV51/産出物価推計値!AV39*100-100</f>
        <v>2.6269398436794944</v>
      </c>
      <c r="AD51" s="35">
        <f>産出物価推計値!AW51/産出物価推計値!AW39*100-100</f>
        <v>1.9415496840228457</v>
      </c>
      <c r="AE51" s="35">
        <f>産出物価推計値!AX51/産出物価推計値!AX39*100-100</f>
        <v>6.8672945295465695</v>
      </c>
      <c r="AF51" s="35">
        <f>産出物価推計値!AY51/産出物価推計値!AY39*100-100</f>
        <v>3.4304367925770833</v>
      </c>
      <c r="AG51" s="35">
        <f>産出物価推計値!AZ51/産出物価推計値!AZ39*100-100</f>
        <v>1.8234986217813969</v>
      </c>
      <c r="AH51" s="35">
        <f>産出物価推計値!BA51/産出物価推計値!BA39*100-100</f>
        <v>1.3579187390775331</v>
      </c>
      <c r="AI51" s="35">
        <f>産出物価推計値!BB51/産出物価推計値!BB39*100-100</f>
        <v>0.70677538942376827</v>
      </c>
      <c r="AJ51" s="35">
        <f>産出物価推計値!BC51/産出物価推計値!BC39*100-100</f>
        <v>0.76591245947031439</v>
      </c>
      <c r="AK51" s="35">
        <f>産出物価推計値!BD51/産出物価推計値!BD39*100-100</f>
        <v>0.44194673944382146</v>
      </c>
      <c r="AL51" s="35">
        <f>産出物価推計値!BE51/産出物価推計値!BE39*100-100</f>
        <v>1.1031761058926151</v>
      </c>
      <c r="AM51" s="35">
        <f>産出物価推計値!BF51/産出物価推計値!BF39*100-100</f>
        <v>0.8530772355881453</v>
      </c>
      <c r="AN51" s="35">
        <f>産出物価推計値!BG51/産出物価推計値!BG39*100-100</f>
        <v>0.93525743525988503</v>
      </c>
      <c r="AO51" s="35">
        <f>産出物価推計値!BH51/産出物価推計値!BH39*100-100</f>
        <v>1.6648428107164648</v>
      </c>
      <c r="AR51" s="33">
        <v>41640</v>
      </c>
      <c r="AS51" s="35">
        <f>産出物価推計値!BL51/産出物価推計値!BL39*100-100</f>
        <v>0.8928571428571388</v>
      </c>
      <c r="AT51" s="35">
        <f>産出物価推計値!BM51/産出物価推計値!BM39*100-100</f>
        <v>3.1620553359683896</v>
      </c>
      <c r="AU51" s="35">
        <f>産出物価推計値!BN51/産出物価推計値!BN39*100-100</f>
        <v>2.9116465863453982</v>
      </c>
      <c r="AV51" s="35">
        <f>産出物価推計値!BO51/産出物価推計値!BO39*100-100</f>
        <v>4.3307086614173329</v>
      </c>
      <c r="AW51" s="35">
        <f>産出物価推計値!BP51/産出物価推計値!BP39*100-100</f>
        <v>10.085632730732641</v>
      </c>
      <c r="AX51" s="35">
        <f>産出物価推計値!BQ51/産出物価推計値!BQ39*100-100</f>
        <v>1.213346814964595</v>
      </c>
      <c r="AY51" s="35">
        <f>産出物価推計値!BR51/産出物価推計値!BR39*100-100</f>
        <v>0.80080080080080052</v>
      </c>
      <c r="AZ51" s="35">
        <f>産出物価推計値!BS51/産出物価推計値!BS39*100-100</f>
        <v>6.9428891377379784</v>
      </c>
      <c r="BA51" s="35">
        <f>産出物価推計値!BT51/産出物価推計値!BT39*100-100</f>
        <v>0.19550342130986564</v>
      </c>
      <c r="BB51" s="35">
        <f>産出物価推計値!BU51/産出物価推計値!BU39*100-100</f>
        <v>3.4170854271356745</v>
      </c>
      <c r="BC51" s="35">
        <f>産出物価推計値!BV51/産出物価推計値!BV39*100-100</f>
        <v>2.24609375</v>
      </c>
      <c r="BD51" s="35">
        <f>産出物価推計値!BW51/産出物価推計値!BW39*100-100</f>
        <v>2.0547945205479294</v>
      </c>
      <c r="BE51" s="35">
        <f>産出物価推計値!BX51/産出物価推計値!BX39*100-100</f>
        <v>2.964426877470359</v>
      </c>
      <c r="BF51" s="35">
        <f>産出物価推計値!BY51/産出物価推計値!BY39*100-100</f>
        <v>1.9916142557651995</v>
      </c>
      <c r="BG51" s="35">
        <f>産出物価推計値!BZ51/産出物価推計値!BZ39*100-100</f>
        <v>1.7489711934156418</v>
      </c>
      <c r="BH51" s="35">
        <f>産出物価推計値!CA51/産出物価推計値!CA39*100-100</f>
        <v>-0.22002200220022416</v>
      </c>
      <c r="BI51" s="35">
        <f>産出物価推計値!CB51/産出物価推計値!CB39*100-100</f>
        <v>2.3833167825223285</v>
      </c>
      <c r="BJ51" s="35">
        <f>産出物価推計値!CC51/産出物価推計値!CC39*100-100</f>
        <v>0.30241935483870463</v>
      </c>
    </row>
    <row r="52" spans="2:62" x14ac:dyDescent="0.15">
      <c r="B52" s="33">
        <v>41671</v>
      </c>
      <c r="C52" s="35">
        <f>産出物価推計値!V52/産出物価推計値!V40*100-100</f>
        <v>1.2476007677543208</v>
      </c>
      <c r="D52" s="35">
        <f>産出物価推計値!W52/産出物価推計値!W40*100-100</f>
        <v>4.7571853320118862</v>
      </c>
      <c r="E52" s="35">
        <f>産出物価推計値!X52/産出物価推計値!X40*100-100</f>
        <v>4.0755467196819097</v>
      </c>
      <c r="F52" s="35">
        <f>産出物価推計値!Y52/産出物価推計値!Y40*100-100</f>
        <v>6.0018467220683362</v>
      </c>
      <c r="G52" s="35">
        <f>産出物価推計値!Z52/産出物価推計値!Z40*100-100</f>
        <v>5.8269065981148174</v>
      </c>
      <c r="H52" s="35">
        <f>産出物価推計値!AA52/産出物価推計値!AA40*100-100</f>
        <v>3.2323232323232247</v>
      </c>
      <c r="I52" s="35">
        <f>産出物価推計値!AB52/産出物価推計値!AB40*100-100</f>
        <v>2.8431372549019756</v>
      </c>
      <c r="J52" s="35">
        <f>産出物価推計値!AC52/産出物価推計値!AC40*100-100</f>
        <v>8.4014002333722431</v>
      </c>
      <c r="K52" s="35">
        <f>産出物価推計値!AD52/産出物価推計値!AD40*100-100</f>
        <v>-0.5847953216374151</v>
      </c>
      <c r="L52" s="35">
        <f>産出物価推計値!AE52/産出物価推計値!AE40*100-100</f>
        <v>2.9598308668076214</v>
      </c>
      <c r="M52" s="35">
        <f>産出物価推計値!AF52/産出物価推計値!AF40*100-100</f>
        <v>2.0408163265306172</v>
      </c>
      <c r="N52" s="35">
        <f>産出物価推計値!AG52/産出物価推計値!AG40*100-100</f>
        <v>1.3251783893985873</v>
      </c>
      <c r="O52" s="35">
        <f>産出物価推計値!AH52/産出物価推計値!AH40*100-100</f>
        <v>0.40241448692151494</v>
      </c>
      <c r="P52" s="35">
        <f>産出物価推計値!AI52/産出物価推計値!AI40*100-100</f>
        <v>-0.40485829959513353</v>
      </c>
      <c r="Q52" s="35">
        <f>産出物価推計値!AJ52/産出物価推計値!AJ40*100-100</f>
        <v>0.81716036772216682</v>
      </c>
      <c r="R52" s="35">
        <f>産出物価推計値!AK52/産出物価推計値!AK40*100-100</f>
        <v>0.10141987829615573</v>
      </c>
      <c r="S52" s="35">
        <f>産出物価推計値!AL52/産出物価推計値!AL40*100-100</f>
        <v>0.93167701863355035</v>
      </c>
      <c r="T52" s="35">
        <f>産出物価推計値!AM52/産出物価推計値!AM40*100-100</f>
        <v>2.7081243731193609</v>
      </c>
      <c r="W52" s="33">
        <v>41671</v>
      </c>
      <c r="X52" s="35">
        <f>産出物価推計値!AQ52/産出物価推計値!AQ40*100-100</f>
        <v>0.79585134332944563</v>
      </c>
      <c r="Y52" s="35">
        <f>産出物価推計値!AR52/産出物価推計値!AR40*100-100</f>
        <v>2.8514269382268367</v>
      </c>
      <c r="Z52" s="35">
        <f>産出物価推計値!AS52/産出物価推計値!AS40*100-100</f>
        <v>2.6275792119335222</v>
      </c>
      <c r="AA52" s="35">
        <f>産出物価推計値!AT52/産出物価推計値!AT40*100-100</f>
        <v>4.0980663602076675</v>
      </c>
      <c r="AB52" s="35">
        <f>産出物価推計値!AU52/産出物価推計値!AU40*100-100</f>
        <v>4.2561353364387173</v>
      </c>
      <c r="AC52" s="35">
        <f>産出物価推計値!AV52/産出物価推計値!AV40*100-100</f>
        <v>1.9878017400616983</v>
      </c>
      <c r="AD52" s="35">
        <f>産出物価推計値!AW52/産出物価推計値!AW40*100-100</f>
        <v>1.47718051775297</v>
      </c>
      <c r="AE52" s="35">
        <f>産出物価推計値!AX52/産出物価推計値!AX40*100-100</f>
        <v>5.9228677196509096</v>
      </c>
      <c r="AF52" s="35">
        <f>産出物価推計値!AY52/産出物価推計値!AY40*100-100</f>
        <v>-0.44385713805877458</v>
      </c>
      <c r="AG52" s="35">
        <f>産出物価推計値!AZ52/産出物価推計値!AZ40*100-100</f>
        <v>1.5910281103611368</v>
      </c>
      <c r="AH52" s="35">
        <f>産出物価推計値!BA52/産出物価推計値!BA40*100-100</f>
        <v>1.1290436999023825</v>
      </c>
      <c r="AI52" s="35">
        <f>産出物価推計値!BB52/産出物価推計値!BB40*100-100</f>
        <v>0.70639134325706721</v>
      </c>
      <c r="AJ52" s="35">
        <f>産出物価推計値!BC52/産出物価推計値!BC40*100-100</f>
        <v>0.23483523415195862</v>
      </c>
      <c r="AK52" s="35">
        <f>産出物価推計値!BD52/産出物価推計値!BD40*100-100</f>
        <v>-0.25111412025350432</v>
      </c>
      <c r="AL52" s="35">
        <f>産出物価推計値!BE52/産出物価推計値!BE40*100-100</f>
        <v>0.51679416464436656</v>
      </c>
      <c r="AM52" s="35">
        <f>産出物価推計値!BF52/産出物価推計値!BF40*100-100</f>
        <v>6.5278632183179752E-2</v>
      </c>
      <c r="AN52" s="35">
        <f>産出物価推計値!BG52/産出物価推計値!BG40*100-100</f>
        <v>0.69980682759802448</v>
      </c>
      <c r="AO52" s="35">
        <f>産出物価推計値!BH52/産出物価推計値!BH40*100-100</f>
        <v>1.4469161410303144</v>
      </c>
      <c r="AR52" s="33">
        <v>41671</v>
      </c>
      <c r="AS52" s="35">
        <f>産出物価推計値!BL52/産出物価推計値!BL40*100-100</f>
        <v>0.69238377843718979</v>
      </c>
      <c r="AT52" s="35">
        <f>産出物価推計値!BM52/産出物価推計値!BM40*100-100</f>
        <v>1.4577259475218654</v>
      </c>
      <c r="AU52" s="35">
        <f>産出物価推計値!BN52/産出物価推計値!BN40*100-100</f>
        <v>3.0090270812437296</v>
      </c>
      <c r="AV52" s="35">
        <f>産出物価推計値!BO52/産出物価推計値!BO40*100-100</f>
        <v>2.7237354085603016</v>
      </c>
      <c r="AW52" s="35">
        <f>産出物価推計値!BP52/産出物価推計値!BP40*100-100</f>
        <v>5.2631578947368354</v>
      </c>
      <c r="AX52" s="35">
        <f>産出物価推計値!BQ52/産出物価推計値!BQ40*100-100</f>
        <v>0.70564516129032029</v>
      </c>
      <c r="AY52" s="35">
        <f>産出物価推計値!BR52/産出物価推計値!BR40*100-100</f>
        <v>0.49900199600799056</v>
      </c>
      <c r="AZ52" s="35">
        <f>産出物価推計値!BS52/産出物価推計値!BS40*100-100</f>
        <v>6.0066740823136797</v>
      </c>
      <c r="BA52" s="35">
        <f>産出物価推計値!BT52/産出物価推計値!BT40*100-100</f>
        <v>-3.0389363722697027</v>
      </c>
      <c r="BB52" s="35">
        <f>産出物価推計値!BU52/産出物価推計値!BU40*100-100</f>
        <v>3.0938123752494988</v>
      </c>
      <c r="BC52" s="35">
        <f>産出物価推計値!BV52/産出物価推計値!BV40*100-100</f>
        <v>1.9436345966958157</v>
      </c>
      <c r="BD52" s="35">
        <f>産出物価推計値!BW52/産出物価推計値!BW40*100-100</f>
        <v>1.1695906432748586</v>
      </c>
      <c r="BE52" s="35">
        <f>産出物価推計値!BX52/産出物価推計値!BX40*100-100</f>
        <v>1.7699115044247833</v>
      </c>
      <c r="BF52" s="35">
        <f>産出物価推計値!BY52/産出物価推計値!BY40*100-100</f>
        <v>-0.61919504643964274</v>
      </c>
      <c r="BG52" s="35">
        <f>産出物価推計値!BZ52/産出物価推計値!BZ40*100-100</f>
        <v>0.82051282051280339</v>
      </c>
      <c r="BH52" s="35">
        <f>産出物価推計値!CA52/産出物価推計値!CA40*100-100</f>
        <v>-0.87527352297594518</v>
      </c>
      <c r="BI52" s="35">
        <f>産出物価推計値!CB52/産出物価推計値!CB40*100-100</f>
        <v>0.88495575221239164</v>
      </c>
      <c r="BJ52" s="35">
        <f>産出物価推計値!CC52/産出物価推計値!CC40*100-100</f>
        <v>-0.3012048192771033</v>
      </c>
    </row>
    <row r="53" spans="2:62" x14ac:dyDescent="0.15">
      <c r="B53" s="33">
        <v>41699</v>
      </c>
      <c r="C53" s="35">
        <f>産出物価推計値!V53/産出物価推計値!V41*100-100</f>
        <v>1.6205910390848288</v>
      </c>
      <c r="D53" s="35">
        <f>産出物価推計値!W53/産出物価推計値!W41*100-100</f>
        <v>3.9177277179235972</v>
      </c>
      <c r="E53" s="35">
        <f>産出物価推計値!X53/産出物価推計値!X41*100-100</f>
        <v>3.5608308605341392</v>
      </c>
      <c r="F53" s="35">
        <f>産出物価推計値!Y53/産出物価推計値!Y41*100-100</f>
        <v>5.0366300366300436</v>
      </c>
      <c r="G53" s="35">
        <f>産出物価推計値!Z53/産出物価推計値!Z41*100-100</f>
        <v>1.990049751243788</v>
      </c>
      <c r="H53" s="35">
        <f>産出物価推計値!AA53/産出物価推計値!AA41*100-100</f>
        <v>2.613065326633162</v>
      </c>
      <c r="I53" s="35">
        <f>産出物価推計値!AB53/産出物価推計値!AB41*100-100</f>
        <v>2.7397260273972535</v>
      </c>
      <c r="J53" s="35">
        <f>産出物価推計値!AC53/産出物価推計値!AC41*100-100</f>
        <v>7.7816492450638748</v>
      </c>
      <c r="K53" s="35">
        <f>産出物価推計値!AD53/産出物価推計値!AD41*100-100</f>
        <v>-1.8682399213372634</v>
      </c>
      <c r="L53" s="35">
        <f>産出物価推計値!AE53/産出物価推計値!AE41*100-100</f>
        <v>2.8481012658227769</v>
      </c>
      <c r="M53" s="35">
        <f>産出物価推計値!AF53/産出物価推計値!AF41*100-100</f>
        <v>1.7311608961303477</v>
      </c>
      <c r="N53" s="35">
        <f>産出物価推計値!AG53/産出物価推計値!AG41*100-100</f>
        <v>1.1190233977619499</v>
      </c>
      <c r="O53" s="35">
        <f>産出物価推計値!AH53/産出物価推計値!AH41*100-100</f>
        <v>0.30150753768845107</v>
      </c>
      <c r="P53" s="35">
        <f>産出物価推計値!AI53/産出物価推計値!AI41*100-100</f>
        <v>-0.30395136778115273</v>
      </c>
      <c r="Q53" s="35">
        <f>産出物価推計値!AJ53/産出物価推計値!AJ41*100-100</f>
        <v>0.61224489795917236</v>
      </c>
      <c r="R53" s="35">
        <f>産出物価推計値!AK53/産出物価推計値!AK41*100-100</f>
        <v>-0.20283975659228304</v>
      </c>
      <c r="S53" s="35">
        <f>産出物価推計値!AL53/産出物価推計値!AL41*100-100</f>
        <v>0.72388831437434931</v>
      </c>
      <c r="T53" s="35">
        <f>産出物価推計値!AM53/産出物価推計値!AM41*100-100</f>
        <v>2.8028028028028018</v>
      </c>
      <c r="W53" s="33">
        <v>41699</v>
      </c>
      <c r="X53" s="35">
        <f>産出物価推計値!AQ53/産出物価推計値!AQ41*100-100</f>
        <v>1.0362878202180781</v>
      </c>
      <c r="Y53" s="35">
        <f>産出物価推計値!AR53/産出物価推計値!AR41*100-100</f>
        <v>2.359370185925556</v>
      </c>
      <c r="Z53" s="35">
        <f>産出物価推計値!AS53/産出物価推計値!AS41*100-100</f>
        <v>2.2997734094990108</v>
      </c>
      <c r="AA53" s="35">
        <f>産出物価推計値!AT53/産出物価推計値!AT41*100-100</f>
        <v>3.4480296449950458</v>
      </c>
      <c r="AB53" s="35">
        <f>産出物価推計値!AU53/産出物価推計値!AU41*100-100</f>
        <v>1.4663710206295377</v>
      </c>
      <c r="AC53" s="35">
        <f>産出物価推計値!AV53/産出物価推計値!AV41*100-100</f>
        <v>1.6100880764874859</v>
      </c>
      <c r="AD53" s="35">
        <f>産出物価推計値!AW53/産出物価推計値!AW41*100-100</f>
        <v>1.4247917587767063</v>
      </c>
      <c r="AE53" s="35">
        <f>産出物価推計値!AX53/産出物価推計値!AX41*100-100</f>
        <v>5.4934812597740432</v>
      </c>
      <c r="AF53" s="35">
        <f>産出物価推計値!AY53/産出物価推計値!AY41*100-100</f>
        <v>-1.4149682602896121</v>
      </c>
      <c r="AG53" s="35">
        <f>産出物価推計値!AZ53/産出物価推計値!AZ41*100-100</f>
        <v>1.5324641110776298</v>
      </c>
      <c r="AH53" s="35">
        <f>産出物価推計値!BA53/産出物価推計値!BA41*100-100</f>
        <v>0.95860483816380793</v>
      </c>
      <c r="AI53" s="35">
        <f>産出物価推計値!BB53/産出物価推計値!BB41*100-100</f>
        <v>0.59706688601809788</v>
      </c>
      <c r="AJ53" s="35">
        <f>産出物価推計値!BC53/産出物価推計値!BC41*100-100</f>
        <v>0.17602308455828108</v>
      </c>
      <c r="AK53" s="35">
        <f>産出物価推計値!BD53/産出物価推計値!BD41*100-100</f>
        <v>-0.18845389877762386</v>
      </c>
      <c r="AL53" s="35">
        <f>産出物価推計値!BE53/産出物価推計値!BE41*100-100</f>
        <v>0.38734540117945926</v>
      </c>
      <c r="AM53" s="35">
        <f>産出物価推計値!BF53/産出物価推計値!BF41*100-100</f>
        <v>-0.13055726436633108</v>
      </c>
      <c r="AN53" s="35">
        <f>産出物価推計値!BG53/産出物価推計値!BG41*100-100</f>
        <v>0.54387130496229474</v>
      </c>
      <c r="AO53" s="35">
        <f>産出物価推計値!BH53/産出物価推計値!BH41*100-100</f>
        <v>1.4988991230426336</v>
      </c>
      <c r="AR53" s="33">
        <v>41699</v>
      </c>
      <c r="AS53" s="35">
        <f>産出物価推計値!BL53/産出物価推計値!BL41*100-100</f>
        <v>0.69169960474309278</v>
      </c>
      <c r="AT53" s="35">
        <f>産出物価推計値!BM53/産出物価推計値!BM41*100-100</f>
        <v>2.5341130604288509</v>
      </c>
      <c r="AU53" s="35">
        <f>産出物価推計値!BN53/産出物価推計値!BN41*100-100</f>
        <v>2.9058116232465068</v>
      </c>
      <c r="AV53" s="35">
        <f>産出物価推計値!BO53/産出物価推計値!BO41*100-100</f>
        <v>2.0348837209302388</v>
      </c>
      <c r="AW53" s="35">
        <f>産出物価推計値!BP53/産出物価推計値!BP41*100-100</f>
        <v>4.9541284403669721</v>
      </c>
      <c r="AX53" s="35">
        <f>産出物価推計値!BQ53/産出物価推計値!BQ41*100-100</f>
        <v>0.10050251256281229</v>
      </c>
      <c r="AY53" s="35">
        <f>産出物価推計値!BR53/産出物価推計値!BR41*100-100</f>
        <v>0.29910269192421879</v>
      </c>
      <c r="AZ53" s="35">
        <f>産出物価推計値!BS53/産出物価推計値!BS41*100-100</f>
        <v>5.6478405315614708</v>
      </c>
      <c r="BA53" s="35">
        <f>産出物価推計値!BT53/産出物価推計値!BT41*100-100</f>
        <v>-3.2504780114722678</v>
      </c>
      <c r="BB53" s="35">
        <f>産出物価推計値!BU53/産出物価推計値!BU41*100-100</f>
        <v>3.0969030969031195</v>
      </c>
      <c r="BC53" s="35">
        <f>産出物価推計値!BV53/産出物価推計値!BV41*100-100</f>
        <v>1.1627906976744242</v>
      </c>
      <c r="BD53" s="35">
        <f>産出物価推計値!BW53/産出物価推計値!BW41*100-100</f>
        <v>1.1661807580174894</v>
      </c>
      <c r="BE53" s="35">
        <f>産出物価推計値!BX53/産出物価推計値!BX41*100-100</f>
        <v>1.3725490196078454</v>
      </c>
      <c r="BF53" s="35">
        <f>産出物価推計値!BY53/産出物価推計値!BY41*100-100</f>
        <v>-1.4447884416924666</v>
      </c>
      <c r="BG53" s="35">
        <f>産出物価推計値!BZ53/産出物価推計値!BZ41*100-100</f>
        <v>0.10193679918451437</v>
      </c>
      <c r="BH53" s="35">
        <f>産出物価推計値!CA53/産出物価推計値!CA41*100-100</f>
        <v>0</v>
      </c>
      <c r="BI53" s="35">
        <f>産出物価推計値!CB53/産出物価推計値!CB41*100-100</f>
        <v>0.58823529411765207</v>
      </c>
      <c r="BJ53" s="35">
        <f>産出物価推計値!CC53/産出物価推計値!CC41*100-100</f>
        <v>-0.20100502512563878</v>
      </c>
    </row>
    <row r="54" spans="2:62" x14ac:dyDescent="0.15">
      <c r="B54" s="33">
        <v>41730</v>
      </c>
      <c r="C54" s="35">
        <f>産出物価推計値!V54/産出物価推計値!V42*100-100</f>
        <v>1.5137180700094603</v>
      </c>
      <c r="D54" s="35">
        <f>産出物価推計値!W54/産出物価推計値!W42*100-100</f>
        <v>2.4131274131273983</v>
      </c>
      <c r="E54" s="35">
        <f>産出物価推計値!X54/産出物価推計値!X42*100-100</f>
        <v>3.0451866404715275</v>
      </c>
      <c r="F54" s="35">
        <f>産出物価推計値!Y54/産出物価推計値!Y42*100-100</f>
        <v>3.454545454545439</v>
      </c>
      <c r="G54" s="35">
        <f>産出物価推計値!Z54/産出物価推計値!Z42*100-100</f>
        <v>2.7871621621621472</v>
      </c>
      <c r="H54" s="35">
        <f>産出物価推計値!AA54/産出物価推計値!AA42*100-100</f>
        <v>2.1956087824351442</v>
      </c>
      <c r="I54" s="35">
        <f>産出物価推計値!AB54/産出物価推計値!AB42*100-100</f>
        <v>2.2395326192794442</v>
      </c>
      <c r="J54" s="35">
        <f>産出物価推計値!AC54/産出物価推計値!AC42*100-100</f>
        <v>0.54466230936817794</v>
      </c>
      <c r="K54" s="35">
        <f>産出物価推計値!AD54/産出物価推計値!AD42*100-100</f>
        <v>-9.9601593625507689E-2</v>
      </c>
      <c r="L54" s="35">
        <f>産出物価推計値!AE54/産出物価推計値!AE42*100-100</f>
        <v>2.3084994753410371</v>
      </c>
      <c r="M54" s="35">
        <f>産出物価推計値!AF54/産出物価推計値!AF42*100-100</f>
        <v>1.7276422764227419</v>
      </c>
      <c r="N54" s="35">
        <f>産出物価推計値!AG54/産出物価推計値!AG42*100-100</f>
        <v>1.0162601626016396</v>
      </c>
      <c r="O54" s="35">
        <f>産出物価推計値!AH54/産出物価推計値!AH42*100-100</f>
        <v>-0.10030090270812764</v>
      </c>
      <c r="P54" s="35">
        <f>産出物価推計値!AI54/産出物価推計値!AI42*100-100</f>
        <v>-0.30395136778115273</v>
      </c>
      <c r="Q54" s="35">
        <f>産出物価推計値!AJ54/産出物価推計値!AJ42*100-100</f>
        <v>0.3058103975535289</v>
      </c>
      <c r="R54" s="35">
        <f>産出物価推計値!AK54/産出物価推計値!AK42*100-100</f>
        <v>-0.7092198581560325</v>
      </c>
      <c r="S54" s="35">
        <f>産出物価推計値!AL54/産出物価推計値!AL42*100-100</f>
        <v>0.72314049586776719</v>
      </c>
      <c r="T54" s="35">
        <f>産出物価推計値!AM54/産出物価推計値!AM42*100-100</f>
        <v>2.8971028971028971</v>
      </c>
      <c r="W54" s="33">
        <v>41730</v>
      </c>
      <c r="X54" s="35">
        <f>産出物価推計値!AQ54/産出物価推計値!AQ42*100-100</f>
        <v>0.97059645533460071</v>
      </c>
      <c r="Y54" s="35">
        <f>産出物価推計値!AR54/産出物価推計値!AR42*100-100</f>
        <v>1.4616740034585831</v>
      </c>
      <c r="Z54" s="35">
        <f>産出物価推計値!AS54/産出物価推計値!AS42*100-100</f>
        <v>1.9715441211745031</v>
      </c>
      <c r="AA54" s="35">
        <f>産出物価推計値!AT54/産出物価推計値!AT42*100-100</f>
        <v>2.3703867890239962</v>
      </c>
      <c r="AB54" s="35">
        <f>産出物価推計値!AU54/産出物価推計値!AU42*100-100</f>
        <v>2.0437314485921405</v>
      </c>
      <c r="AC54" s="35">
        <f>産出物価推計値!AV54/産出物価推計値!AV42*100-100</f>
        <v>1.3565019825375799</v>
      </c>
      <c r="AD54" s="35">
        <f>産出物価推計値!AW54/産出物価推計値!AW42*100-100</f>
        <v>1.1673944910485687</v>
      </c>
      <c r="AE54" s="35">
        <f>産出物価推計値!AX54/産出物価推計値!AX42*100-100</f>
        <v>0.39165696972402486</v>
      </c>
      <c r="AF54" s="35">
        <f>産出物価推計値!AY54/産出物価推計値!AY42*100-100</f>
        <v>-7.5200052614761148E-2</v>
      </c>
      <c r="AG54" s="35">
        <f>産出物価推計値!AZ54/産出物価推計値!AZ42*100-100</f>
        <v>1.245140879930446</v>
      </c>
      <c r="AH54" s="35">
        <f>産出物価推計値!BA54/産出物価推計値!BA42*100-100</f>
        <v>0.95752496984759716</v>
      </c>
      <c r="AI54" s="35">
        <f>産出物価推計値!BB54/産出物価推計値!BB42*100-100</f>
        <v>0.54249361912930283</v>
      </c>
      <c r="AJ54" s="35">
        <f>産出物価推計値!BC54/産出物価推計値!BC42*100-100</f>
        <v>-5.8605588609566439E-2</v>
      </c>
      <c r="AK54" s="35">
        <f>産出物価推計値!BD54/産出物価推計値!BD42*100-100</f>
        <v>-0.18845389877762386</v>
      </c>
      <c r="AL54" s="35">
        <f>産出物価推計値!BE54/産出物価推計値!BE42*100-100</f>
        <v>0.19354775087106191</v>
      </c>
      <c r="AM54" s="35">
        <f>産出物価推計値!BF54/産出物価推計値!BF42*100-100</f>
        <v>-0.45665232888811147</v>
      </c>
      <c r="AN54" s="35">
        <f>産出物価推計値!BG54/産出物価推計値!BG42*100-100</f>
        <v>0.54344906731455467</v>
      </c>
      <c r="AO54" s="35">
        <f>産出物価推計値!BH54/産出物価推計値!BH42*100-100</f>
        <v>1.5507709137494032</v>
      </c>
      <c r="AR54" s="33">
        <v>41730</v>
      </c>
      <c r="AS54" s="35">
        <f>産出物価推計値!BL54/産出物価推計値!BL42*100-100</f>
        <v>0.49115913555992563</v>
      </c>
      <c r="AT54" s="35">
        <f>産出物価推計値!BM54/産出物価推計値!BM42*100-100</f>
        <v>1.547388781431323</v>
      </c>
      <c r="AU54" s="35">
        <f>産出物価推計値!BN54/産出物価推計値!BN42*100-100</f>
        <v>2.5948103792415225</v>
      </c>
      <c r="AV54" s="35">
        <f>産出物価推計値!BO54/産出物価推計値!BO42*100-100</f>
        <v>0.38647342995170675</v>
      </c>
      <c r="AW54" s="35">
        <f>産出物価推計値!BP54/産出物価推計値!BP42*100-100</f>
        <v>5.9852670349907839</v>
      </c>
      <c r="AX54" s="35">
        <f>産出物価推計値!BQ54/産出物価推計値!BQ42*100-100</f>
        <v>0.70422535211267245</v>
      </c>
      <c r="AY54" s="35">
        <f>産出物価推計値!BR54/産出物価推計値!BR42*100-100</f>
        <v>-0.19880715705764374</v>
      </c>
      <c r="AZ54" s="35">
        <f>産出物価推計値!BS54/産出物価推計値!BS42*100-100</f>
        <v>3.2502708559046596</v>
      </c>
      <c r="BA54" s="35">
        <f>産出物価推計値!BT54/産出物価推計値!BT42*100-100</f>
        <v>-2.9865125240847732</v>
      </c>
      <c r="BB54" s="35">
        <f>産出物価推計値!BU54/産出物価推計値!BU42*100-100</f>
        <v>2.3833167825223285</v>
      </c>
      <c r="BC54" s="35">
        <f>産出物価推計値!BV54/産出物価推計値!BV42*100-100</f>
        <v>1.0576923076923066</v>
      </c>
      <c r="BD54" s="35">
        <f>産出物価推計値!BW54/産出物価推計値!BW42*100-100</f>
        <v>9.7181729834801445E-2</v>
      </c>
      <c r="BE54" s="35">
        <f>産出物価推計値!BX54/産出物価推計値!BX42*100-100</f>
        <v>0.68226120857698902</v>
      </c>
      <c r="BF54" s="35">
        <f>産出物価推計値!BY54/産出物価推計値!BY42*100-100</f>
        <v>-2.3613963039014578</v>
      </c>
      <c r="BG54" s="35">
        <f>産出物価推計値!BZ54/産出物価推計値!BZ42*100-100</f>
        <v>-0.20222446916076819</v>
      </c>
      <c r="BH54" s="35">
        <f>産出物価推計値!CA54/産出物価推計値!CA42*100-100</f>
        <v>-1.0917030567685515</v>
      </c>
      <c r="BI54" s="35">
        <f>産出物価推計値!CB54/産出物価推計値!CB42*100-100</f>
        <v>0.8823529411764639</v>
      </c>
      <c r="BJ54" s="35">
        <f>産出物価推計値!CC54/産出物価推計値!CC42*100-100</f>
        <v>-0.20080321285139746</v>
      </c>
    </row>
    <row r="55" spans="2:62" x14ac:dyDescent="0.15">
      <c r="B55" s="33">
        <v>41760</v>
      </c>
      <c r="C55" s="35">
        <f>産出物価推計値!V55/産出物価推計値!V43*100-100</f>
        <v>0.74976569821929218</v>
      </c>
      <c r="D55" s="35">
        <f>産出物価推計値!W55/産出物価推計値!W43*100-100</f>
        <v>2.1113243761996046</v>
      </c>
      <c r="E55" s="35">
        <f>産出物価推計値!X55/産出物価推計値!X43*100-100</f>
        <v>2.2482893450635402</v>
      </c>
      <c r="F55" s="35">
        <f>産出物価推計値!Y55/産出物価推計値!Y43*100-100</f>
        <v>2.9918404351767975</v>
      </c>
      <c r="G55" s="35">
        <f>産出物価推計値!Z55/産出物価推計値!Z43*100-100</f>
        <v>2.8960817717206027</v>
      </c>
      <c r="H55" s="35">
        <f>産出物価推計値!AA55/産出物価推計値!AA43*100-100</f>
        <v>2.2862823061630309</v>
      </c>
      <c r="I55" s="35">
        <f>産出物価推計値!AB55/産出物価推計値!AB43*100-100</f>
        <v>2.2330097087378533</v>
      </c>
      <c r="J55" s="35">
        <f>産出物価推計値!AC55/産出物価推計値!AC43*100-100</f>
        <v>-0.10810810810811233</v>
      </c>
      <c r="K55" s="35">
        <f>産出物価推計値!AD55/産出物価推計値!AD43*100-100</f>
        <v>-0.19685039370077106</v>
      </c>
      <c r="L55" s="35">
        <f>産出物価推計値!AE55/産出物価推計値!AE43*100-100</f>
        <v>2.1989528795811424</v>
      </c>
      <c r="M55" s="35">
        <f>産出物価推計値!AF55/産出物価推計値!AF43*100-100</f>
        <v>1.418439716312065</v>
      </c>
      <c r="N55" s="35">
        <f>産出物価推計値!AG55/産出物価推計値!AG43*100-100</f>
        <v>1.1167512690355181</v>
      </c>
      <c r="O55" s="35">
        <f>産出物価推計値!AH55/産出物価推計値!AH43*100-100</f>
        <v>-0.30060120240480614</v>
      </c>
      <c r="P55" s="35">
        <f>産出物価推計値!AI55/産出物価推計値!AI43*100-100</f>
        <v>-0.70707070707071296</v>
      </c>
      <c r="Q55" s="35">
        <f>産出物価推計値!AJ55/産出物価推計値!AJ43*100-100</f>
        <v>0.10162601626015544</v>
      </c>
      <c r="R55" s="35">
        <f>産出物価推計値!AK55/産出物価推計値!AK43*100-100</f>
        <v>-1.509054325955745</v>
      </c>
      <c r="S55" s="35">
        <f>産出物価推計値!AL55/産出物価推計値!AL43*100-100</f>
        <v>0.51599587203301667</v>
      </c>
      <c r="T55" s="35">
        <f>産出物価推計値!AM55/産出物価推計値!AM43*100-100</f>
        <v>2.7860696517412862</v>
      </c>
      <c r="W55" s="33">
        <v>41760</v>
      </c>
      <c r="X55" s="35">
        <f>産出物価推計値!AQ55/産出物価推計値!AQ43*100-100</f>
        <v>0.48237204891215413</v>
      </c>
      <c r="Y55" s="35">
        <f>産出物価推計値!AR55/産出物価推計値!AR43*100-100</f>
        <v>1.2817766280623886</v>
      </c>
      <c r="Z55" s="35">
        <f>産出物価推計値!AS55/産出物価推計値!AS43*100-100</f>
        <v>1.4581218454643192</v>
      </c>
      <c r="AA55" s="35">
        <f>産出物価推計値!AT55/産出物価推計値!AT43*100-100</f>
        <v>2.0546488070038151</v>
      </c>
      <c r="AB55" s="35">
        <f>産出物価推計値!AU55/産出物価推計値!AU43*100-100</f>
        <v>2.118784603784448</v>
      </c>
      <c r="AC55" s="35">
        <f>産出物価推計値!AV55/産出物価推計値!AV43*100-100</f>
        <v>1.4146720627297782</v>
      </c>
      <c r="AD55" s="35">
        <f>産出物価推計値!AW55/産出物価推計値!AW43*100-100</f>
        <v>1.1656196155036298</v>
      </c>
      <c r="AE55" s="35">
        <f>産出物価推計値!AX55/産出物価推計値!AX43*100-100</f>
        <v>-7.7904229661555746E-2</v>
      </c>
      <c r="AF55" s="35">
        <f>産出物価推計値!AY55/産出物価推計値!AY43*100-100</f>
        <v>-0.14905503168250789</v>
      </c>
      <c r="AG55" s="35">
        <f>産出物価推計値!AZ55/産出物価推計値!AZ43*100-100</f>
        <v>1.1871997209288878</v>
      </c>
      <c r="AH55" s="35">
        <f>産出物価推計値!BA55/産出物価推計値!BA43*100-100</f>
        <v>0.78721977060311588</v>
      </c>
      <c r="AI55" s="35">
        <f>産出物価推計値!BB55/産出物価推計値!BB43*100-100</f>
        <v>0.59641942730857522</v>
      </c>
      <c r="AJ55" s="35">
        <f>産出物価推計値!BC55/産出物価推計値!BC43*100-100</f>
        <v>-0.17571378772912283</v>
      </c>
      <c r="AK55" s="35">
        <f>産出物価推計値!BD55/産出物価推計値!BD43*100-100</f>
        <v>-0.43889864221155506</v>
      </c>
      <c r="AL55" s="35">
        <f>産出物価推計値!BE55/産出物価推計値!BE43*100-100</f>
        <v>6.4391289065255819E-2</v>
      </c>
      <c r="AM55" s="35">
        <f>産出物価推計値!BF55/産出物価推計値!BF43*100-100</f>
        <v>-0.97409248872492071</v>
      </c>
      <c r="AN55" s="35">
        <f>産出物価推計値!BG55/産出物価推計値!BG43*100-100</f>
        <v>0.38787677483679772</v>
      </c>
      <c r="AO55" s="35">
        <f>産出物価推計値!BH55/産出物価推計値!BH43*100-100</f>
        <v>1.4941001827846918</v>
      </c>
      <c r="AR55" s="33">
        <v>41760</v>
      </c>
      <c r="AS55" s="35">
        <f>産出物価推計値!BL55/産出物価推計値!BL43*100-100</f>
        <v>0.2946954813359639</v>
      </c>
      <c r="AT55" s="35">
        <f>産出物価推計値!BM55/産出物価推計値!BM43*100-100</f>
        <v>1.2487992315081726</v>
      </c>
      <c r="AU55" s="35">
        <f>産出物価推計値!BN55/産出物価推計値!BN43*100-100</f>
        <v>2.4875621890547279</v>
      </c>
      <c r="AV55" s="35">
        <f>産出物価推計値!BO55/産出物価推計値!BO43*100-100</f>
        <v>-0.38461538461540101</v>
      </c>
      <c r="AW55" s="35">
        <f>産出物価推計値!BP55/産出物価推計値!BP43*100-100</f>
        <v>7.8431372549019756</v>
      </c>
      <c r="AX55" s="35">
        <f>産出物価推計値!BQ55/産出物価推計値!BQ43*100-100</f>
        <v>0.80482897384305829</v>
      </c>
      <c r="AY55" s="35">
        <f>産出物価推計値!BR55/産出物価推計値!BR43*100-100</f>
        <v>-0.59523809523808779</v>
      </c>
      <c r="AZ55" s="35">
        <f>産出物価推計値!BS55/産出物価推計値!BS43*100-100</f>
        <v>2.6939655172413666</v>
      </c>
      <c r="BA55" s="35">
        <f>産出物価推計値!BT55/産出物価推計値!BT43*100-100</f>
        <v>-2.9836381135707484</v>
      </c>
      <c r="BB55" s="35">
        <f>産出物価推計値!BU55/産出物価推計値!BU43*100-100</f>
        <v>2.4850894632206746</v>
      </c>
      <c r="BC55" s="35">
        <f>産出物価推計値!BV55/産出物価推計値!BV43*100-100</f>
        <v>1.1538461538461462</v>
      </c>
      <c r="BD55" s="35">
        <f>産出物価推計値!BW55/産出物価推計値!BW43*100-100</f>
        <v>0.78048780487804947</v>
      </c>
      <c r="BE55" s="35">
        <f>産出物価推計値!BX55/産出物価推計値!BX43*100-100</f>
        <v>0.39138943248531177</v>
      </c>
      <c r="BF55" s="35">
        <f>産出物価推計値!BY55/産出物価推計値!BY43*100-100</f>
        <v>-4.7570850202429114</v>
      </c>
      <c r="BG55" s="35">
        <f>産出物価推計値!BZ55/産出物価推計値!BZ43*100-100</f>
        <v>-0.90817356205852207</v>
      </c>
      <c r="BH55" s="35">
        <f>産出物価推計値!CA55/産出物価推計値!CA43*100-100</f>
        <v>-2.0674646354733426</v>
      </c>
      <c r="BI55" s="35">
        <f>産出物価推計値!CB55/産出物価推計値!CB43*100-100</f>
        <v>9.746588693957392E-2</v>
      </c>
      <c r="BJ55" s="35">
        <f>産出物価推計値!CC55/産出物価推計値!CC43*100-100</f>
        <v>0.20060180541625527</v>
      </c>
    </row>
    <row r="56" spans="2:62" x14ac:dyDescent="0.15">
      <c r="B56" s="33">
        <v>41791</v>
      </c>
      <c r="C56" s="35">
        <f>産出物価推計値!V56/産出物価推計値!V44*100-100</f>
        <v>1.8885741265344649</v>
      </c>
      <c r="D56" s="35">
        <f>産出物価推計値!W56/産出物価推計値!W44*100-100</f>
        <v>2.4015369836695442</v>
      </c>
      <c r="E56" s="35">
        <f>産出物価推計値!X56/産出物価推計値!X44*100-100</f>
        <v>2.3529411764706083</v>
      </c>
      <c r="F56" s="35">
        <f>産出物価推計値!Y56/産出物価推計値!Y44*100-100</f>
        <v>4.5871559633027488</v>
      </c>
      <c r="G56" s="35">
        <f>産出物価推計値!Z56/産出物価推計値!Z44*100-100</f>
        <v>7.9787234042553195</v>
      </c>
      <c r="H56" s="35">
        <f>産出物価推計値!AA56/産出物価推計値!AA44*100-100</f>
        <v>2.6946107784431064</v>
      </c>
      <c r="I56" s="35">
        <f>産出物価推計値!AB56/産出物価推計値!AB44*100-100</f>
        <v>2.6239067055393548</v>
      </c>
      <c r="J56" s="35">
        <f>産出物価推計値!AC56/産出物価推計値!AC44*100-100</f>
        <v>0.43431053203039482</v>
      </c>
      <c r="K56" s="35">
        <f>産出物価推計値!AD56/産出物価推計値!AD44*100-100</f>
        <v>3.9877300613496942</v>
      </c>
      <c r="L56" s="35">
        <f>産出物価推計値!AE56/産出物価推計値!AE44*100-100</f>
        <v>2.5183630640084118</v>
      </c>
      <c r="M56" s="35">
        <f>産出物価推計値!AF56/産出物価推計値!AF44*100-100</f>
        <v>2.138492871690417</v>
      </c>
      <c r="N56" s="35">
        <f>産出物価推計値!AG56/産出物価推計値!AG44*100-100</f>
        <v>1.0141987829614436</v>
      </c>
      <c r="O56" s="35">
        <f>産出物価推計値!AH56/産出物価推計値!AH44*100-100</f>
        <v>0.60483870967742348</v>
      </c>
      <c r="P56" s="35">
        <f>産出物価推計値!AI56/産出物価推計値!AI44*100-100</f>
        <v>0.20387359836901453</v>
      </c>
      <c r="Q56" s="35">
        <f>産出物価推計値!AJ56/産出物価推計値!AJ44*100-100</f>
        <v>0.71574642126790877</v>
      </c>
      <c r="R56" s="35">
        <f>産出物価推計値!AK56/産出物価推計値!AK44*100-100</f>
        <v>-0.81053698074974534</v>
      </c>
      <c r="S56" s="35">
        <f>産出物価推計値!AL56/産出物価推計値!AL44*100-100</f>
        <v>0.93167701863355035</v>
      </c>
      <c r="T56" s="35">
        <f>産出物価推計値!AM56/産出物価推計値!AM44*100-100</f>
        <v>2.7833001988071686</v>
      </c>
      <c r="W56" s="33">
        <v>41791</v>
      </c>
      <c r="X56" s="35">
        <f>産出物価推計値!AQ56/産出物価推計値!AQ44*100-100</f>
        <v>1.2117753880478688</v>
      </c>
      <c r="Y56" s="35">
        <f>産出物価推計値!AR56/産出物価推計値!AR44*100-100</f>
        <v>1.4574134766762938</v>
      </c>
      <c r="Z56" s="35">
        <f>産出物価推計値!AS56/産出物価推計値!AS44*100-100</f>
        <v>1.5244177345719976</v>
      </c>
      <c r="AA56" s="35">
        <f>産出物価推計値!AT56/産出物価推計値!AT44*100-100</f>
        <v>3.1385075562118061</v>
      </c>
      <c r="AB56" s="35">
        <f>産出物価推計値!AU56/産出物価推計値!AU44*100-100</f>
        <v>5.7740663429467105</v>
      </c>
      <c r="AC56" s="35">
        <f>産出物価推計値!AV56/産出物価推計値!AV44*100-100</f>
        <v>1.6647978876597875</v>
      </c>
      <c r="AD56" s="35">
        <f>産出物価推計値!AW56/産出物価推計値!AW44*100-100</f>
        <v>1.3690298825848544</v>
      </c>
      <c r="AE56" s="35">
        <f>産出物価推計値!AX56/産出物価推計値!AX44*100-100</f>
        <v>0.31259100510429505</v>
      </c>
      <c r="AF56" s="35">
        <f>産出物価推計値!AY56/産出物価推計値!AY44*100-100</f>
        <v>2.9912877510036537</v>
      </c>
      <c r="AG56" s="35">
        <f>産出物価推計値!AZ56/産出物価推計値!AZ44*100-100</f>
        <v>1.3583355053786477</v>
      </c>
      <c r="AH56" s="35">
        <f>産出物価推計値!BA56/産出物価推計値!BA44*100-100</f>
        <v>1.1841589177317644</v>
      </c>
      <c r="AI56" s="35">
        <f>産出物価推計値!BB56/産出物価推計値!BB44*100-100</f>
        <v>0.54190565840559657</v>
      </c>
      <c r="AJ56" s="35">
        <f>産出物価推計値!BC56/産出物価推計値!BC44*100-100</f>
        <v>0.35266694435023282</v>
      </c>
      <c r="AK56" s="35">
        <f>産出物価推計値!BD56/産出物価推計値!BD44*100-100</f>
        <v>0.1261112556746582</v>
      </c>
      <c r="AL56" s="35">
        <f>産出物価推計値!BE56/産出物価推計値!BE44*100-100</f>
        <v>0.45248719749284305</v>
      </c>
      <c r="AM56" s="35">
        <f>産出物価推計値!BF56/産出物価推計値!BF44*100-100</f>
        <v>-0.52188837587210912</v>
      </c>
      <c r="AN56" s="35">
        <f>産出物価推計値!BG56/産出物価推計値!BG44*100-100</f>
        <v>0.69980682759802448</v>
      </c>
      <c r="AO56" s="35">
        <f>産出物価推計値!BH56/産出物価推計値!BH44*100-100</f>
        <v>1.4933033453556419</v>
      </c>
      <c r="AR56" s="33">
        <v>41791</v>
      </c>
      <c r="AS56" s="35">
        <f>産出物価推計値!BL56/産出物価推計値!BL44*100-100</f>
        <v>0.49115913555992563</v>
      </c>
      <c r="AT56" s="35">
        <f>産出物価推計値!BM56/産出物価推計値!BM44*100-100</f>
        <v>1.446480231436837</v>
      </c>
      <c r="AU56" s="35">
        <f>産出物価推計値!BN56/産出物価推計値!BN44*100-100</f>
        <v>1.6815034619188935</v>
      </c>
      <c r="AV56" s="35">
        <f>産出物価推計値!BO56/産出物価推計値!BO44*100-100</f>
        <v>0.87209302325581461</v>
      </c>
      <c r="AW56" s="35">
        <f>産出物価推計値!BP56/産出物価推計値!BP44*100-100</f>
        <v>8.4729981378026054</v>
      </c>
      <c r="AX56" s="35">
        <f>産出物価推計値!BQ56/産出物価推計値!BQ44*100-100</f>
        <v>1.1111111111111143</v>
      </c>
      <c r="AY56" s="35">
        <f>産出物価推計値!BR56/産出物価推計値!BR44*100-100</f>
        <v>-9.9304865938449893E-2</v>
      </c>
      <c r="AZ56" s="35">
        <f>産出物価推計値!BS56/産出物価推計値!BS44*100-100</f>
        <v>3.135135135135144</v>
      </c>
      <c r="BA56" s="35">
        <f>産出物価推計値!BT56/産出物価推計値!BT44*100-100</f>
        <v>0.59940059940059598</v>
      </c>
      <c r="BB56" s="35">
        <f>産出物価推計値!BU56/産出物価推計値!BU44*100-100</f>
        <v>2.4875621890547279</v>
      </c>
      <c r="BC56" s="35">
        <f>産出物価推計値!BV56/産出物価推計値!BV44*100-100</f>
        <v>2.1359223300970882</v>
      </c>
      <c r="BD56" s="35">
        <f>産出物価推計値!BW56/産出物価推計値!BW44*100-100</f>
        <v>0.48685491723465191</v>
      </c>
      <c r="BE56" s="35">
        <f>産出物価推計値!BX56/産出物価推計値!BX44*100-100</f>
        <v>1.3738959764474856</v>
      </c>
      <c r="BF56" s="35">
        <f>産出物価推計値!BY56/産出物価推計値!BY44*100-100</f>
        <v>-4.0899795501022567</v>
      </c>
      <c r="BG56" s="35">
        <f>産出物価推計値!BZ56/産出物価推計値!BZ44*100-100</f>
        <v>-0.40691759918615844</v>
      </c>
      <c r="BH56" s="35">
        <f>産出物価推計値!CA56/産出物価推計値!CA44*100-100</f>
        <v>-2.1978021978022042</v>
      </c>
      <c r="BI56" s="35">
        <f>産出物価推計値!CB56/産出物価推計値!CB44*100-100</f>
        <v>1.0837438423645409</v>
      </c>
      <c r="BJ56" s="35">
        <f>産出物価推計値!CC56/産出物価推計値!CC44*100-100</f>
        <v>0.91001011122344266</v>
      </c>
    </row>
    <row r="57" spans="2:62" x14ac:dyDescent="0.15">
      <c r="B57" s="33">
        <v>41821</v>
      </c>
      <c r="C57" s="35">
        <f>産出物価推計値!V57/産出物価推計値!V45*100-100</f>
        <v>0.18779342723004788</v>
      </c>
      <c r="D57" s="35">
        <f>産出物価推計値!W57/産出物価推計値!W45*100-100</f>
        <v>1.6159695817490558</v>
      </c>
      <c r="E57" s="35">
        <f>産出物価推計値!X57/産出物価推計値!X45*100-100</f>
        <v>1.2621359223300885</v>
      </c>
      <c r="F57" s="35">
        <f>産出物価推計値!Y57/産出物価推計値!Y45*100-100</f>
        <v>5.4029304029304086</v>
      </c>
      <c r="G57" s="35">
        <f>産出物価推計値!Z57/産出物価推計値!Z45*100-100</f>
        <v>6.83391003460207</v>
      </c>
      <c r="H57" s="35">
        <f>産出物価推計値!AA57/産出物価推計値!AA45*100-100</f>
        <v>2.4850894632206746</v>
      </c>
      <c r="I57" s="35">
        <f>産出物価推計値!AB57/産出物価推計値!AB45*100-100</f>
        <v>2.5096525096525113</v>
      </c>
      <c r="J57" s="35">
        <f>産出物価推計値!AC57/産出物価推計値!AC45*100-100</f>
        <v>-1.733477789815808</v>
      </c>
      <c r="K57" s="35">
        <f>産出物価推計値!AD57/産出物価推計値!AD45*100-100</f>
        <v>6.3589743589743648</v>
      </c>
      <c r="L57" s="35">
        <f>産出物価推計値!AE57/産出物価推計値!AE45*100-100</f>
        <v>2.4033437826541189</v>
      </c>
      <c r="M57" s="35">
        <f>産出物価推計値!AF57/産出物価推計値!AF45*100-100</f>
        <v>1.7223910840932177</v>
      </c>
      <c r="N57" s="35">
        <f>産出物価推計値!AG57/産出物価推計値!AG45*100-100</f>
        <v>1.1133603238866527</v>
      </c>
      <c r="O57" s="35">
        <f>産出物価推計値!AH57/産出物価推計値!AH45*100-100</f>
        <v>0.30181086519114331</v>
      </c>
      <c r="P57" s="35">
        <f>産出物価推計値!AI57/産出物価推計値!AI45*100-100</f>
        <v>0</v>
      </c>
      <c r="Q57" s="35">
        <f>産出物価推計値!AJ57/産出物価推計値!AJ45*100-100</f>
        <v>0.61162079510704359</v>
      </c>
      <c r="R57" s="35">
        <f>産出物価推計値!AK57/産出物価推計値!AK45*100-100</f>
        <v>-1.0101010101010104</v>
      </c>
      <c r="S57" s="35">
        <f>産出物価推計値!AL57/産出物価推計値!AL45*100-100</f>
        <v>0.61855670103092564</v>
      </c>
      <c r="T57" s="35">
        <f>産出物価推計値!AM57/産出物価推計値!AM45*100-100</f>
        <v>2.1739130434782652</v>
      </c>
      <c r="W57" s="33">
        <v>41821</v>
      </c>
      <c r="X57" s="35">
        <f>産出物価推計値!AQ57/産出物価推計値!AQ45*100-100</f>
        <v>0.1207386145602527</v>
      </c>
      <c r="Y57" s="35">
        <f>産出物価推計値!AR57/産出物価推計値!AR45*100-100</f>
        <v>0.9847264880599198</v>
      </c>
      <c r="Z57" s="35">
        <f>産出物価推計値!AS57/産出物価推計値!AS45*100-100</f>
        <v>0.8205145771726734</v>
      </c>
      <c r="AA57" s="35">
        <f>産出物価推計値!AT57/産出物価推計値!AT45*100-100</f>
        <v>3.6987954373583136</v>
      </c>
      <c r="AB57" s="35">
        <f>産出物価推計値!AU57/産出物価推計値!AU45*100-100</f>
        <v>4.9789072191679224</v>
      </c>
      <c r="AC57" s="35">
        <f>産出物価推計値!AV57/産出物価推計値!AV45*100-100</f>
        <v>1.5376870247062868</v>
      </c>
      <c r="AD57" s="35">
        <f>産出物価推計値!AW57/産出物価推計値!AW45*100-100</f>
        <v>1.3136624417599165</v>
      </c>
      <c r="AE57" s="35">
        <f>産出物価推計値!AX57/産出物価推計値!AX45*100-100</f>
        <v>-1.2484128073459857</v>
      </c>
      <c r="AF57" s="35">
        <f>産出物価推計値!AY57/産出物価推計値!AY45*100-100</f>
        <v>4.7663478487264967</v>
      </c>
      <c r="AG57" s="35">
        <f>産出物価推計値!AZ57/産出物価推計値!AZ45*100-100</f>
        <v>1.2987978539223661</v>
      </c>
      <c r="AH57" s="35">
        <f>産出物価推計値!BA57/産出物価推計値!BA45*100-100</f>
        <v>0.95590972144667319</v>
      </c>
      <c r="AI57" s="35">
        <f>産出物価推計値!BB57/産出物価推計値!BB45*100-100</f>
        <v>0.59545086785695389</v>
      </c>
      <c r="AJ57" s="35">
        <f>産出物価推計値!BC57/産出物価推計値!BC45*100-100</f>
        <v>0.17612642561397251</v>
      </c>
      <c r="AK57" s="35">
        <f>産出物価推計値!BD57/産出物価推計値!BD45*100-100</f>
        <v>0</v>
      </c>
      <c r="AL57" s="35">
        <f>産出物価推計値!BE57/産出物価推計値!BE45*100-100</f>
        <v>0.38709550174212382</v>
      </c>
      <c r="AM57" s="35">
        <f>産出物価推計値!BF57/産出物価推計値!BF45*100-100</f>
        <v>-0.65108624106177615</v>
      </c>
      <c r="AN57" s="35">
        <f>産出物価推計値!BG57/産出物価推計値!BG45*100-100</f>
        <v>0.46509133355121435</v>
      </c>
      <c r="AO57" s="35">
        <f>産出物価推計値!BH57/産出物価推計値!BH45*100-100</f>
        <v>1.1695672313668268</v>
      </c>
      <c r="AR57" s="33">
        <v>41821</v>
      </c>
      <c r="AS57" s="35">
        <f>産出物価推計値!BL57/産出物価推計値!BL45*100-100</f>
        <v>0</v>
      </c>
      <c r="AT57" s="35">
        <f>産出物価推計値!BM57/産出物価推計値!BM45*100-100</f>
        <v>1.835748792270536</v>
      </c>
      <c r="AU57" s="35">
        <f>産出物価推計値!BN57/産出物価推計値!BN45*100-100</f>
        <v>0.68694798822373571</v>
      </c>
      <c r="AV57" s="35">
        <f>産出物価推計値!BO57/産出物価推計値!BO45*100-100</f>
        <v>1.2560386473429901</v>
      </c>
      <c r="AW57" s="35">
        <f>産出物価推計値!BP57/産出物価推計値!BP45*100-100</f>
        <v>7.6007326007325986</v>
      </c>
      <c r="AX57" s="35">
        <f>産出物価推計値!BQ57/産出物価推計値!BQ45*100-100</f>
        <v>1.2121212121212182</v>
      </c>
      <c r="AY57" s="35">
        <f>産出物価推計値!BR57/産出物価推計値!BR45*100-100</f>
        <v>0</v>
      </c>
      <c r="AZ57" s="35">
        <f>産出物価推計値!BS57/産出物価推計値!BS45*100-100</f>
        <v>1.6025641025641022</v>
      </c>
      <c r="BA57" s="35">
        <f>産出物価推計値!BT57/産出物価推計値!BT45*100-100</f>
        <v>3.1281533804238251</v>
      </c>
      <c r="BB57" s="35">
        <f>産出物価推計値!BU57/産出物価推計値!BU45*100-100</f>
        <v>2.6892430278884376</v>
      </c>
      <c r="BC57" s="35">
        <f>産出物価推計値!BV57/産出物価推計値!BV45*100-100</f>
        <v>1.5488867376573126</v>
      </c>
      <c r="BD57" s="35">
        <f>産出物価推計値!BW57/産出物価推計値!BW45*100-100</f>
        <v>0.7789678675754601</v>
      </c>
      <c r="BE57" s="35">
        <f>産出物価推計値!BX57/産出物価推計値!BX45*100-100</f>
        <v>0.78817733990148042</v>
      </c>
      <c r="BF57" s="35">
        <f>産出物価推計値!BY57/産出物価推計値!BY45*100-100</f>
        <v>-5.1619433198380449</v>
      </c>
      <c r="BG57" s="35">
        <f>産出物価推計値!BZ57/産出物価推計値!BZ45*100-100</f>
        <v>-0.40650406504066439</v>
      </c>
      <c r="BH57" s="35">
        <f>産出物価推計値!CA57/産出物価推計値!CA45*100-100</f>
        <v>-1.8784530386740386</v>
      </c>
      <c r="BI57" s="35">
        <f>産出物価推計値!CB57/産出物価推計値!CB45*100-100</f>
        <v>0.68694798822373571</v>
      </c>
      <c r="BJ57" s="35">
        <f>産出物価推計値!CC57/産出物価推計値!CC45*100-100</f>
        <v>0.10090817356207538</v>
      </c>
    </row>
    <row r="58" spans="2:62" x14ac:dyDescent="0.15">
      <c r="B58" s="33">
        <v>41852</v>
      </c>
      <c r="C58" s="35">
        <f>産出物価推計値!V58/産出物価推計値!V46*100-100</f>
        <v>-9.4073377234238365E-2</v>
      </c>
      <c r="D58" s="35">
        <f>産出物価推計値!W58/産出物価推計値!W46*100-100</f>
        <v>2.2922636103151888</v>
      </c>
      <c r="E58" s="35">
        <f>産出物価推計値!X58/産出物価推計値!X46*100-100</f>
        <v>1.4577259475218654</v>
      </c>
      <c r="F58" s="35">
        <f>産出物価推計値!Y58/産出物価推計値!Y46*100-100</f>
        <v>5.6932966023875053</v>
      </c>
      <c r="G58" s="35">
        <f>産出物価推計値!Z58/産出物価推計値!Z46*100-100</f>
        <v>6.2176165803108745</v>
      </c>
      <c r="H58" s="35">
        <f>産出物価推計値!AA58/産出物価推計値!AA46*100-100</f>
        <v>2.4875621890547279</v>
      </c>
      <c r="I58" s="35">
        <f>産出物価推計値!AB58/産出物価推計値!AB46*100-100</f>
        <v>2.4108003857280522</v>
      </c>
      <c r="J58" s="35">
        <f>産出物価推計値!AC58/産出物価推計値!AC46*100-100</f>
        <v>-1.6251354279523298</v>
      </c>
      <c r="K58" s="35">
        <f>産出物価推計値!AD58/産出物価推計値!AD46*100-100</f>
        <v>7.1355759429153807</v>
      </c>
      <c r="L58" s="35">
        <f>産出物価推計値!AE58/産出物価推計値!AE46*100-100</f>
        <v>2.1874999999999858</v>
      </c>
      <c r="M58" s="35">
        <f>産出物価推計値!AF58/産出物価推計値!AF46*100-100</f>
        <v>1.8237082066869306</v>
      </c>
      <c r="N58" s="35">
        <f>産出物価推計値!AG58/産出物価推計値!AG46*100-100</f>
        <v>1.3197969543147252</v>
      </c>
      <c r="O58" s="35">
        <f>産出物価推計値!AH58/産出物価推計値!AH46*100-100</f>
        <v>0.80645161290323131</v>
      </c>
      <c r="P58" s="35">
        <f>産出物価推計値!AI58/産出物価推計値!AI46*100-100</f>
        <v>0.50864699898269805</v>
      </c>
      <c r="Q58" s="35">
        <f>産出物価推計値!AJ58/産出物価推計値!AJ46*100-100</f>
        <v>1.0224948875255677</v>
      </c>
      <c r="R58" s="35">
        <f>産出物価推計値!AK58/産出物価推計値!AK46*100-100</f>
        <v>-0.20304568527919287</v>
      </c>
      <c r="S58" s="35">
        <f>産出物価推計値!AL58/産出物価推計値!AL46*100-100</f>
        <v>0.61919504643961432</v>
      </c>
      <c r="T58" s="35">
        <f>産出物価推計値!AM58/産出物価推計値!AM46*100-100</f>
        <v>2.1717670286278405</v>
      </c>
      <c r="W58" s="33">
        <v>41852</v>
      </c>
      <c r="X58" s="35">
        <f>産出物価推計値!AQ58/産出物価推計値!AQ46*100-100</f>
        <v>-6.044228445698252E-2</v>
      </c>
      <c r="Y58" s="35">
        <f>産出物価推計値!AR58/産出物価推計値!AR46*100-100</f>
        <v>1.394240174999382</v>
      </c>
      <c r="Z58" s="35">
        <f>産出物価推計値!AS58/産出物価推計値!AS46*100-100</f>
        <v>0.94734552043705378</v>
      </c>
      <c r="AA58" s="35">
        <f>産出物価推計値!AT58/産出物価推計値!AT46*100-100</f>
        <v>3.8941937610114934</v>
      </c>
      <c r="AB58" s="35">
        <f>産出物価推計値!AU58/産出物価推計値!AU46*100-100</f>
        <v>4.5320256844573805</v>
      </c>
      <c r="AC58" s="35">
        <f>産出物価推計値!AV58/産出物価推計値!AV46*100-100</f>
        <v>1.5386333993518804</v>
      </c>
      <c r="AD58" s="35">
        <f>産出物価推計値!AW58/産出物価推計値!AW46*100-100</f>
        <v>1.2624990795293343</v>
      </c>
      <c r="AE58" s="35">
        <f>産出物価推計値!AX58/産出物価推計値!AX46*100-100</f>
        <v>-1.1703870068868696</v>
      </c>
      <c r="AF58" s="35">
        <f>産出物価推計値!AY58/産出物価推計値!AY46*100-100</f>
        <v>5.3566524079033258</v>
      </c>
      <c r="AG58" s="35">
        <f>産出物価推計値!AZ58/産出物価推計値!AZ46*100-100</f>
        <v>1.183853362876448</v>
      </c>
      <c r="AH58" s="35">
        <f>産出物価推計値!BA58/産出物価推計値!BA46*100-100</f>
        <v>1.0121397050611733</v>
      </c>
      <c r="AI58" s="35">
        <f>産出物価推計値!BB58/産出物価推計値!BB46*100-100</f>
        <v>0.70485932318287325</v>
      </c>
      <c r="AJ58" s="35">
        <f>産出物価推計値!BC58/産出物価推計値!BC46*100-100</f>
        <v>0.47022259246698184</v>
      </c>
      <c r="AK58" s="35">
        <f>産出物価推計値!BD58/産出物価推計値!BD46*100-100</f>
        <v>0.31488103875479112</v>
      </c>
      <c r="AL58" s="35">
        <f>産出物価推計値!BE58/産出物価推計値!BE46*100-100</f>
        <v>0.64641028213266338</v>
      </c>
      <c r="AM58" s="35">
        <f>産出物価推計値!BF58/産出物価推計値!BF46*100-100</f>
        <v>-0.13064254603344239</v>
      </c>
      <c r="AN58" s="35">
        <f>産出物価推計値!BG58/産出物価推計値!BG46*100-100</f>
        <v>0.46545212980413453</v>
      </c>
      <c r="AO58" s="35">
        <f>産出物価推計値!BH58/産出物価推計値!BH46*100-100</f>
        <v>1.1689457946865218</v>
      </c>
      <c r="AR58" s="33">
        <v>41852</v>
      </c>
      <c r="AS58" s="35">
        <f>産出物価推計値!BL58/産出物価推計値!BL46*100-100</f>
        <v>-0.29296875000001421</v>
      </c>
      <c r="AT58" s="35">
        <f>産出物価推計値!BM58/産出物価推計値!BM46*100-100</f>
        <v>1.835748792270536</v>
      </c>
      <c r="AU58" s="35">
        <f>産出物価推計値!BN58/産出物価推計値!BN46*100-100</f>
        <v>0.49019607843136725</v>
      </c>
      <c r="AV58" s="35">
        <f>産出物価推計値!BO58/産出物価推計値!BO46*100-100</f>
        <v>1.547388781431323</v>
      </c>
      <c r="AW58" s="35">
        <f>産出物価推計値!BP58/産出物価推計値!BP46*100-100</f>
        <v>4.5945945945945965</v>
      </c>
      <c r="AX58" s="35">
        <f>産出物価推計値!BQ58/産出物価推計値!BQ46*100-100</f>
        <v>1.5197568389057778</v>
      </c>
      <c r="AY58" s="35">
        <f>産出物価推計値!BR58/産出物価推計値!BR46*100-100</f>
        <v>-9.9304865938449893E-2</v>
      </c>
      <c r="AZ58" s="35">
        <f>産出物価推計値!BS58/産出物価推計値!BS46*100-100</f>
        <v>1.7094017094017318</v>
      </c>
      <c r="BA58" s="35">
        <f>産出物価推計値!BT58/産出物価推計値!BT46*100-100</f>
        <v>3.2096288866599849</v>
      </c>
      <c r="BB58" s="35">
        <f>産出物価推計値!BU58/産出物価推計値!BU46*100-100</f>
        <v>2.4801587301587205</v>
      </c>
      <c r="BC58" s="35">
        <f>産出物価推計値!BV58/産出物価推計値!BV46*100-100</f>
        <v>2.2330097087378533</v>
      </c>
      <c r="BD58" s="35">
        <f>産出物価推計値!BW58/産出物価推計値!BW46*100-100</f>
        <v>2.1632251720747178</v>
      </c>
      <c r="BE58" s="35">
        <f>産出物価推計値!BX58/産出物価推計値!BX46*100-100</f>
        <v>0.68426197458455817</v>
      </c>
      <c r="BF58" s="35">
        <f>産出物価推計値!BY58/産出物価推計値!BY46*100-100</f>
        <v>-3.487179487179489</v>
      </c>
      <c r="BG58" s="35">
        <f>産出物価推計値!BZ58/産出物価推計値!BZ46*100-100</f>
        <v>-0.10204081632652162</v>
      </c>
      <c r="BH58" s="35">
        <f>産出物価推計値!CA58/産出物価推計値!CA46*100-100</f>
        <v>-0.77691453940065003</v>
      </c>
      <c r="BI58" s="35">
        <f>産出物価推計値!CB58/産出物価推計値!CB46*100-100</f>
        <v>1.2807881773399004</v>
      </c>
      <c r="BJ58" s="35">
        <f>産出物価推計値!CC58/産出物価推計値!CC46*100-100</f>
        <v>1.3184584178498966</v>
      </c>
    </row>
    <row r="59" spans="2:62" x14ac:dyDescent="0.15">
      <c r="B59" s="33">
        <v>41883</v>
      </c>
      <c r="C59" s="35">
        <f>産出物価推計値!V59/産出物価推計値!V47*100-100</f>
        <v>0.65975494816210301</v>
      </c>
      <c r="D59" s="35">
        <f>産出物価推計値!W59/産出物価推計値!W47*100-100</f>
        <v>2.566539923954366</v>
      </c>
      <c r="E59" s="35">
        <f>産出物価推計値!X59/産出物価推計値!X47*100-100</f>
        <v>1.7424975798644624</v>
      </c>
      <c r="F59" s="35">
        <f>産出物価推計値!Y59/産出物価推計値!Y47*100-100</f>
        <v>4.9909255898366638</v>
      </c>
      <c r="G59" s="35">
        <f>産出物価推計値!Z59/産出物価推計値!Z47*100-100</f>
        <v>0.98039215686273451</v>
      </c>
      <c r="H59" s="35">
        <f>産出物価推計値!AA59/産出物価推計値!AA47*100-100</f>
        <v>2.9880478087649323</v>
      </c>
      <c r="I59" s="35">
        <f>産出物価推計値!AB59/産出物価推計値!AB47*100-100</f>
        <v>2.2094140249759846</v>
      </c>
      <c r="J59" s="35">
        <f>産出物価推計値!AC59/産出物価推計値!AC47*100-100</f>
        <v>-1.6163793103448256</v>
      </c>
      <c r="K59" s="35">
        <f>産出物価推計値!AD59/産出物価推計値!AD47*100-100</f>
        <v>7.4148296593186274</v>
      </c>
      <c r="L59" s="35">
        <f>産出物価推計値!AE59/産出物価推計値!AE47*100-100</f>
        <v>1.8672199170124486</v>
      </c>
      <c r="M59" s="35">
        <f>産出物価推計値!AF59/産出物価推計値!AF47*100-100</f>
        <v>1.5136226034308891</v>
      </c>
      <c r="N59" s="35">
        <f>産出物価推計値!AG59/産出物価推計値!AG47*100-100</f>
        <v>1.0111223458038552</v>
      </c>
      <c r="O59" s="35">
        <f>産出物価推計値!AH59/産出物価推計値!AH47*100-100</f>
        <v>1.10441767068275</v>
      </c>
      <c r="P59" s="35">
        <f>産出物価推計値!AI59/産出物価推計値!AI47*100-100</f>
        <v>0.50658561296859261</v>
      </c>
      <c r="Q59" s="35">
        <f>産出物価推計値!AJ59/産出物価推計値!AJ47*100-100</f>
        <v>1.0183299389002087</v>
      </c>
      <c r="R59" s="35">
        <f>産出物価推計値!AK59/産出物価推計値!AK47*100-100</f>
        <v>0.1012145748988047</v>
      </c>
      <c r="S59" s="35">
        <f>産出物価推計値!AL59/産出物価推計値!AL47*100-100</f>
        <v>0.7216494845360728</v>
      </c>
      <c r="T59" s="35">
        <f>産出物価推計値!AM59/産出物価推計値!AM47*100-100</f>
        <v>2.1653543307086522</v>
      </c>
      <c r="W59" s="33">
        <v>41883</v>
      </c>
      <c r="X59" s="35">
        <f>産出物価推計値!AQ59/産出物価推計値!AQ47*100-100</f>
        <v>0.4236080679857821</v>
      </c>
      <c r="Y59" s="35">
        <f>産出物価推計値!AR59/産出物価推計値!AR47*100-100</f>
        <v>1.5639773633892702</v>
      </c>
      <c r="Z59" s="35">
        <f>産出物価推計値!AS59/産出物価推計値!AS47*100-100</f>
        <v>1.1339499780388564</v>
      </c>
      <c r="AA59" s="35">
        <f>産出物価推計値!AT59/産出物価推計値!AT47*100-100</f>
        <v>3.426548118644007</v>
      </c>
      <c r="AB59" s="35">
        <f>産出物価推計値!AU59/産出物価推計値!AU47*100-100</f>
        <v>0.72520981044046096</v>
      </c>
      <c r="AC59" s="35">
        <f>産出物価推計値!AV59/産出物価推計値!AV47*100-100</f>
        <v>1.8474971275365135</v>
      </c>
      <c r="AD59" s="35">
        <f>産出物価推計値!AW59/産出物価推計値!AW47*100-100</f>
        <v>1.1591576564081976</v>
      </c>
      <c r="AE59" s="35">
        <f>産出物価推計値!AX59/産出物価推計値!AX47*100-100</f>
        <v>-1.1658387318738335</v>
      </c>
      <c r="AF59" s="35">
        <f>産出物価推計値!AY59/産出物価推計値!AY47*100-100</f>
        <v>5.5900261089429506</v>
      </c>
      <c r="AG59" s="35">
        <f>産出物価推計値!AZ59/産出物価推計値!AZ47*100-100</f>
        <v>1.0124484244236243</v>
      </c>
      <c r="AH59" s="35">
        <f>産出物価推計値!BA59/産出物価推計値!BA47*100-100</f>
        <v>0.84155692493365564</v>
      </c>
      <c r="AI59" s="35">
        <f>産出物価推計値!BB59/産出物価推計値!BB47*100-100</f>
        <v>0.54102610308576971</v>
      </c>
      <c r="AJ59" s="35">
        <f>産出物価推計値!BC59/産出物価推計値!BC47*100-100</f>
        <v>0.64503950390326281</v>
      </c>
      <c r="AK59" s="35">
        <f>産出物価推計値!BD59/産出物価推計値!BD47*100-100</f>
        <v>0.31408983129605872</v>
      </c>
      <c r="AL59" s="35">
        <f>産出物価推計値!BE59/産出物価推計値!BE47*100-100</f>
        <v>0.64474320757781811</v>
      </c>
      <c r="AM59" s="35">
        <f>産出物価推計値!BF59/産出物価推計値!BF47*100-100</f>
        <v>6.5193517310419224E-2</v>
      </c>
      <c r="AN59" s="35">
        <f>産出物価推計値!BG59/産出物価推計値!BG47*100-100</f>
        <v>0.54260655580978323</v>
      </c>
      <c r="AO59" s="35">
        <f>産出物価推計値!BH59/産出物価推計値!BH47*100-100</f>
        <v>1.1670854406621061</v>
      </c>
      <c r="AR59" s="33">
        <v>41883</v>
      </c>
      <c r="AS59" s="35">
        <f>産出物価推計値!BL59/産出物価推計値!BL47*100-100</f>
        <v>0</v>
      </c>
      <c r="AT59" s="35">
        <f>産出物価推計値!BM59/産出物価推計値!BM47*100-100</f>
        <v>2.1967526265520547</v>
      </c>
      <c r="AU59" s="35">
        <f>産出物価推計値!BN59/産出物価推計値!BN47*100-100</f>
        <v>0.48971596474045498</v>
      </c>
      <c r="AV59" s="35">
        <f>産出物価推計値!BO59/産出物価推計値!BO47*100-100</f>
        <v>1.4450867052023142</v>
      </c>
      <c r="AW59" s="35">
        <f>産出物価推計値!BP59/産出物価推計値!BP47*100-100</f>
        <v>3.3303330333033188</v>
      </c>
      <c r="AX59" s="35">
        <f>産出物価推計値!BQ59/産出物価推計値!BQ47*100-100</f>
        <v>2.0283975659229299</v>
      </c>
      <c r="AY59" s="35">
        <f>産出物価推計値!BR59/産出物価推計値!BR47*100-100</f>
        <v>0.19860973187687136</v>
      </c>
      <c r="AZ59" s="35">
        <f>産出物価推計値!BS59/産出物価推計値!BS47*100-100</f>
        <v>1.7003188097768316</v>
      </c>
      <c r="BA59" s="35">
        <f>産出物価推計値!BT59/産出物価推計値!BT47*100-100</f>
        <v>2.5717111770524355</v>
      </c>
      <c r="BB59" s="35">
        <f>産出物価推計値!BU59/産出物価推計値!BU47*100-100</f>
        <v>2.2660098522167402</v>
      </c>
      <c r="BC59" s="35">
        <f>産出物価推計値!BV59/産出物価推計値!BV47*100-100</f>
        <v>1.8339768339768341</v>
      </c>
      <c r="BD59" s="35">
        <f>産出物価推計値!BW59/産出物価推計値!BW47*100-100</f>
        <v>2.05078125</v>
      </c>
      <c r="BE59" s="35">
        <f>産出物価推計値!BX59/産出物価推計値!BX47*100-100</f>
        <v>0.97560975609755474</v>
      </c>
      <c r="BF59" s="35">
        <f>産出物価推計値!BY59/産出物価推計値!BY47*100-100</f>
        <v>-2.569373072970194</v>
      </c>
      <c r="BG59" s="35">
        <f>産出物価推計値!BZ59/産出物価推計値!BZ47*100-100</f>
        <v>-0.10162601626016965</v>
      </c>
      <c r="BH59" s="35">
        <f>産出物価推計値!CA59/産出物価推計値!CA47*100-100</f>
        <v>-0.77691453940065003</v>
      </c>
      <c r="BI59" s="35">
        <f>産出物価推計値!CB59/産出物価推計値!CB47*100-100</f>
        <v>1.7681728880157124</v>
      </c>
      <c r="BJ59" s="35">
        <f>産出物価推計値!CC59/産出物価推計値!CC47*100-100</f>
        <v>1.2158054711246251</v>
      </c>
    </row>
    <row r="60" spans="2:62" x14ac:dyDescent="0.15">
      <c r="B60" s="33">
        <v>41913</v>
      </c>
      <c r="C60" s="35">
        <f>産出物価推計値!V60/産出物価推計値!V48*100-100</f>
        <v>0.954198473282446</v>
      </c>
      <c r="D60" s="35">
        <f>産出物価推計値!W60/産出物価推計値!W48*100-100</f>
        <v>2.2922636103151888</v>
      </c>
      <c r="E60" s="35">
        <f>産出物価推計値!X60/産出物価推計値!X48*100-100</f>
        <v>1.7424975798644624</v>
      </c>
      <c r="F60" s="35">
        <f>産出物価推計値!Y60/産出物価推計値!Y48*100-100</f>
        <v>1.4401440144014401</v>
      </c>
      <c r="G60" s="35">
        <f>産出物価推計値!Z60/産出物価推計値!Z48*100-100</f>
        <v>-2.5472473294987736</v>
      </c>
      <c r="H60" s="35">
        <f>産出物価推計値!AA60/産出物価推計値!AA48*100-100</f>
        <v>2.0792079207920864</v>
      </c>
      <c r="I60" s="35">
        <f>産出物価推計値!AB60/産出物価推計値!AB48*100-100</f>
        <v>1.539942252165531</v>
      </c>
      <c r="J60" s="35">
        <f>産出物価推計値!AC60/産出物価推計値!AC48*100-100</f>
        <v>-3.2822757111597269</v>
      </c>
      <c r="K60" s="35">
        <f>産出物価推計値!AD60/産出物価推計値!AD48*100-100</f>
        <v>7.3811931243680533</v>
      </c>
      <c r="L60" s="35">
        <f>産出物価推計値!AE60/産出物価推計値!AE48*100-100</f>
        <v>1.2422360248447291</v>
      </c>
      <c r="M60" s="35">
        <f>産出物価推計値!AF60/産出物価推計値!AF48*100-100</f>
        <v>1.2084592145015165</v>
      </c>
      <c r="N60" s="35">
        <f>産出物価推計値!AG60/産出物価推計値!AG48*100-100</f>
        <v>0.80889787664307278</v>
      </c>
      <c r="O60" s="35">
        <f>産出物価推計値!AH60/産出物価推計値!AH48*100-100</f>
        <v>0.80160320641282112</v>
      </c>
      <c r="P60" s="35">
        <f>産出物価推計値!AI60/産出物価推計値!AI48*100-100</f>
        <v>0.50813008130081982</v>
      </c>
      <c r="Q60" s="35">
        <f>産出物価推計値!AJ60/産出物価推計値!AJ48*100-100</f>
        <v>0.50761421319795375</v>
      </c>
      <c r="R60" s="35">
        <f>産出物価推計値!AK60/産出物価推計値!AK48*100-100</f>
        <v>0.1011122345803841</v>
      </c>
      <c r="S60" s="35">
        <f>産出物価推計値!AL60/産出物価推計値!AL48*100-100</f>
        <v>0.61855670103092564</v>
      </c>
      <c r="T60" s="35">
        <f>産出物価推計値!AM60/産出物価推計値!AM48*100-100</f>
        <v>2.4679170779861721</v>
      </c>
      <c r="W60" s="33">
        <v>41913</v>
      </c>
      <c r="X60" s="35">
        <f>産出物価推計値!AQ60/産出物価推計値!AQ48*100-100</f>
        <v>0.60995288645011669</v>
      </c>
      <c r="Y60" s="35">
        <f>産出物価推計値!AR60/産出物価推計値!AR48*100-100</f>
        <v>1.394240174999382</v>
      </c>
      <c r="Z60" s="35">
        <f>産出物価推計値!AS60/産出物価推計値!AS48*100-100</f>
        <v>1.1339499780388564</v>
      </c>
      <c r="AA60" s="35">
        <f>産出物価推計値!AT60/産出物価推計値!AT48*100-100</f>
        <v>0.99125594799944849</v>
      </c>
      <c r="AB60" s="35">
        <f>産出物価推計値!AU60/産出物価推計値!AU48*100-100</f>
        <v>-1.8814178091120226</v>
      </c>
      <c r="AC60" s="35">
        <f>産出物価推計値!AV60/産出物価推計値!AV48*100-100</f>
        <v>1.288487037075825</v>
      </c>
      <c r="AD60" s="35">
        <f>産出物価推計値!AW60/産出物価推計値!AW48*100-100</f>
        <v>0.80718415549610256</v>
      </c>
      <c r="AE60" s="35">
        <f>産出物価推計値!AX60/産出物価推計値!AX48*100-100</f>
        <v>-2.3573279296527687</v>
      </c>
      <c r="AF60" s="35">
        <f>産出物価推計値!AY60/産出物価推計値!AY48*100-100</f>
        <v>5.5522330737690879</v>
      </c>
      <c r="AG60" s="35">
        <f>産出物価推計値!AZ60/産出物価推計値!AZ48*100-100</f>
        <v>0.67420717185034107</v>
      </c>
      <c r="AH60" s="35">
        <f>産出物価推計値!BA60/産出物価推計値!BA48*100-100</f>
        <v>0.67249095405450987</v>
      </c>
      <c r="AI60" s="35">
        <f>産出物価推計値!BB60/産出物価推計値!BB48*100-100</f>
        <v>0.4328208824686044</v>
      </c>
      <c r="AJ60" s="35">
        <f>産出物価推計値!BC60/産出物価推計値!BC48*100-100</f>
        <v>0.46857010061100368</v>
      </c>
      <c r="AK60" s="35">
        <f>産出物価推計値!BD60/産出物価推計値!BD48*100-100</f>
        <v>0.31468286342095553</v>
      </c>
      <c r="AL60" s="35">
        <f>産出物価推計値!BE60/産出物価推計値!BE48*100-100</f>
        <v>0.32174926682593252</v>
      </c>
      <c r="AM60" s="35">
        <f>産出物価推計値!BF60/産出物価推計値!BF48*100-100</f>
        <v>6.5151043053916169E-2</v>
      </c>
      <c r="AN60" s="35">
        <f>産出物価推計値!BG60/産出物価推計値!BG48*100-100</f>
        <v>0.46509133355121435</v>
      </c>
      <c r="AO60" s="35">
        <f>産出物価推計値!BH60/産出物価推計値!BH48*100-100</f>
        <v>1.3283474939619282</v>
      </c>
      <c r="AR60" s="33">
        <v>41913</v>
      </c>
      <c r="AS60" s="35">
        <f>産出物価推計値!BL60/産出物価推計値!BL48*100-100</f>
        <v>-0.39100684261973129</v>
      </c>
      <c r="AT60" s="35">
        <f>産出物価推計値!BM60/産出物価推計値!BM48*100-100</f>
        <v>2.2944550669216142</v>
      </c>
      <c r="AU60" s="35">
        <f>産出物価推計値!BN60/産出物価推計値!BN48*100-100</f>
        <v>0.58765915768854882</v>
      </c>
      <c r="AV60" s="35">
        <f>産出物価推計値!BO60/産出物価推計値!BO48*100-100</f>
        <v>0.19212295869357376</v>
      </c>
      <c r="AW60" s="35">
        <f>産出物価推計値!BP60/産出物価推計値!BP48*100-100</f>
        <v>-2.1390374331550959</v>
      </c>
      <c r="AX60" s="35">
        <f>産出物価推計値!BQ60/産出物価推計値!BQ48*100-100</f>
        <v>1.4112903225806264</v>
      </c>
      <c r="AY60" s="35">
        <f>産出物価推計値!BR60/産出物価推計値!BR48*100-100</f>
        <v>0.297619047619051</v>
      </c>
      <c r="AZ60" s="35">
        <f>産出物価推計値!BS60/産出物価推計値!BS48*100-100</f>
        <v>0.63829787234041646</v>
      </c>
      <c r="BA60" s="35">
        <f>産出物価推計値!BT60/産出物価推計値!BT48*100-100</f>
        <v>3.0969030969031195</v>
      </c>
      <c r="BB60" s="35">
        <f>産出物価推計値!BU60/産出物価推計値!BU48*100-100</f>
        <v>1.6666666666666572</v>
      </c>
      <c r="BC60" s="35">
        <f>産出物価推計値!BV60/産出物価推計値!BV48*100-100</f>
        <v>2.5120772946859944</v>
      </c>
      <c r="BD60" s="35">
        <f>産出物価推計値!BW60/産出物価推計値!BW48*100-100</f>
        <v>1.6601562499999716</v>
      </c>
      <c r="BE60" s="35">
        <f>産出物価推計値!BX60/産出物価推計値!BX48*100-100</f>
        <v>1.5655577299412897</v>
      </c>
      <c r="BF60" s="35">
        <f>産出物価推計値!BY60/産出物価推計値!BY48*100-100</f>
        <v>-2.2657054582904124</v>
      </c>
      <c r="BG60" s="35">
        <f>産出物価推計値!BZ60/産出物価推計値!BZ48*100-100</f>
        <v>-0.80971659919028127</v>
      </c>
      <c r="BH60" s="35">
        <f>産出物価推計値!CA60/産出物価推計値!CA48*100-100</f>
        <v>-0.44642857142855519</v>
      </c>
      <c r="BI60" s="35">
        <f>産出物価推計値!CB60/産出物価推計値!CB48*100-100</f>
        <v>2.1674876847290818</v>
      </c>
      <c r="BJ60" s="35">
        <f>産出物価推計値!CC60/産出物価推計値!CC48*100-100</f>
        <v>1.2170385395537551</v>
      </c>
    </row>
    <row r="61" spans="2:62" x14ac:dyDescent="0.15">
      <c r="B61" s="33">
        <v>41944</v>
      </c>
      <c r="C61" s="35">
        <f>産出物価推計値!V61/産出物価推計値!V49*100-100</f>
        <v>1.7992424242424363</v>
      </c>
      <c r="D61" s="35">
        <f>産出物価推計値!W61/産出物価推計値!W49*100-100</f>
        <v>3.3365109628217198</v>
      </c>
      <c r="E61" s="35">
        <f>産出物価推計値!X61/産出物価推計値!X49*100-100</f>
        <v>1.8286814244465717</v>
      </c>
      <c r="F61" s="35">
        <f>産出物価推計値!Y61/産出物価推計値!Y49*100-100</f>
        <v>1.1638316920322183</v>
      </c>
      <c r="G61" s="35">
        <f>産出物価推計値!Z61/産出物価推計値!Z49*100-100</f>
        <v>-6.0309698451507785</v>
      </c>
      <c r="H61" s="35">
        <f>産出物価推計値!AA61/産出物価推計値!AA49*100-100</f>
        <v>2.4727992087042452</v>
      </c>
      <c r="I61" s="35">
        <f>産出物価推計値!AB61/産出物価推計値!AB49*100-100</f>
        <v>1.7307692307692264</v>
      </c>
      <c r="J61" s="35">
        <f>産出物価推計値!AC61/産出物価推計値!AC49*100-100</f>
        <v>-3.0467899891186079</v>
      </c>
      <c r="K61" s="35">
        <f>産出物価推計値!AD61/産出物価推計値!AD49*100-100</f>
        <v>10.251256281407038</v>
      </c>
      <c r="L61" s="35">
        <f>産出物価推計値!AE61/産出物価推計値!AE49*100-100</f>
        <v>1.2409513960703293</v>
      </c>
      <c r="M61" s="35">
        <f>産出物価推計値!AF61/産出物価推計値!AF49*100-100</f>
        <v>1.6096579476861024</v>
      </c>
      <c r="N61" s="35">
        <f>産出物価推計値!AG61/産出物価推計値!AG49*100-100</f>
        <v>0.80563947633433486</v>
      </c>
      <c r="O61" s="35">
        <f>産出物価推計値!AH61/産出物価推計値!AH49*100-100</f>
        <v>1.6016016016015868</v>
      </c>
      <c r="P61" s="35">
        <f>産出物価推計値!AI61/産出物価推計値!AI49*100-100</f>
        <v>1.321138211382106</v>
      </c>
      <c r="Q61" s="35">
        <f>産出物価推計値!AJ61/産出物価推計値!AJ49*100-100</f>
        <v>1.2182741116751288</v>
      </c>
      <c r="R61" s="35">
        <f>産出物価推計値!AK61/産出物価推計値!AK49*100-100</f>
        <v>1.3131313131313078</v>
      </c>
      <c r="S61" s="35">
        <f>産出物価推計値!AL61/産出物価推計値!AL49*100-100</f>
        <v>0.72090628218330721</v>
      </c>
      <c r="T61" s="35">
        <f>産出物価推計値!AM61/産出物価推計値!AM49*100-100</f>
        <v>2.8599605522682197</v>
      </c>
      <c r="W61" s="33">
        <v>41944</v>
      </c>
      <c r="X61" s="35">
        <f>産出物価推計値!AQ61/産出物価推計値!AQ49*100-100</f>
        <v>1.1532828983930727</v>
      </c>
      <c r="Y61" s="35">
        <f>産出物価推計値!AR61/産出物価推計値!AR49*100-100</f>
        <v>2.0309072781084154</v>
      </c>
      <c r="Z61" s="35">
        <f>産出物価推計値!AS61/産出物価推計値!AS49*100-100</f>
        <v>1.1924399747636869</v>
      </c>
      <c r="AA61" s="35">
        <f>産出物価推計値!AT61/産出物価推計値!AT49*100-100</f>
        <v>0.80241272131422647</v>
      </c>
      <c r="AB61" s="35">
        <f>産出物価推計値!AU61/産出物価推計値!AU49*100-100</f>
        <v>-4.4640337616876593</v>
      </c>
      <c r="AC61" s="35">
        <f>産出物価推計値!AV61/産出物価推計値!AV49*100-100</f>
        <v>1.5329725606747502</v>
      </c>
      <c r="AD61" s="35">
        <f>産出物価推計値!AW61/産出物価推計値!AW49*100-100</f>
        <v>0.90762428746813839</v>
      </c>
      <c r="AE61" s="35">
        <f>産出物価推計値!AX61/産出物価推計値!AX49*100-100</f>
        <v>-2.1915623491173619</v>
      </c>
      <c r="AF61" s="35">
        <f>産出物価推計値!AY61/産出物価推計値!AY49*100-100</f>
        <v>7.7226724504194664</v>
      </c>
      <c r="AG61" s="35">
        <f>産出物価推計値!AZ61/産出物価推計値!AZ49*100-100</f>
        <v>0.67382858846120541</v>
      </c>
      <c r="AH61" s="35">
        <f>産出物価推計値!BA61/産出物価推計値!BA49*100-100</f>
        <v>0.89615239342425923</v>
      </c>
      <c r="AI61" s="35">
        <f>産出物価推計値!BB61/産出物価推計値!BB49*100-100</f>
        <v>0.43188623556061145</v>
      </c>
      <c r="AJ61" s="35">
        <f>産出物価推計値!BC61/産出物価推計値!BC49*100-100</f>
        <v>0.93659162768051374</v>
      </c>
      <c r="AK61" s="35">
        <f>産出物価推計値!BD61/産出物価推計値!BD49*100-100</f>
        <v>0.8181754448944929</v>
      </c>
      <c r="AL61" s="35">
        <f>産出物価推計値!BE61/産出物価推計値!BE49*100-100</f>
        <v>0.77219824038219542</v>
      </c>
      <c r="AM61" s="35">
        <f>産出物価推計値!BF61/産出物価推計値!BF49*100-100</f>
        <v>0.84641211338028199</v>
      </c>
      <c r="AN61" s="35">
        <f>産出物価推計値!BG61/産出物価推計値!BG49*100-100</f>
        <v>0.5421862789106342</v>
      </c>
      <c r="AO61" s="35">
        <f>産出物価推計値!BH61/産出物価推計値!BH49*100-100</f>
        <v>1.5400647965106486</v>
      </c>
      <c r="AR61" s="33">
        <v>41944</v>
      </c>
      <c r="AS61" s="35">
        <f>産出物価推計値!BL61/産出物価推計値!BL49*100-100</f>
        <v>-0.29354207436399804</v>
      </c>
      <c r="AT61" s="35">
        <f>産出物価推計値!BM61/産出物価推計値!BM49*100-100</f>
        <v>3.1458531935176381</v>
      </c>
      <c r="AU61" s="35">
        <f>産出物価推計値!BN61/産出物価推計値!BN49*100-100</f>
        <v>0.48971596474045498</v>
      </c>
      <c r="AV61" s="35">
        <f>産出物価推計値!BO61/産出物価推計値!BO49*100-100</f>
        <v>0.28818443804034644</v>
      </c>
      <c r="AW61" s="35">
        <f>産出物価推計値!BP61/産出物価推計値!BP49*100-100</f>
        <v>-4.4642857142857082</v>
      </c>
      <c r="AX61" s="35">
        <f>産出物価推計値!BQ61/産出物価推計値!BQ49*100-100</f>
        <v>1.9114688128772457</v>
      </c>
      <c r="AY61" s="35">
        <f>産出物価推計値!BR61/産出物価推計値!BR49*100-100</f>
        <v>0.59464816650147156</v>
      </c>
      <c r="AZ61" s="35">
        <f>産出物価推計値!BS61/産出物価推計値!BS49*100-100</f>
        <v>1.0593220338983116</v>
      </c>
      <c r="BA61" s="35">
        <f>産出物価推計値!BT61/産出物価推計値!BT49*100-100</f>
        <v>5.7884231536926052</v>
      </c>
      <c r="BB61" s="35">
        <f>産出物価推計値!BU61/産出物価推計値!BU49*100-100</f>
        <v>0.87804878048780211</v>
      </c>
      <c r="BC61" s="35">
        <f>産出物価推計値!BV61/産出物価推計値!BV49*100-100</f>
        <v>3.5679845708775275</v>
      </c>
      <c r="BD61" s="35">
        <f>産出物価推計値!BW61/産出物価推計値!BW49*100-100</f>
        <v>2.1194605009633847</v>
      </c>
      <c r="BE61" s="35">
        <f>産出物価推計値!BX61/産出物価推計値!BX49*100-100</f>
        <v>1.7458777885548216</v>
      </c>
      <c r="BF61" s="35">
        <f>産出物価推計値!BY61/産出物価推計値!BY49*100-100</f>
        <v>0</v>
      </c>
      <c r="BG61" s="35">
        <f>産出物価推計値!BZ61/産出物価推計値!BZ49*100-100</f>
        <v>1.0204081632653015</v>
      </c>
      <c r="BH61" s="35">
        <f>産出物価推計値!CA61/産出物価推計値!CA49*100-100</f>
        <v>1.3392857142857224</v>
      </c>
      <c r="BI61" s="35">
        <f>産出物価推計値!CB61/産出物価推計値!CB49*100-100</f>
        <v>3.232125367286983</v>
      </c>
      <c r="BJ61" s="35">
        <f>産出物価推計値!CC61/産出物価推計値!CC49*100-100</f>
        <v>1.7258883248730967</v>
      </c>
    </row>
    <row r="62" spans="2:62" x14ac:dyDescent="0.15">
      <c r="B62" s="33">
        <v>41974</v>
      </c>
      <c r="C62" s="35">
        <f>産出物価推計値!V62/産出物価推計値!V50*100-100</f>
        <v>1.596244131455407</v>
      </c>
      <c r="D62" s="35">
        <f>産出物価推計値!W62/産出物価推計値!W50*100-100</f>
        <v>3.1220435193945093</v>
      </c>
      <c r="E62" s="35">
        <f>産出物価推計値!X62/産出物価推計値!X50*100-100</f>
        <v>1.047619047619051</v>
      </c>
      <c r="F62" s="35">
        <f>産出物価推計値!Y62/産出物価推計値!Y50*100-100</f>
        <v>-2.2927689594356337</v>
      </c>
      <c r="G62" s="35">
        <f>産出物価推計値!Z62/産出物価推計値!Z50*100-100</f>
        <v>-17.837411207576963</v>
      </c>
      <c r="H62" s="35">
        <f>産出物価推計値!AA62/産出物価推計値!AA50*100-100</f>
        <v>1.5732546705997947</v>
      </c>
      <c r="I62" s="35">
        <f>産出物価推計値!AB62/産出物価推計値!AB50*100-100</f>
        <v>0.86042065009561952</v>
      </c>
      <c r="J62" s="35">
        <f>産出物価推計値!AC62/産出物価推計値!AC50*100-100</f>
        <v>-3.6717062634989048</v>
      </c>
      <c r="K62" s="35">
        <f>産出物価推計値!AD62/産出物価推計値!AD50*100-100</f>
        <v>9.4488188976378069</v>
      </c>
      <c r="L62" s="35">
        <f>産出物価推計値!AE62/産出物価推計値!AE50*100-100</f>
        <v>1.2371134020618513</v>
      </c>
      <c r="M62" s="35">
        <f>産出物価推計値!AF62/産出物価推計値!AF50*100-100</f>
        <v>1.6048144433299854</v>
      </c>
      <c r="N62" s="35">
        <f>産出物価推計値!AG62/産出物価推計値!AG50*100-100</f>
        <v>1.2108980827447056</v>
      </c>
      <c r="O62" s="35">
        <f>産出物価推計値!AH62/産出物価推計値!AH50*100-100</f>
        <v>1.698301698301691</v>
      </c>
      <c r="P62" s="35">
        <f>産出物価推計値!AI62/産出物価推計値!AI50*100-100</f>
        <v>1.418439716312065</v>
      </c>
      <c r="Q62" s="35">
        <f>産出物価推計値!AJ62/産出物価推計値!AJ50*100-100</f>
        <v>1.3157894736842053</v>
      </c>
      <c r="R62" s="35">
        <f>産出物価推計値!AK62/産出物価推計値!AK50*100-100</f>
        <v>1.4098690835850931</v>
      </c>
      <c r="S62" s="35">
        <f>産出物価推計値!AL62/産出物価推計値!AL50*100-100</f>
        <v>0.5133470225872685</v>
      </c>
      <c r="T62" s="35">
        <f>産出物価推計値!AM62/産出物価推計値!AM50*100-100</f>
        <v>2.4509803921568505</v>
      </c>
      <c r="W62" s="33">
        <v>41974</v>
      </c>
      <c r="X62" s="35">
        <f>産出物価推計値!AQ62/産出物価推計値!AQ50*100-100</f>
        <v>1.0262782237621622</v>
      </c>
      <c r="Y62" s="35">
        <f>産出物価推計値!AR62/産出物価推計値!AR50*100-100</f>
        <v>1.90600760571688</v>
      </c>
      <c r="Z62" s="35">
        <f>産出物価推計値!AS62/産出物価推計値!AS50*100-100</f>
        <v>0.68562669305151758</v>
      </c>
      <c r="AA62" s="35">
        <f>産出物価推計値!AT62/産出物価推計値!AT50*100-100</f>
        <v>-1.5881607300546818</v>
      </c>
      <c r="AB62" s="35">
        <f>産出物価推計値!AU62/産出物価推計値!AU50*100-100</f>
        <v>-13.31217870366882</v>
      </c>
      <c r="AC62" s="35">
        <f>産出物価推計値!AV62/産出物価推計値!AV50*100-100</f>
        <v>0.97750606289825726</v>
      </c>
      <c r="AD62" s="35">
        <f>産出物価推計値!AW62/産出物価推計値!AW50*100-100</f>
        <v>0.45244331526194514</v>
      </c>
      <c r="AE62" s="35">
        <f>産出物価推計値!AX62/産出物価推計値!AX50*100-100</f>
        <v>-2.6466819313226893</v>
      </c>
      <c r="AF62" s="35">
        <f>産出物価推計値!AY62/産出物価推計値!AY50*100-100</f>
        <v>7.1546415207609471</v>
      </c>
      <c r="AG62" s="35">
        <f>産出物価推計値!AZ62/産出物価推計値!AZ50*100-100</f>
        <v>0.67269538500684689</v>
      </c>
      <c r="AH62" s="35">
        <f>産出物価推計値!BA62/産出物価推計値!BA50*100-100</f>
        <v>0.89464912725551926</v>
      </c>
      <c r="AI62" s="35">
        <f>産出物価推計値!BB62/産出物価推計値!BB50*100-100</f>
        <v>0.64852958083920953</v>
      </c>
      <c r="AJ62" s="35">
        <f>産出物価推計値!BC62/産出物価推計値!BC50*100-100</f>
        <v>0.99396493037056644</v>
      </c>
      <c r="AK62" s="35">
        <f>産出物価推計値!BD62/産出物価推計値!BD50*100-100</f>
        <v>0.87945152762895873</v>
      </c>
      <c r="AL62" s="35">
        <f>産出物価推計値!BE62/産出物価推計値!BE50*100-100</f>
        <v>0.83493625298389418</v>
      </c>
      <c r="AM62" s="35">
        <f>産出物価推計値!BF62/産出物価推計値!BF50*100-100</f>
        <v>0.90974377252692307</v>
      </c>
      <c r="AN62" s="35">
        <f>産出物価推計値!BG62/産出物価推計値!BG50*100-100</f>
        <v>0.38637810390866889</v>
      </c>
      <c r="AO62" s="35">
        <f>産出物価推計値!BH62/産出物価推計値!BH50*100-100</f>
        <v>1.3234251820945246</v>
      </c>
      <c r="AR62" s="33">
        <v>41974</v>
      </c>
      <c r="AS62" s="35">
        <f>産出物価推計値!BL62/産出物価推計値!BL50*100-100</f>
        <v>-0.29296875000001421</v>
      </c>
      <c r="AT62" s="35">
        <f>産出物価推計値!BM62/産出物価推計値!BM50*100-100</f>
        <v>2.5689819219790735</v>
      </c>
      <c r="AU62" s="35">
        <f>産出物価推計値!BN62/産出物価推計値!BN50*100-100</f>
        <v>0.390625</v>
      </c>
      <c r="AV62" s="35">
        <f>産出物価推計値!BO62/産出物価推計値!BO50*100-100</f>
        <v>-1.7142857142857082</v>
      </c>
      <c r="AW62" s="35">
        <f>産出物価推計値!BP62/産出物価推計値!BP50*100-100</f>
        <v>-12.620508326029793</v>
      </c>
      <c r="AX62" s="35">
        <f>産出物価推計値!BQ62/産出物価推計値!BQ50*100-100</f>
        <v>1.5030060120240449</v>
      </c>
      <c r="AY62" s="35">
        <f>産出物価推計値!BR62/産出物価推計値!BR50*100-100</f>
        <v>1.0912698412698632</v>
      </c>
      <c r="AZ62" s="35">
        <f>産出物価推計値!BS62/産出物価推計値!BS50*100-100</f>
        <v>0.42016806722688216</v>
      </c>
      <c r="BA62" s="35">
        <f>産出物価推計値!BT62/産出物価推計値!BT50*100-100</f>
        <v>6.3241106719367508</v>
      </c>
      <c r="BB62" s="35">
        <f>産出物価推計値!BU62/産出物価推計値!BU50*100-100</f>
        <v>0.87719298245613686</v>
      </c>
      <c r="BC62" s="35">
        <f>産出物価推計値!BV62/産出物価推計値!BV50*100-100</f>
        <v>3.9347408829174526</v>
      </c>
      <c r="BD62" s="35">
        <f>産出物価推計値!BW62/産出物価推計値!BW50*100-100</f>
        <v>3.1945788964181929</v>
      </c>
      <c r="BE62" s="35">
        <f>産出物価推計値!BX62/産出物価推計値!BX50*100-100</f>
        <v>1.7374517374517495</v>
      </c>
      <c r="BF62" s="35">
        <f>産出物価推計値!BY62/産出物価推計値!BY50*100-100</f>
        <v>0.40983606557377072</v>
      </c>
      <c r="BG62" s="35">
        <f>産出物価推計値!BZ62/産出物価推計値!BZ50*100-100</f>
        <v>0.70993914807301906</v>
      </c>
      <c r="BH62" s="35">
        <f>産出物価推計値!CA62/産出物価推計値!CA50*100-100</f>
        <v>0.55309734513274122</v>
      </c>
      <c r="BI62" s="35">
        <f>産出物価推計値!CB62/産出物価推計値!CB50*100-100</f>
        <v>2.7184466019417357</v>
      </c>
      <c r="BJ62" s="35">
        <f>産出物価推計値!CC62/産出物価推計値!CC50*100-100</f>
        <v>1.3118062563067809</v>
      </c>
    </row>
    <row r="63" spans="2:62" x14ac:dyDescent="0.15">
      <c r="B63" s="33">
        <v>42005</v>
      </c>
      <c r="C63" s="35">
        <f>産出物価推計値!V63/産出物価推計値!V51*100-100</f>
        <v>1.5238095238095326</v>
      </c>
      <c r="D63" s="35">
        <f>産出物価推計値!W63/産出物価推計値!W51*100-100</f>
        <v>2.0774315391879128</v>
      </c>
      <c r="E63" s="35">
        <f>産出物価推計値!X63/産出物価推計値!X51*100-100</f>
        <v>0.952380952380949</v>
      </c>
      <c r="F63" s="35">
        <f>産出物価推計値!Y63/産出物価推計値!Y51*100-100</f>
        <v>-11.1111111111111</v>
      </c>
      <c r="G63" s="35">
        <f>産出物価推計値!Z63/産出物価推計値!Z51*100-100</f>
        <v>-33.09748427672956</v>
      </c>
      <c r="H63" s="35">
        <f>産出物価推計値!AA63/産出物価推計値!AA51*100-100</f>
        <v>-0.2938295788442673</v>
      </c>
      <c r="I63" s="35">
        <f>産出物価推計値!AB63/産出物価推計値!AB51*100-100</f>
        <v>-9.5057034220531023E-2</v>
      </c>
      <c r="J63" s="35">
        <f>産出物価推計値!AC63/産出物価推計値!AC51*100-100</f>
        <v>-5.8949624866023669</v>
      </c>
      <c r="K63" s="35">
        <f>産出物価推計値!AD63/産出物価推計値!AD51*100-100</f>
        <v>5.1406401551891605</v>
      </c>
      <c r="L63" s="35">
        <f>産出物価推計値!AE63/産出物価推計値!AE51*100-100</f>
        <v>0.8221993833504655</v>
      </c>
      <c r="M63" s="35">
        <f>産出物価推計値!AF63/産出物価推計値!AF51*100-100</f>
        <v>1.2999999999999829</v>
      </c>
      <c r="N63" s="35">
        <f>産出物価推計値!AG63/産出物価推計値!AG51*100-100</f>
        <v>0.80563947633433486</v>
      </c>
      <c r="O63" s="35">
        <f>産出物価推計値!AH63/産出物価推計値!AH51*100-100</f>
        <v>1.3986013986014001</v>
      </c>
      <c r="P63" s="35">
        <f>産出物価推計値!AI63/産出物価推計値!AI51*100-100</f>
        <v>1.5212981744421938</v>
      </c>
      <c r="Q63" s="35">
        <f>産出物価推計値!AJ63/産出物価推計値!AJ51*100-100</f>
        <v>0.91001011122344266</v>
      </c>
      <c r="R63" s="35">
        <f>産出物価推計値!AK63/産出物価推計値!AK51*100-100</f>
        <v>1.0090817356205832</v>
      </c>
      <c r="S63" s="35">
        <f>産出物価推計値!AL63/産出物価推計値!AL51*100-100</f>
        <v>0.41025641025642301</v>
      </c>
      <c r="T63" s="35">
        <f>産出物価推計値!AM63/産出物価推計値!AM51*100-100</f>
        <v>1.953125</v>
      </c>
      <c r="W63" s="33">
        <v>42005</v>
      </c>
      <c r="X63" s="35">
        <f>産出物価推計値!AQ63/産出物価推計値!AQ51*100-100</f>
        <v>0.97473553281666625</v>
      </c>
      <c r="Y63" s="35">
        <f>産出物価推計値!AR63/産出物価推計値!AR51*100-100</f>
        <v>1.2692056065147597</v>
      </c>
      <c r="Z63" s="35">
        <f>産出物価推計値!AS63/産出物価推計値!AS51*100-100</f>
        <v>0.6232969936831978</v>
      </c>
      <c r="AA63" s="35">
        <f>産出物価推計値!AT63/産出物価推計値!AT51*100-100</f>
        <v>-7.7336067518806288</v>
      </c>
      <c r="AB63" s="35">
        <f>産出物価推計値!AU63/産出物価推計値!AU51*100-100</f>
        <v>-24.725529649481132</v>
      </c>
      <c r="AC63" s="35">
        <f>産出物価推計値!AV63/産出物価推計値!AV51*100-100</f>
        <v>-0.18283557957455798</v>
      </c>
      <c r="AD63" s="35">
        <f>産出物価推計値!AW63/産出物価推計値!AW51*100-100</f>
        <v>-5.0120302169062825E-2</v>
      </c>
      <c r="AE63" s="35">
        <f>産出物価推計値!AX63/産出物価推計値!AX51*100-100</f>
        <v>-4.2581941247425448</v>
      </c>
      <c r="AF63" s="35">
        <f>産出物価推計値!AY63/産出物価推計値!AY51*100-100</f>
        <v>3.9062894324531214</v>
      </c>
      <c r="AG63" s="35">
        <f>産出物価推計値!AZ63/産出物価推計値!AZ51*100-100</f>
        <v>0.44771065777131014</v>
      </c>
      <c r="AH63" s="35">
        <f>産出物価推計値!BA63/産出物価推計値!BA51*100-100</f>
        <v>0.72568510299998934</v>
      </c>
      <c r="AI63" s="35">
        <f>産出物価推計値!BB63/産出物価推計値!BB51*100-100</f>
        <v>0.43188623556061145</v>
      </c>
      <c r="AJ63" s="35">
        <f>産出物価推計値!BC63/産出物価推計値!BC51*100-100</f>
        <v>0.8185593544228027</v>
      </c>
      <c r="AK63" s="35">
        <f>産出物価推計値!BD63/産出物価推計値!BD51*100-100</f>
        <v>0.94286178048332658</v>
      </c>
      <c r="AL63" s="35">
        <f>産出物価推計値!BE63/産出物価推計値!BE51*100-100</f>
        <v>0.57766178224734688</v>
      </c>
      <c r="AM63" s="35">
        <f>産出物価推計値!BF63/産出物価推計値!BF51*100-100</f>
        <v>0.65066260359300543</v>
      </c>
      <c r="AN63" s="35">
        <f>産出物価推計値!BG63/産出物価推計値!BG51*100-100</f>
        <v>0.30886380670295921</v>
      </c>
      <c r="AO63" s="35">
        <f>産出物価推計値!BH63/産出物価推計値!BH51*100-100</f>
        <v>1.0565030213501387</v>
      </c>
      <c r="AR63" s="33">
        <v>42005</v>
      </c>
      <c r="AS63" s="35">
        <f>産出物価推計値!BL63/産出物価推計値!BL51*100-100</f>
        <v>0.19665683382497434</v>
      </c>
      <c r="AT63" s="35">
        <f>産出物価推計値!BM63/産出物価推計値!BM51*100-100</f>
        <v>2.2988505747126453</v>
      </c>
      <c r="AU63" s="35">
        <f>産出物価推計値!BN63/産出物価推計値!BN51*100-100</f>
        <v>0.48780487804877737</v>
      </c>
      <c r="AV63" s="35">
        <f>産出物価推計値!BO63/産出物価推計値!BO51*100-100</f>
        <v>-6.6037735849056531</v>
      </c>
      <c r="AW63" s="35">
        <f>産出物価推計値!BP63/産出物価推計値!BP51*100-100</f>
        <v>-24.89196197061365</v>
      </c>
      <c r="AX63" s="35">
        <f>産出物価推計値!BQ63/産出物価推計値!BQ51*100-100</f>
        <v>0.79920079920081832</v>
      </c>
      <c r="AY63" s="35">
        <f>産出物価推計値!BR63/産出物価推計値!BR51*100-100</f>
        <v>1.4895729890764642</v>
      </c>
      <c r="AZ63" s="35">
        <f>産出物価推計値!BS63/産出物価推計値!BS51*100-100</f>
        <v>-0.94240837696335689</v>
      </c>
      <c r="BA63" s="35">
        <f>産出物価推計値!BT63/産出物価推計値!BT51*100-100</f>
        <v>4.6829268292682968</v>
      </c>
      <c r="BB63" s="35">
        <f>産出物価推計値!BU63/産出物価推計値!BU51*100-100</f>
        <v>0.58309037900873761</v>
      </c>
      <c r="BC63" s="35">
        <f>産出物価推計値!BV63/産出物価推計値!BV51*100-100</f>
        <v>2.9608404966570987</v>
      </c>
      <c r="BD63" s="35">
        <f>産出物価推計値!BW63/産出物価推計値!BW51*100-100</f>
        <v>0.86289549376799357</v>
      </c>
      <c r="BE63" s="35">
        <f>産出物価推計値!BX63/産出物価推計値!BX51*100-100</f>
        <v>1.343570057581573</v>
      </c>
      <c r="BF63" s="35">
        <f>産出物価推計値!BY63/産出物価推計値!BY51*100-100</f>
        <v>0.8221993833504655</v>
      </c>
      <c r="BG63" s="35">
        <f>産出物価推計値!BZ63/産出物価推計値!BZ51*100-100</f>
        <v>-0.20222446916076819</v>
      </c>
      <c r="BH63" s="35">
        <f>産出物価推計値!CA63/産出物価推計値!CA51*100-100</f>
        <v>-0.44101433296582115</v>
      </c>
      <c r="BI63" s="35">
        <f>産出物価推計値!CB63/産出物価推計値!CB51*100-100</f>
        <v>1.9398642095053447</v>
      </c>
      <c r="BJ63" s="35">
        <f>産出物価推計値!CC63/産出物価推計値!CC51*100-100</f>
        <v>0.50251256281406143</v>
      </c>
    </row>
    <row r="64" spans="2:62" x14ac:dyDescent="0.15">
      <c r="B64" s="33">
        <v>42036</v>
      </c>
      <c r="C64" s="35">
        <f>産出物価推計値!V64/産出物価推計値!V52*100-100</f>
        <v>1.8009478672985892</v>
      </c>
      <c r="D64" s="35">
        <f>産出物価推計値!W64/産出物価推計値!W52*100-100</f>
        <v>2.175969725638609</v>
      </c>
      <c r="E64" s="35">
        <f>産出物価推計値!X64/産出物価推計値!X52*100-100</f>
        <v>1.0506208213944603</v>
      </c>
      <c r="F64" s="35">
        <f>産出物価推計値!Y64/産出物価推計値!Y52*100-100</f>
        <v>-12.456445993031366</v>
      </c>
      <c r="G64" s="35">
        <f>産出物価推計値!Z64/産出物価推計値!Z52*100-100</f>
        <v>-45.668016194331983</v>
      </c>
      <c r="H64" s="35">
        <f>産出物価推計値!AA64/産出物価推計値!AA52*100-100</f>
        <v>-1.9569471624266157</v>
      </c>
      <c r="I64" s="35">
        <f>産出物価推計値!AB64/産出物価推計値!AB52*100-100</f>
        <v>-9.5328884652062129E-2</v>
      </c>
      <c r="J64" s="35">
        <f>産出物価推計値!AC64/産出物価推計値!AC52*100-100</f>
        <v>-7.1044133476856928</v>
      </c>
      <c r="K64" s="35">
        <f>産出物価推計値!AD64/産出物価推計値!AD52*100-100</f>
        <v>2.8431372549019756</v>
      </c>
      <c r="L64" s="35">
        <f>産出物価推計値!AE64/産出物価推計値!AE52*100-100</f>
        <v>0.5133470225872685</v>
      </c>
      <c r="M64" s="35">
        <f>産出物価推計値!AF64/産出物価推計値!AF52*100-100</f>
        <v>1.0999999999999943</v>
      </c>
      <c r="N64" s="35">
        <f>産出物価推計値!AG64/産出物価推計値!AG52*100-100</f>
        <v>0.60362173038228661</v>
      </c>
      <c r="O64" s="35">
        <f>産出物価推計値!AH64/産出物価推計値!AH52*100-100</f>
        <v>1.4028056112224618</v>
      </c>
      <c r="P64" s="35">
        <f>産出物価推計値!AI64/産出物価推計値!AI52*100-100</f>
        <v>1.2195121951219363</v>
      </c>
      <c r="Q64" s="35">
        <f>産出物価推計値!AJ64/産出物価推計値!AJ52*100-100</f>
        <v>0.70921985815604671</v>
      </c>
      <c r="R64" s="35">
        <f>産出物価推計値!AK64/産出物価推計値!AK52*100-100</f>
        <v>1.1144883485308981</v>
      </c>
      <c r="S64" s="35">
        <f>産出物価推計値!AL64/産出物価推計値!AL52*100-100</f>
        <v>0.41025641025642301</v>
      </c>
      <c r="T64" s="35">
        <f>産出物価推計値!AM64/産出物価推計値!AM52*100-100</f>
        <v>1.7578125</v>
      </c>
      <c r="W64" s="33">
        <v>42036</v>
      </c>
      <c r="X64" s="35">
        <f>産出物価推計値!AQ64/産出物価推計値!AQ52*100-100</f>
        <v>1.1539833559032928</v>
      </c>
      <c r="Y64" s="35">
        <f>産出物価推計値!AR64/産出物価推計値!AR52*100-100</f>
        <v>1.3284295433784195</v>
      </c>
      <c r="Z64" s="35">
        <f>産出物価推計値!AS64/産出物価推計値!AS52*100-100</f>
        <v>0.68691114200075276</v>
      </c>
      <c r="AA64" s="35">
        <f>産出物価推計値!AT64/産出物価推計値!AT52*100-100</f>
        <v>-8.6608198477577218</v>
      </c>
      <c r="AB64" s="35">
        <f>産出物価推計値!AU64/産出物価推計値!AU52*100-100</f>
        <v>-33.859769584120585</v>
      </c>
      <c r="AC64" s="35">
        <f>産出物価推計値!AV64/産出物価推計値!AV52*100-100</f>
        <v>-1.2181614529794729</v>
      </c>
      <c r="AD64" s="35">
        <f>産出物価推計値!AW64/産出物価推計値!AW52*100-100</f>
        <v>-5.0195776994371499E-2</v>
      </c>
      <c r="AE64" s="35">
        <f>産出物価推計値!AX64/産出物価推計値!AX52*100-100</f>
        <v>-5.1257065887319868</v>
      </c>
      <c r="AF64" s="35">
        <f>産出物価推計値!AY64/産出物価推計値!AY52*100-100</f>
        <v>2.1548740629620227</v>
      </c>
      <c r="AG64" s="35">
        <f>産出物価推計値!AZ64/産出物価推計値!AZ52*100-100</f>
        <v>0.27966265117018452</v>
      </c>
      <c r="AH64" s="35">
        <f>産出物価推計値!BA64/産出物価推計値!BA52*100-100</f>
        <v>0.61404124099999535</v>
      </c>
      <c r="AI64" s="35">
        <f>産出物価推計値!BB64/産出物価推計値!BB52*100-100</f>
        <v>0.32373990316034451</v>
      </c>
      <c r="AJ64" s="35">
        <f>産出物価推計値!BC64/産出物価推計値!BC52*100-100</f>
        <v>0.81999767606927776</v>
      </c>
      <c r="AK64" s="35">
        <f>産出物価推計値!BD64/産出物価推計値!BD52*100-100</f>
        <v>0.75523887221029895</v>
      </c>
      <c r="AL64" s="35">
        <f>産出物価推計値!BE64/産出物価推計値!BE52*100-100</f>
        <v>0.44986999219564439</v>
      </c>
      <c r="AM64" s="35">
        <f>産出物価推計値!BF64/産出物価推計値!BF52*100-100</f>
        <v>0.71759651682414471</v>
      </c>
      <c r="AN64" s="35">
        <f>産出物価推計値!BG64/産出物価推計値!BG52*100-100</f>
        <v>0.30886380670295921</v>
      </c>
      <c r="AO64" s="35">
        <f>産出物価推計値!BH64/産出物価推計値!BH52*100-100</f>
        <v>0.95085271921513481</v>
      </c>
      <c r="AR64" s="33">
        <v>42036</v>
      </c>
      <c r="AS64" s="35">
        <f>産出物価推計値!BL64/産出物価推計値!BL52*100-100</f>
        <v>0.58939096267192781</v>
      </c>
      <c r="AT64" s="35">
        <f>産出物価推計値!BM64/産出物価推計値!BM52*100-100</f>
        <v>2.5862068965517153</v>
      </c>
      <c r="AU64" s="35">
        <f>産出物価推計値!BN64/産出物価推計値!BN52*100-100</f>
        <v>0.19474196689385792</v>
      </c>
      <c r="AV64" s="35">
        <f>産出物価推計値!BO64/産出物価推計値!BO52*100-100</f>
        <v>-6.9128787878787818</v>
      </c>
      <c r="AW64" s="35">
        <f>産出物価推計値!BP64/産出物価推計値!BP52*100-100</f>
        <v>-25.26315789473685</v>
      </c>
      <c r="AX64" s="35">
        <f>産出物価推計値!BQ64/産出物価推計値!BQ52*100-100</f>
        <v>0.70070070070069335</v>
      </c>
      <c r="AY64" s="35">
        <f>産出物価推計値!BR64/産出物価推計値!BR52*100-100</f>
        <v>1.4895729890764642</v>
      </c>
      <c r="AZ64" s="35">
        <f>産出物価推計値!BS64/産出物価推計値!BS52*100-100</f>
        <v>-1.0493179433368311</v>
      </c>
      <c r="BA64" s="35">
        <f>産出物価推計値!BT64/産出物価推計値!BT52*100-100</f>
        <v>3.3300685602350768</v>
      </c>
      <c r="BB64" s="35">
        <f>産出物価推計値!BU64/産出物価推計値!BU52*100-100</f>
        <v>0.2904162633107461</v>
      </c>
      <c r="BC64" s="35">
        <f>産出物価推計値!BV64/産出物価推計値!BV52*100-100</f>
        <v>2.8598665395614944</v>
      </c>
      <c r="BD64" s="35">
        <f>産出物価推計値!BW64/産出物価推計値!BW52*100-100</f>
        <v>1.830443159922936</v>
      </c>
      <c r="BE64" s="35">
        <f>産出物価推計値!BX64/産出物価推計値!BX52*100-100</f>
        <v>2.0289855072463752</v>
      </c>
      <c r="BF64" s="35">
        <f>産出物価推計値!BY64/産出物価推計値!BY52*100-100</f>
        <v>0.83073727933540908</v>
      </c>
      <c r="BG64" s="35">
        <f>産出物価推計値!BZ64/産出物価推計値!BZ52*100-100</f>
        <v>0.40691759918615844</v>
      </c>
      <c r="BH64" s="35">
        <f>産出物価推計値!CA64/産出物価推計値!CA52*100-100</f>
        <v>-0.66225165562913446</v>
      </c>
      <c r="BI64" s="35">
        <f>産出物価推計値!CB64/産出物価推計値!CB52*100-100</f>
        <v>2.5341130604288509</v>
      </c>
      <c r="BJ64" s="35">
        <f>産出物価推計値!CC64/産出物価推計値!CC52*100-100</f>
        <v>0.60422960725077246</v>
      </c>
    </row>
    <row r="65" spans="2:62" x14ac:dyDescent="0.15">
      <c r="B65" s="33">
        <v>42064</v>
      </c>
      <c r="C65" s="35">
        <f>産出物価推計値!V65/産出物価推計値!V53*100-100</f>
        <v>0.7504690431519947</v>
      </c>
      <c r="D65" s="35">
        <f>産出物価推計値!W65/産出物価推計値!W53*100-100</f>
        <v>2.1677662582469566</v>
      </c>
      <c r="E65" s="35">
        <f>産出物価推計値!X65/産出物価推計値!X53*100-100</f>
        <v>0.95510983763131208</v>
      </c>
      <c r="F65" s="35">
        <f>産出物価推計値!Y65/産出物価推計値!Y53*100-100</f>
        <v>-11.682650392327815</v>
      </c>
      <c r="G65" s="35">
        <f>産出物価推計値!Z65/産出物価推計値!Z53*100-100</f>
        <v>-35.121951219512198</v>
      </c>
      <c r="H65" s="35">
        <f>産出物価推計値!AA65/産出物価推計値!AA53*100-100</f>
        <v>-2.6444662095984199</v>
      </c>
      <c r="I65" s="35">
        <f>産出物価推計値!AB65/産出物価推計値!AB53*100-100</f>
        <v>0.1904761904761898</v>
      </c>
      <c r="J65" s="35">
        <f>産出物価推計値!AC65/産出物価推計値!AC53*100-100</f>
        <v>-7.0043103448275872</v>
      </c>
      <c r="K65" s="35">
        <f>産出物価推計値!AD65/産出物価推計値!AD53*100-100</f>
        <v>5.7114228456913878</v>
      </c>
      <c r="L65" s="35">
        <f>産出物価推計値!AE65/産出物価推計値!AE53*100-100</f>
        <v>0.41025641025642301</v>
      </c>
      <c r="M65" s="35">
        <f>産出物価推計値!AF65/産出物価推計値!AF53*100-100</f>
        <v>1.1011011011010936</v>
      </c>
      <c r="N65" s="35">
        <f>産出物価推計値!AG65/産出物価推計値!AG53*100-100</f>
        <v>0.50301810865191499</v>
      </c>
      <c r="O65" s="35">
        <f>産出物価推計値!AH65/産出物価推計値!AH53*100-100</f>
        <v>1.5030060120240449</v>
      </c>
      <c r="P65" s="35">
        <f>産出物価推計値!AI65/産出物価推計値!AI53*100-100</f>
        <v>1.2195121951219363</v>
      </c>
      <c r="Q65" s="35">
        <f>産出物価推計値!AJ65/産出物価推計値!AJ53*100-100</f>
        <v>0.81135902636917479</v>
      </c>
      <c r="R65" s="35">
        <f>産出物価推計値!AK65/産出物価推計値!AK53*100-100</f>
        <v>1.7276422764227419</v>
      </c>
      <c r="S65" s="35">
        <f>産出物価推計値!AL65/産出物価推計値!AL53*100-100</f>
        <v>0.61601642710471083</v>
      </c>
      <c r="T65" s="35">
        <f>産出物価推計値!AM65/産出物価推計値!AM53*100-100</f>
        <v>1.4605647517039984</v>
      </c>
      <c r="W65" s="33">
        <v>42064</v>
      </c>
      <c r="X65" s="35">
        <f>産出物価推計値!AQ65/産出物価推計値!AQ53*100-100</f>
        <v>0.48266307788441054</v>
      </c>
      <c r="Y65" s="35">
        <f>産出物価推計値!AR65/産出物価推計値!AR53*100-100</f>
        <v>1.3253675305377612</v>
      </c>
      <c r="Z65" s="35">
        <f>産出物価推計値!AS65/産出物価推計値!AS53*100-100</f>
        <v>0.62446467454616084</v>
      </c>
      <c r="AA65" s="35">
        <f>産出物価推計値!AT65/産出物価推計値!AT53*100-100</f>
        <v>-8.1206515706470839</v>
      </c>
      <c r="AB65" s="35">
        <f>産出物価推計値!AU65/産出物価推計値!AU53*100-100</f>
        <v>-26.013227935357463</v>
      </c>
      <c r="AC65" s="35">
        <f>産出物価推計値!AV65/産出物価推計値!AV53*100-100</f>
        <v>-1.6455202161709934</v>
      </c>
      <c r="AD65" s="35">
        <f>産出物価推計値!AW65/産出物価推計値!AW53*100-100</f>
        <v>0.10034118695030259</v>
      </c>
      <c r="AE65" s="35">
        <f>産出物価推計値!AX65/産出物価推計値!AX53*100-100</f>
        <v>-5.0519678381199782</v>
      </c>
      <c r="AF65" s="35">
        <f>産出物価推計値!AY65/産出物価推計値!AY53*100-100</f>
        <v>4.305830921753369</v>
      </c>
      <c r="AG65" s="35">
        <f>産出物価推計値!AZ65/産出物価推計値!AZ53*100-100</f>
        <v>0.22360505297227462</v>
      </c>
      <c r="AH65" s="35">
        <f>産出物価推計値!BA65/産出物価推計値!BA53*100-100</f>
        <v>0.61438420212537892</v>
      </c>
      <c r="AI65" s="35">
        <f>産出物価推計値!BB65/産出物価推計値!BB53*100-100</f>
        <v>0.2697832526336299</v>
      </c>
      <c r="AJ65" s="35">
        <f>産出物価推計値!BC65/産出物価推計値!BC53*100-100</f>
        <v>0.87856893864565677</v>
      </c>
      <c r="AK65" s="35">
        <f>産出物価推計値!BD65/産出物価推計値!BD53*100-100</f>
        <v>0.75523887221029895</v>
      </c>
      <c r="AL65" s="35">
        <f>産出物価推計値!BE65/産出物価推計値!BE53*100-100</f>
        <v>0.51446776766736946</v>
      </c>
      <c r="AM65" s="35">
        <f>産出物価推計値!BF65/産出物価推計値!BF53*100-100</f>
        <v>1.1111874830938859</v>
      </c>
      <c r="AN65" s="35">
        <f>産出物価推計値!BG65/産出物価推計値!BG53*100-100</f>
        <v>0.46365372469038846</v>
      </c>
      <c r="AO65" s="35">
        <f>産出物価推計値!BH65/産出物価推計値!BH53*100-100</f>
        <v>0.7911235294139658</v>
      </c>
      <c r="AR65" s="33">
        <v>42064</v>
      </c>
      <c r="AS65" s="35">
        <f>産出物価推計値!BL65/産出物価推計値!BL53*100-100</f>
        <v>0.68694798822373571</v>
      </c>
      <c r="AT65" s="35">
        <f>産出物価推計値!BM65/産出物価推計値!BM53*100-100</f>
        <v>2.376425855513304</v>
      </c>
      <c r="AU65" s="35">
        <f>産出物価推計値!BN65/産出物価推計値!BN53*100-100</f>
        <v>9.7370983446936066E-2</v>
      </c>
      <c r="AV65" s="35">
        <f>産出物価推計値!BO65/産出物価推計値!BO53*100-100</f>
        <v>-6.2678062678062645</v>
      </c>
      <c r="AW65" s="35">
        <f>産出物価推計値!BP65/産出物価推計値!BP53*100-100</f>
        <v>-22.727272727272734</v>
      </c>
      <c r="AX65" s="35">
        <f>産出物価推計値!BQ65/産出物価推計値!BQ53*100-100</f>
        <v>0.90361445783133831</v>
      </c>
      <c r="AY65" s="35">
        <f>産出物価推計値!BR65/産出物価推計値!BR53*100-100</f>
        <v>1.689860834990057</v>
      </c>
      <c r="AZ65" s="35">
        <f>産出物価推計値!BS65/産出物価推計値!BS53*100-100</f>
        <v>-1.4675052410901515</v>
      </c>
      <c r="BA65" s="35">
        <f>産出物価推計値!BT65/産出物価推計値!BT53*100-100</f>
        <v>4.2490118577075009</v>
      </c>
      <c r="BB65" s="35">
        <f>産出物価推計値!BU65/産出物価推計値!BU53*100-100</f>
        <v>0.38759689922480334</v>
      </c>
      <c r="BC65" s="35">
        <f>産出物価推計値!BV65/産出物価推計値!BV53*100-100</f>
        <v>2.8735632183908137</v>
      </c>
      <c r="BD65" s="35">
        <f>産出物価推計値!BW65/産出物価推計値!BW53*100-100</f>
        <v>1.0566762728145989</v>
      </c>
      <c r="BE65" s="35">
        <f>産出物価推計値!BX65/産出物価推計値!BX53*100-100</f>
        <v>2.0309477756286185</v>
      </c>
      <c r="BF65" s="35">
        <f>産出物価推計値!BY65/産出物価推計値!BY53*100-100</f>
        <v>1.78010471204189</v>
      </c>
      <c r="BG65" s="35">
        <f>産出物価推計値!BZ65/産出物価推計値!BZ53*100-100</f>
        <v>0.50916496945009726</v>
      </c>
      <c r="BH65" s="35">
        <f>産出物価推計値!CA65/産出物価推計値!CA53*100-100</f>
        <v>-0.65645514223196244</v>
      </c>
      <c r="BI65" s="35">
        <f>産出物価推計値!CB65/産出物価推計値!CB53*100-100</f>
        <v>2.7290448343079987</v>
      </c>
      <c r="BJ65" s="35">
        <f>産出物価推計値!CC65/産出物価推計値!CC53*100-100</f>
        <v>0.30211480362535781</v>
      </c>
    </row>
    <row r="66" spans="2:62" x14ac:dyDescent="0.15">
      <c r="B66" s="33">
        <v>42095</v>
      </c>
      <c r="C66" s="35">
        <f>産出物価推計値!V66/産出物価推計値!V54*100-100</f>
        <v>-0.18639328984157544</v>
      </c>
      <c r="D66" s="35">
        <f>産出物価推計値!W66/産出物価推計値!W54*100-100</f>
        <v>2.0735155513666399</v>
      </c>
      <c r="E66" s="35">
        <f>産出物価推計値!X66/産出物価推計値!X54*100-100</f>
        <v>0.66730219256434964</v>
      </c>
      <c r="F66" s="35">
        <f>産出物価推計値!Y66/産出物価推計値!Y54*100-100</f>
        <v>-9.8418277680140704</v>
      </c>
      <c r="G66" s="35">
        <f>産出物価推計値!Z66/産出物価推計値!Z54*100-100</f>
        <v>-35.414954806902216</v>
      </c>
      <c r="H66" s="35">
        <f>産出物価推計値!AA66/産出物価推計値!AA54*100-100</f>
        <v>-4.1992187500000142</v>
      </c>
      <c r="I66" s="35">
        <f>産出物価推計値!AB66/産出物価推計値!AB54*100-100</f>
        <v>0.2857142857142918</v>
      </c>
      <c r="J66" s="35">
        <f>産出物価推計値!AC66/産出物価推計値!AC54*100-100</f>
        <v>-7.8006500541711858</v>
      </c>
      <c r="K66" s="35">
        <f>産出物価推計値!AD66/産出物価推計値!AD54*100-100</f>
        <v>5.0847457627118757</v>
      </c>
      <c r="L66" s="35">
        <f>産出物価推計値!AE66/産出物価推計値!AE54*100-100</f>
        <v>0</v>
      </c>
      <c r="M66" s="35">
        <f>産出物価推計値!AF66/産出物価推計値!AF54*100-100</f>
        <v>0.89910089910090107</v>
      </c>
      <c r="N66" s="35">
        <f>産出物価推計値!AG66/産出物価推計値!AG54*100-100</f>
        <v>0.40241448692151494</v>
      </c>
      <c r="O66" s="35">
        <f>産出物価推計値!AH66/産出物価推計値!AH54*100-100</f>
        <v>1.3052208835341474</v>
      </c>
      <c r="P66" s="35">
        <f>産出物価推計値!AI66/産出物価推計値!AI54*100-100</f>
        <v>0.81300813008130035</v>
      </c>
      <c r="Q66" s="35">
        <f>産出物価推計値!AJ66/産出物価推計値!AJ54*100-100</f>
        <v>0.81300813008130035</v>
      </c>
      <c r="R66" s="35">
        <f>産出物価推計値!AK66/産出物価推計値!AK54*100-100</f>
        <v>1.5306122448979664</v>
      </c>
      <c r="S66" s="35">
        <f>産出物価推計値!AL66/産出物価推計値!AL54*100-100</f>
        <v>0.512820512820511</v>
      </c>
      <c r="T66" s="35">
        <f>産出物価推計値!AM66/産出物価推計値!AM54*100-100</f>
        <v>1.6504854368932058</v>
      </c>
      <c r="W66" s="33">
        <v>42095</v>
      </c>
      <c r="X66" s="35">
        <f>産出物価推計値!AQ66/産出物価推計値!AQ54*100-100</f>
        <v>-0.12015830467090893</v>
      </c>
      <c r="Y66" s="35">
        <f>産出物価推計値!AR66/産出物価推計値!AR54*100-100</f>
        <v>1.2677428552969587</v>
      </c>
      <c r="Z66" s="35">
        <f>産出物価推計値!AS66/産出物価推計値!AS54*100-100</f>
        <v>0.43658001458884144</v>
      </c>
      <c r="AA66" s="35">
        <f>産出物価推計値!AT66/産出物価推計値!AT54*100-100</f>
        <v>-6.8246329693449042</v>
      </c>
      <c r="AB66" s="35">
        <f>産出物価推計値!AU66/産出物価推計値!AU54*100-100</f>
        <v>-26.157776636363835</v>
      </c>
      <c r="AC66" s="35">
        <f>産出物価推計値!AV66/産出物価推計値!AV54*100-100</f>
        <v>-2.6158605833768149</v>
      </c>
      <c r="AD66" s="35">
        <f>産出物価推計値!AW66/産出物価推計値!AW54*100-100</f>
        <v>0.15051178042544677</v>
      </c>
      <c r="AE66" s="35">
        <f>産出物価推計値!AX66/産出物価推計値!AX54*100-100</f>
        <v>-5.6178576330569996</v>
      </c>
      <c r="AF66" s="35">
        <f>産出物価推計値!AY66/産出物価推計値!AY54*100-100</f>
        <v>3.8380889282462647</v>
      </c>
      <c r="AG66" s="35">
        <f>産出物価推計値!AZ66/産出物価推計値!AZ54*100-100</f>
        <v>0</v>
      </c>
      <c r="AH66" s="35">
        <f>産出物価推計値!BA66/産出物価推計値!BA54*100-100</f>
        <v>0.50211708754585516</v>
      </c>
      <c r="AI66" s="35">
        <f>産出物価推計値!BB66/産出物価推計値!BB54*100-100</f>
        <v>0.21582660210690108</v>
      </c>
      <c r="AJ66" s="35">
        <f>産出物価推計値!BC66/産出物価推計値!BC54*100-100</f>
        <v>0.7623194137038638</v>
      </c>
      <c r="AK66" s="35">
        <f>産出物価推計値!BD66/産出物価推計値!BD54*100-100</f>
        <v>0.50349258147352316</v>
      </c>
      <c r="AL66" s="35">
        <f>産出物価推計値!BE66/産出物価推計値!BE54*100-100</f>
        <v>0.51513031252218866</v>
      </c>
      <c r="AM66" s="35">
        <f>産出物価推計値!BF66/産出物価推計値!BF54*100-100</f>
        <v>0.9830297329293245</v>
      </c>
      <c r="AN66" s="35">
        <f>産出物価推計値!BG66/産出物価推計値!BG54*100-100</f>
        <v>0.38607975837867059</v>
      </c>
      <c r="AO66" s="35">
        <f>産出物価推計値!BH66/産出物価推計値!BH54*100-100</f>
        <v>0.89519025452187861</v>
      </c>
      <c r="AR66" s="33">
        <v>42095</v>
      </c>
      <c r="AS66" s="35">
        <f>産出物価推計値!BL66/産出物価推計値!BL54*100-100</f>
        <v>0.58651026392962535</v>
      </c>
      <c r="AT66" s="35">
        <f>産出物価推計値!BM66/産出物価推計値!BM54*100-100</f>
        <v>2.5714285714285836</v>
      </c>
      <c r="AU66" s="35">
        <f>産出物価推計値!BN66/産出物価推計値!BN54*100-100</f>
        <v>0.38910505836575737</v>
      </c>
      <c r="AV66" s="35">
        <f>産出物価推計値!BO66/産出物価推計値!BO54*100-100</f>
        <v>-4.4273339749759373</v>
      </c>
      <c r="AW66" s="35">
        <f>産出物価推計値!BP66/産出物価推計値!BP54*100-100</f>
        <v>-23.544743701129448</v>
      </c>
      <c r="AX66" s="35">
        <f>産出物価推計値!BQ66/産出物価推計値!BQ54*100-100</f>
        <v>-0.99900099900099804</v>
      </c>
      <c r="AY66" s="35">
        <f>産出物価推計値!BR66/産出物価推計値!BR54*100-100</f>
        <v>1.7928286852589679</v>
      </c>
      <c r="AZ66" s="35">
        <f>産出物価推計値!BS66/産出物価推計値!BS54*100-100</f>
        <v>-3.2528856243441737</v>
      </c>
      <c r="BA66" s="35">
        <f>産出物価推計値!BT66/産出物価推計値!BT54*100-100</f>
        <v>5.5610724925521282</v>
      </c>
      <c r="BB66" s="35">
        <f>産出物価推計値!BU66/産出物価推計値!BU54*100-100</f>
        <v>0.77594568380214923</v>
      </c>
      <c r="BC66" s="35">
        <f>産出物価推計値!BV66/産出物価推計値!BV54*100-100</f>
        <v>2.0932445290199837</v>
      </c>
      <c r="BD66" s="35">
        <f>産出物価推計値!BW66/産出物価推計値!BW54*100-100</f>
        <v>2.427184466019412</v>
      </c>
      <c r="BE66" s="35">
        <f>産出物価推計値!BX66/産出物価推計値!BX54*100-100</f>
        <v>1.5488867376573126</v>
      </c>
      <c r="BF66" s="35">
        <f>産出物価推計値!BY66/産出物価推計値!BY54*100-100</f>
        <v>1.2618296529968376</v>
      </c>
      <c r="BG66" s="35">
        <f>産出物価推計値!BZ66/産出物価推計値!BZ54*100-100</f>
        <v>0.40526849037485135</v>
      </c>
      <c r="BH66" s="35">
        <f>産出物価推計値!CA66/産出物価推計値!CA54*100-100</f>
        <v>0.55187637969093828</v>
      </c>
      <c r="BI66" s="35">
        <f>産出物価推計値!CB66/産出物価推計値!CB54*100-100</f>
        <v>2.1379980563653902</v>
      </c>
      <c r="BJ66" s="35">
        <f>産出物価推計値!CC66/産出物価推計値!CC54*100-100</f>
        <v>0.50301810865191499</v>
      </c>
    </row>
    <row r="67" spans="2:62" x14ac:dyDescent="0.15">
      <c r="B67" s="33">
        <v>42125</v>
      </c>
      <c r="C67" s="35">
        <f>産出物価推計値!V67/産出物価推計値!V55*100-100</f>
        <v>-0.65116279069768268</v>
      </c>
      <c r="D67" s="35">
        <f>産出物価推計値!W67/産出物価推計値!W55*100-100</f>
        <v>2.2556390977443499</v>
      </c>
      <c r="E67" s="35">
        <f>産出物価推計値!X67/産出物価推計値!X55*100-100</f>
        <v>0.95602294455065362</v>
      </c>
      <c r="F67" s="35">
        <f>産出物価推計値!Y67/産出物価推計値!Y55*100-100</f>
        <v>-9.2429577464788792</v>
      </c>
      <c r="G67" s="35">
        <f>産出物価推計値!Z67/産出物価推計値!Z55*100-100</f>
        <v>-30.049668874172184</v>
      </c>
      <c r="H67" s="35">
        <f>産出物価推計値!AA67/産出物価推計値!AA55*100-100</f>
        <v>-5.1506316812439366</v>
      </c>
      <c r="I67" s="35">
        <f>産出物価推計値!AB67/産出物価推計値!AB55*100-100</f>
        <v>0.18993352326685908</v>
      </c>
      <c r="J67" s="35">
        <f>産出物価推計値!AC67/産出物価推計値!AC55*100-100</f>
        <v>-8.7662337662337819</v>
      </c>
      <c r="K67" s="35">
        <f>産出物価推計値!AD67/産出物価推計値!AD55*100-100</f>
        <v>5.4240631163708031</v>
      </c>
      <c r="L67" s="35">
        <f>産出物価推計値!AE67/産出物価推計値!AE55*100-100</f>
        <v>-0.10245901639343913</v>
      </c>
      <c r="M67" s="35">
        <f>産出物価推計値!AF67/産出物価推計値!AF55*100-100</f>
        <v>0.89910089910090107</v>
      </c>
      <c r="N67" s="35">
        <f>産出物価推計値!AG67/産出物価推計値!AG55*100-100</f>
        <v>0.20080321285141167</v>
      </c>
      <c r="O67" s="35">
        <f>産出物価推計値!AH67/産出物価推計値!AH55*100-100</f>
        <v>1.5075376884422127</v>
      </c>
      <c r="P67" s="35">
        <f>産出物価推計値!AI67/産出物価推計値!AI55*100-100</f>
        <v>1.1190233977619499</v>
      </c>
      <c r="Q67" s="35">
        <f>産出物価推計値!AJ67/産出物価推計値!AJ55*100-100</f>
        <v>0.91370558375633948</v>
      </c>
      <c r="R67" s="35">
        <f>産出物価推計値!AK67/産出物価推計値!AK55*100-100</f>
        <v>1.7364657814095779</v>
      </c>
      <c r="S67" s="35">
        <f>産出物価推計値!AL67/産出物価推計値!AL55*100-100</f>
        <v>0.71868583162215316</v>
      </c>
      <c r="T67" s="35">
        <f>産出物価推計値!AM67/産出物価推計値!AM55*100-100</f>
        <v>1.5488867376573126</v>
      </c>
      <c r="W67" s="33">
        <v>42125</v>
      </c>
      <c r="X67" s="35">
        <f>産出物価推計値!AQ67/産出物価推計値!AQ55*100-100</f>
        <v>-0.42004934217982282</v>
      </c>
      <c r="Y67" s="35">
        <f>産出物価推計値!AR67/産出物価推計値!AR55*100-100</f>
        <v>1.3806054974756705</v>
      </c>
      <c r="Z67" s="35">
        <f>産出物価推計値!AS67/産出物価推計値!AS55*100-100</f>
        <v>0.62485487434187803</v>
      </c>
      <c r="AA67" s="35">
        <f>産出物価推計値!AT67/産出物価推計値!AT55*100-100</f>
        <v>-6.4059001797546102</v>
      </c>
      <c r="AB67" s="35">
        <f>産出物価推計値!AU67/産出物価推計値!AU55*100-100</f>
        <v>-22.151792731258496</v>
      </c>
      <c r="AC67" s="35">
        <f>産出物価推計値!AV67/産出物価推計値!AV55*100-100</f>
        <v>-3.2144229489406939</v>
      </c>
      <c r="AD67" s="35">
        <f>産出物価推計値!AW67/産出物価推計値!AW55*100-100</f>
        <v>0.10019038861257457</v>
      </c>
      <c r="AE67" s="35">
        <f>産出物価推計値!AX67/産出物価推計値!AX55*100-100</f>
        <v>-6.3151623811909161</v>
      </c>
      <c r="AF67" s="35">
        <f>産出物価推計値!AY67/産出物価推計値!AY55*100-100</f>
        <v>4.1051322774861205</v>
      </c>
      <c r="AG67" s="35">
        <f>産出物価推計値!AZ67/産出物価推計値!AZ55*100-100</f>
        <v>-5.5870031189854785E-2</v>
      </c>
      <c r="AH67" s="35">
        <f>産出物価推計値!BA67/産出物価推計値!BA55*100-100</f>
        <v>0.50211708754585516</v>
      </c>
      <c r="AI67" s="35">
        <f>産出物価推計値!BB67/産出物価推計値!BB55*100-100</f>
        <v>0.10779697378062281</v>
      </c>
      <c r="AJ67" s="35">
        <f>産出物価推計値!BC67/産出物価推計値!BC55*100-100</f>
        <v>0.88011542279143384</v>
      </c>
      <c r="AK67" s="35">
        <f>産出物価推計値!BD67/産出物価推計値!BD55*100-100</f>
        <v>0.69273828526053194</v>
      </c>
      <c r="AL67" s="35">
        <f>産出物価推計値!BE67/産出物価推計値!BE55*100-100</f>
        <v>0.57914868028665012</v>
      </c>
      <c r="AM67" s="35">
        <f>産出物価推計値!BF67/産出物価推計値!BF55*100-100</f>
        <v>1.1148309719816183</v>
      </c>
      <c r="AN67" s="35">
        <f>産出物価推計値!BG67/産出物価推計値!BG55*100-100</f>
        <v>0.54092934547212224</v>
      </c>
      <c r="AO67" s="35">
        <f>産出物価推計値!BH67/産出物価推計値!BH55*100-100</f>
        <v>0.84120311573008166</v>
      </c>
      <c r="AR67" s="33">
        <v>42125</v>
      </c>
      <c r="AS67" s="35">
        <f>産出物価推計値!BL67/産出物価推計値!BL55*100-100</f>
        <v>0.48971596474045498</v>
      </c>
      <c r="AT67" s="35">
        <f>産出物価推計値!BM67/産出物価推計値!BM55*100-100</f>
        <v>2.2770398481973331</v>
      </c>
      <c r="AU67" s="35">
        <f>産出物価推計値!BN67/産出物価推計値!BN55*100-100</f>
        <v>0.19417475728155864</v>
      </c>
      <c r="AV67" s="35">
        <f>産出物価推計値!BO67/産出物価推計値!BO55*100-100</f>
        <v>-3.9575289575289503</v>
      </c>
      <c r="AW67" s="35">
        <f>産出物価推計値!BP67/産出物価推計値!BP55*100-100</f>
        <v>-21.212121212121218</v>
      </c>
      <c r="AX67" s="35">
        <f>産出物価推計値!BQ67/産出物価推計値!BQ55*100-100</f>
        <v>-1.1976047904191631</v>
      </c>
      <c r="AY67" s="35">
        <f>産出物価推計値!BR67/産出物価推計値!BR55*100-100</f>
        <v>1.996007984031948</v>
      </c>
      <c r="AZ67" s="35">
        <f>産出物価推計値!BS67/産出物価推計値!BS55*100-100</f>
        <v>-3.4627492130115343</v>
      </c>
      <c r="BA67" s="35">
        <f>産出物価推計値!BT67/産出物価推計値!BT55*100-100</f>
        <v>7.0436507936508121</v>
      </c>
      <c r="BB67" s="35">
        <f>産出物価推計値!BU67/産出物価推計値!BU55*100-100</f>
        <v>1.0669253152279339</v>
      </c>
      <c r="BC67" s="35">
        <f>産出物価推計値!BV67/産出物価推計値!BV55*100-100</f>
        <v>2.1863117870722419</v>
      </c>
      <c r="BD67" s="35">
        <f>産出物価推計値!BW67/産出物価推計値!BW55*100-100</f>
        <v>2.2265246853823868</v>
      </c>
      <c r="BE67" s="35">
        <f>産出物価推計値!BX67/産出物価推計値!BX55*100-100</f>
        <v>2.7290448343079987</v>
      </c>
      <c r="BF67" s="35">
        <f>産出物価推計値!BY67/産出物価推計値!BY55*100-100</f>
        <v>2.3379383634431576</v>
      </c>
      <c r="BG67" s="35">
        <f>産出物価推計値!BZ67/産出物価推計値!BZ55*100-100</f>
        <v>1.0183299389002087</v>
      </c>
      <c r="BH67" s="35">
        <f>産出物価推計値!CA67/産出物価推計値!CA55*100-100</f>
        <v>1.7777777777777715</v>
      </c>
      <c r="BI67" s="35">
        <f>産出物価推計値!CB67/産出物価推計値!CB55*100-100</f>
        <v>2.9211295034079967</v>
      </c>
      <c r="BJ67" s="35">
        <f>産出物価推計値!CC67/産出物価推計値!CC55*100-100</f>
        <v>0</v>
      </c>
    </row>
    <row r="68" spans="2:62" x14ac:dyDescent="0.15">
      <c r="B68" s="33">
        <v>42156</v>
      </c>
      <c r="C68" s="35">
        <f>産出物価推計値!V68/産出物価推計値!V56*100-100</f>
        <v>-0.18535681186283171</v>
      </c>
      <c r="D68" s="35">
        <f>産出物価推計値!W68/産出物価推計値!W56*100-100</f>
        <v>2.6266416510319033</v>
      </c>
      <c r="E68" s="35">
        <f>産出物価推計値!X68/産出物価推計値!X56*100-100</f>
        <v>1.3409961685823646</v>
      </c>
      <c r="F68" s="35">
        <f>産出物価推計値!Y68/産出物価推計値!Y56*100-100</f>
        <v>-8.6842105263157947</v>
      </c>
      <c r="G68" s="35">
        <f>産出物価推計値!Z68/産出物価推計値!Z56*100-100</f>
        <v>-24.466338259441713</v>
      </c>
      <c r="H68" s="35">
        <f>産出物価推計値!AA68/産出物価推計値!AA56*100-100</f>
        <v>-5.2478134110787238</v>
      </c>
      <c r="I68" s="35">
        <f>産出物価推計値!AB68/産出物価推計値!AB56*100-100</f>
        <v>-0.56818181818181301</v>
      </c>
      <c r="J68" s="35">
        <f>産出物価推計値!AC68/産出物価推計値!AC56*100-100</f>
        <v>-8.7567567567567579</v>
      </c>
      <c r="K68" s="35">
        <f>産出物価推計値!AD68/産出物価推計値!AD56*100-100</f>
        <v>5.3097345132743214</v>
      </c>
      <c r="L68" s="35">
        <f>産出物価推計値!AE68/産出物価推計値!AE56*100-100</f>
        <v>-0.51177072671443113</v>
      </c>
      <c r="M68" s="35">
        <f>産出物価推計値!AF68/産出物価推計値!AF56*100-100</f>
        <v>0.598205383848466</v>
      </c>
      <c r="N68" s="35">
        <f>産出物価推計値!AG68/産出物価推計値!AG56*100-100</f>
        <v>0.10040160642570584</v>
      </c>
      <c r="O68" s="35">
        <f>産出物価推計値!AH68/産出物価推計値!AH56*100-100</f>
        <v>1.4028056112224618</v>
      </c>
      <c r="P68" s="35">
        <f>産出物価推計値!AI68/産出物価推計値!AI56*100-100</f>
        <v>1.1190233977619499</v>
      </c>
      <c r="Q68" s="35">
        <f>産出物価推計値!AJ68/産出物価推計値!AJ56*100-100</f>
        <v>0.91370558375633948</v>
      </c>
      <c r="R68" s="35">
        <f>産出物価推計値!AK68/産出物価推計値!AK56*100-100</f>
        <v>2.04290091930541</v>
      </c>
      <c r="S68" s="35">
        <f>産出物価推計値!AL68/産出物価推計値!AL56*100-100</f>
        <v>0.71794871794872961</v>
      </c>
      <c r="T68" s="35">
        <f>産出物価推計値!AM68/産出物価推計値!AM56*100-100</f>
        <v>1.547388781431323</v>
      </c>
      <c r="W68" s="33">
        <v>42156</v>
      </c>
      <c r="X68" s="35">
        <f>産出物価推計値!AQ68/産出物価推計値!AQ56*100-100</f>
        <v>-0.11972671988036154</v>
      </c>
      <c r="Y68" s="35">
        <f>産出物価推計値!AR68/産出物価推計値!AR56*100-100</f>
        <v>1.6088554181924621</v>
      </c>
      <c r="Z68" s="35">
        <f>産出物価推計値!AS68/産出物価推計値!AS56*100-100</f>
        <v>0.87589143414265891</v>
      </c>
      <c r="AA68" s="35">
        <f>産出物価推計値!AT68/産出物価推計値!AT56*100-100</f>
        <v>-6.0251453201536407</v>
      </c>
      <c r="AB68" s="35">
        <f>産出物価推計値!AU68/産出物価推計値!AU56*100-100</f>
        <v>-18.074917496729512</v>
      </c>
      <c r="AC68" s="35">
        <f>産出物価推計値!AV68/産出物価推計値!AV56*100-100</f>
        <v>-3.2750724385433472</v>
      </c>
      <c r="AD68" s="35">
        <f>産出物価推計値!AW68/産出物価推計値!AW56*100-100</f>
        <v>-0.30012012855308967</v>
      </c>
      <c r="AE68" s="35">
        <f>産出物価推計値!AX68/産出物価推計値!AX56*100-100</f>
        <v>-6.3102426025859728</v>
      </c>
      <c r="AF68" s="35">
        <f>産出物価推計値!AY68/産出物価推計値!AY56*100-100</f>
        <v>4.0214887397704331</v>
      </c>
      <c r="AG68" s="35">
        <f>産出物価推計値!AZ68/産出物価推計値!AZ56*100-100</f>
        <v>-0.27919417007939273</v>
      </c>
      <c r="AH68" s="35">
        <f>産出物価推計値!BA68/産出物価推計値!BA56*100-100</f>
        <v>0.3343716279017741</v>
      </c>
      <c r="AI68" s="35">
        <f>産出物価推計値!BB68/産出物価推計値!BB56*100-100</f>
        <v>5.3898486890304298E-2</v>
      </c>
      <c r="AJ68" s="35">
        <f>産出物価推計値!BC68/産出物価推計値!BC56*100-100</f>
        <v>0.81999767606927776</v>
      </c>
      <c r="AK68" s="35">
        <f>産出物価推計値!BD68/産出物価推計値!BD56*100-100</f>
        <v>0.69273828526053194</v>
      </c>
      <c r="AL68" s="35">
        <f>産出物価推計値!BE68/産出物価推計値!BE56*100-100</f>
        <v>0.57914868028665012</v>
      </c>
      <c r="AM68" s="35">
        <f>産出物価推計値!BF68/産出物価推計値!BF56*100-100</f>
        <v>1.311565849390135</v>
      </c>
      <c r="AN68" s="35">
        <f>産出物価推計値!BG68/産出物価推計値!BG56*100-100</f>
        <v>0.54051166173015019</v>
      </c>
      <c r="AO68" s="35">
        <f>産出物価推計値!BH68/産出物価推計値!BH56*100-100</f>
        <v>0.84076108395296956</v>
      </c>
      <c r="AR68" s="33">
        <v>42156</v>
      </c>
      <c r="AS68" s="35">
        <f>産出物価推計値!BL68/産出物価推計値!BL56*100-100</f>
        <v>0.58651026392962535</v>
      </c>
      <c r="AT68" s="35">
        <f>産出物価推計値!BM68/産出物価推計値!BM56*100-100</f>
        <v>2.566539923954366</v>
      </c>
      <c r="AU68" s="35">
        <f>産出物価推計値!BN68/産出物価推計値!BN56*100-100</f>
        <v>0.29182879377431448</v>
      </c>
      <c r="AV68" s="35">
        <f>産出物価推計値!BO68/産出物価推計値!BO56*100-100</f>
        <v>-4.1306436119116228</v>
      </c>
      <c r="AW68" s="35">
        <f>産出物価推計値!BP68/産出物価推計値!BP56*100-100</f>
        <v>-19.914163090128753</v>
      </c>
      <c r="AX68" s="35">
        <f>産出物価推計値!BQ68/産出物価推計値!BQ56*100-100</f>
        <v>-1.098901098901095</v>
      </c>
      <c r="AY68" s="35">
        <f>産出物価推計値!BR68/産出物価推計値!BR56*100-100</f>
        <v>1.4910536779324133</v>
      </c>
      <c r="AZ68" s="35">
        <f>産出物価推計値!BS68/産出物価推計値!BS56*100-100</f>
        <v>-3.4591194968553509</v>
      </c>
      <c r="BA68" s="35">
        <f>産出物価推計値!BT68/産出物価推計値!BT56*100-100</f>
        <v>6.5541211519364282</v>
      </c>
      <c r="BB68" s="35">
        <f>産出物価推計値!BU68/産出物価推計値!BU56*100-100</f>
        <v>1.1650485436893234</v>
      </c>
      <c r="BC68" s="35">
        <f>産出物価推計値!BV68/産出物価推計値!BV56*100-100</f>
        <v>2.281368821292773</v>
      </c>
      <c r="BD68" s="35">
        <f>産出物価推計値!BW68/産出物価推計値!BW56*100-100</f>
        <v>2.7131782945736518</v>
      </c>
      <c r="BE68" s="35">
        <f>産出物価推計値!BX68/産出物価推計値!BX56*100-100</f>
        <v>2.323330106485983</v>
      </c>
      <c r="BF68" s="35">
        <f>産出物価推計値!BY68/産出物価推計値!BY56*100-100</f>
        <v>3.0916844349680304</v>
      </c>
      <c r="BG68" s="35">
        <f>産出物価推計値!BZ68/産出物価推計値!BZ56*100-100</f>
        <v>1.3278855975485016</v>
      </c>
      <c r="BH68" s="35">
        <f>産出物価推計値!CA68/産出物価推計値!CA56*100-100</f>
        <v>3.3707865168539399</v>
      </c>
      <c r="BI68" s="35">
        <f>産出物価推計値!CB68/産出物価推計値!CB56*100-100</f>
        <v>3.7037037037037237</v>
      </c>
      <c r="BJ68" s="35">
        <f>産出物価推計値!CC68/産出物価推計値!CC56*100-100</f>
        <v>0.20040080160322304</v>
      </c>
    </row>
    <row r="69" spans="2:62" x14ac:dyDescent="0.15">
      <c r="B69" s="33">
        <v>42186</v>
      </c>
      <c r="C69" s="35">
        <f>産出物価推計値!V69/産出物価推計値!V57*100-100</f>
        <v>1.0309278350515427</v>
      </c>
      <c r="D69" s="35">
        <f>産出物価推計値!W69/産出物価推計値!W57*100-100</f>
        <v>2.1515434985968085</v>
      </c>
      <c r="E69" s="35">
        <f>産出物価推計値!X69/産出物価推計値!X57*100-100</f>
        <v>1.4381591562799656</v>
      </c>
      <c r="F69" s="35">
        <f>産出物価推計値!Y69/産出物価推計値!Y57*100-100</f>
        <v>-10.251954821894003</v>
      </c>
      <c r="G69" s="35">
        <f>産出物価推計値!Z69/産出物価推計値!Z57*100-100</f>
        <v>-28.016194331983797</v>
      </c>
      <c r="H69" s="35">
        <f>産出物価推計値!AA69/産出物価推計値!AA57*100-100</f>
        <v>-5.4316197866149309</v>
      </c>
      <c r="I69" s="35">
        <f>産出物価推計値!AB69/産出物価推計値!AB57*100-100</f>
        <v>-1.6949152542372872</v>
      </c>
      <c r="J69" s="35">
        <f>産出物価推計値!AC69/産出物価推計値!AC57*100-100</f>
        <v>-8.5997794928335196</v>
      </c>
      <c r="K69" s="35">
        <f>産出物価推計値!AD69/産出物価推計値!AD57*100-100</f>
        <v>-1.6393442622950829</v>
      </c>
      <c r="L69" s="35">
        <f>産出物価推計値!AE69/産出物価推計値!AE57*100-100</f>
        <v>-1.4285714285714306</v>
      </c>
      <c r="M69" s="35">
        <f>産出物価推計値!AF69/産出物価推計値!AF57*100-100</f>
        <v>0.19920318725097275</v>
      </c>
      <c r="N69" s="35">
        <f>産出物価推計値!AG69/産出物価推計値!AG57*100-100</f>
        <v>-0.20020020020020013</v>
      </c>
      <c r="O69" s="35">
        <f>産出物価推計値!AH69/産出物価推計値!AH57*100-100</f>
        <v>0.90270812437312031</v>
      </c>
      <c r="P69" s="35">
        <f>産出物価推計値!AI69/産出物価推計値!AI57*100-100</f>
        <v>0</v>
      </c>
      <c r="Q69" s="35">
        <f>産出物価推計値!AJ69/産出物価推計値!AJ57*100-100</f>
        <v>0</v>
      </c>
      <c r="R69" s="35">
        <f>産出物価推計値!AK69/産出物価推計値!AK57*100-100</f>
        <v>1.2244897959183589</v>
      </c>
      <c r="S69" s="35">
        <f>産出物価推計値!AL69/産出物価推計値!AL57*100-100</f>
        <v>0.40983606557377072</v>
      </c>
      <c r="T69" s="35">
        <f>産出物価推計値!AM69/産出物価推計値!AM57*100-100</f>
        <v>1.4506769825918724</v>
      </c>
      <c r="W69" s="33">
        <v>42186</v>
      </c>
      <c r="X69" s="35">
        <f>産出物価推計値!AQ69/産出物価推計値!AQ57*100-100</f>
        <v>0.66326156725418173</v>
      </c>
      <c r="Y69" s="35">
        <f>産出物価推計値!AR69/産出物価推計値!AR57*100-100</f>
        <v>1.319285657930692</v>
      </c>
      <c r="Z69" s="35">
        <f>産出物価推計値!AS69/産出物価推計値!AS57*100-100</f>
        <v>0.939042607564474</v>
      </c>
      <c r="AA69" s="35">
        <f>産出物価推計値!AT69/産出物価推計値!AT57*100-100</f>
        <v>-7.1337288379452133</v>
      </c>
      <c r="AB69" s="35">
        <f>産出物価推計値!AU69/産出物価推計値!AU57*100-100</f>
        <v>-20.772128149123631</v>
      </c>
      <c r="AC69" s="35">
        <f>産出物価推計値!AV69/産出物価推計値!AV57*100-100</f>
        <v>-3.3922566450661549</v>
      </c>
      <c r="AD69" s="35">
        <f>産出物価推計値!AW69/産出物価推計値!AW57*100-100</f>
        <v>-0.89766630838056471</v>
      </c>
      <c r="AE69" s="35">
        <f>産出物価推計値!AX69/産出物価推計値!AX57*100-100</f>
        <v>-6.1629515117955407</v>
      </c>
      <c r="AF69" s="35">
        <f>産出物価推計値!AY69/産出物価推計値!AY57*100-100</f>
        <v>-1.2474442951629641</v>
      </c>
      <c r="AG69" s="35">
        <f>産出物価推計値!AZ69/産出物価推計値!AZ57*100-100</f>
        <v>-0.78043631660408153</v>
      </c>
      <c r="AH69" s="35">
        <f>産出物価推計値!BA69/産出物価推計値!BA57*100-100</f>
        <v>0.11139513034879656</v>
      </c>
      <c r="AI69" s="35">
        <f>産出物価推計値!BB69/産出物価推計値!BB57*100-100</f>
        <v>-0.10762295235203112</v>
      </c>
      <c r="AJ69" s="35">
        <f>産出物価推計値!BC69/産出物価推計値!BC57*100-100</f>
        <v>0.52745029748611216</v>
      </c>
      <c r="AK69" s="35">
        <f>産出物価推計値!BD69/産出物価推計値!BD57*100-100</f>
        <v>0</v>
      </c>
      <c r="AL69" s="35">
        <f>産出物価推計値!BE69/産出物価推計値!BE57*100-100</f>
        <v>0</v>
      </c>
      <c r="AM69" s="35">
        <f>産出物価推計値!BF69/産出物価推計値!BF57*100-100</f>
        <v>0.78642378634343402</v>
      </c>
      <c r="AN69" s="35">
        <f>産出物価推計値!BG69/産出物価推計値!BG57*100-100</f>
        <v>0.30862549858710508</v>
      </c>
      <c r="AO69" s="35">
        <f>産出物価推計値!BH69/産出物価推計値!BH57*100-100</f>
        <v>0.78821351620590008</v>
      </c>
      <c r="AR69" s="33">
        <v>42186</v>
      </c>
      <c r="AS69" s="35">
        <f>産出物価推計値!BL69/産出物価推計値!BL57*100-100</f>
        <v>0.97847358121330785</v>
      </c>
      <c r="AT69" s="35">
        <f>産出物価推計値!BM69/産出物価推計値!BM57*100-100</f>
        <v>1.6129032258064484</v>
      </c>
      <c r="AU69" s="35">
        <f>産出物価推計値!BN69/産出物価推計値!BN57*100-100</f>
        <v>0.68226120857698902</v>
      </c>
      <c r="AV69" s="35">
        <f>産出物価推計値!BO69/産出物価推計値!BO57*100-100</f>
        <v>-5.5343511450381584</v>
      </c>
      <c r="AW69" s="35">
        <f>産出物価推計値!BP69/産出物価推計値!BP57*100-100</f>
        <v>-23.234042553191486</v>
      </c>
      <c r="AX69" s="35">
        <f>産出物価推計値!BQ69/産出物価推計値!BQ57*100-100</f>
        <v>-1.3972055888223593</v>
      </c>
      <c r="AY69" s="35">
        <f>産出物価推計値!BR69/産出物価推計値!BR57*100-100</f>
        <v>1.1904761904761898</v>
      </c>
      <c r="AZ69" s="35">
        <f>産出物価推計値!BS69/産出物価推計値!BS57*100-100</f>
        <v>-4.3112513144058795</v>
      </c>
      <c r="BA69" s="35">
        <f>産出物価推計値!BT69/産出物価推計値!BT57*100-100</f>
        <v>1.2720156555773059</v>
      </c>
      <c r="BB69" s="35">
        <f>産出物価推計値!BU69/産出物価推計値!BU57*100-100</f>
        <v>0.87293889427739657</v>
      </c>
      <c r="BC69" s="35">
        <f>産出物価推計値!BV69/産出物価推計値!BV57*100-100</f>
        <v>2.5738798856053364</v>
      </c>
      <c r="BD69" s="35">
        <f>産出物価推計値!BW69/産出物価推計値!BW57*100-100</f>
        <v>2.6086956521739211</v>
      </c>
      <c r="BE69" s="35">
        <f>産出物価推計値!BX69/産出物価推計値!BX57*100-100</f>
        <v>3.128054740957964</v>
      </c>
      <c r="BF69" s="35">
        <f>産出物価推計値!BY69/産出物価推計値!BY57*100-100</f>
        <v>2.881536819637148</v>
      </c>
      <c r="BG69" s="35">
        <f>産出物価推計値!BZ69/産出物価推計値!BZ57*100-100</f>
        <v>1.0204081632653015</v>
      </c>
      <c r="BH69" s="35">
        <f>産出物価推計値!CA69/産出物価推計値!CA57*100-100</f>
        <v>2.3648648648648702</v>
      </c>
      <c r="BI69" s="35">
        <f>産出物価推計値!CB69/産出物価推計値!CB57*100-100</f>
        <v>3.4113060428850019</v>
      </c>
      <c r="BJ69" s="35">
        <f>産出物価推計値!CC69/産出物価推計値!CC57*100-100</f>
        <v>1.209677419354847</v>
      </c>
    </row>
    <row r="70" spans="2:62" x14ac:dyDescent="0.15">
      <c r="B70" s="33">
        <v>42217</v>
      </c>
      <c r="C70" s="35">
        <f>産出物価推計値!V70/産出物価推計値!V58*100-100</f>
        <v>0.75329566854991015</v>
      </c>
      <c r="D70" s="35">
        <f>産出物価推計値!W70/産出物価推計値!W58*100-100</f>
        <v>1.8674136321195078</v>
      </c>
      <c r="E70" s="35">
        <f>産出物価推計値!X70/産出物価推計値!X58*100-100</f>
        <v>1.5325670498084207</v>
      </c>
      <c r="F70" s="35">
        <f>産出物価推計値!Y70/産出物価推計値!Y58*100-100</f>
        <v>-11.81581233709818</v>
      </c>
      <c r="G70" s="35">
        <f>産出物価推計値!Z70/産出物価推計値!Z58*100-100</f>
        <v>-33.089430894308947</v>
      </c>
      <c r="H70" s="35">
        <f>産出物価推計値!AA70/産出物価推計値!AA58*100-100</f>
        <v>-5.7281553398058236</v>
      </c>
      <c r="I70" s="35">
        <f>産出物価推計値!AB70/産出物価推計値!AB58*100-100</f>
        <v>-2.5423728813559308</v>
      </c>
      <c r="J70" s="35">
        <f>産出物価推計値!AC70/産出物価推計値!AC58*100-100</f>
        <v>-10.352422907488972</v>
      </c>
      <c r="K70" s="35">
        <f>産出物価推計値!AD70/産出物価推計値!AD58*100-100</f>
        <v>-7.3263558515699145</v>
      </c>
      <c r="L70" s="35">
        <f>産出物価推計値!AE70/産出物価推計値!AE58*100-100</f>
        <v>-2.242609582059103</v>
      </c>
      <c r="M70" s="35">
        <f>産出物価推計値!AF70/産出物価推計値!AF58*100-100</f>
        <v>-0.29850746268655826</v>
      </c>
      <c r="N70" s="35">
        <f>産出物価推計値!AG70/産出物価推計値!AG58*100-100</f>
        <v>-0.40080160320640346</v>
      </c>
      <c r="O70" s="35">
        <f>産出物価推計値!AH70/産出物価推計値!AH58*100-100</f>
        <v>0.20000000000000284</v>
      </c>
      <c r="P70" s="35">
        <f>産出物価推計値!AI70/産出物価推計値!AI58*100-100</f>
        <v>-0.80971659919028127</v>
      </c>
      <c r="Q70" s="35">
        <f>産出物価推計値!AJ70/産出物価推計値!AJ58*100-100</f>
        <v>-0.6072874493927003</v>
      </c>
      <c r="R70" s="35">
        <f>産出物価推計値!AK70/産出物価推計値!AK58*100-100</f>
        <v>0.50864699898269805</v>
      </c>
      <c r="S70" s="35">
        <f>産出物価推計値!AL70/産出物価推計値!AL58*100-100</f>
        <v>0.30769230769229239</v>
      </c>
      <c r="T70" s="35">
        <f>産出物価推計値!AM70/産出物価推計値!AM58*100-100</f>
        <v>0.96618357487923845</v>
      </c>
      <c r="W70" s="33">
        <v>42217</v>
      </c>
      <c r="X70" s="35">
        <f>産出物価推計値!AQ70/産出物価推計値!AQ58*100-100</f>
        <v>0.48383071399233302</v>
      </c>
      <c r="Y70" s="35">
        <f>産出物価推計値!AR70/産出物価推計値!AR58*100-100</f>
        <v>1.145890348893758</v>
      </c>
      <c r="Z70" s="35">
        <f>産出物価推計値!AS70/産出物価推計値!AS58*100-100</f>
        <v>1.0010187818773204</v>
      </c>
      <c r="AA70" s="35">
        <f>産出物価推計値!AT70/産出物価推計値!AT58*100-100</f>
        <v>-8.2219247623775402</v>
      </c>
      <c r="AB70" s="35">
        <f>産出物価推計値!AU70/産出物価推計値!AU58*100-100</f>
        <v>-24.507832800209457</v>
      </c>
      <c r="AC70" s="35">
        <f>産出物価推計値!AV70/産出物価推計値!AV58*100-100</f>
        <v>-3.576150969246342</v>
      </c>
      <c r="AD70" s="35">
        <f>産出物価推計値!AW70/産出物価推計値!AW58*100-100</f>
        <v>-1.3464994625708613</v>
      </c>
      <c r="AE70" s="35">
        <f>産出物価推計値!AX70/産出物価推計値!AX58*100-100</f>
        <v>-7.4212829748395706</v>
      </c>
      <c r="AF70" s="35">
        <f>産出物価推計値!AY70/産出物価推計値!AY58*100-100</f>
        <v>-5.5927343115275931</v>
      </c>
      <c r="AG70" s="35">
        <f>産出物価推計値!AZ70/産出物価推計値!AZ58*100-100</f>
        <v>-1.225716644818192</v>
      </c>
      <c r="AH70" s="35">
        <f>産出物価推計値!BA70/産出物価推計値!BA58*100-100</f>
        <v>-0.16699968076716232</v>
      </c>
      <c r="AI70" s="35">
        <f>産出物価推計値!BB70/産出物価推計値!BB58*100-100</f>
        <v>-0.21536179406453471</v>
      </c>
      <c r="AJ70" s="35">
        <f>産出物価推計値!BC70/産出物価推計値!BC58*100-100</f>
        <v>0.11700546199999451</v>
      </c>
      <c r="AK70" s="35">
        <f>産出物価推計値!BD70/産出物価推計値!BD58*100-100</f>
        <v>-0.50222824050703707</v>
      </c>
      <c r="AL70" s="35">
        <f>産出物価推計値!BE70/産出物価推計値!BE58*100-100</f>
        <v>-0.38535519368488735</v>
      </c>
      <c r="AM70" s="35">
        <f>産出物価推計値!BF70/産出物価推計値!BF58*100-100</f>
        <v>0.32703361011827781</v>
      </c>
      <c r="AN70" s="35">
        <f>産出物価推計値!BG70/産出物価推計値!BG58*100-100</f>
        <v>0.2316478550272052</v>
      </c>
      <c r="AO70" s="35">
        <f>産出物価推計値!BH70/産出物価推計値!BH58*100-100</f>
        <v>0.52519969780360043</v>
      </c>
      <c r="AR70" s="33">
        <v>42217</v>
      </c>
      <c r="AS70" s="35">
        <f>産出物価推計値!BL70/産出物価推計値!BL58*100-100</f>
        <v>1.1753183153770976</v>
      </c>
      <c r="AT70" s="35">
        <f>産出物価推計値!BM70/産出物価推計値!BM58*100-100</f>
        <v>1.8975332068311275</v>
      </c>
      <c r="AU70" s="35">
        <f>産出物価推計値!BN70/産出物価推計値!BN58*100-100</f>
        <v>0.87804878048780211</v>
      </c>
      <c r="AV70" s="35">
        <f>産出物価推計値!BO70/産出物価推計値!BO58*100-100</f>
        <v>-6.5714285714285694</v>
      </c>
      <c r="AW70" s="35">
        <f>産出物価推計値!BP70/産出物価推計値!BP58*100-100</f>
        <v>-26.873385012919897</v>
      </c>
      <c r="AX70" s="35">
        <f>産出物価推計値!BQ70/産出物価推計値!BQ58*100-100</f>
        <v>-1.9960079840319338</v>
      </c>
      <c r="AY70" s="35">
        <f>産出物価推計値!BR70/産出物価推計値!BR58*100-100</f>
        <v>1.3916500994035914</v>
      </c>
      <c r="AZ70" s="35">
        <f>産出物価推計値!BS70/産出物価推計値!BS58*100-100</f>
        <v>-5.0420168067226854</v>
      </c>
      <c r="BA70" s="35">
        <f>産出物価推計値!BT70/産出物価推計値!BT58*100-100</f>
        <v>-2.1379980563654044</v>
      </c>
      <c r="BB70" s="35">
        <f>産出物価推計値!BU70/産出物価推計値!BU58*100-100</f>
        <v>0.96805421103580613</v>
      </c>
      <c r="BC70" s="35">
        <f>産出物価推計値!BV70/産出物価推計値!BV58*100-100</f>
        <v>2.4691358024691397</v>
      </c>
      <c r="BD70" s="35">
        <f>産出物価推計値!BW70/産出物価推計値!BW58*100-100</f>
        <v>2.3099133782483108</v>
      </c>
      <c r="BE70" s="35">
        <f>産出物価推計値!BX70/産出物価推計値!BX58*100-100</f>
        <v>2.1359223300970882</v>
      </c>
      <c r="BF70" s="35">
        <f>産出物価推計値!BY70/産出物価推計値!BY58*100-100</f>
        <v>2.0191285866099946</v>
      </c>
      <c r="BG70" s="35">
        <f>産出物価推計値!BZ70/産出物価推計値!BZ58*100-100</f>
        <v>0.91930541368742524</v>
      </c>
      <c r="BH70" s="35">
        <f>産出物価推計値!CA70/産出物価推計値!CA58*100-100</f>
        <v>2.3489932885905915</v>
      </c>
      <c r="BI70" s="35">
        <f>産出物価推計値!CB70/産出物価推計値!CB58*100-100</f>
        <v>3.307392996108959</v>
      </c>
      <c r="BJ70" s="35">
        <f>産出物価推計値!CC70/産出物価推計値!CC58*100-100</f>
        <v>0.60060060060058618</v>
      </c>
    </row>
    <row r="71" spans="2:62" x14ac:dyDescent="0.15">
      <c r="B71" s="33">
        <v>42248</v>
      </c>
      <c r="C71" s="35">
        <f>産出物価推計値!V71/産出物価推計値!V59*100-100</f>
        <v>0</v>
      </c>
      <c r="D71" s="35">
        <f>産出物価推計値!W71/産出物価推計値!W59*100-100</f>
        <v>0.37071362372567762</v>
      </c>
      <c r="E71" s="35">
        <f>産出物価推計値!X71/産出物価推計値!X59*100-100</f>
        <v>0.57088487155090206</v>
      </c>
      <c r="F71" s="35">
        <f>産出物価推計値!Y71/産出物価推計値!Y59*100-100</f>
        <v>-14.174589455488345</v>
      </c>
      <c r="G71" s="35">
        <f>産出物価推計値!Z71/産出物価推計値!Z59*100-100</f>
        <v>-43.042071197410991</v>
      </c>
      <c r="H71" s="35">
        <f>産出物価推計値!AA71/産出物価推計値!AA59*100-100</f>
        <v>-7.1566731141199256</v>
      </c>
      <c r="I71" s="35">
        <f>産出物価推計値!AB71/産出物価推計値!AB59*100-100</f>
        <v>-3.4774436090225578</v>
      </c>
      <c r="J71" s="35">
        <f>産出物価推計値!AC71/産出物価推計値!AC59*100-100</f>
        <v>-11.938663745892654</v>
      </c>
      <c r="K71" s="35">
        <f>産出物価推計値!AD71/産出物価推計値!AD59*100-100</f>
        <v>-12.779850746268664</v>
      </c>
      <c r="L71" s="35">
        <f>産出物価推計値!AE71/産出物価推計値!AE59*100-100</f>
        <v>-2.9531568228105982</v>
      </c>
      <c r="M71" s="35">
        <f>産出物価推計値!AF71/産出物価推計値!AF59*100-100</f>
        <v>-0.79522862823061757</v>
      </c>
      <c r="N71" s="35">
        <f>産出物価推計値!AG71/産出物価推計値!AG59*100-100</f>
        <v>-0.90090090090090769</v>
      </c>
      <c r="O71" s="35">
        <f>産出物価推計値!AH71/産出物価推計値!AH59*100-100</f>
        <v>-1.3902681231380427</v>
      </c>
      <c r="P71" s="35">
        <f>産出物価推計値!AI71/産出物価推計値!AI59*100-100</f>
        <v>-2.3185483870967687</v>
      </c>
      <c r="Q71" s="35">
        <f>産出物価推計値!AJ71/産出物価推計値!AJ59*100-100</f>
        <v>-1.8145161290322562</v>
      </c>
      <c r="R71" s="35">
        <f>産出物価推計値!AK71/産出物価推計値!AK59*100-100</f>
        <v>-1.1122345803842251</v>
      </c>
      <c r="S71" s="35">
        <f>産出物価推計値!AL71/産出物価推計値!AL59*100-100</f>
        <v>-0.20470829068577245</v>
      </c>
      <c r="T71" s="35">
        <f>産出物価推計値!AM71/産出物価推計値!AM59*100-100</f>
        <v>0.28901734104044863</v>
      </c>
      <c r="W71" s="33">
        <v>42248</v>
      </c>
      <c r="X71" s="35">
        <f>産出物価推計値!AQ71/産出物価推計値!AQ59*100-100</f>
        <v>0</v>
      </c>
      <c r="Y71" s="35">
        <f>産出物価推計値!AR71/産出物価推計値!AR59*100-100</f>
        <v>0.22813241086720382</v>
      </c>
      <c r="Z71" s="35">
        <f>産出物価推計値!AS71/産出物価推計値!AS59*100-100</f>
        <v>0.37374524192424019</v>
      </c>
      <c r="AA71" s="35">
        <f>産出物価推計値!AT71/産出物価推計値!AT59*100-100</f>
        <v>-9.8788402657767165</v>
      </c>
      <c r="AB71" s="35">
        <f>産出物価推計値!AU71/産出物価推計値!AU59*100-100</f>
        <v>-31.919485026010463</v>
      </c>
      <c r="AC71" s="35">
        <f>産出物価推計値!AV71/産出物価推計値!AV59*100-100</f>
        <v>-4.4744934434177566</v>
      </c>
      <c r="AD71" s="35">
        <f>産出物価推計値!AW71/産出物価推計値!AW59*100-100</f>
        <v>-1.8433643826707282</v>
      </c>
      <c r="AE71" s="35">
        <f>産出物価推計値!AX71/産出物価推計値!AX59*100-100</f>
        <v>-8.5716935752948871</v>
      </c>
      <c r="AF71" s="35">
        <f>産出物価推計値!AY71/産出物価推計値!AY59*100-100</f>
        <v>-9.8012120767951529</v>
      </c>
      <c r="AG71" s="35">
        <f>産出物価推計値!AZ71/産出物価推計値!AZ59*100-100</f>
        <v>-1.6148177095581104</v>
      </c>
      <c r="AH71" s="35">
        <f>産出物価推計値!BA71/産出物価推計値!BA59*100-100</f>
        <v>-0.44508471869264099</v>
      </c>
      <c r="AI71" s="35">
        <f>産出物価推計値!BB71/産出物価推計値!BB59*100-100</f>
        <v>-0.48430328558407609</v>
      </c>
      <c r="AJ71" s="35">
        <f>産出物価推計値!BC71/産出物価推計値!BC59*100-100</f>
        <v>-0.81569779559012545</v>
      </c>
      <c r="AK71" s="35">
        <f>産出物価推計値!BD71/産出物価推計値!BD59*100-100</f>
        <v>-1.4402894213481687</v>
      </c>
      <c r="AL71" s="35">
        <f>産出物価推計値!BE71/産出物価推計値!BE59*100-100</f>
        <v>-1.1531032189594157</v>
      </c>
      <c r="AM71" s="35">
        <f>産出物価推計値!BF71/産出物価推計値!BF59*100-100</f>
        <v>-0.71666147359290733</v>
      </c>
      <c r="AN71" s="35">
        <f>産出物価推計値!BG71/産出物価推計値!BG59*100-100</f>
        <v>-0.15419377896377284</v>
      </c>
      <c r="AO71" s="35">
        <f>産出物価推計値!BH71/産出物価推計値!BH59*100-100</f>
        <v>0.15731204861988601</v>
      </c>
      <c r="AR71" s="33">
        <v>42248</v>
      </c>
      <c r="AS71" s="35">
        <f>産出物価推計値!BL71/産出物価推計値!BL59*100-100</f>
        <v>0.68359374999997158</v>
      </c>
      <c r="AT71" s="35">
        <f>産出物価推計値!BM71/産出物価推計値!BM59*100-100</f>
        <v>0.46728971962618004</v>
      </c>
      <c r="AU71" s="35">
        <f>産出物価推計値!BN71/産出物価推計値!BN59*100-100</f>
        <v>0.77972709551659136</v>
      </c>
      <c r="AV71" s="35">
        <f>産出物価推計値!BO71/産出物価推計値!BO59*100-100</f>
        <v>-8.0721747388414116</v>
      </c>
      <c r="AW71" s="35">
        <f>産出物価推計値!BP71/産出物価推計値!BP59*100-100</f>
        <v>-28.048780487804876</v>
      </c>
      <c r="AX71" s="35">
        <f>産出物価推計値!BQ71/産出物価推計値!BQ59*100-100</f>
        <v>-2.8827037773359763</v>
      </c>
      <c r="AY71" s="35">
        <f>産出物価推計値!BR71/産出物価推計値!BR59*100-100</f>
        <v>0.99108027750247629</v>
      </c>
      <c r="AZ71" s="35">
        <f>産出物価推計値!BS71/産出物価推計値!BS59*100-100</f>
        <v>-6.4785788923719991</v>
      </c>
      <c r="BA71" s="35">
        <f>産出物価推計値!BT71/産出物価推計値!BT59*100-100</f>
        <v>-4.4358727097396411</v>
      </c>
      <c r="BB71" s="35">
        <f>産出物価推計値!BU71/産出物価推計値!BU59*100-100</f>
        <v>0.38535645472062185</v>
      </c>
      <c r="BC71" s="35">
        <f>産出物価推計値!BV71/産出物価推計値!BV59*100-100</f>
        <v>2.5592417061611314</v>
      </c>
      <c r="BD71" s="35">
        <f>産出物価推計値!BW71/産出物価推計値!BW59*100-100</f>
        <v>1.1483253588516789</v>
      </c>
      <c r="BE71" s="35">
        <f>産出物価推計値!BX71/産出物価推計値!BX59*100-100</f>
        <v>1.0628019323671367</v>
      </c>
      <c r="BF71" s="35">
        <f>産出物価推計値!BY71/産出物価推計値!BY59*100-100</f>
        <v>-0.10548523206750815</v>
      </c>
      <c r="BG71" s="35">
        <f>産出物価推計値!BZ71/産出物価推計値!BZ59*100-100</f>
        <v>-0.10172939979653961</v>
      </c>
      <c r="BH71" s="35">
        <f>産出物価推計値!CA71/産出物価推計値!CA59*100-100</f>
        <v>1.5659955257270752</v>
      </c>
      <c r="BI71" s="35">
        <f>産出物価推計値!CB71/産出物価推計値!CB59*100-100</f>
        <v>1.7374517374517495</v>
      </c>
      <c r="BJ71" s="35">
        <f>産出物価推計値!CC71/産出物価推計値!CC59*100-100</f>
        <v>0.70070070070069335</v>
      </c>
    </row>
    <row r="72" spans="2:62" x14ac:dyDescent="0.15">
      <c r="B72" s="33">
        <v>42278</v>
      </c>
      <c r="C72" s="35">
        <f>産出物価推計値!V72/産出物価推計値!V60*100-100</f>
        <v>0.75614366729679716</v>
      </c>
      <c r="D72" s="35">
        <f>産出物価推計値!W72/産出物価推計値!W60*100-100</f>
        <v>0.93370681605975392</v>
      </c>
      <c r="E72" s="35">
        <f>産出物価推計値!X72/産出物価推計値!X60*100-100</f>
        <v>0.3805899143672633</v>
      </c>
      <c r="F72" s="35">
        <f>産出物価推計値!Y72/産出物価推計値!Y60*100-100</f>
        <v>-14.463176574977808</v>
      </c>
      <c r="G72" s="35">
        <f>産出物価推計値!Z72/産出物価推計値!Z60*100-100</f>
        <v>-43.001686340640809</v>
      </c>
      <c r="H72" s="35">
        <f>産出物価推計値!AA72/産出物価推計値!AA60*100-100</f>
        <v>-7.8564500484965976</v>
      </c>
      <c r="I72" s="35">
        <f>産出物価推計値!AB72/産出物価推計値!AB60*100-100</f>
        <v>-3.5071090047393341</v>
      </c>
      <c r="J72" s="35">
        <f>産出物価推計値!AC72/産出物価推計値!AC60*100-100</f>
        <v>-11.651583710407252</v>
      </c>
      <c r="K72" s="35">
        <f>産出物価推計値!AD72/産出物価推計値!AD60*100-100</f>
        <v>-12.617702448210935</v>
      </c>
      <c r="L72" s="35">
        <f>産出物価推計値!AE72/産出物価推計値!AE60*100-100</f>
        <v>-4.2944785276073674</v>
      </c>
      <c r="M72" s="35">
        <f>産出物価推計値!AF72/産出物価推計値!AF60*100-100</f>
        <v>-1.3930348258706573</v>
      </c>
      <c r="N72" s="35">
        <f>産出物価推計値!AG72/産出物価推計値!AG60*100-100</f>
        <v>-1.4042126379137443</v>
      </c>
      <c r="O72" s="35">
        <f>産出物価推計値!AH72/産出物価推計値!AH60*100-100</f>
        <v>-1.888667992047715</v>
      </c>
      <c r="P72" s="35">
        <f>産出物価推計値!AI72/産出物価推計値!AI60*100-100</f>
        <v>-2.5278058645096024</v>
      </c>
      <c r="Q72" s="35">
        <f>産出物価推計値!AJ72/産出物価推計値!AJ60*100-100</f>
        <v>-2.2222222222222285</v>
      </c>
      <c r="R72" s="35">
        <f>産出物価推計値!AK72/産出物価推計値!AK60*100-100</f>
        <v>-2.0202020202020208</v>
      </c>
      <c r="S72" s="35">
        <f>産出物価推計値!AL72/産出物価推計値!AL60*100-100</f>
        <v>-0.61475409836064898</v>
      </c>
      <c r="T72" s="35">
        <f>産出物価推計値!AM72/産出物価推計値!AM60*100-100</f>
        <v>0.19267822736030382</v>
      </c>
      <c r="W72" s="33">
        <v>42278</v>
      </c>
      <c r="X72" s="35">
        <f>産出物価推計値!AQ72/産出物価推計値!AQ60*100-100</f>
        <v>0.48500401318227659</v>
      </c>
      <c r="Y72" s="35">
        <f>産出物価推計値!AR72/産出物価推計値!AR60*100-100</f>
        <v>0.57294517444688609</v>
      </c>
      <c r="Z72" s="35">
        <f>産出物価推計値!AS72/産出物価推計値!AS60*100-100</f>
        <v>0.2491634946161696</v>
      </c>
      <c r="AA72" s="35">
        <f>産出物価推計値!AT72/産出物価推計値!AT60*100-100</f>
        <v>-9.9993013013364731</v>
      </c>
      <c r="AB72" s="35">
        <f>産出物価推計値!AU72/産出物価推計値!AU60*100-100</f>
        <v>-31.545867065760078</v>
      </c>
      <c r="AC72" s="35">
        <f>産出物価推計値!AV72/産出物価推計値!AV60*100-100</f>
        <v>-4.9066569330421146</v>
      </c>
      <c r="AD72" s="35">
        <f>産出物価推計値!AW72/産出物価推計値!AW60*100-100</f>
        <v>-1.8516669969726536</v>
      </c>
      <c r="AE72" s="35">
        <f>産出物価推計値!AX72/産出物価推計値!AX60*100-100</f>
        <v>-8.2888888504029552</v>
      </c>
      <c r="AF72" s="35">
        <f>産出物価推計値!AY72/産出物価推計値!AY60*100-100</f>
        <v>-9.6556652597510038</v>
      </c>
      <c r="AG72" s="35">
        <f>産出物価推計値!AZ72/産出物価推計値!AZ60*100-100</f>
        <v>-2.3439222098348864</v>
      </c>
      <c r="AH72" s="35">
        <f>産出物価推計値!BA72/産出物価推計値!BA60*100-100</f>
        <v>-0.77933184358009555</v>
      </c>
      <c r="AI72" s="35">
        <f>産出物価推計値!BB72/産出物価推計値!BB60*100-100</f>
        <v>-0.75417232899039277</v>
      </c>
      <c r="AJ72" s="35">
        <f>産出物価推計値!BC72/産出物価推計値!BC60*100-100</f>
        <v>-1.1076638075337684</v>
      </c>
      <c r="AK72" s="35">
        <f>産出物価推計値!BD72/産出物価推計値!BD60*100-100</f>
        <v>-1.5684785837851933</v>
      </c>
      <c r="AL72" s="35">
        <f>産出物価推計値!BE72/産出物価推計値!BE60*100-100</f>
        <v>-1.4111563886996095</v>
      </c>
      <c r="AM72" s="35">
        <f>産出物価推計値!BF72/産出物価推計値!BF60*100-100</f>
        <v>-1.3021724821235381</v>
      </c>
      <c r="AN72" s="35">
        <f>産出物価推計値!BG72/産出物価推計値!BG60*100-100</f>
        <v>-0.46293824788062921</v>
      </c>
      <c r="AO72" s="35">
        <f>産出物価推計値!BH72/産出物価推計値!BH60*100-100</f>
        <v>0.10487469907991454</v>
      </c>
      <c r="AR72" s="33">
        <v>42278</v>
      </c>
      <c r="AS72" s="35">
        <f>産出物価推計値!BL72/産出物価推計値!BL60*100-100</f>
        <v>1.4720314033366009</v>
      </c>
      <c r="AT72" s="35">
        <f>産出物価推計値!BM72/産出物価推計値!BM60*100-100</f>
        <v>0.93457943925233167</v>
      </c>
      <c r="AU72" s="35">
        <f>産出物価推計値!BN72/産出物価推計値!BN60*100-100</f>
        <v>0.87633885102238196</v>
      </c>
      <c r="AV72" s="35">
        <f>産出物価推計値!BO72/産出物価推計値!BO60*100-100</f>
        <v>-8.5330776605944294</v>
      </c>
      <c r="AW72" s="35">
        <f>産出物価推計値!BP72/産出物価推計値!BP60*100-100</f>
        <v>-27.686703096539162</v>
      </c>
      <c r="AX72" s="35">
        <f>産出物価推計値!BQ72/産出物価推計値!BQ60*100-100</f>
        <v>-2.7833001988071544</v>
      </c>
      <c r="AY72" s="35">
        <f>産出物価推計値!BR72/産出物価推計値!BR60*100-100</f>
        <v>0.79129574678538006</v>
      </c>
      <c r="AZ72" s="35">
        <f>産出物価推計値!BS72/産出物価推計値!BS60*100-100</f>
        <v>-7.9281183932346693</v>
      </c>
      <c r="BA72" s="35">
        <f>産出物価推計値!BT72/産出物価推計値!BT60*100-100</f>
        <v>-4.5542635658914747</v>
      </c>
      <c r="BB72" s="35">
        <f>産出物価推計値!BU72/産出物価推計値!BU60*100-100</f>
        <v>0.28929604628736172</v>
      </c>
      <c r="BC72" s="35">
        <f>産出物価推計値!BV72/産出物価推計値!BV60*100-100</f>
        <v>1.9792648444863374</v>
      </c>
      <c r="BD72" s="35">
        <f>産出物価推計値!BW72/産出物価推計値!BW60*100-100</f>
        <v>1.3448607108549595</v>
      </c>
      <c r="BE72" s="35">
        <f>産出物価推計値!BX72/産出物価推計値!BX60*100-100</f>
        <v>0.57803468208092568</v>
      </c>
      <c r="BF72" s="35">
        <f>産出物価推計値!BY72/産出物価推計値!BY60*100-100</f>
        <v>-0.84299262381455264</v>
      </c>
      <c r="BG72" s="35">
        <f>産出物価推計値!BZ72/産出物価推計値!BZ60*100-100</f>
        <v>-0.10204081632652162</v>
      </c>
      <c r="BH72" s="35">
        <f>産出物価推計値!CA72/産出物価推計値!CA60*100-100</f>
        <v>1.7937219730941507</v>
      </c>
      <c r="BI72" s="35">
        <f>産出物価推計値!CB72/産出物価推計値!CB60*100-100</f>
        <v>1.446480231436837</v>
      </c>
      <c r="BJ72" s="35">
        <f>産出物価推計値!CC72/産出物価推計値!CC60*100-100</f>
        <v>0.80160320641282112</v>
      </c>
    </row>
    <row r="73" spans="2:62" x14ac:dyDescent="0.15">
      <c r="B73" s="33">
        <v>42309</v>
      </c>
      <c r="C73" s="35">
        <f>産出物価推計値!V73/産出物価推計値!V61*100-100</f>
        <v>-0.46511627906976116</v>
      </c>
      <c r="D73" s="35">
        <f>産出物価推計値!W73/産出物価推計値!W61*100-100</f>
        <v>0</v>
      </c>
      <c r="E73" s="35">
        <f>産出物価推計値!X73/産出物価推計値!X61*100-100</f>
        <v>-0.18903591682419574</v>
      </c>
      <c r="F73" s="35">
        <f>産出物価推計値!Y73/産出物価推計値!Y61*100-100</f>
        <v>-14.159292035398224</v>
      </c>
      <c r="G73" s="35">
        <f>産出物価推計値!Z73/産出物価推計値!Z61*100-100</f>
        <v>-40.156114483954894</v>
      </c>
      <c r="H73" s="35">
        <f>産出物価推計値!AA73/産出物価推計値!AA61*100-100</f>
        <v>-8.6872586872586908</v>
      </c>
      <c r="I73" s="35">
        <f>産出物価推計値!AB73/産出物価推計値!AB61*100-100</f>
        <v>-3.4971644612476354</v>
      </c>
      <c r="J73" s="35">
        <f>産出物価推計値!AC73/産出物価推計値!AC61*100-100</f>
        <v>-12.570145903479229</v>
      </c>
      <c r="K73" s="35">
        <f>産出物価推計値!AD73/産出物価推計値!AD61*100-100</f>
        <v>-16.499544211485869</v>
      </c>
      <c r="L73" s="35">
        <f>産出物価推計値!AE73/産出物価推計値!AE61*100-100</f>
        <v>-4.8008171603677141</v>
      </c>
      <c r="M73" s="35">
        <f>産出物価推計値!AF73/産出物価推計値!AF61*100-100</f>
        <v>-1.9801980198019749</v>
      </c>
      <c r="N73" s="35">
        <f>産出物価推計値!AG73/産出物価推計値!AG61*100-100</f>
        <v>-1.598401598401594</v>
      </c>
      <c r="O73" s="35">
        <f>産出物価推計値!AH73/産出物価推計値!AH61*100-100</f>
        <v>-2.6600985221674875</v>
      </c>
      <c r="P73" s="35">
        <f>産出物価推計値!AI73/産出物価推計値!AI61*100-100</f>
        <v>-3.410230692076226</v>
      </c>
      <c r="Q73" s="35">
        <f>産出物価推計値!AJ73/産出物価推計値!AJ61*100-100</f>
        <v>-3.0090270812437296</v>
      </c>
      <c r="R73" s="35">
        <f>産出物価推計値!AK73/産出物価推計値!AK61*100-100</f>
        <v>-3.1904287138584237</v>
      </c>
      <c r="S73" s="35">
        <f>産出物価推計値!AL73/産出物価推計値!AL61*100-100</f>
        <v>-0.81799591002044281</v>
      </c>
      <c r="T73" s="35">
        <f>産出物価推計値!AM73/産出物価推計値!AM61*100-100</f>
        <v>-0.28763183125597891</v>
      </c>
      <c r="W73" s="33">
        <v>42309</v>
      </c>
      <c r="X73" s="35">
        <f>産出物価推計値!AQ73/産出物価推計値!AQ61*100-100</f>
        <v>-0.30003524441414697</v>
      </c>
      <c r="Y73" s="35">
        <f>産出物価推計値!AR73/産出物価推計値!AR61*100-100</f>
        <v>0</v>
      </c>
      <c r="Z73" s="35">
        <f>産出物価推計値!AS73/産出物価推計値!AS61*100-100</f>
        <v>-0.12404088425465432</v>
      </c>
      <c r="AA73" s="35">
        <f>産出物価推計値!AT73/産出物価推計値!AT61*100-100</f>
        <v>-9.7972346207794345</v>
      </c>
      <c r="AB73" s="35">
        <f>産出物価推計値!AU73/産出物価推計値!AU61*100-100</f>
        <v>-29.235453934864552</v>
      </c>
      <c r="AC73" s="35">
        <f>産出物価推計値!AV73/産出物価推計値!AV61*100-100</f>
        <v>-5.4353783596073839</v>
      </c>
      <c r="AD73" s="35">
        <f>産出物価推計値!AW73/産出物価推計値!AW61*100-100</f>
        <v>-1.8488911612340786</v>
      </c>
      <c r="AE73" s="35">
        <f>産出物価推計値!AX73/産出物価推計値!AX61*100-100</f>
        <v>-8.962671940185345</v>
      </c>
      <c r="AF73" s="35">
        <f>産出物価推計値!AY73/産出物価推計値!AY61*100-100</f>
        <v>-12.721516895203038</v>
      </c>
      <c r="AG73" s="35">
        <f>産出物価推計値!AZ73/産出物価推計値!AZ61*100-100</f>
        <v>-2.6214975713912452</v>
      </c>
      <c r="AH73" s="35">
        <f>産出物価推計値!BA73/産出物価推計値!BA61*100-100</f>
        <v>-1.1102410401264677</v>
      </c>
      <c r="AI73" s="35">
        <f>産出物価推計値!BB73/産出物価推計値!BB61*100-100</f>
        <v>-0.86005799900564739</v>
      </c>
      <c r="AJ73" s="35">
        <f>産出物価推計値!BC73/産出物価推計値!BC61*100-100</f>
        <v>-1.5658329117558907</v>
      </c>
      <c r="AK73" s="35">
        <f>産出物価推計値!BD73/産出物価推計値!BD61*100-100</f>
        <v>-2.122477878437806</v>
      </c>
      <c r="AL73" s="35">
        <f>産出物価推計値!BE73/産出物価推計値!BE61*100-100</f>
        <v>-1.9157025793467852</v>
      </c>
      <c r="AM73" s="35">
        <f>産出物価推計値!BF73/産出物価推計値!BF61*100-100</f>
        <v>-2.0659891886438118</v>
      </c>
      <c r="AN73" s="35">
        <f>産出物価推計値!BG73/産出物価推計値!BG61*100-100</f>
        <v>-0.61629996775005225</v>
      </c>
      <c r="AO73" s="35">
        <f>産出物価推計値!BH73/産出物価推計値!BH61*100-100</f>
        <v>-0.15690067584078804</v>
      </c>
      <c r="AR73" s="33">
        <v>42309</v>
      </c>
      <c r="AS73" s="35">
        <f>産出物価推計値!BL73/産出物価推計値!BL61*100-100</f>
        <v>1.5701668302257019</v>
      </c>
      <c r="AT73" s="35">
        <f>産出物価推計値!BM73/産出物価推計値!BM61*100-100</f>
        <v>-9.2421441774504842E-2</v>
      </c>
      <c r="AU73" s="35">
        <f>産出物価推計値!BN73/産出物価推計値!BN61*100-100</f>
        <v>0.97465886939571078</v>
      </c>
      <c r="AV73" s="35">
        <f>産出物価推計値!BO73/産出物価推計値!BO61*100-100</f>
        <v>-8.524904214559399</v>
      </c>
      <c r="AW73" s="35">
        <f>産出物価推計値!BP73/産出物価推計値!BP61*100-100</f>
        <v>-25.794392523364479</v>
      </c>
      <c r="AX73" s="35">
        <f>産出物価推計値!BQ73/産出物価推計値!BQ61*100-100</f>
        <v>-3.3563672260611952</v>
      </c>
      <c r="AY73" s="35">
        <f>産出物価推計値!BR73/産出物価推計値!BR61*100-100</f>
        <v>0.39408866995074732</v>
      </c>
      <c r="AZ73" s="35">
        <f>産出物価推計値!BS73/産出物価推計値!BS61*100-100</f>
        <v>-8.8050314465408945</v>
      </c>
      <c r="BA73" s="35">
        <f>産出物価推計値!BT73/産出物価推計値!BT61*100-100</f>
        <v>-9.3396226415094361</v>
      </c>
      <c r="BB73" s="35">
        <f>産出物価推計値!BU73/産出物価推計値!BU61*100-100</f>
        <v>0.77369439071566148</v>
      </c>
      <c r="BC73" s="35">
        <f>産出物価推計値!BV73/産出物価推計値!BV61*100-100</f>
        <v>1.0242085661080154</v>
      </c>
      <c r="BD73" s="35">
        <f>産出物価推計値!BW73/産出物価推計値!BW61*100-100</f>
        <v>0.47169811320755173</v>
      </c>
      <c r="BE73" s="35">
        <f>産出物価推計値!BX73/産出物価推計値!BX61*100-100</f>
        <v>-0.85795996186844548</v>
      </c>
      <c r="BF73" s="35">
        <f>産出物価推計値!BY73/産出物価推計値!BY61*100-100</f>
        <v>-2.6831785345717236</v>
      </c>
      <c r="BG73" s="35">
        <f>産出物価推計値!BZ73/産出物価推計値!BZ61*100-100</f>
        <v>-0.80808080808080263</v>
      </c>
      <c r="BH73" s="35">
        <f>産出物価推計値!CA73/産出物価推計値!CA61*100-100</f>
        <v>0.33039647577091102</v>
      </c>
      <c r="BI73" s="35">
        <f>産出物価推計値!CB73/産出物価推計値!CB61*100-100</f>
        <v>9.4876660341554953E-2</v>
      </c>
      <c r="BJ73" s="35">
        <f>産出物価推計値!CC73/産出物価推計値!CC61*100-100</f>
        <v>0.29940119760479433</v>
      </c>
    </row>
    <row r="74" spans="2:62" x14ac:dyDescent="0.15">
      <c r="B74" s="33">
        <v>42339</v>
      </c>
      <c r="C74" s="35">
        <f>産出物価推計値!V74/産出物価推計値!V62*100-100</f>
        <v>-0.73937153419592505</v>
      </c>
      <c r="D74" s="35">
        <f>産出物価推計値!W74/産出物価推計値!W62*100-100</f>
        <v>-1.0091743119265999</v>
      </c>
      <c r="E74" s="35">
        <f>産出物価推計値!X74/産出物価推計値!X62*100-100</f>
        <v>-0.4712535344015123</v>
      </c>
      <c r="F74" s="35">
        <f>産出物価推計値!Y74/産出物価推計値!Y62*100-100</f>
        <v>-12.906137184115522</v>
      </c>
      <c r="G74" s="35">
        <f>産出物価推計値!Z74/産出物価推計値!Z62*100-100</f>
        <v>-39.577329490874156</v>
      </c>
      <c r="H74" s="35">
        <f>産出物価推計値!AA74/産出物価推計値!AA62*100-100</f>
        <v>-9.0029041626331008</v>
      </c>
      <c r="I74" s="35">
        <f>産出物価推計値!AB74/産出物価推計値!AB62*100-100</f>
        <v>-3.4123222748815039</v>
      </c>
      <c r="J74" s="35">
        <f>産出物価推計値!AC74/産出物価推計値!AC62*100-100</f>
        <v>-12.892376681614351</v>
      </c>
      <c r="K74" s="35">
        <f>産出物価推計値!AD74/産出物価推計値!AD62*100-100</f>
        <v>-20.863309352517987</v>
      </c>
      <c r="L74" s="35">
        <f>産出物価推計値!AE74/産出物価推計値!AE62*100-100</f>
        <v>-5.4989816700611129</v>
      </c>
      <c r="M74" s="35">
        <f>産出物価推計値!AF74/産出物価推計値!AF62*100-100</f>
        <v>-2.7640671273445179</v>
      </c>
      <c r="N74" s="35">
        <f>産出物価推計値!AG74/産出物価推計値!AG62*100-100</f>
        <v>-2.1934197407776708</v>
      </c>
      <c r="O74" s="35">
        <f>産出物価推計値!AH74/産出物価推計値!AH62*100-100</f>
        <v>-3.438113948919451</v>
      </c>
      <c r="P74" s="35">
        <f>産出物価推計値!AI74/産出物価推計値!AI62*100-100</f>
        <v>-4.4955044955045054</v>
      </c>
      <c r="Q74" s="35">
        <f>産出物価推計値!AJ74/産出物価推計値!AJ62*100-100</f>
        <v>-3.9960039960039921</v>
      </c>
      <c r="R74" s="35">
        <f>産出物価推計値!AK74/産出物価推計値!AK62*100-100</f>
        <v>-4.1708043694140997</v>
      </c>
      <c r="S74" s="35">
        <f>産出物価推計値!AL74/産出物価推計値!AL62*100-100</f>
        <v>-1.2257405515832573</v>
      </c>
      <c r="T74" s="35">
        <f>産出物価推計値!AM74/産出物価推計値!AM62*100-100</f>
        <v>-0.7655502392344431</v>
      </c>
      <c r="W74" s="33">
        <v>42339</v>
      </c>
      <c r="X74" s="35">
        <f>産出物価推計値!AQ74/産出物価推計値!AQ62*100-100</f>
        <v>-0.47804835210430952</v>
      </c>
      <c r="Y74" s="35">
        <f>産出物価推計値!AR74/産出物価推計値!AR62*100-100</f>
        <v>-0.62345281058449586</v>
      </c>
      <c r="Z74" s="35">
        <f>産出物価推計値!AS74/産出物価推計値!AS62*100-100</f>
        <v>-0.30952630189381125</v>
      </c>
      <c r="AA74" s="35">
        <f>産出物価推計値!AT74/産出物価推計値!AT62*100-100</f>
        <v>-8.8758467274866035</v>
      </c>
      <c r="AB74" s="35">
        <f>産出物価推計値!AU74/産出物価推計値!AU62*100-100</f>
        <v>-27.994958485254401</v>
      </c>
      <c r="AC74" s="35">
        <f>産出物価推計値!AV74/産出物価推計値!AV62*100-100</f>
        <v>-5.6267521472128834</v>
      </c>
      <c r="AD74" s="35">
        <f>産出物価推計値!AW74/産出物価推計値!AW62*100-100</f>
        <v>-1.8016219430004128</v>
      </c>
      <c r="AE74" s="35">
        <f>産出物価推計値!AX74/産出物価推計値!AX62*100-100</f>
        <v>-9.1953850082980892</v>
      </c>
      <c r="AF74" s="35">
        <f>産出物価推計値!AY74/産出物価推計値!AY62*100-100</f>
        <v>-16.135916680587599</v>
      </c>
      <c r="AG74" s="35">
        <f>産出物価推計値!AZ74/産出物価推計値!AZ62*100-100</f>
        <v>-3.0069019419357943</v>
      </c>
      <c r="AH74" s="35">
        <f>産出物価推計値!BA74/産出物価推計値!BA62*100-100</f>
        <v>-1.5517532260035694</v>
      </c>
      <c r="AI74" s="35">
        <f>産出物価推計値!BB74/産出物価推計値!BB62*100-100</f>
        <v>-1.1813097550026725</v>
      </c>
      <c r="AJ74" s="35">
        <f>産出物価推計値!BC74/産出物価推計値!BC62*100-100</f>
        <v>-2.0262580912313979</v>
      </c>
      <c r="AK74" s="35">
        <f>産出物価推計値!BD74/産出物価推計値!BD62*100-100</f>
        <v>-2.8021648005196624</v>
      </c>
      <c r="AL74" s="35">
        <f>産出物価推計値!BE74/産出物価推計値!BE62*100-100</f>
        <v>-2.5477624323780361</v>
      </c>
      <c r="AM74" s="35">
        <f>産出物価推計値!BF74/産出物価推計値!BF62*100-100</f>
        <v>-2.7046261496144979</v>
      </c>
      <c r="AN74" s="35">
        <f>産出物価推計値!BG74/産出物価推計値!BG62*100-100</f>
        <v>-0.92373832674886103</v>
      </c>
      <c r="AO74" s="35">
        <f>産出物価推計値!BH74/産出物価推計値!BH62*100-100</f>
        <v>-0.41796460937749202</v>
      </c>
      <c r="AR74" s="33">
        <v>42339</v>
      </c>
      <c r="AS74" s="35">
        <f>産出物価推計値!BL74/産出物価推計値!BL62*100-100</f>
        <v>1.9588638589618057</v>
      </c>
      <c r="AT74" s="35">
        <f>産出物価推計値!BM74/産出物価推計値!BM62*100-100</f>
        <v>-0.27829313543598744</v>
      </c>
      <c r="AU74" s="35">
        <f>産出物価推計値!BN74/産出物価推計値!BN62*100-100</f>
        <v>0.87548638132295764</v>
      </c>
      <c r="AV74" s="35">
        <f>産出物価推計値!BO74/産出物価推計値!BO62*100-100</f>
        <v>-7.8488372093023315</v>
      </c>
      <c r="AW74" s="35">
        <f>産出物価推計値!BP74/産出物価推計値!BP62*100-100</f>
        <v>-23.671013039117355</v>
      </c>
      <c r="AX74" s="35">
        <f>産出物価推計値!BQ74/産出物価推計値!BQ62*100-100</f>
        <v>-3.6525172754195552</v>
      </c>
      <c r="AY74" s="35">
        <f>産出物価推計値!BR74/産出物価推計値!BR62*100-100</f>
        <v>-0.29440628066733154</v>
      </c>
      <c r="AZ74" s="35">
        <f>産出物価推計値!BS74/産出物価推計値!BS62*100-100</f>
        <v>-9.6234309623430789</v>
      </c>
      <c r="BA74" s="35">
        <f>産出物価推計値!BT74/産出物価推計値!BT62*100-100</f>
        <v>-12.732342007434937</v>
      </c>
      <c r="BB74" s="35">
        <f>産出物価推計値!BU74/産出物価推計値!BU62*100-100</f>
        <v>0.77294685990338508</v>
      </c>
      <c r="BC74" s="35">
        <f>産出物価推計値!BV74/産出物価推計値!BV62*100-100</f>
        <v>-9.2336103416428728E-2</v>
      </c>
      <c r="BD74" s="35">
        <f>産出物価推計値!BW74/産出物価推計値!BW62*100-100</f>
        <v>-0.46904315196998425</v>
      </c>
      <c r="BE74" s="35">
        <f>産出物価推計値!BX74/産出物価推計値!BX62*100-100</f>
        <v>-0.56925996204934393</v>
      </c>
      <c r="BF74" s="35">
        <f>産出物価推計値!BY74/産出物価推計値!BY62*100-100</f>
        <v>-4.2857142857142918</v>
      </c>
      <c r="BG74" s="35">
        <f>産出物価推計値!BZ74/産出物価推計値!BZ62*100-100</f>
        <v>-1.5105740181268885</v>
      </c>
      <c r="BH74" s="35">
        <f>産出物価推計値!CA74/産出物価推計値!CA62*100-100</f>
        <v>0</v>
      </c>
      <c r="BI74" s="35">
        <f>産出物価推計値!CB74/産出物価推計値!CB62*100-100</f>
        <v>-0.56710775047258721</v>
      </c>
      <c r="BJ74" s="35">
        <f>産出物価推計値!CC74/産出物価推計値!CC62*100-100</f>
        <v>-9.9601593625507689E-2</v>
      </c>
    </row>
    <row r="75" spans="2:62" x14ac:dyDescent="0.15">
      <c r="B75" s="33">
        <v>42370</v>
      </c>
      <c r="C75" s="35">
        <f>産出物価推計値!V75/産出物価推計値!V63*100-100</f>
        <v>-1.6885553470919206</v>
      </c>
      <c r="D75" s="35">
        <f>産出物価推計値!W75/産出物価推計値!W63*100-100</f>
        <v>-1.0175763182238597</v>
      </c>
      <c r="E75" s="35">
        <f>産出物価推計値!X75/産出物価推計値!X63*100-100</f>
        <v>-1.2264150943396146</v>
      </c>
      <c r="F75" s="35">
        <f>産出物価推計値!Y75/産出物価推計値!Y63*100-100</f>
        <v>-9.27734375</v>
      </c>
      <c r="G75" s="35">
        <f>産出物価推計値!Z75/産出物価推計値!Z63*100-100</f>
        <v>-36.897767332549932</v>
      </c>
      <c r="H75" s="35">
        <f>産出物価推計値!AA75/産出物価推計値!AA63*100-100</f>
        <v>-8.7426326129665881</v>
      </c>
      <c r="I75" s="35">
        <f>産出物価推計値!AB75/産出物価推計値!AB63*100-100</f>
        <v>-4.0913415794481409</v>
      </c>
      <c r="J75" s="35">
        <f>産出物価推計値!AC75/産出物価推計値!AC63*100-100</f>
        <v>-13.325740318906611</v>
      </c>
      <c r="K75" s="35">
        <f>産出物価推計値!AD75/産出物価推計値!AD63*100-100</f>
        <v>-22.047970479704802</v>
      </c>
      <c r="L75" s="35">
        <f>産出物価推計値!AE75/産出物価推計値!AE63*100-100</f>
        <v>-6.4220183486238511</v>
      </c>
      <c r="M75" s="35">
        <f>産出物価推計値!AF75/産出物価推計値!AF63*100-100</f>
        <v>-3.455083909180658</v>
      </c>
      <c r="N75" s="35">
        <f>産出物価推計値!AG75/産出物価推計値!AG63*100-100</f>
        <v>-2.797202797202786</v>
      </c>
      <c r="O75" s="35">
        <f>産出物価推計値!AH75/産出物価推計値!AH63*100-100</f>
        <v>-4.1379310344827616</v>
      </c>
      <c r="P75" s="35">
        <f>産出物価推計値!AI75/産出物価推計値!AI63*100-100</f>
        <v>-5.4945054945055034</v>
      </c>
      <c r="Q75" s="35">
        <f>産出物価推計値!AJ75/産出物価推計値!AJ63*100-100</f>
        <v>-4.809619238476941</v>
      </c>
      <c r="R75" s="35">
        <f>産出物価推計値!AK75/産出物価推計値!AK63*100-100</f>
        <v>-4.795204795204782</v>
      </c>
      <c r="S75" s="35">
        <f>産出物価推計値!AL75/産出物価推計値!AL63*100-100</f>
        <v>-1.6343207354443336</v>
      </c>
      <c r="T75" s="35">
        <f>産出物価推計値!AM75/産出物価推計値!AM63*100-100</f>
        <v>-1.0536398467433088</v>
      </c>
      <c r="W75" s="33">
        <v>42370</v>
      </c>
      <c r="X75" s="35">
        <f>産出物価推計値!AQ75/産出物価推計値!AQ63*100-100</f>
        <v>-1.0859919252398953</v>
      </c>
      <c r="Y75" s="35">
        <f>産出物価推計値!AR75/産出物価推計値!AR63*100-100</f>
        <v>-0.62664933476732188</v>
      </c>
      <c r="Z75" s="35">
        <f>産出物価推計値!AS75/産出物価推計値!AS63*100-100</f>
        <v>-0.80526688748734898</v>
      </c>
      <c r="AA75" s="35">
        <f>産出物価推計値!AT75/産出物価推計値!AT63*100-100</f>
        <v>-6.2208850471982799</v>
      </c>
      <c r="AB75" s="35">
        <f>産出物価推計値!AU75/産出物価推計値!AU63*100-100</f>
        <v>-24.498835822212897</v>
      </c>
      <c r="AC75" s="35">
        <f>産出物価推計値!AV75/産出物価推計値!AV63*100-100</f>
        <v>-5.4340575847245702</v>
      </c>
      <c r="AD75" s="35">
        <f>産出物価推計値!AW75/産出物価推計値!AW63*100-100</f>
        <v>-2.1562537141461462</v>
      </c>
      <c r="AE75" s="35">
        <f>産出物価推計値!AX75/産出物価推計値!AX63*100-100</f>
        <v>-9.4612172250019313</v>
      </c>
      <c r="AF75" s="35">
        <f>産出物価推計値!AY75/産出物価推計値!AY63*100-100</f>
        <v>-16.952923956146876</v>
      </c>
      <c r="AG75" s="35">
        <f>産出物価推計値!AZ75/産出物価推計値!AZ63*100-100</f>
        <v>-3.5100067556157768</v>
      </c>
      <c r="AH75" s="35">
        <f>産出物価推計値!BA75/産出物価推計値!BA63*100-100</f>
        <v>-1.9396915325044688</v>
      </c>
      <c r="AI75" s="35">
        <f>産出物価推計値!BB75/産出物価推計値!BB63*100-100</f>
        <v>-1.5051014982599042</v>
      </c>
      <c r="AJ75" s="35">
        <f>産出物価推計値!BC75/産出物価推計値!BC63*100-100</f>
        <v>-2.4357400849536077</v>
      </c>
      <c r="AK75" s="35">
        <f>産出物価推計値!BD75/産出物価推計値!BD63*100-100</f>
        <v>-3.4248680895240255</v>
      </c>
      <c r="AL75" s="35">
        <f>産出物価推計値!BE75/産出物価推計値!BE63*100-100</f>
        <v>-3.0631680872862717</v>
      </c>
      <c r="AM75" s="35">
        <f>産出物価推計値!BF75/産出物価推計値!BF63*100-100</f>
        <v>-3.1029904984797128</v>
      </c>
      <c r="AN75" s="35">
        <f>産出物価推計値!BG75/産出物価推計値!BG63*100-100</f>
        <v>-1.2316511023318242</v>
      </c>
      <c r="AO75" s="35">
        <f>産出物価推計値!BH75/産出物価推計値!BH63*100-100</f>
        <v>-0.57500175087179173</v>
      </c>
      <c r="AR75" s="33">
        <v>42370</v>
      </c>
      <c r="AS75" s="35">
        <f>産出物価推計値!BL75/産出物価推計値!BL63*100-100</f>
        <v>1.2757605495583846</v>
      </c>
      <c r="AT75" s="35">
        <f>産出物価推計値!BM75/産出物価推計値!BM63*100-100</f>
        <v>0.18726591760301403</v>
      </c>
      <c r="AU75" s="35">
        <f>産出物価推計値!BN75/産出物価推計値!BN63*100-100</f>
        <v>0.58252427184466171</v>
      </c>
      <c r="AV75" s="35">
        <f>産出物価推計値!BO75/産出物価推計値!BO63*100-100</f>
        <v>-5.5555555555555571</v>
      </c>
      <c r="AW75" s="35">
        <f>産出物価推計値!BP75/産出物価推計値!BP63*100-100</f>
        <v>-21.28883774453395</v>
      </c>
      <c r="AX75" s="35">
        <f>産出物価推計値!BQ75/産出物価推計値!BQ63*100-100</f>
        <v>-4.063429137760167</v>
      </c>
      <c r="AY75" s="35">
        <f>産出物価推計値!BR75/産出物価推計値!BR63*100-100</f>
        <v>-0.78277886497065197</v>
      </c>
      <c r="AZ75" s="35">
        <f>産出物価推計値!BS75/産出物価推計値!BS63*100-100</f>
        <v>-10.147991543340368</v>
      </c>
      <c r="BA75" s="35">
        <f>産出物価推計値!BT75/産出物価推計値!BT63*100-100</f>
        <v>-14.911463187325253</v>
      </c>
      <c r="BB75" s="35">
        <f>産出物価推計値!BU75/産出物価推計値!BU63*100-100</f>
        <v>0.28985507246378006</v>
      </c>
      <c r="BC75" s="35">
        <f>産出物価推計値!BV75/産出物価推計値!BV63*100-100</f>
        <v>0</v>
      </c>
      <c r="BD75" s="35">
        <f>産出物価推計値!BW75/産出物価推計値!BW63*100-100</f>
        <v>-0.19011406844107626</v>
      </c>
      <c r="BE75" s="35">
        <f>産出物価推計値!BX75/産出物価推計値!BX63*100-100</f>
        <v>-0.66287878787876764</v>
      </c>
      <c r="BF75" s="35">
        <f>産出物価推計値!BY75/産出物価推計値!BY63*100-100</f>
        <v>-5.9123343527013219</v>
      </c>
      <c r="BG75" s="35">
        <f>産出物価推計値!BZ75/産出物価推計値!BZ63*100-100</f>
        <v>-1.6210739614994907</v>
      </c>
      <c r="BH75" s="35">
        <f>産出物価推計値!CA75/産出物価推計値!CA63*100-100</f>
        <v>-0.11074197120709073</v>
      </c>
      <c r="BI75" s="35">
        <f>産出物価推計値!CB75/産出物価推計値!CB63*100-100</f>
        <v>-0.57088487155090206</v>
      </c>
      <c r="BJ75" s="35">
        <f>産出物価推計値!CC75/産出物価推計値!CC63*100-100</f>
        <v>0</v>
      </c>
    </row>
    <row r="76" spans="2:62" x14ac:dyDescent="0.15">
      <c r="B76" s="33">
        <v>42401</v>
      </c>
      <c r="C76" s="35">
        <f>産出物価推計値!V76/産出物価推計値!V64*100-100</f>
        <v>-2.4208566108007545</v>
      </c>
      <c r="D76" s="35">
        <f>産出物価推計値!W76/産出物価推計値!W64*100-100</f>
        <v>-1.4814814814814667</v>
      </c>
      <c r="E76" s="35">
        <f>産出物価推計値!X76/産出物価推計値!X64*100-100</f>
        <v>-1.5122873345935659</v>
      </c>
      <c r="F76" s="35">
        <f>産出物価推計値!Y76/産出物価推計値!Y64*100-100</f>
        <v>-9.0547263681591943</v>
      </c>
      <c r="G76" s="35">
        <f>産出物価推計値!Z76/産出物価推計値!Z64*100-100</f>
        <v>-34.724292101341277</v>
      </c>
      <c r="H76" s="35">
        <f>産出物価推計値!AA76/産出物価推計値!AA64*100-100</f>
        <v>-8.3832335329341419</v>
      </c>
      <c r="I76" s="35">
        <f>産出物価推計値!AB76/産出物価推計値!AB64*100-100</f>
        <v>-4.3893129770992374</v>
      </c>
      <c r="J76" s="35">
        <f>産出物価推計値!AC76/産出物価推計値!AC64*100-100</f>
        <v>-12.630359212050976</v>
      </c>
      <c r="K76" s="35">
        <f>産出物価推計値!AD76/産出物価推計値!AD64*100-100</f>
        <v>-20.495710200190658</v>
      </c>
      <c r="L76" s="35">
        <f>産出物価推計値!AE76/産出物価推計値!AE64*100-100</f>
        <v>-6.5372829417773346</v>
      </c>
      <c r="M76" s="35">
        <f>産出物価推計値!AF76/産出物価推計値!AF64*100-100</f>
        <v>-3.4619188921859489</v>
      </c>
      <c r="N76" s="35">
        <f>産出物価推計値!AG76/産出物価推計値!AG64*100-100</f>
        <v>-2.7000000000000028</v>
      </c>
      <c r="O76" s="35">
        <f>産出物価推計値!AH76/産出物価推計値!AH64*100-100</f>
        <v>-4.3478260869565304</v>
      </c>
      <c r="P76" s="35">
        <f>産出物価推計値!AI76/産出物価推計値!AI64*100-100</f>
        <v>-5.5220883534136505</v>
      </c>
      <c r="Q76" s="35">
        <f>産出物価推計値!AJ76/産出物価推計値!AJ64*100-100</f>
        <v>-4.828973843058364</v>
      </c>
      <c r="R76" s="35">
        <f>産出物価推計値!AK76/産出物価推計値!AK64*100-100</f>
        <v>-5.3106212424849701</v>
      </c>
      <c r="S76" s="35">
        <f>産出物価推計値!AL76/産出物価推計値!AL64*100-100</f>
        <v>-1.8386108273748931</v>
      </c>
      <c r="T76" s="35">
        <f>産出物価推計値!AM76/産出物価推計値!AM64*100-100</f>
        <v>-1.2476007677543208</v>
      </c>
      <c r="W76" s="33">
        <v>42401</v>
      </c>
      <c r="X76" s="35">
        <f>産出物価推計値!AQ76/産出物価推計値!AQ64*100-100</f>
        <v>-1.5611200530268974</v>
      </c>
      <c r="Y76" s="35">
        <f>産出物価推計値!AR76/産出物価推計値!AR64*100-100</f>
        <v>-0.91200949615614491</v>
      </c>
      <c r="Z76" s="35">
        <f>産出物価推計値!AS76/産出物価推計値!AS64*100-100</f>
        <v>-0.99232707403713505</v>
      </c>
      <c r="AA76" s="35">
        <f>産出物価推計値!AT76/産出物価推計値!AT64*100-100</f>
        <v>-6.0340270221640964</v>
      </c>
      <c r="AB76" s="35">
        <f>産出物価推計値!AU76/産出物価推計値!AU64*100-100</f>
        <v>-21.149256865077831</v>
      </c>
      <c r="AC76" s="35">
        <f>産出物価推計値!AV76/産出物価推計値!AV64*100-100</f>
        <v>-5.1793712060525934</v>
      </c>
      <c r="AD76" s="35">
        <f>産出物価推計値!AW76/産出物価推計値!AW64*100-100</f>
        <v>-2.3101653471866825</v>
      </c>
      <c r="AE76" s="35">
        <f>産出物価推計値!AX76/産出物価推計値!AX64*100-100</f>
        <v>-8.9225245207533987</v>
      </c>
      <c r="AF76" s="35">
        <f>産出物価推計値!AY76/産出物価推計値!AY64*100-100</f>
        <v>-15.638794147933453</v>
      </c>
      <c r="AG76" s="35">
        <f>産出物価推計値!AZ76/産出物価推計値!AZ64*100-100</f>
        <v>-3.5696988206178872</v>
      </c>
      <c r="AH76" s="35">
        <f>産出物価推計値!BA76/産出物価推計値!BA64*100-100</f>
        <v>-1.941843862846298</v>
      </c>
      <c r="AI76" s="35">
        <f>産出物価推計値!BB76/産出物価推計値!BB64*100-100</f>
        <v>-1.4521284449999996</v>
      </c>
      <c r="AJ76" s="35">
        <f>産出物価推計値!BC76/産出物価推計値!BC64*100-100</f>
        <v>-2.5561749779451759</v>
      </c>
      <c r="AK76" s="35">
        <f>産出物価推計値!BD76/産出物価推計値!BD64*100-100</f>
        <v>-3.4355647769550188</v>
      </c>
      <c r="AL76" s="35">
        <f>産出物価推計値!BE76/産出物価推計値!BE64*100-100</f>
        <v>-3.0710072634907277</v>
      </c>
      <c r="AM76" s="35">
        <f>産出物価推計値!BF76/産出物価推計値!BF64*100-100</f>
        <v>-3.4328762894726026</v>
      </c>
      <c r="AN76" s="35">
        <f>産出物価推計値!BG76/産出物価推計値!BG64*100-100</f>
        <v>-1.3856074901233058</v>
      </c>
      <c r="AO76" s="35">
        <f>産出物価推計値!BH76/産出物価推計値!BH64*100-100</f>
        <v>-0.68025870547886313</v>
      </c>
      <c r="AR76" s="33">
        <v>42401</v>
      </c>
      <c r="AS76" s="35">
        <f>産出物価推計値!BL76/産出物価推計値!BL64*100-100</f>
        <v>1.07421875</v>
      </c>
      <c r="AT76" s="35">
        <f>産出物価推計値!BM76/産出物価推計値!BM64*100-100</f>
        <v>0</v>
      </c>
      <c r="AU76" s="35">
        <f>産出物価推計値!BN76/産出物価推計値!BN64*100-100</f>
        <v>0.68027210884351064</v>
      </c>
      <c r="AV76" s="35">
        <f>産出物価推計値!BO76/産出物価推計値!BO64*100-100</f>
        <v>-5.798575788402843</v>
      </c>
      <c r="AW76" s="35">
        <f>産出物価推計値!BP76/産出物価推計値!BP64*100-100</f>
        <v>-23.239436619718305</v>
      </c>
      <c r="AX76" s="35">
        <f>産出物価推計値!BQ76/産出物価推計値!BQ64*100-100</f>
        <v>-4.2743538767395535</v>
      </c>
      <c r="AY76" s="35">
        <f>産出物価推計値!BR76/産出物価推計値!BR64*100-100</f>
        <v>-0.78277886497065197</v>
      </c>
      <c r="AZ76" s="35">
        <f>産出物価推計値!BS76/産出物価推計値!BS64*100-100</f>
        <v>-10.392364793213147</v>
      </c>
      <c r="BA76" s="35">
        <f>産出物価推計値!BT76/産出物価推計値!BT64*100-100</f>
        <v>-12.890995260663502</v>
      </c>
      <c r="BB76" s="35">
        <f>産出物価推計値!BU76/産出物価推計値!BU64*100-100</f>
        <v>9.6525096525112986E-2</v>
      </c>
      <c r="BC76" s="35">
        <f>産出物価推計値!BV76/産出物価推計値!BV64*100-100</f>
        <v>-0.37071362372567762</v>
      </c>
      <c r="BD76" s="35">
        <f>産出物価推計値!BW76/産出物価推計値!BW64*100-100</f>
        <v>-0.75685903500473728</v>
      </c>
      <c r="BE76" s="35">
        <f>産出物価推計値!BX76/産出物価推計値!BX64*100-100</f>
        <v>-1.136363636363626</v>
      </c>
      <c r="BF76" s="35">
        <f>産出物価推計値!BY76/産出物価推計値!BY64*100-100</f>
        <v>-5.8702368692069911</v>
      </c>
      <c r="BG76" s="35">
        <f>産出物価推計値!BZ76/産出物価推計値!BZ64*100-100</f>
        <v>-2.431610942249236</v>
      </c>
      <c r="BH76" s="35">
        <f>産出物価推計値!CA76/産出物価推計値!CA64*100-100</f>
        <v>-0.11111111111110006</v>
      </c>
      <c r="BI76" s="35">
        <f>産出物価推計値!CB76/産出物価推計値!CB64*100-100</f>
        <v>-1.3307984790874627</v>
      </c>
      <c r="BJ76" s="35">
        <f>産出物価推計値!CC76/産出物価推計値!CC64*100-100</f>
        <v>0.10010010010009296</v>
      </c>
    </row>
    <row r="77" spans="2:62" x14ac:dyDescent="0.15">
      <c r="B77" s="33">
        <v>42430</v>
      </c>
      <c r="C77" s="35">
        <f>産出物価推計値!V77/産出物価推計値!V65*100-100</f>
        <v>-2.8864059590316629</v>
      </c>
      <c r="D77" s="35">
        <f>産出物価推計値!W77/産出物価推計値!W65*100-100</f>
        <v>-1.9372693726937342</v>
      </c>
      <c r="E77" s="35">
        <f>産出物価推計値!X77/産出物価推計値!X65*100-100</f>
        <v>-1.7975402081362404</v>
      </c>
      <c r="F77" s="35">
        <f>産出物価推計値!Y77/産出物価推計値!Y65*100-100</f>
        <v>-9.9703849950641654</v>
      </c>
      <c r="G77" s="35">
        <f>産出物価推計値!Z77/産出物価推計値!Z65*100-100</f>
        <v>-41.979949874686717</v>
      </c>
      <c r="H77" s="35">
        <f>産出物価推計値!AA77/産出物価推計値!AA65*100-100</f>
        <v>-8.0482897384305829</v>
      </c>
      <c r="I77" s="35">
        <f>産出物価推計値!AB77/産出物価推計値!AB65*100-100</f>
        <v>-5.1330798479087463</v>
      </c>
      <c r="J77" s="35">
        <f>産出物価推計値!AC77/産出物価推計値!AC65*100-100</f>
        <v>-13.325608342989568</v>
      </c>
      <c r="K77" s="35">
        <f>産出物価推計値!AD77/産出物価推計値!AD65*100-100</f>
        <v>-20.189573459715632</v>
      </c>
      <c r="L77" s="35">
        <f>産出物価推計値!AE77/産出物価推計値!AE65*100-100</f>
        <v>-6.7415730337078656</v>
      </c>
      <c r="M77" s="35">
        <f>産出物価推計値!AF77/産出物価推計値!AF65*100-100</f>
        <v>-3.5643564356435604</v>
      </c>
      <c r="N77" s="35">
        <f>産出物価推計値!AG77/産出物価推計値!AG65*100-100</f>
        <v>-2.6026026026026159</v>
      </c>
      <c r="O77" s="35">
        <f>産出物価推計値!AH77/産出物価推計値!AH65*100-100</f>
        <v>-4.9358341559723584</v>
      </c>
      <c r="P77" s="35">
        <f>産出物価推計値!AI77/産出物価推計値!AI65*100-100</f>
        <v>-5.9236947791164596</v>
      </c>
      <c r="Q77" s="35">
        <f>産出物価推計値!AJ77/産出物価推計値!AJ65*100-100</f>
        <v>-5.1307847082495073</v>
      </c>
      <c r="R77" s="35">
        <f>産出物価推計値!AK77/産出物価推計値!AK65*100-100</f>
        <v>-6.1938061938061821</v>
      </c>
      <c r="S77" s="35">
        <f>産出物価推計値!AL77/産出物価推計値!AL65*100-100</f>
        <v>-2.1428571428571388</v>
      </c>
      <c r="T77" s="35">
        <f>産出物価推計値!AM77/産出物価推計値!AM65*100-100</f>
        <v>-1.343570057581573</v>
      </c>
      <c r="W77" s="33">
        <v>42430</v>
      </c>
      <c r="X77" s="35">
        <f>産出物価推計値!AQ77/産出物価推計値!AQ65*100-100</f>
        <v>-1.8613354478397639</v>
      </c>
      <c r="Y77" s="35">
        <f>産出物価推計値!AR77/産出物価推計値!AR65*100-100</f>
        <v>-1.1942894553938004</v>
      </c>
      <c r="Z77" s="35">
        <f>産出物価推計値!AS77/産出物価推計値!AS65*100-100</f>
        <v>-1.1791196956675947</v>
      </c>
      <c r="AA77" s="35">
        <f>産出物価推計値!AT77/産出物価推計値!AT65*100-100</f>
        <v>-6.6617686360587385</v>
      </c>
      <c r="AB77" s="35">
        <f>産出物価推計値!AU77/産出物価推計値!AU65*100-100</f>
        <v>-27.264731583854754</v>
      </c>
      <c r="AC77" s="35">
        <f>産出物価推計値!AV77/産出物価推計値!AV65*100-100</f>
        <v>-4.9571869690505821</v>
      </c>
      <c r="AD77" s="35">
        <f>産出物価推計値!AW77/産出物価推計値!AW65*100-100</f>
        <v>-2.7064963171286394</v>
      </c>
      <c r="AE77" s="35">
        <f>産出物価推計値!AX77/産出物価推計値!AX65*100-100</f>
        <v>-9.4136726595104676</v>
      </c>
      <c r="AF77" s="35">
        <f>産出物価推計値!AY77/産出物価推計値!AY65*100-100</f>
        <v>-15.425993105430834</v>
      </c>
      <c r="AG77" s="35">
        <f>産出物価推計値!AZ77/産出物価推計値!AZ65*100-100</f>
        <v>-3.681251908762178</v>
      </c>
      <c r="AH77" s="35">
        <f>産出物価推計値!BA77/産出物価推計値!BA65*100-100</f>
        <v>-1.9984338722276362</v>
      </c>
      <c r="AI77" s="35">
        <f>産出物価推計値!BB77/産出物価推計値!BB65*100-100</f>
        <v>-1.3990983805762198</v>
      </c>
      <c r="AJ77" s="35">
        <f>産出物価推計値!BC77/産出物価推計値!BC65*100-100</f>
        <v>-2.903057765024414</v>
      </c>
      <c r="AK77" s="35">
        <f>産出物価推計値!BD77/産出物価推計値!BD65*100-100</f>
        <v>-3.6854240334608335</v>
      </c>
      <c r="AL77" s="35">
        <f>産出物価推計値!BE77/産出物価推計値!BE65*100-100</f>
        <v>-3.2629452174589062</v>
      </c>
      <c r="AM77" s="35">
        <f>産出物価推計値!BF77/産出物価推計値!BF65*100-100</f>
        <v>-4.0080293938696343</v>
      </c>
      <c r="AN77" s="35">
        <f>産出物価推計値!BG77/産出物価推計値!BG65*100-100</f>
        <v>-1.6152986440882415</v>
      </c>
      <c r="AO77" s="35">
        <f>産出物価推計値!BH77/産出物価推計値!BH65*100-100</f>
        <v>-0.73258629820801957</v>
      </c>
      <c r="AR77" s="33">
        <v>42430</v>
      </c>
      <c r="AS77" s="35">
        <f>産出物価推計値!BL77/産出物価推計値!BL65*100-100</f>
        <v>0.58479532163744352</v>
      </c>
      <c r="AT77" s="35">
        <f>産出物価推計値!BM77/産出物価推計値!BM65*100-100</f>
        <v>-0.37140204271123878</v>
      </c>
      <c r="AU77" s="35">
        <f>産出物価推計値!BN77/産出物価推計値!BN65*100-100</f>
        <v>0.68093385214007185</v>
      </c>
      <c r="AV77" s="35">
        <f>産出物価推計値!BO77/産出物価推計値!BO65*100-100</f>
        <v>-6.0790273556230972</v>
      </c>
      <c r="AW77" s="35">
        <f>産出物価推計値!BP77/産出物価推計値!BP65*100-100</f>
        <v>-26.131221719457017</v>
      </c>
      <c r="AX77" s="35">
        <f>産出物価推計値!BQ77/産出物価推計値!BQ65*100-100</f>
        <v>-4.4776119402985159</v>
      </c>
      <c r="AY77" s="35">
        <f>産出物価推計値!BR77/産出物価推計値!BR65*100-100</f>
        <v>-1.0752688172043037</v>
      </c>
      <c r="AZ77" s="35">
        <f>産出物価推計値!BS77/産出物価推計値!BS65*100-100</f>
        <v>-10.744680851063819</v>
      </c>
      <c r="BA77" s="35">
        <f>産出物価推計値!BT77/産出物価推計値!BT65*100-100</f>
        <v>-11.848341232227483</v>
      </c>
      <c r="BB77" s="35">
        <f>産出物価推計値!BU77/産出物価推計値!BU65*100-100</f>
        <v>-9.6525096525084564E-2</v>
      </c>
      <c r="BC77" s="35">
        <f>産出物価推計値!BV77/産出物価推計値!BV65*100-100</f>
        <v>-0.46554934823090832</v>
      </c>
      <c r="BD77" s="35">
        <f>産出物価推計値!BW77/産出物価推計値!BW65*100-100</f>
        <v>0</v>
      </c>
      <c r="BE77" s="35">
        <f>産出物価推計値!BX77/産出物価推計値!BX65*100-100</f>
        <v>-1.2322274881516648</v>
      </c>
      <c r="BF77" s="35">
        <f>産出物価推計値!BY77/産出物価推計値!BY65*100-100</f>
        <v>-7.3045267489712131</v>
      </c>
      <c r="BG77" s="35">
        <f>産出物価推計値!BZ77/産出物価推計値!BZ65*100-100</f>
        <v>-2.9381965552178428</v>
      </c>
      <c r="BH77" s="35">
        <f>産出物価推計値!CA77/産出物価推計値!CA65*100-100</f>
        <v>-0.9911894273127615</v>
      </c>
      <c r="BI77" s="35">
        <f>産出物価推計値!CB77/産出物価推計値!CB65*100-100</f>
        <v>-1.8975332068311133</v>
      </c>
      <c r="BJ77" s="35">
        <f>産出物価推計値!CC77/産出物価推計値!CC65*100-100</f>
        <v>0.50200803212851497</v>
      </c>
    </row>
    <row r="78" spans="2:62" x14ac:dyDescent="0.15">
      <c r="B78" s="33">
        <v>42461</v>
      </c>
      <c r="C78" s="35">
        <f>産出物価推計値!V78/産出物価推計値!V66*100-100</f>
        <v>-3.1746031746031633</v>
      </c>
      <c r="D78" s="35">
        <f>産出物価推計値!W78/産出物価推計値!W66*100-100</f>
        <v>-2.5854108956602033</v>
      </c>
      <c r="E78" s="35">
        <f>産出物価推計値!X78/産出物価推計値!X66*100-100</f>
        <v>-2.4621212121212039</v>
      </c>
      <c r="F78" s="35">
        <f>産出物価推計値!Y78/産出物価推計値!Y66*100-100</f>
        <v>-12.573099415204666</v>
      </c>
      <c r="G78" s="35">
        <f>産出物価推計値!Z78/産出物価推計値!Z66*100-100</f>
        <v>-34.096692111959285</v>
      </c>
      <c r="H78" s="35">
        <f>産出物価推計値!AA78/産出物価推計値!AA66*100-100</f>
        <v>-7.8491335372069244</v>
      </c>
      <c r="I78" s="35">
        <f>産出物価推計値!AB78/産出物価推計値!AB66*100-100</f>
        <v>-5.4131054131054128</v>
      </c>
      <c r="J78" s="35">
        <f>産出物価推計値!AC78/産出物価推計値!AC66*100-100</f>
        <v>-13.043478260869563</v>
      </c>
      <c r="K78" s="35">
        <f>産出物価推計値!AD78/産出物価推計値!AD66*100-100</f>
        <v>-20.303605313092987</v>
      </c>
      <c r="L78" s="35">
        <f>産出物価推計値!AE78/産出物価推計値!AE66*100-100</f>
        <v>-7.3846153846153868</v>
      </c>
      <c r="M78" s="35">
        <f>産出物価推計値!AF78/産出物価推計値!AF66*100-100</f>
        <v>-4.1584158415841586</v>
      </c>
      <c r="N78" s="35">
        <f>産出物価推計値!AG78/産出物価推計値!AG66*100-100</f>
        <v>-3.0060120240481041</v>
      </c>
      <c r="O78" s="35">
        <f>産出物価推計値!AH78/産出物価推計値!AH66*100-100</f>
        <v>-5.2527254707631386</v>
      </c>
      <c r="P78" s="35">
        <f>産出物価推計値!AI78/産出物価推計値!AI66*100-100</f>
        <v>-6.3508064516128968</v>
      </c>
      <c r="Q78" s="35">
        <f>産出物価推計値!AJ78/産出物価推計値!AJ66*100-100</f>
        <v>-5.9475806451612954</v>
      </c>
      <c r="R78" s="35">
        <f>産出物価推計値!AK78/産出物価推計値!AK66*100-100</f>
        <v>-6.8341708542713491</v>
      </c>
      <c r="S78" s="35">
        <f>産出物価推計値!AL78/産出物価推計値!AL66*100-100</f>
        <v>-2.959183673469397</v>
      </c>
      <c r="T78" s="35">
        <f>産出物価推計値!AM78/産出物価推計値!AM66*100-100</f>
        <v>-2.3877745940783228</v>
      </c>
      <c r="W78" s="33">
        <v>42461</v>
      </c>
      <c r="X78" s="35">
        <f>産出物価推計値!AQ78/産出物価推計値!AQ66*100-100</f>
        <v>-2.0451485952853687</v>
      </c>
      <c r="Y78" s="35">
        <f>産出物価推計値!AR78/産出物価推計値!AR66*100-100</f>
        <v>-1.5932920604808345</v>
      </c>
      <c r="Z78" s="35">
        <f>産出物価推計値!AS78/産出物価推計値!AS66*100-100</f>
        <v>-1.6145341777810955</v>
      </c>
      <c r="AA78" s="35">
        <f>産出物価推計値!AT78/産出物価推計値!AT66*100-100</f>
        <v>-8.4362584337860653</v>
      </c>
      <c r="AB78" s="35">
        <f>産出物価推計値!AU78/産出物価推計値!AU66*100-100</f>
        <v>-22.026910449541731</v>
      </c>
      <c r="AC78" s="35">
        <f>産出物価推計値!AV78/産出物価推計値!AV66*100-100</f>
        <v>-4.8100393876423908</v>
      </c>
      <c r="AD78" s="35">
        <f>産出物価推計値!AW78/産出物価推計値!AW66*100-100</f>
        <v>-2.8554260754585385</v>
      </c>
      <c r="AE78" s="35">
        <f>産出物価推計値!AX78/産出物価推計値!AX66*100-100</f>
        <v>-9.1763798042332922</v>
      </c>
      <c r="AF78" s="35">
        <f>産出物価推計値!AY78/産出物価推計値!AY66*100-100</f>
        <v>-15.509648083597412</v>
      </c>
      <c r="AG78" s="35">
        <f>産出物価推計値!AZ78/産出物価推計値!AZ66*100-100</f>
        <v>-4.0248909535012558</v>
      </c>
      <c r="AH78" s="35">
        <f>産出物価推計値!BA78/産出物価推計値!BA66*100-100</f>
        <v>-2.331506184265578</v>
      </c>
      <c r="AI78" s="35">
        <f>産出物価推計値!BB78/産出物価推計値!BB66*100-100</f>
        <v>-1.6152134554840387</v>
      </c>
      <c r="AJ78" s="35">
        <f>産出物価推計値!BC78/産出物価推計値!BC66*100-100</f>
        <v>-3.0844045946931544</v>
      </c>
      <c r="AK78" s="35">
        <f>産出物価推計値!BD78/産出物価推計値!BD66*100-100</f>
        <v>-3.9451405889102062</v>
      </c>
      <c r="AL78" s="35">
        <f>産出物価推計値!BE78/産出物価推計値!BE66*100-100</f>
        <v>-3.7796161065892449</v>
      </c>
      <c r="AM78" s="35">
        <f>産出物価推計値!BF78/産出物価推計値!BF66*100-100</f>
        <v>-4.4130201556954916</v>
      </c>
      <c r="AN78" s="35">
        <f>産出物価推計値!BG78/産出物価推計値!BG66*100-100</f>
        <v>-2.2306505085028334</v>
      </c>
      <c r="AO78" s="35">
        <f>産出物価推計値!BH78/産出物価推計値!BH66*100-100</f>
        <v>-1.304776028796681</v>
      </c>
      <c r="AR78" s="33">
        <v>42461</v>
      </c>
      <c r="AS78" s="35">
        <f>産出物価推計値!BL78/産出物価推計値!BL66*100-100</f>
        <v>0.38872691933914894</v>
      </c>
      <c r="AT78" s="35">
        <f>産出物価推計値!BM78/産出物価推計値!BM66*100-100</f>
        <v>-0.8356545961002837</v>
      </c>
      <c r="AU78" s="35">
        <f>産出物価推計値!BN78/産出物価推計値!BN66*100-100</f>
        <v>9.689922480620794E-2</v>
      </c>
      <c r="AV78" s="35">
        <f>産出物価推計値!BO78/産出物価推計値!BO66*100-100</f>
        <v>-8.8620342396777403</v>
      </c>
      <c r="AW78" s="35">
        <f>産出物価推計値!BP78/産出物価推計値!BP66*100-100</f>
        <v>-22.840909090909093</v>
      </c>
      <c r="AX78" s="35">
        <f>産出物価推計値!BQ78/産出物価推計値!BQ66*100-100</f>
        <v>-4.0363269424823329</v>
      </c>
      <c r="AY78" s="35">
        <f>産出物価推計値!BR78/産出物価推計値!BR66*100-100</f>
        <v>-1.5655577299413039</v>
      </c>
      <c r="AZ78" s="35">
        <f>産出物価推計値!BS78/産出物価推計値!BS66*100-100</f>
        <v>-9.8698481561822291</v>
      </c>
      <c r="BA78" s="35">
        <f>産出物価推計値!BT78/産出物価推計値!BT66*100-100</f>
        <v>-14.111006585136408</v>
      </c>
      <c r="BB78" s="35">
        <f>産出物価推計値!BU78/産出物価推計値!BU66*100-100</f>
        <v>-0.38498556304139697</v>
      </c>
      <c r="BC78" s="35">
        <f>産出物価推計値!BV78/産出物価推計値!BV66*100-100</f>
        <v>-0.37278657968312245</v>
      </c>
      <c r="BD78" s="35">
        <f>産出物価推計値!BW78/産出物価推計値!BW66*100-100</f>
        <v>-0.75829383886255641</v>
      </c>
      <c r="BE78" s="35">
        <f>産出物価推計値!BX78/産出物価推計値!BX66*100-100</f>
        <v>-0.85795996186844548</v>
      </c>
      <c r="BF78" s="35">
        <f>産出物価推計値!BY78/産出物価推計値!BY66*100-100</f>
        <v>-7.6843198338525411</v>
      </c>
      <c r="BG78" s="35">
        <f>産出物価推計値!BZ78/産出物価推計値!BZ66*100-100</f>
        <v>-4.0363269424823329</v>
      </c>
      <c r="BH78" s="35">
        <f>産出物価推計値!CA78/産出物価推計値!CA66*100-100</f>
        <v>-2.74423710208562</v>
      </c>
      <c r="BI78" s="35">
        <f>産出物価推計値!CB78/産出物価推計値!CB66*100-100</f>
        <v>-2.3786869647954347</v>
      </c>
      <c r="BJ78" s="35">
        <f>産出物価推計値!CC78/産出物価推計値!CC66*100-100</f>
        <v>0.3003003003003073</v>
      </c>
    </row>
    <row r="79" spans="2:62" x14ac:dyDescent="0.15">
      <c r="B79" s="33">
        <v>42491</v>
      </c>
      <c r="C79" s="35">
        <f>産出物価推計値!V79/産出物価推計値!V67*100-100</f>
        <v>-2.2471910112359552</v>
      </c>
      <c r="D79" s="35">
        <f>産出物価推計値!W79/産出物価推計値!W67*100-100</f>
        <v>-3.033088235294116</v>
      </c>
      <c r="E79" s="35">
        <f>産出物価推計値!X79/産出物価推計値!X67*100-100</f>
        <v>-2.7462121212121104</v>
      </c>
      <c r="F79" s="35">
        <f>産出物価推計値!Y79/産出物価推計値!Y67*100-100</f>
        <v>-12.706110572259931</v>
      </c>
      <c r="G79" s="35">
        <f>産出物価推計値!Z79/産出物価推計値!Z67*100-100</f>
        <v>-35.029585798816569</v>
      </c>
      <c r="H79" s="35">
        <f>産出物価推計値!AA79/産出物価推計値!AA67*100-100</f>
        <v>-7.5819672131147513</v>
      </c>
      <c r="I79" s="35">
        <f>産出物価推計値!AB79/産出物価推計値!AB67*100-100</f>
        <v>-5.5924170616113713</v>
      </c>
      <c r="J79" s="35">
        <f>産出物価推計値!AC79/産出物価推計値!AC67*100-100</f>
        <v>-12.930011862396199</v>
      </c>
      <c r="K79" s="35">
        <f>産出物価推計値!AD79/産出物価推計値!AD67*100-100</f>
        <v>-22.357343311506085</v>
      </c>
      <c r="L79" s="35">
        <f>産出物価推計値!AE79/産出物価推計値!AE67*100-100</f>
        <v>-7.3846153846153868</v>
      </c>
      <c r="M79" s="35">
        <f>産出物価推計値!AF79/産出物価推計値!AF67*100-100</f>
        <v>-4.2574257425742559</v>
      </c>
      <c r="N79" s="35">
        <f>産出物価推計値!AG79/産出物価推計値!AG67*100-100</f>
        <v>-3.0060120240481041</v>
      </c>
      <c r="O79" s="35">
        <f>産出物価推計値!AH79/産出物価推計値!AH67*100-100</f>
        <v>-5.5445544554455353</v>
      </c>
      <c r="P79" s="35">
        <f>産出物価推計値!AI79/産出物価推計値!AI67*100-100</f>
        <v>-6.7404426559356239</v>
      </c>
      <c r="Q79" s="35">
        <f>産出物価推計値!AJ79/産出物価推計値!AJ67*100-100</f>
        <v>-6.3380281690140947</v>
      </c>
      <c r="R79" s="35">
        <f>産出物価推計値!AK79/産出物価推計値!AK67*100-100</f>
        <v>-7.1285140562249012</v>
      </c>
      <c r="S79" s="35">
        <f>産出物価推計値!AL79/産出物価推計値!AL67*100-100</f>
        <v>-3.1600407747196613</v>
      </c>
      <c r="T79" s="35">
        <f>産出物価推計値!AM79/産出物価推計値!AM67*100-100</f>
        <v>-2.5738798856053506</v>
      </c>
      <c r="W79" s="33">
        <v>42491</v>
      </c>
      <c r="X79" s="35">
        <f>産出物価推計値!AQ79/産出物価推計値!AQ67*100-100</f>
        <v>-1.4462441120669354</v>
      </c>
      <c r="Y79" s="35">
        <f>産出物価推計値!AR79/産出物価推計値!AR67*100-100</f>
        <v>-1.8724809836298846</v>
      </c>
      <c r="Z79" s="35">
        <f>産出物価推計値!AS79/産出物価推計値!AS67*100-100</f>
        <v>-1.8008265829096786</v>
      </c>
      <c r="AA79" s="35">
        <f>産出物価推計値!AT79/産出物価推計値!AT67*100-100</f>
        <v>-8.5391313093000889</v>
      </c>
      <c r="AB79" s="35">
        <f>産出物価推計値!AU79/産出物価推計値!AU67*100-100</f>
        <v>-23.20306461019895</v>
      </c>
      <c r="AC79" s="35">
        <f>産出物価推計値!AV79/産出物価推計値!AV67*100-100</f>
        <v>-4.6371188428506684</v>
      </c>
      <c r="AD79" s="35">
        <f>産出物価推計値!AW79/産出物価推計値!AW67*100-100</f>
        <v>-2.9526581843617947</v>
      </c>
      <c r="AE79" s="35">
        <f>産出物価推計値!AX79/産出物価推計値!AX67*100-100</f>
        <v>-9.071031868039853</v>
      </c>
      <c r="AF79" s="35">
        <f>産出物価推計値!AY79/産出物価推計値!AY67*100-100</f>
        <v>-17.135241389777306</v>
      </c>
      <c r="AG79" s="35">
        <f>産出物価推計値!AZ79/産出物価推計値!AZ67*100-100</f>
        <v>-4.0248909535012558</v>
      </c>
      <c r="AH79" s="35">
        <f>産出物価推計値!BA79/産出物価推計値!BA67*100-100</f>
        <v>-2.3870182362718992</v>
      </c>
      <c r="AI79" s="35">
        <f>産出物価推計値!BB79/産出物価推計値!BB67*100-100</f>
        <v>-1.6152134554840387</v>
      </c>
      <c r="AJ79" s="35">
        <f>産出物価推計値!BC79/産出物価推計値!BC67*100-100</f>
        <v>-3.2570980230516682</v>
      </c>
      <c r="AK79" s="35">
        <f>産出物価推計値!BD79/産出物価推計値!BD67*100-100</f>
        <v>-4.190377569592556</v>
      </c>
      <c r="AL79" s="35">
        <f>産出物価推計値!BE79/産出物価推計値!BE67*100-100</f>
        <v>-4.0306970333315917</v>
      </c>
      <c r="AM79" s="35">
        <f>産出物価推計値!BF79/産出物価推計値!BF67*100-100</f>
        <v>-4.6047238773758181</v>
      </c>
      <c r="AN79" s="35">
        <f>産出物価推計値!BG79/産出物価推計値!BG67*100-100</f>
        <v>-2.3826557600262248</v>
      </c>
      <c r="AO79" s="35">
        <f>産出物価推計値!BH79/産出物価推計値!BH67*100-100</f>
        <v>-1.4076887362851238</v>
      </c>
      <c r="AR79" s="33">
        <v>42491</v>
      </c>
      <c r="AS79" s="35">
        <f>産出物価推計値!BL79/産出物価推計値!BL67*100-100</f>
        <v>0.68226120857698902</v>
      </c>
      <c r="AT79" s="35">
        <f>産出物価推計値!BM79/産出物価推計値!BM67*100-100</f>
        <v>-0.83487940630796231</v>
      </c>
      <c r="AU79" s="35">
        <f>産出物価推計値!BN79/産出物価推計値!BN67*100-100</f>
        <v>-9.689922480620794E-2</v>
      </c>
      <c r="AV79" s="35">
        <f>産出物価推計値!BO79/産出物価推計値!BO67*100-100</f>
        <v>-9.045226130653262</v>
      </c>
      <c r="AW79" s="35">
        <f>産出物価推計値!BP79/産出物価推計値!BP67*100-100</f>
        <v>-23.846153846153854</v>
      </c>
      <c r="AX79" s="35">
        <f>産出物価推計値!BQ79/産出物価推計値!BQ67*100-100</f>
        <v>-4.343434343434339</v>
      </c>
      <c r="AY79" s="35">
        <f>産出物価推計値!BR79/産出物価推計値!BR67*100-100</f>
        <v>-1.8590998043052878</v>
      </c>
      <c r="AZ79" s="35">
        <f>産出物価推計値!BS79/産出物価推計値!BS67*100-100</f>
        <v>-9.5652173913043441</v>
      </c>
      <c r="BA79" s="35">
        <f>産出物価推計値!BT79/産出物価推計値!BT67*100-100</f>
        <v>-16.033364226135319</v>
      </c>
      <c r="BB79" s="35">
        <f>産出物価推計値!BU79/産出物価推計値!BU67*100-100</f>
        <v>-0.57581573896354143</v>
      </c>
      <c r="BC79" s="35">
        <f>産出物価推計値!BV79/産出物価推計値!BV67*100-100</f>
        <v>-0.74418604651162923</v>
      </c>
      <c r="BD79" s="35">
        <f>産出物価推計値!BW79/産出物価推計値!BW67*100-100</f>
        <v>-0.85227272727271952</v>
      </c>
      <c r="BE79" s="35">
        <f>産出物価推計値!BX79/産出物価推計値!BX67*100-100</f>
        <v>-1.8026565464895725</v>
      </c>
      <c r="BF79" s="35">
        <f>産出物価推計値!BY79/産出物価推計値!BY67*100-100</f>
        <v>-7.9958463136033231</v>
      </c>
      <c r="BG79" s="35">
        <f>産出物価推計値!BZ79/産出物価推計値!BZ67*100-100</f>
        <v>-4.8387096774193452</v>
      </c>
      <c r="BH79" s="35">
        <f>産出物価推計値!CA79/産出物価推計値!CA67*100-100</f>
        <v>-3.9301310043668138</v>
      </c>
      <c r="BI79" s="35">
        <f>産出物価推計値!CB79/産出物価推計値!CB67*100-100</f>
        <v>-3.2166508987701121</v>
      </c>
      <c r="BJ79" s="35">
        <f>産出物価推計値!CC79/産出物価推計値!CC67*100-100</f>
        <v>0.50050050050049322</v>
      </c>
    </row>
    <row r="80" spans="2:62" x14ac:dyDescent="0.15">
      <c r="B80" s="33">
        <v>42522</v>
      </c>
      <c r="C80" s="35">
        <f>産出物価推計値!V80/産出物価推計値!V68*100-100</f>
        <v>-3.2497678737233144</v>
      </c>
      <c r="D80" s="35">
        <f>産出物価推計値!W80/産出物価推計値!W68*100-100</f>
        <v>-4.204753199268751</v>
      </c>
      <c r="E80" s="35">
        <f>産出物価推計値!X80/産出物価推計値!X68*100-100</f>
        <v>-3.4971644612476354</v>
      </c>
      <c r="F80" s="35">
        <f>産出物価推計値!Y80/産出物価推計値!Y68*100-100</f>
        <v>-14.21709894332372</v>
      </c>
      <c r="G80" s="35">
        <f>産出物価推計値!Z80/産出物価推計値!Z68*100-100</f>
        <v>-35.543478260869563</v>
      </c>
      <c r="H80" s="35">
        <f>産出物価推計値!AA80/産出物価推計値!AA68*100-100</f>
        <v>-8</v>
      </c>
      <c r="I80" s="35">
        <f>産出物価推計値!AB80/産出物価推計値!AB68*100-100</f>
        <v>-5.4285714285714306</v>
      </c>
      <c r="J80" s="35">
        <f>産出物価推計値!AC80/産出物価推計値!AC68*100-100</f>
        <v>-13.862559241706165</v>
      </c>
      <c r="K80" s="35">
        <f>産出物価推計値!AD80/産出物価推計値!AD68*100-100</f>
        <v>-24.83660130718954</v>
      </c>
      <c r="L80" s="35">
        <f>産出物価推計値!AE80/産出物価推計値!AE68*100-100</f>
        <v>-7.4074074074074048</v>
      </c>
      <c r="M80" s="35">
        <f>産出物価推計値!AF80/産出物価推計値!AF68*100-100</f>
        <v>-4.5589692765114052</v>
      </c>
      <c r="N80" s="35">
        <f>産出物価推計値!AG80/産出物価推計値!AG68*100-100</f>
        <v>-3.1093279839518573</v>
      </c>
      <c r="O80" s="35">
        <f>産出物価推計値!AH80/産出物価推計値!AH68*100-100</f>
        <v>-6.324110671936765</v>
      </c>
      <c r="P80" s="35">
        <f>産出物価推計値!AI80/産出物価推計値!AI68*100-100</f>
        <v>-7.4446680080482963</v>
      </c>
      <c r="Q80" s="35">
        <f>産出物価推計値!AJ80/産出物価推計値!AJ68*100-100</f>
        <v>-6.9416498993963813</v>
      </c>
      <c r="R80" s="35">
        <f>産出物価推計値!AK80/産出物価推計値!AK68*100-100</f>
        <v>-8.2082082082082053</v>
      </c>
      <c r="S80" s="35">
        <f>産出物価推計値!AL80/産出物価推計値!AL68*100-100</f>
        <v>-3.4623217922607097</v>
      </c>
      <c r="T80" s="35">
        <f>産出物価推計値!AM80/産出物価推計値!AM68*100-100</f>
        <v>-2.952380952380949</v>
      </c>
      <c r="W80" s="33">
        <v>42522</v>
      </c>
      <c r="X80" s="35">
        <f>産出物価推計値!AQ80/産出物価推計値!AQ68*100-100</f>
        <v>-2.0977291401978277</v>
      </c>
      <c r="Y80" s="35">
        <f>産出物価推計値!AR80/産出物価推計値!AR68*100-100</f>
        <v>-2.6012689590130691</v>
      </c>
      <c r="Z80" s="35">
        <f>産出物価推計値!AS80/産出物価推計値!AS68*100-100</f>
        <v>-2.294756358710913</v>
      </c>
      <c r="AA80" s="35">
        <f>産出物価推計値!AT80/産出物価推計値!AT68*100-100</f>
        <v>-9.5847851896627105</v>
      </c>
      <c r="AB80" s="35">
        <f>産出物価推計値!AU80/産出物価推計値!AU68*100-100</f>
        <v>-24.209784564041286</v>
      </c>
      <c r="AC80" s="35">
        <f>産出物価推計値!AV80/産出物価推計値!AV68*100-100</f>
        <v>-4.8908386992601294</v>
      </c>
      <c r="AD80" s="35">
        <f>産出物価推計値!AW80/産出物価推計値!AW68*100-100</f>
        <v>-2.8597238280834461</v>
      </c>
      <c r="AE80" s="35">
        <f>産出物価推計値!AX80/産出物価推計値!AX68*100-100</f>
        <v>-9.7286994049293298</v>
      </c>
      <c r="AF80" s="35">
        <f>産出物価推計値!AY80/産出物価推計値!AY68*100-100</f>
        <v>-19.043714797825885</v>
      </c>
      <c r="AG80" s="35">
        <f>産出物価推計値!AZ80/産出物価推計値!AZ68*100-100</f>
        <v>-4.0316521870075661</v>
      </c>
      <c r="AH80" s="35">
        <f>産出物価推計値!BA80/産出物価推計値!BA68*100-100</f>
        <v>-2.5549727100704445</v>
      </c>
      <c r="AI80" s="35">
        <f>産出物価推計値!BB80/産出物価推計値!BB68*100-100</f>
        <v>-1.6699530141930268</v>
      </c>
      <c r="AJ80" s="35">
        <f>産出物価推計値!BC80/産出物価推計値!BC68*100-100</f>
        <v>-3.7180726951929586</v>
      </c>
      <c r="AK80" s="35">
        <f>産出物価推計値!BD80/産出物価推計値!BD68*100-100</f>
        <v>-4.6281782111917806</v>
      </c>
      <c r="AL80" s="35">
        <f>産出物価推計値!BE80/産出物価推計値!BE68*100-100</f>
        <v>-4.4145729412679202</v>
      </c>
      <c r="AM80" s="35">
        <f>産出物価推計値!BF80/産出物価推計値!BF68*100-100</f>
        <v>-5.3078046296251102</v>
      </c>
      <c r="AN80" s="35">
        <f>産出物価推計値!BG80/産出物価推計値!BG68*100-100</f>
        <v>-2.6112283631577498</v>
      </c>
      <c r="AO80" s="35">
        <f>産出物価推計値!BH80/産出物価推計値!BH68*100-100</f>
        <v>-1.6153930044247744</v>
      </c>
      <c r="AR80" s="33">
        <v>42522</v>
      </c>
      <c r="AS80" s="35">
        <f>産出物価推計値!BL80/産出物価推計値!BL68*100-100</f>
        <v>0.58309037900873761</v>
      </c>
      <c r="AT80" s="35">
        <f>産出物価推計値!BM80/産出物価推計値!BM68*100-100</f>
        <v>-1.575532900834105</v>
      </c>
      <c r="AU80" s="35">
        <f>産出物価推計値!BN80/産出物価推計値!BN68*100-100</f>
        <v>0</v>
      </c>
      <c r="AV80" s="35">
        <f>産出物価推計値!BO80/産出物価推計値!BO68*100-100</f>
        <v>-9.9198396793587165</v>
      </c>
      <c r="AW80" s="35">
        <f>産出物価推計値!BP80/産出物価推計値!BP68*100-100</f>
        <v>-22.186495176848879</v>
      </c>
      <c r="AX80" s="35">
        <f>産出物価推計値!BQ80/産出物価推計値!BQ68*100-100</f>
        <v>-4.7474747474747545</v>
      </c>
      <c r="AY80" s="35">
        <f>産出物価推計値!BR80/産出物価推計値!BR68*100-100</f>
        <v>-2.1547502448579792</v>
      </c>
      <c r="AZ80" s="35">
        <f>産出物価推計値!BS80/産出物価推計値!BS68*100-100</f>
        <v>-10.097719869706836</v>
      </c>
      <c r="BA80" s="35">
        <f>産出物価推計値!BT80/産出物価推計値!BT68*100-100</f>
        <v>-17.054986020503264</v>
      </c>
      <c r="BB80" s="35">
        <f>産出物価推計値!BU80/産出物価推計値!BU68*100-100</f>
        <v>-0.47984644913627506</v>
      </c>
      <c r="BC80" s="35">
        <f>産出物価推計値!BV80/産出物価推計値!BV68*100-100</f>
        <v>-1.3940520446096656</v>
      </c>
      <c r="BD80" s="35">
        <f>産出物価推計値!BW80/産出物価推計値!BW68*100-100</f>
        <v>-1.6037735849056673</v>
      </c>
      <c r="BE80" s="35">
        <f>産出物価推計値!BX80/産出物価推計値!BX68*100-100</f>
        <v>-2.5543992431409634</v>
      </c>
      <c r="BF80" s="35">
        <f>産出物価推計値!BY80/産出物価推計値!BY68*100-100</f>
        <v>-9.5139607032057967</v>
      </c>
      <c r="BG80" s="35">
        <f>産出物価推計値!BZ80/産出物価推計値!BZ68*100-100</f>
        <v>-5.2419354838709751</v>
      </c>
      <c r="BH80" s="35">
        <f>産出物価推計値!CA80/産出物価推計値!CA68*100-100</f>
        <v>-5</v>
      </c>
      <c r="BI80" s="35">
        <f>産出物価推計値!CB80/産出物価推計値!CB68*100-100</f>
        <v>-4.6052631578947398</v>
      </c>
      <c r="BJ80" s="35">
        <f>産出物価推計値!CC80/産出物価推計値!CC68*100-100</f>
        <v>0.40000000000000568</v>
      </c>
    </row>
    <row r="81" spans="2:62" x14ac:dyDescent="0.15">
      <c r="B81" s="33">
        <v>42552</v>
      </c>
      <c r="C81" s="35">
        <f>産出物価推計値!V81/産出物価推計値!V69*100-100</f>
        <v>-3.9888682745825577</v>
      </c>
      <c r="D81" s="35">
        <f>産出物価推計値!W81/産出物価推計値!W69*100-100</f>
        <v>-4.0293040293040434</v>
      </c>
      <c r="E81" s="35">
        <f>産出物価推計値!X81/産出物価推計値!X69*100-100</f>
        <v>-3.5916824196597332</v>
      </c>
      <c r="F81" s="35">
        <f>産出物価推計値!Y81/産出物価推計値!Y69*100-100</f>
        <v>-13.74636979670862</v>
      </c>
      <c r="G81" s="35">
        <f>産出物価推計値!Z81/産出物価推計値!Z69*100-100</f>
        <v>-31.721034870641176</v>
      </c>
      <c r="H81" s="35">
        <f>産出物価推計値!AA81/産出物価推計値!AA69*100-100</f>
        <v>-8.2051282051282044</v>
      </c>
      <c r="I81" s="35">
        <f>産出物価推計値!AB81/産出物価推計値!AB69*100-100</f>
        <v>-4.6934865900383187</v>
      </c>
      <c r="J81" s="35">
        <f>産出物価推計値!AC81/産出物価推計値!AC69*100-100</f>
        <v>-12.545235223160446</v>
      </c>
      <c r="K81" s="35">
        <f>産出物価推計値!AD81/産出物価推計値!AD69*100-100</f>
        <v>-20.294117647058826</v>
      </c>
      <c r="L81" s="35">
        <f>産出物価推計値!AE81/産出物価推計値!AE69*100-100</f>
        <v>-6.5217391304347814</v>
      </c>
      <c r="M81" s="35">
        <f>産出物価推計値!AF81/産出物価推計値!AF69*100-100</f>
        <v>-4.1749502982107174</v>
      </c>
      <c r="N81" s="35">
        <f>産出物価推計値!AG81/産出物価推計値!AG69*100-100</f>
        <v>-3.0090270812437296</v>
      </c>
      <c r="O81" s="35">
        <f>産出物価推計値!AH81/産出物価推計値!AH69*100-100</f>
        <v>-5.6660039761431307</v>
      </c>
      <c r="P81" s="35">
        <f>産出物価推計値!AI81/産出物価推計値!AI69*100-100</f>
        <v>-6.4908722109533414</v>
      </c>
      <c r="Q81" s="35">
        <f>産出物価推計値!AJ81/産出物価推計値!AJ69*100-100</f>
        <v>-6.1803444782168242</v>
      </c>
      <c r="R81" s="35">
        <f>産出物価推計値!AK81/産出物価推計値!AK69*100-100</f>
        <v>-7.6612903225806548</v>
      </c>
      <c r="S81" s="35">
        <f>産出物価推計値!AL81/産出物価推計値!AL69*100-100</f>
        <v>-3.3673469387755119</v>
      </c>
      <c r="T81" s="35">
        <f>産出物価推計値!AM81/産出物価推計値!AM69*100-100</f>
        <v>-2.9551954242135423</v>
      </c>
      <c r="W81" s="33">
        <v>42552</v>
      </c>
      <c r="X81" s="35">
        <f>産出物価推計値!AQ81/産出物価推計値!AQ69*100-100</f>
        <v>-2.5756663578503947</v>
      </c>
      <c r="Y81" s="35">
        <f>産出物価推計値!AR81/産出物価推計値!AR69*100-100</f>
        <v>-2.4909875819578104</v>
      </c>
      <c r="Z81" s="35">
        <f>産出物価推計値!AS81/産出物価推計値!AS69*100-100</f>
        <v>-2.356776800838233</v>
      </c>
      <c r="AA81" s="35">
        <f>産出物価推計値!AT81/産出物価推計値!AT69*100-100</f>
        <v>-9.2441062075248084</v>
      </c>
      <c r="AB81" s="35">
        <f>産出物価推計値!AU81/産出物価推計値!AU69*100-100</f>
        <v>-21.368597182473763</v>
      </c>
      <c r="AC81" s="35">
        <f>産出物価推計値!AV81/産出物価推計値!AV69*100-100</f>
        <v>-5.0162448197539646</v>
      </c>
      <c r="AD81" s="35">
        <f>産出物価推計値!AW81/産出物価推計値!AW69*100-100</f>
        <v>-2.4657816640501977</v>
      </c>
      <c r="AE81" s="35">
        <f>産出物価推計値!AX81/産出物価推計値!AX69*100-100</f>
        <v>-8.7569556105837876</v>
      </c>
      <c r="AF81" s="35">
        <f>産出物価推計値!AY81/産出物価推計値!AY69*100-100</f>
        <v>-15.381342449418469</v>
      </c>
      <c r="AG81" s="35">
        <f>産出物価推計値!AZ81/産出物価推計値!AZ69*100-100</f>
        <v>-3.5395876522142373</v>
      </c>
      <c r="AH81" s="35">
        <f>産出物価推計値!BA81/産出物価推計値!BA69*100-100</f>
        <v>-2.3366947731363581</v>
      </c>
      <c r="AI81" s="35">
        <f>産出物価推計値!BB81/産出物価推計値!BB69*100-100</f>
        <v>-1.6160835621222844</v>
      </c>
      <c r="AJ81" s="35">
        <f>産出物価推計値!BC81/産出物価推計値!BC69*100-100</f>
        <v>-3.3229914226012909</v>
      </c>
      <c r="AK81" s="35">
        <f>産出物価推計値!BD81/産出物価推計値!BD69*100-100</f>
        <v>-4.0228769300620684</v>
      </c>
      <c r="AL81" s="35">
        <f>産出物価推計値!BE81/産出物価推計値!BE69*100-100</f>
        <v>-3.9202956462764007</v>
      </c>
      <c r="AM81" s="35">
        <f>産出物価推計値!BF81/産出物価推計値!BF69*100-100</f>
        <v>-4.9418203296245622</v>
      </c>
      <c r="AN81" s="35">
        <f>産出物価推計値!BG81/産出物価推計値!BG69*100-100</f>
        <v>-2.538326440710108</v>
      </c>
      <c r="AO81" s="35">
        <f>産出物価推計値!BH81/産出物価推計値!BH69*100-100</f>
        <v>-1.6162352157347613</v>
      </c>
      <c r="AR81" s="33">
        <v>42552</v>
      </c>
      <c r="AS81" s="35">
        <f>産出物価推計値!BL81/産出物価推計値!BL69*100-100</f>
        <v>0</v>
      </c>
      <c r="AT81" s="35">
        <f>産出物価推計値!BM81/産出物価推計値!BM69*100-100</f>
        <v>-1.4005602240896309</v>
      </c>
      <c r="AU81" s="35">
        <f>産出物価推計値!BN81/産出物価推計値!BN69*100-100</f>
        <v>-0.2904162633107461</v>
      </c>
      <c r="AV81" s="35">
        <f>産出物価推計値!BO81/産出物価推計値!BO69*100-100</f>
        <v>-9.5959595959595845</v>
      </c>
      <c r="AW81" s="35">
        <f>産出物価推計値!BP81/産出物価推計値!BP69*100-100</f>
        <v>-20.177383592017733</v>
      </c>
      <c r="AX81" s="35">
        <f>産出物価推計値!BQ81/産出物価推計値!BQ69*100-100</f>
        <v>-5.0607287449392686</v>
      </c>
      <c r="AY81" s="35">
        <f>産出物価推計値!BR81/産出物価推計値!BR69*100-100</f>
        <v>-2.1568627450980387</v>
      </c>
      <c r="AZ81" s="35">
        <f>産出物価推計値!BS81/産出物価推計値!BS69*100-100</f>
        <v>-9.340659340659343</v>
      </c>
      <c r="BA81" s="35">
        <f>産出物価推計値!BT81/産出物価推計値!BT69*100-100</f>
        <v>-12.850241545893709</v>
      </c>
      <c r="BB81" s="35">
        <f>産出物価推計値!BU81/産出物価推計値!BU69*100-100</f>
        <v>-0.288461538461533</v>
      </c>
      <c r="BC81" s="35">
        <f>産出物価推計値!BV81/産出物価推計値!BV69*100-100</f>
        <v>-1.5799256505576125</v>
      </c>
      <c r="BD81" s="35">
        <f>産出物価推計値!BW81/産出物価推計値!BW69*100-100</f>
        <v>-1.8832391713747683</v>
      </c>
      <c r="BE81" s="35">
        <f>産出物価推計値!BX81/産出物価推計値!BX69*100-100</f>
        <v>-2.4644549763033154</v>
      </c>
      <c r="BF81" s="35">
        <f>産出物価推計値!BY81/産出物価推計値!BY69*100-100</f>
        <v>-9.2323651452282149</v>
      </c>
      <c r="BG81" s="35">
        <f>産出物価推計値!BZ81/産出物価推計値!BZ69*100-100</f>
        <v>-5.8585858585858546</v>
      </c>
      <c r="BH81" s="35">
        <f>産出物価推計値!CA81/産出物価推計値!CA69*100-100</f>
        <v>-4.4004400440044122</v>
      </c>
      <c r="BI81" s="35">
        <f>産出物価推計値!CB81/産出物価推計値!CB69*100-100</f>
        <v>-4.4297832233741588</v>
      </c>
      <c r="BJ81" s="35">
        <f>産出物価推計値!CC81/産出物価推計値!CC69*100-100</f>
        <v>-0.49800796812749581</v>
      </c>
    </row>
    <row r="82" spans="2:62" x14ac:dyDescent="0.15">
      <c r="B82" s="33">
        <v>42583</v>
      </c>
      <c r="C82" s="35">
        <f>産出物価推計値!V82/産出物価推計値!V70*100-100</f>
        <v>-4.0186915887850461</v>
      </c>
      <c r="D82" s="35">
        <f>産出物価推計値!W82/産出物価推計値!W70*100-100</f>
        <v>-4.2163153070577408</v>
      </c>
      <c r="E82" s="35">
        <f>産出物価推計値!X82/産出物価推計値!X70*100-100</f>
        <v>-4.0566037735848965</v>
      </c>
      <c r="F82" s="35">
        <f>産出物価推計値!Y82/産出物価推計値!Y70*100-100</f>
        <v>-13.004926108374377</v>
      </c>
      <c r="G82" s="35">
        <f>産出物価推計値!Z82/産出物価推計値!Z70*100-100</f>
        <v>-32.19927095990279</v>
      </c>
      <c r="H82" s="35">
        <f>産出物価推計値!AA82/産出物価推計値!AA70*100-100</f>
        <v>-8.2389289392378942</v>
      </c>
      <c r="I82" s="35">
        <f>産出物価推計値!AB82/産出物価推計値!AB70*100-100</f>
        <v>-4.154589371980677</v>
      </c>
      <c r="J82" s="35">
        <f>産出物価推計値!AC82/産出物価推計値!AC70*100-100</f>
        <v>-9.7051597051597156</v>
      </c>
      <c r="K82" s="35">
        <f>産出物価推計値!AD82/産出物価推計値!AD70*100-100</f>
        <v>-16.837782340862432</v>
      </c>
      <c r="L82" s="35">
        <f>産出物価推計値!AE82/産出物価推計値!AE70*100-100</f>
        <v>-5.9436913451512083</v>
      </c>
      <c r="M82" s="35">
        <f>産出物価推計値!AF82/産出物価推計値!AF70*100-100</f>
        <v>-4.0918163672654799</v>
      </c>
      <c r="N82" s="35">
        <f>産出物価推計値!AG82/産出物価推計値!AG70*100-100</f>
        <v>-2.9175050301810899</v>
      </c>
      <c r="O82" s="35">
        <f>産出物価推計値!AH82/産出物価推計値!AH70*100-100</f>
        <v>-5.5888223552894232</v>
      </c>
      <c r="P82" s="35">
        <f>産出物価推計値!AI82/産出物価推計値!AI70*100-100</f>
        <v>-6.3265306122448948</v>
      </c>
      <c r="Q82" s="35">
        <f>産出物価推計値!AJ82/産出物価推計値!AJ70*100-100</f>
        <v>-6.2118126272912519</v>
      </c>
      <c r="R82" s="35">
        <f>産出物価推計値!AK82/産出物価推計値!AK70*100-100</f>
        <v>-7.6923076923076934</v>
      </c>
      <c r="S82" s="35">
        <f>産出物価推計値!AL82/産出物価推計値!AL70*100-100</f>
        <v>-3.4764826175869104</v>
      </c>
      <c r="T82" s="35">
        <f>産出物価推計値!AM82/産出物価推計値!AM70*100-100</f>
        <v>-2.9665071770334777</v>
      </c>
      <c r="W82" s="33">
        <v>42583</v>
      </c>
      <c r="X82" s="35">
        <f>産出物価推計値!AQ82/産出物価推計値!AQ70*100-100</f>
        <v>-2.5880682187674182</v>
      </c>
      <c r="Y82" s="35">
        <f>産出物価推計値!AR82/産出物価推計値!AR70*100-100</f>
        <v>-2.6056894584293815</v>
      </c>
      <c r="Z82" s="35">
        <f>産出物価推計値!AS82/産出物価推計値!AS70*100-100</f>
        <v>-2.6635750893811974</v>
      </c>
      <c r="AA82" s="35">
        <f>産出物価推計値!AT82/産出物価推計値!AT70*100-100</f>
        <v>-8.6949997863604835</v>
      </c>
      <c r="AB82" s="35">
        <f>産出物価推計値!AU82/産出物価推計値!AU70*100-100</f>
        <v>-21.137541846345471</v>
      </c>
      <c r="AC82" s="35">
        <f>産出物価推計値!AV82/産出物価推計値!AV70*100-100</f>
        <v>-5.0288578107251425</v>
      </c>
      <c r="AD82" s="35">
        <f>産出物価推計値!AW82/産出物価推計値!AW70*100-100</f>
        <v>-2.1736938459742419</v>
      </c>
      <c r="AE82" s="35">
        <f>産出物価推計値!AX82/産出物価推計値!AX70*100-100</f>
        <v>-6.7370081289044492</v>
      </c>
      <c r="AF82" s="35">
        <f>産出物価推計値!AY82/産出物価推計値!AY70*100-100</f>
        <v>-12.617458696165713</v>
      </c>
      <c r="AG82" s="35">
        <f>産出物価推計値!AZ82/産出物価推計値!AZ70*100-100</f>
        <v>-3.2151287663799337</v>
      </c>
      <c r="AH82" s="35">
        <f>産出物価推計値!BA82/産出物価推計値!BA70*100-100</f>
        <v>-2.2861468283898034</v>
      </c>
      <c r="AI82" s="35">
        <f>産出物価推計値!BB82/産出物価推計値!BB70*100-100</f>
        <v>-1.5647428652750648</v>
      </c>
      <c r="AJ82" s="35">
        <f>産出物価推計値!BC82/産出物価推計値!BC70*100-100</f>
        <v>-3.2723241380241745</v>
      </c>
      <c r="AK82" s="35">
        <f>産出物価推計値!BD82/産出物価推計値!BD70*100-100</f>
        <v>-3.911915608861932</v>
      </c>
      <c r="AL82" s="35">
        <f>産出物価推計値!BE82/産出物価推計値!BE70*100-100</f>
        <v>-3.9329335662245484</v>
      </c>
      <c r="AM82" s="35">
        <f>産出物価推計値!BF82/産出物価推計値!BF70*100-100</f>
        <v>-4.9547073155927279</v>
      </c>
      <c r="AN82" s="35">
        <f>産出物価推計値!BG82/産出物価推計値!BG70*100-100</f>
        <v>-2.6192748629377292</v>
      </c>
      <c r="AO82" s="35">
        <f>産出物価推計値!BH82/産出物価推計値!BH70*100-100</f>
        <v>-1.6196128613378136</v>
      </c>
      <c r="AR82" s="33">
        <v>42583</v>
      </c>
      <c r="AS82" s="35">
        <f>産出物価推計値!BL82/産出物価推計値!BL70*100-100</f>
        <v>-0.2904162633107461</v>
      </c>
      <c r="AT82" s="35">
        <f>産出物価推計値!BM82/産出物価推計値!BM70*100-100</f>
        <v>-1.4897579143389237</v>
      </c>
      <c r="AU82" s="35">
        <f>産出物価推計値!BN82/産出物価推計値!BN70*100-100</f>
        <v>-0.38684719535784495</v>
      </c>
      <c r="AV82" s="35">
        <f>産出物価推計値!BO82/産出物価推計値!BO70*100-100</f>
        <v>-9.0723751274209974</v>
      </c>
      <c r="AW82" s="35">
        <f>産出物価推計値!BP82/産出物価推計値!BP70*100-100</f>
        <v>-15.901060070671377</v>
      </c>
      <c r="AX82" s="35">
        <f>産出物価推計値!BQ82/産出物価推計値!BQ70*100-100</f>
        <v>-4.7861507128309597</v>
      </c>
      <c r="AY82" s="35">
        <f>産出物価推計値!BR82/産出物価推計値!BR70*100-100</f>
        <v>-2.2549019607843093</v>
      </c>
      <c r="AZ82" s="35">
        <f>産出物価推計値!BS82/産出物価推計値!BS70*100-100</f>
        <v>-8.8495575221239022</v>
      </c>
      <c r="BA82" s="35">
        <f>産出物価推計値!BT82/産出物価推計値!BT70*100-100</f>
        <v>-11.618669314796421</v>
      </c>
      <c r="BB82" s="35">
        <f>産出物価推計値!BU82/産出物価推計値!BU70*100-100</f>
        <v>-0.86289549376796515</v>
      </c>
      <c r="BC82" s="35">
        <f>産出物価推計値!BV82/産出物価推計値!BV70*100-100</f>
        <v>-2.409638554216869</v>
      </c>
      <c r="BD82" s="35">
        <f>産出物価推計値!BW82/産出物価推計値!BW70*100-100</f>
        <v>-2.7281279397930405</v>
      </c>
      <c r="BE82" s="35">
        <f>産出物価推計値!BX82/産出物価推計値!BX70*100-100</f>
        <v>-2.6615969581749113</v>
      </c>
      <c r="BF82" s="35">
        <f>産出物価推計値!BY82/産出物価推計値!BY70*100-100</f>
        <v>-9.0625</v>
      </c>
      <c r="BG82" s="35">
        <f>産出物価推計値!BZ82/産出物価推計値!BZ70*100-100</f>
        <v>-6.0728744939271309</v>
      </c>
      <c r="BH82" s="35">
        <f>産出物価推計値!CA82/産出物価推計値!CA70*100-100</f>
        <v>-5.6830601092896131</v>
      </c>
      <c r="BI82" s="35">
        <f>産出物価推計値!CB82/産出物価推計値!CB70*100-100</f>
        <v>-5.2730696798493568</v>
      </c>
      <c r="BJ82" s="35">
        <f>産出物価推計値!CC82/産出物価推計値!CC70*100-100</f>
        <v>-0.4975124378109399</v>
      </c>
    </row>
    <row r="83" spans="2:62" x14ac:dyDescent="0.15">
      <c r="B83" s="33">
        <v>42614</v>
      </c>
      <c r="C83" s="35">
        <f>産出物価推計値!V83/産出物価推計値!V71*100-100</f>
        <v>-2.5280898876404478</v>
      </c>
      <c r="D83" s="35">
        <f>産出物価推計値!W83/産出物価推計値!W71*100-100</f>
        <v>-3.785780240073862</v>
      </c>
      <c r="E83" s="35">
        <f>産出物価推計値!X83/産出物価推計値!X71*100-100</f>
        <v>-3.8789025543992608</v>
      </c>
      <c r="F83" s="35">
        <f>産出物価推計値!Y83/産出物価推計値!Y71*100-100</f>
        <v>-11.077542799597182</v>
      </c>
      <c r="G83" s="35">
        <f>産出物価推計値!Z83/産出物価推計値!Z71*100-100</f>
        <v>-19.318181818181827</v>
      </c>
      <c r="H83" s="35">
        <f>産出物価推計値!AA83/産出物価推計値!AA71*100-100</f>
        <v>-7.5</v>
      </c>
      <c r="I83" s="35">
        <f>産出物価推計値!AB83/産出物価推計値!AB71*100-100</f>
        <v>-3.4079844206426486</v>
      </c>
      <c r="J83" s="35">
        <f>産出物価推計値!AC83/産出物価推計値!AC71*100-100</f>
        <v>-8.2089552238806078</v>
      </c>
      <c r="K83" s="35">
        <f>産出物価推計値!AD83/産出物価推計値!AD71*100-100</f>
        <v>-13.903743315508024</v>
      </c>
      <c r="L83" s="35">
        <f>産出物価推計値!AE83/産出物価推計値!AE71*100-100</f>
        <v>-5.4564533053515305</v>
      </c>
      <c r="M83" s="35">
        <f>産出物価推計値!AF83/産出物価推計値!AF71*100-100</f>
        <v>-3.807615230460911</v>
      </c>
      <c r="N83" s="35">
        <f>産出物価推計値!AG83/産出物価推計値!AG71*100-100</f>
        <v>-2.6262626262626156</v>
      </c>
      <c r="O83" s="35">
        <f>産出物価推計値!AH83/産出物価推計値!AH71*100-100</f>
        <v>-4.7331319234642564</v>
      </c>
      <c r="P83" s="35">
        <f>産出物価推計値!AI83/産出物価推計値!AI71*100-100</f>
        <v>-5.2631578947368496</v>
      </c>
      <c r="Q83" s="35">
        <f>産出物価推計値!AJ83/産出物価推計値!AJ71*100-100</f>
        <v>-5.3388090349075981</v>
      </c>
      <c r="R83" s="35">
        <f>産出物価推計値!AK83/産出物価推計値!AK71*100-100</f>
        <v>-6.6462167689161618</v>
      </c>
      <c r="S83" s="35">
        <f>産出物価推計値!AL83/産出物価推計値!AL71*100-100</f>
        <v>-3.1794871794871682</v>
      </c>
      <c r="T83" s="35">
        <f>産出物価推計値!AM83/産出物価推計値!AM71*100-100</f>
        <v>-2.7857829010566633</v>
      </c>
      <c r="W83" s="33">
        <v>42614</v>
      </c>
      <c r="X83" s="35">
        <f>産出物価推計値!AQ83/産出物価推計値!AQ71*100-100</f>
        <v>-1.627024626075297</v>
      </c>
      <c r="Y83" s="35">
        <f>産出物価推計値!AR83/産出物価推計値!AR71*100-100</f>
        <v>-2.3330348028469388</v>
      </c>
      <c r="Z83" s="35">
        <f>産出物価推計値!AS83/産出物価推計値!AS71*100-100</f>
        <v>-2.5444161853879734</v>
      </c>
      <c r="AA83" s="35">
        <f>産出物価推計値!AT83/産出物価推計値!AT71*100-100</f>
        <v>-7.3523814133306473</v>
      </c>
      <c r="AB83" s="35">
        <f>産出物価推計値!AU83/産出物価推計値!AU71*100-100</f>
        <v>-11.985614908511593</v>
      </c>
      <c r="AC83" s="35">
        <f>産出物価推計値!AV83/産出物価推計値!AV71*100-100</f>
        <v>-4.5574855817294235</v>
      </c>
      <c r="AD83" s="35">
        <f>産出物価推計値!AW83/産出物価推計値!AW71*100-100</f>
        <v>-1.7764698776826293</v>
      </c>
      <c r="AE83" s="35">
        <f>産出物価推計値!AX83/産出物価推計値!AX71*100-100</f>
        <v>-5.676797462950617</v>
      </c>
      <c r="AF83" s="35">
        <f>産出物価推計値!AY83/産出物価推計値!AY71*100-100</f>
        <v>-10.311025716637218</v>
      </c>
      <c r="AG83" s="35">
        <f>産出物価推計値!AZ83/産出物価推計値!AZ71*100-100</f>
        <v>-2.9430602616537271</v>
      </c>
      <c r="AH83" s="35">
        <f>産出物価推計値!BA83/産出物価推計値!BA71*100-100</f>
        <v>-2.1236042518003018</v>
      </c>
      <c r="AI83" s="35">
        <f>産出物価推計値!BB83/産出物価推計値!BB71*100-100</f>
        <v>-1.4059072355100568</v>
      </c>
      <c r="AJ83" s="35">
        <f>産出物価推計値!BC83/産出物価推計値!BC71*100-100</f>
        <v>-2.7609349132778078</v>
      </c>
      <c r="AK83" s="35">
        <f>産出物価推計値!BD83/産出物価推計値!BD71*100-100</f>
        <v>-3.2403557395727205</v>
      </c>
      <c r="AL83" s="35">
        <f>産出物価推計値!BE83/産出物価推計値!BE71*100-100</f>
        <v>-3.3700471997345005</v>
      </c>
      <c r="AM83" s="35">
        <f>産出物価推計値!BF83/産出物価推計値!BF71*100-100</f>
        <v>-4.2653861779407265</v>
      </c>
      <c r="AN83" s="35">
        <f>産出物価推計値!BG83/産出物価推計値!BG71*100-100</f>
        <v>-2.3936945019477918</v>
      </c>
      <c r="AO83" s="35">
        <f>産出物価推計値!BH83/産出物価推計値!BH71*100-100</f>
        <v>-1.5182946761997158</v>
      </c>
      <c r="AR83" s="33">
        <v>42614</v>
      </c>
      <c r="AS83" s="35">
        <f>産出物価推計値!BL83/産出物価推計値!BL71*100-100</f>
        <v>0.29097963142581307</v>
      </c>
      <c r="AT83" s="35">
        <f>産出物価推計値!BM83/産出物価推計値!BM71*100-100</f>
        <v>-1.3953488372092977</v>
      </c>
      <c r="AU83" s="35">
        <f>産出物価推計値!BN83/産出物価推計値!BN71*100-100</f>
        <v>-0.48355899419729553</v>
      </c>
      <c r="AV83" s="35">
        <f>産出物価推計値!BO83/産出物価推計値!BO71*100-100</f>
        <v>-7.6446280991735449</v>
      </c>
      <c r="AW83" s="35">
        <f>産出物価推計値!BP83/産出物価推計値!BP71*100-100</f>
        <v>-14.043583535108951</v>
      </c>
      <c r="AX83" s="35">
        <f>産出物価推計値!BQ83/産出物価推計値!BQ71*100-100</f>
        <v>-4.5035823950870082</v>
      </c>
      <c r="AY83" s="35">
        <f>産出物価推計値!BR83/産出物価推計値!BR71*100-100</f>
        <v>-2.1589793915603508</v>
      </c>
      <c r="AZ83" s="35">
        <f>産出物価推計値!BS83/産出物価推計値!BS71*100-100</f>
        <v>-7.7094972067039151</v>
      </c>
      <c r="BA83" s="35">
        <f>産出物価推計値!BT83/産出物価推計値!BT71*100-100</f>
        <v>-10.595358224016152</v>
      </c>
      <c r="BB83" s="35">
        <f>産出物価推計値!BU83/産出物価推計値!BU71*100-100</f>
        <v>-0.6717850287907936</v>
      </c>
      <c r="BC83" s="35">
        <f>産出物価推計値!BV83/産出物価推計値!BV71*100-100</f>
        <v>-2.5878003696857661</v>
      </c>
      <c r="BD83" s="35">
        <f>産出物価推計値!BW83/産出物価推計値!BW71*100-100</f>
        <v>-1.7975402081362404</v>
      </c>
      <c r="BE83" s="35">
        <f>産出物価推計値!BX83/産出物価推計値!BX71*100-100</f>
        <v>-2.2944550669216</v>
      </c>
      <c r="BF83" s="35">
        <f>産出物価推計値!BY83/産出物価推計値!BY71*100-100</f>
        <v>-7.3917634635691627</v>
      </c>
      <c r="BG83" s="35">
        <f>産出物価推計値!BZ83/産出物価推計値!BZ71*100-100</f>
        <v>-5.4989816700611129</v>
      </c>
      <c r="BH83" s="35">
        <f>産出物価推計値!CA83/産出物価推計値!CA71*100-100</f>
        <v>-5.0660792951541822</v>
      </c>
      <c r="BI83" s="35">
        <f>産出物価推計値!CB83/産出物価推計値!CB71*100-100</f>
        <v>-4.3643263757115847</v>
      </c>
      <c r="BJ83" s="35">
        <f>産出物価推計値!CC83/産出物価推計値!CC71*100-100</f>
        <v>-0.59642147117295963</v>
      </c>
    </row>
    <row r="84" spans="2:62" x14ac:dyDescent="0.15">
      <c r="B84" s="33">
        <v>42644</v>
      </c>
      <c r="C84" s="35">
        <f>産出物価推計値!V84/産出物価推計値!V72*100-100</f>
        <v>-2.4390243902438868</v>
      </c>
      <c r="D84" s="35">
        <f>産出物価推計値!W84/産出物価推計値!W72*100-100</f>
        <v>-3.4227567067529918</v>
      </c>
      <c r="E84" s="35">
        <f>産出物価推計値!X84/産出物価推計値!X72*100-100</f>
        <v>-3.6018957345971501</v>
      </c>
      <c r="F84" s="35">
        <f>産出物価推計値!Y84/産出物価推計値!Y72*100-100</f>
        <v>-7.0539419087136963</v>
      </c>
      <c r="G84" s="35">
        <f>産出物価推計値!Z84/産出物価推計値!Z72*100-100</f>
        <v>-15.680473372781051</v>
      </c>
      <c r="H84" s="35">
        <f>産出物価推計値!AA84/産出物価推計値!AA72*100-100</f>
        <v>-6.526315789473685</v>
      </c>
      <c r="I84" s="35">
        <f>産出物価推計値!AB84/産出物価推計値!AB72*100-100</f>
        <v>-2.6522593320235757</v>
      </c>
      <c r="J84" s="35">
        <f>産出物価推計値!AC84/産出物価推計値!AC72*100-100</f>
        <v>-2.0486555697823263</v>
      </c>
      <c r="K84" s="35">
        <f>産出物価推計値!AD84/産出物価推計値!AD72*100-100</f>
        <v>-13.577586206896541</v>
      </c>
      <c r="L84" s="35">
        <f>産出物価推計値!AE84/産出物価推計値!AE72*100-100</f>
        <v>-3.0982905982905891</v>
      </c>
      <c r="M84" s="35">
        <f>産出物価推計値!AF84/産出物価推計値!AF72*100-100</f>
        <v>-2.9263370332996885</v>
      </c>
      <c r="N84" s="35">
        <f>産出物価推計値!AG84/産出物価推計値!AG72*100-100</f>
        <v>-1.8311291963377414</v>
      </c>
      <c r="O84" s="35">
        <f>産出物価推計値!AH84/産出物価推計値!AH72*100-100</f>
        <v>-4.0526849037487409</v>
      </c>
      <c r="P84" s="35">
        <f>産出物価推計値!AI84/産出物価推計値!AI72*100-100</f>
        <v>-5.0829875518672196</v>
      </c>
      <c r="Q84" s="35">
        <f>産出物価推計値!AJ84/産出物価推計値!AJ72*100-100</f>
        <v>-4.8553719008264409</v>
      </c>
      <c r="R84" s="35">
        <f>産出物価推計値!AK84/産出物価推計値!AK72*100-100</f>
        <v>-5.6701030927835063</v>
      </c>
      <c r="S84" s="35">
        <f>産出物価推計値!AL84/産出物価推計値!AL72*100-100</f>
        <v>-2.8865979381443339</v>
      </c>
      <c r="T84" s="35">
        <f>産出物価推計値!AM84/産出物価推計値!AM72*100-100</f>
        <v>-2.8846153846153868</v>
      </c>
      <c r="W84" s="33">
        <v>42644</v>
      </c>
      <c r="X84" s="35">
        <f>産出物価推計値!AQ84/産出物価推計値!AQ72*100-100</f>
        <v>-1.5686550031242916</v>
      </c>
      <c r="Y84" s="35">
        <f>産出物価推計値!AR84/産出物価推計値!AR72*100-100</f>
        <v>-2.1078204896718944</v>
      </c>
      <c r="Z84" s="35">
        <f>産出物価推計値!AS84/産出物価推計値!AS72*100-100</f>
        <v>-2.3611700251051104</v>
      </c>
      <c r="AA84" s="35">
        <f>産出物価推計値!AT84/産出物価推計値!AT72*100-100</f>
        <v>-4.634950305686047</v>
      </c>
      <c r="AB84" s="35">
        <f>産出物価推計値!AU84/産出物価推計値!AU72*100-100</f>
        <v>-9.578080529735459</v>
      </c>
      <c r="AC84" s="35">
        <f>産出物価推計値!AV84/産出物価推計値!AV72*100-100</f>
        <v>-3.949501188044124</v>
      </c>
      <c r="AD84" s="35">
        <f>産出物価推計値!AW84/産出物価推計値!AW72*100-100</f>
        <v>-1.3767085144570217</v>
      </c>
      <c r="AE84" s="35">
        <f>産出物価推計値!AX84/産出物価推計値!AX72*100-100</f>
        <v>-1.4039677072806569</v>
      </c>
      <c r="AF84" s="35">
        <f>産出物価推計値!AY84/産出物価推計値!AY72*100-100</f>
        <v>-10.049559453182098</v>
      </c>
      <c r="AG84" s="35">
        <f>産出物価推計値!AZ84/産出物価推計値!AZ72*100-100</f>
        <v>-1.657267540169741</v>
      </c>
      <c r="AH84" s="35">
        <f>産出物価推計値!BA84/産出物価推計値!BA72*100-100</f>
        <v>-1.6270100548717323</v>
      </c>
      <c r="AI84" s="35">
        <f>産出物価推計値!BB84/産出物価推計値!BB72*100-100</f>
        <v>-0.97701854075685901</v>
      </c>
      <c r="AJ84" s="35">
        <f>産出物価推計値!BC84/産出物価推計値!BC72*100-100</f>
        <v>-2.3580429941464871</v>
      </c>
      <c r="AK84" s="35">
        <f>産出物価推計値!BD84/産出物価推計値!BD72*100-100</f>
        <v>-3.1232048229954046</v>
      </c>
      <c r="AL84" s="35">
        <f>産出物価推計値!BE84/産出物価推計値!BE72*100-100</f>
        <v>-3.0578948728986717</v>
      </c>
      <c r="AM84" s="35">
        <f>産出物価推計値!BF84/産出物価推計値!BF72*100-100</f>
        <v>-3.6282200083797278</v>
      </c>
      <c r="AN84" s="35">
        <f>産出物価推計値!BG84/産出物価推計値!BG72*100-100</f>
        <v>-2.1704262232390619</v>
      </c>
      <c r="AO84" s="35">
        <f>産出物価推計値!BH84/産出物価推計値!BH72*100-100</f>
        <v>-1.5714724092385808</v>
      </c>
      <c r="AR84" s="33">
        <v>42644</v>
      </c>
      <c r="AS84" s="35">
        <f>産出物価推計値!BL84/産出物価推計値!BL72*100-100</f>
        <v>-0.19342359767891537</v>
      </c>
      <c r="AT84" s="35">
        <f>産出物価推計値!BM84/産出物価推計値!BM72*100-100</f>
        <v>-1.1111111111111143</v>
      </c>
      <c r="AU84" s="35">
        <f>産出物価推計値!BN84/産出物価推計値!BN72*100-100</f>
        <v>-0.86872586872586055</v>
      </c>
      <c r="AV84" s="35">
        <f>産出物価推計値!BO84/産出物価推計値!BO72*100-100</f>
        <v>-5.3459119496855436</v>
      </c>
      <c r="AW84" s="35">
        <f>産出物価推計値!BP84/産出物価推計値!BP72*100-100</f>
        <v>-6.5491183879093313</v>
      </c>
      <c r="AX84" s="35">
        <f>産出物価推計値!BQ84/産出物価推計値!BQ72*100-100</f>
        <v>-4.7034764826175888</v>
      </c>
      <c r="AY84" s="35">
        <f>産出物価推計値!BR84/産出物価推計値!BR72*100-100</f>
        <v>-2.4533856722276681</v>
      </c>
      <c r="AZ84" s="35">
        <f>産出物価推計値!BS84/産出物価推計値!BS72*100-100</f>
        <v>-3.3295063145809252</v>
      </c>
      <c r="BA84" s="35">
        <f>産出物価推計値!BT84/産出物価推計値!BT72*100-100</f>
        <v>-10.964467005076145</v>
      </c>
      <c r="BB84" s="35">
        <f>産出物価推計値!BU84/産出物価推計値!BU72*100-100</f>
        <v>-0.4807692307692264</v>
      </c>
      <c r="BC84" s="35">
        <f>産出物価推計値!BV84/産出物価推計値!BV72*100-100</f>
        <v>-2.0332717190388223</v>
      </c>
      <c r="BD84" s="35">
        <f>産出物価推計値!BW84/産出物価推計値!BW72*100-100</f>
        <v>-1.5165876777251128</v>
      </c>
      <c r="BE84" s="35">
        <f>産出物価推計値!BX84/産出物価推計値!BX72*100-100</f>
        <v>-2.5862068965517295</v>
      </c>
      <c r="BF84" s="35">
        <f>産出物価推計値!BY84/産出物価推計値!BY72*100-100</f>
        <v>-6.4824654622741633</v>
      </c>
      <c r="BG84" s="35">
        <f>産出物価推計値!BZ84/産出物価推計値!BZ72*100-100</f>
        <v>-5.2093973442288188</v>
      </c>
      <c r="BH84" s="35">
        <f>産出物価推計値!CA84/産出物価推計値!CA72*100-100</f>
        <v>-4.9559471365638785</v>
      </c>
      <c r="BI84" s="35">
        <f>産出物価推計値!CB84/産出物価推計値!CB72*100-100</f>
        <v>-3.8022813688212977</v>
      </c>
      <c r="BJ84" s="35">
        <f>産出物価推計値!CC84/産出物価推計値!CC72*100-100</f>
        <v>-0.79522862823061757</v>
      </c>
    </row>
    <row r="85" spans="2:62" x14ac:dyDescent="0.15">
      <c r="B85" s="33">
        <v>42675</v>
      </c>
      <c r="C85" s="35">
        <f>産出物価推計値!V85/産出物価推計値!V73*100-100</f>
        <v>-1.8691588785046775</v>
      </c>
      <c r="D85" s="35">
        <f>産出物価推計値!W85/産出物価推計値!W73*100-100</f>
        <v>-3.0442804428044354</v>
      </c>
      <c r="E85" s="35">
        <f>産出物価推計値!X85/産出物価推計値!X73*100-100</f>
        <v>-2.9356060606060623</v>
      </c>
      <c r="F85" s="35">
        <f>産出物価推計値!Y85/産出物価推計値!Y73*100-100</f>
        <v>-5.9793814432989763</v>
      </c>
      <c r="G85" s="35">
        <f>産出物価推計値!Z85/産出物価推計値!Z73*100-100</f>
        <v>-2.463768115942031</v>
      </c>
      <c r="H85" s="35">
        <f>産出物価推計値!AA85/産出物価推計値!AA73*100-100</f>
        <v>-5.4968287526426849</v>
      </c>
      <c r="I85" s="35">
        <f>産出物価推計値!AB85/産出物価推計値!AB73*100-100</f>
        <v>-1.8609206660136977</v>
      </c>
      <c r="J85" s="35">
        <f>産出物価推計値!AC85/産出物価推計値!AC73*100-100</f>
        <v>-0.5134788189987205</v>
      </c>
      <c r="K85" s="35">
        <f>産出物価推計値!AD85/産出物価推計値!AD73*100-100</f>
        <v>-7.8602620087336135</v>
      </c>
      <c r="L85" s="35">
        <f>産出物価推計値!AE85/産出物価推計値!AE73*100-100</f>
        <v>-2.1459227467811104</v>
      </c>
      <c r="M85" s="35">
        <f>産出物価推計値!AF85/産出物価推計値!AF73*100-100</f>
        <v>-2.4242424242424221</v>
      </c>
      <c r="N85" s="35">
        <f>産出物価推計値!AG85/産出物価推計値!AG73*100-100</f>
        <v>-1.7258883248730967</v>
      </c>
      <c r="O85" s="35">
        <f>産出物価推計値!AH85/産出物価推計値!AH73*100-100</f>
        <v>-3.3400809716599156</v>
      </c>
      <c r="P85" s="35">
        <f>産出物価推計値!AI85/産出物価推計値!AI73*100-100</f>
        <v>-4.0498442367601086</v>
      </c>
      <c r="Q85" s="35">
        <f>産出物価推計値!AJ85/産出物価推計値!AJ73*100-100</f>
        <v>-3.9296794208893431</v>
      </c>
      <c r="R85" s="35">
        <f>産出物価推計値!AK85/産出物価推計値!AK73*100-100</f>
        <v>-4.5314109165808389</v>
      </c>
      <c r="S85" s="35">
        <f>産出物価推計値!AL85/産出物価推計値!AL73*100-100</f>
        <v>-2.5773195876288639</v>
      </c>
      <c r="T85" s="35">
        <f>産出物価推計値!AM85/産出物価推計値!AM73*100-100</f>
        <v>-2.4999999999999858</v>
      </c>
      <c r="W85" s="33">
        <v>42675</v>
      </c>
      <c r="X85" s="35">
        <f>産出物価推計値!AQ85/産出物価推計値!AQ73*100-100</f>
        <v>-1.2037526598918333</v>
      </c>
      <c r="Y85" s="35">
        <f>産出物価推計値!AR85/産出物価推計値!AR73*100-100</f>
        <v>-1.876740572761662</v>
      </c>
      <c r="Z85" s="35">
        <f>産出物価推計値!AS85/産出物価推計値!AS73*100-100</f>
        <v>-1.9250215196620672</v>
      </c>
      <c r="AA85" s="35">
        <f>産出物価推計値!AT85/産出物価推計値!AT73*100-100</f>
        <v>-3.9372379938704967</v>
      </c>
      <c r="AB85" s="35">
        <f>産出物価推計値!AU85/産出物価推計値!AU73*100-100</f>
        <v>-1.5169177970854548</v>
      </c>
      <c r="AC85" s="35">
        <f>産出物価推計値!AV85/産出物価推計値!AV73*100-100</f>
        <v>-3.3209468567829958</v>
      </c>
      <c r="AD85" s="35">
        <f>産出物価推計値!AW85/産出物価推計値!AW73*100-100</f>
        <v>-0.96731520157253215</v>
      </c>
      <c r="AE85" s="35">
        <f>産出物価推計値!AX85/産出物価推計値!AX73*100-100</f>
        <v>-0.35160898639827565</v>
      </c>
      <c r="AF85" s="35">
        <f>産出物価推計値!AY85/産出物価推計値!AY73*100-100</f>
        <v>-5.7980990601232349</v>
      </c>
      <c r="AG85" s="35">
        <f>産出物価推計値!AZ85/産出物価推計値!AZ73*100-100</f>
        <v>-1.1455617550300019</v>
      </c>
      <c r="AH85" s="35">
        <f>産出物価推計値!BA85/産出物価推計値!BA73*100-100</f>
        <v>-1.3472469365532191</v>
      </c>
      <c r="AI85" s="35">
        <f>産出物価推計値!BB85/産出物価推計値!BB73*100-100</f>
        <v>-0.92173911493146932</v>
      </c>
      <c r="AJ85" s="35">
        <f>産出物価推計値!BC85/産出物価推計値!BC73*100-100</f>
        <v>-1.9442393201938586</v>
      </c>
      <c r="AK85" s="35">
        <f>産出物価推計値!BD85/産出物価推計値!BD73*100-100</f>
        <v>-2.4874015253311654</v>
      </c>
      <c r="AL85" s="35">
        <f>産出物価推計値!BE85/産出物価推計値!BE73*100-100</f>
        <v>-2.4739501268986857</v>
      </c>
      <c r="AM85" s="35">
        <f>産出物価推計値!BF85/産出物価推計値!BF73*100-100</f>
        <v>-2.9006625082038227</v>
      </c>
      <c r="AN85" s="35">
        <f>産出物価推計値!BG85/産出物価推計値!BG73*100-100</f>
        <v>-1.9378805564634547</v>
      </c>
      <c r="AO85" s="35">
        <f>産出物価推計値!BH85/産出物価推計値!BH73*100-100</f>
        <v>-1.3619427546734357</v>
      </c>
      <c r="AR85" s="33">
        <v>42675</v>
      </c>
      <c r="AS85" s="35">
        <f>産出物価推計値!BL85/産出物価推計値!BL73*100-100</f>
        <v>0</v>
      </c>
      <c r="AT85" s="35">
        <f>産出物価推計値!BM85/産出物価推計値!BM73*100-100</f>
        <v>-1.1100832562442093</v>
      </c>
      <c r="AU85" s="35">
        <f>産出物価推計値!BN85/産出物価推計値!BN73*100-100</f>
        <v>-0.86872586872586055</v>
      </c>
      <c r="AV85" s="35">
        <f>産出物価推計値!BO85/産出物価推計値!BO73*100-100</f>
        <v>-4.2931937172774752</v>
      </c>
      <c r="AW85" s="35">
        <f>産出物価推計値!BP85/産出物価推計値!BP73*100-100</f>
        <v>-4.659949622166252</v>
      </c>
      <c r="AX85" s="35">
        <f>産出物価推計値!BQ85/産出物価推計値!BQ73*100-100</f>
        <v>-4.4943820224719246</v>
      </c>
      <c r="AY85" s="35">
        <f>産出物価推計値!BR85/産出物価推計値!BR73*100-100</f>
        <v>-2.3552502453385671</v>
      </c>
      <c r="AZ85" s="35">
        <f>産出物価推計値!BS85/産出物価推計値!BS73*100-100</f>
        <v>-2.0689655172413666</v>
      </c>
      <c r="BA85" s="35">
        <f>産出物価推計値!BT85/産出物価推計値!BT73*100-100</f>
        <v>-4.9947970863683651</v>
      </c>
      <c r="BB85" s="35">
        <f>産出物価推計値!BU85/産出物価推計値!BU73*100-100</f>
        <v>-0.47984644913627506</v>
      </c>
      <c r="BC85" s="35">
        <f>産出物価推計値!BV85/産出物価推計値!BV73*100-100</f>
        <v>-1.8433179723502349</v>
      </c>
      <c r="BD85" s="35">
        <f>産出物価推計値!BW85/産出物価推計値!BW73*100-100</f>
        <v>-2.0657276995305125</v>
      </c>
      <c r="BE85" s="35">
        <f>産出物価推計値!BX85/産出物価推計値!BX73*100-100</f>
        <v>-1.6346153846153868</v>
      </c>
      <c r="BF85" s="35">
        <f>産出物価推計値!BY85/産出物価推計値!BY73*100-100</f>
        <v>-4.6659597030752877</v>
      </c>
      <c r="BG85" s="35">
        <f>産出物価推計値!BZ85/産出物価推計値!BZ73*100-100</f>
        <v>-5.2953156822810712</v>
      </c>
      <c r="BH85" s="35">
        <f>産出物価推計値!CA85/産出物価推計値!CA73*100-100</f>
        <v>-4.5005488474204185</v>
      </c>
      <c r="BI85" s="35">
        <f>産出物価推計値!CB85/産出物価推計値!CB73*100-100</f>
        <v>-3.3175355450237021</v>
      </c>
      <c r="BJ85" s="35">
        <f>産出物価推計値!CC85/産出物価推計値!CC73*100-100</f>
        <v>-0.4975124378109399</v>
      </c>
    </row>
    <row r="86" spans="2:62" x14ac:dyDescent="0.15">
      <c r="B86" s="33">
        <v>42705</v>
      </c>
      <c r="C86" s="35">
        <f>産出物価推計値!V86/産出物価推計値!V74*100-100</f>
        <v>-1.2104283054003844</v>
      </c>
      <c r="D86" s="35">
        <f>産出物価推計値!W86/産出物価推計値!W74*100-100</f>
        <v>-1.7608897126969509</v>
      </c>
      <c r="E86" s="35">
        <f>産出物価推計値!X86/産出物価推計値!X74*100-100</f>
        <v>-1.8939393939393909</v>
      </c>
      <c r="F86" s="35">
        <f>産出物価推計値!Y86/産出物価推計値!Y74*100-100</f>
        <v>-2.1761658031088018</v>
      </c>
      <c r="G86" s="35">
        <f>産出物価推計値!Z86/産出物価推計値!Z74*100-100</f>
        <v>7.3131955484896594</v>
      </c>
      <c r="H86" s="35">
        <f>産出物価推計値!AA86/産出物価推計値!AA74*100-100</f>
        <v>-3.8297872340425414</v>
      </c>
      <c r="I86" s="35">
        <f>産出物価推計値!AB86/産出物価推計値!AB74*100-100</f>
        <v>-0.49067713444553362</v>
      </c>
      <c r="J86" s="35">
        <f>産出物価推計値!AC86/産出物価推計値!AC74*100-100</f>
        <v>1.2870012870012744</v>
      </c>
      <c r="K86" s="35">
        <f>産出物価推計値!AD86/産出物価推計値!AD74*100-100</f>
        <v>4.7727272727272805</v>
      </c>
      <c r="L86" s="35">
        <f>産出物価推計値!AE86/産出物価推計値!AE74*100-100</f>
        <v>-0.53879310344827047</v>
      </c>
      <c r="M86" s="35">
        <f>産出物価推計値!AF86/産出物価推計値!AF74*100-100</f>
        <v>-1.1167512690355323</v>
      </c>
      <c r="N86" s="35">
        <f>産出物価推計値!AG86/産出物価推計値!AG74*100-100</f>
        <v>-0.71355759429152954</v>
      </c>
      <c r="O86" s="35">
        <f>産出物価推計値!AH86/産出物価推計値!AH74*100-100</f>
        <v>-1.3224821973550291</v>
      </c>
      <c r="P86" s="35">
        <f>産出物価推計値!AI86/産出物価推計値!AI74*100-100</f>
        <v>-1.7782426778242666</v>
      </c>
      <c r="Q86" s="35">
        <f>産出物価推計値!AJ86/産出物価推計値!AJ74*100-100</f>
        <v>-1.9771071800207949</v>
      </c>
      <c r="R86" s="35">
        <f>産出物価推計値!AK86/産出物価推計値!AK74*100-100</f>
        <v>-2.0725388601036201</v>
      </c>
      <c r="S86" s="35">
        <f>産出物価推計値!AL86/産出物価推計値!AL74*100-100</f>
        <v>-1.8614270941054798</v>
      </c>
      <c r="T86" s="35">
        <f>産出物価推計値!AM86/産出物価推計値!AM74*100-100</f>
        <v>-1.6393442622950829</v>
      </c>
      <c r="W86" s="33">
        <v>42705</v>
      </c>
      <c r="X86" s="35">
        <f>産出物価推計値!AQ86/産出物価推計値!AQ74*100-100</f>
        <v>-0.78056002651347001</v>
      </c>
      <c r="Y86" s="35">
        <f>産出物価推計値!AR86/産出物価推計値!AR74*100-100</f>
        <v>-1.0836289516193176</v>
      </c>
      <c r="Z86" s="35">
        <f>産出物価推計値!AS86/産出物価推計値!AS74*100-100</f>
        <v>-1.2419493675239011</v>
      </c>
      <c r="AA86" s="35">
        <f>産出物価推計値!AT86/産出物価推計値!AT74*100-100</f>
        <v>-1.4304067320324521</v>
      </c>
      <c r="AB86" s="35">
        <f>産出物価推計値!AU86/産出物価推計値!AU74*100-100</f>
        <v>4.3408775815013172</v>
      </c>
      <c r="AC86" s="35">
        <f>産出物価推計値!AV86/産出物価推計値!AV74*100-100</f>
        <v>-2.3079608415833661</v>
      </c>
      <c r="AD86" s="35">
        <f>産出物価推計値!AW86/産出物価推計値!AW74*100-100</f>
        <v>-0.25481609249791859</v>
      </c>
      <c r="AE86" s="35">
        <f>産出物価推計値!AX86/産出物価推計値!AX74*100-100</f>
        <v>0.88057054858590789</v>
      </c>
      <c r="AF86" s="35">
        <f>産出物価推計値!AY86/産出物価推計値!AY74*100-100</f>
        <v>3.4832042687220337</v>
      </c>
      <c r="AG86" s="35">
        <f>産出物価推計値!AZ86/産出物価推計値!AZ74*100-100</f>
        <v>-0.287048101411159</v>
      </c>
      <c r="AH86" s="35">
        <f>産出物価推計値!BA86/産出物価推計値!BA74*100-100</f>
        <v>-0.61922620134269835</v>
      </c>
      <c r="AI86" s="35">
        <f>産出物価推計値!BB86/産出物価推計値!BB74*100-100</f>
        <v>-0.38036456944610109</v>
      </c>
      <c r="AJ86" s="35">
        <f>産出物価推計値!BC86/産出物価推計値!BC74*100-100</f>
        <v>-0.76817536363209626</v>
      </c>
      <c r="AK86" s="35">
        <f>産出物価推計値!BD86/産出物価推計値!BD74*100-100</f>
        <v>-1.0891143708446123</v>
      </c>
      <c r="AL86" s="35">
        <f>産出物価推計値!BE86/産出物価推計値!BE74*100-100</f>
        <v>-1.24182592989699</v>
      </c>
      <c r="AM86" s="35">
        <f>産出物価推計値!BF86/産出物価推計値!BF74*100-100</f>
        <v>-1.3237188605520203</v>
      </c>
      <c r="AN86" s="35">
        <f>産出物価推計値!BG86/産出物価推計値!BG74*100-100</f>
        <v>-1.3985262127601743</v>
      </c>
      <c r="AO86" s="35">
        <f>産出物価推計値!BH86/産出物価推計値!BH74*100-100</f>
        <v>-0.89190263228022104</v>
      </c>
      <c r="AR86" s="33">
        <v>42705</v>
      </c>
      <c r="AS86" s="35">
        <f>産出物価推計値!BL86/産出物価推計値!BL74*100-100</f>
        <v>-0.28818443804034644</v>
      </c>
      <c r="AT86" s="35">
        <f>産出物価推計値!BM86/産出物価推計値!BM74*100-100</f>
        <v>-0.74418604651162923</v>
      </c>
      <c r="AU86" s="35">
        <f>産出物価推計値!BN86/産出物価推計値!BN74*100-100</f>
        <v>-0.9643201542912152</v>
      </c>
      <c r="AV86" s="35">
        <f>産出物価推計値!BO86/産出物価推計値!BO74*100-100</f>
        <v>-1.7875920084121901</v>
      </c>
      <c r="AW86" s="35">
        <f>産出物価推計値!BP86/産出物価推計値!BP74*100-100</f>
        <v>4.2049934296977796</v>
      </c>
      <c r="AX86" s="35">
        <f>産出物価推計値!BQ86/産出物価推計値!BQ74*100-100</f>
        <v>-3.6885245901639365</v>
      </c>
      <c r="AY86" s="35">
        <f>産出物価推計値!BR86/産出物価推計値!BR74*100-100</f>
        <v>-1.7716535433070817</v>
      </c>
      <c r="AZ86" s="35">
        <f>産出物価推計値!BS86/産出物価推計値!BS74*100-100</f>
        <v>0.69444444444444287</v>
      </c>
      <c r="BA86" s="35">
        <f>産出物価推計値!BT86/産出物価推計値!BT74*100-100</f>
        <v>1.8104366347177887</v>
      </c>
      <c r="BB86" s="35">
        <f>産出物価推計値!BU86/産出物価推計値!BU74*100-100</f>
        <v>-0.57526366251198624</v>
      </c>
      <c r="BC86" s="35">
        <f>産出物価推計値!BV86/産出物価推計値!BV74*100-100</f>
        <v>-1.0166358595194254</v>
      </c>
      <c r="BD86" s="35">
        <f>産出物価推計値!BW86/産出物価推計値!BW74*100-100</f>
        <v>-0.94250706880301038</v>
      </c>
      <c r="BE86" s="35">
        <f>産出物価推計値!BX86/産出物価推計値!BX74*100-100</f>
        <v>-1.1450381679389352</v>
      </c>
      <c r="BF86" s="35">
        <f>産出物価推計値!BY86/産出物価推計値!BY74*100-100</f>
        <v>-1.8123667377398789</v>
      </c>
      <c r="BG86" s="35">
        <f>産出物価推計値!BZ86/産出物価推計値!BZ74*100-100</f>
        <v>-4.1922290388548049</v>
      </c>
      <c r="BH86" s="35">
        <f>産出物価推計値!CA86/産出物価推計値!CA74*100-100</f>
        <v>-2.8602860286028715</v>
      </c>
      <c r="BI86" s="35">
        <f>産出物価推計値!CB86/産出物価推計値!CB74*100-100</f>
        <v>-1.7110266159695868</v>
      </c>
      <c r="BJ86" s="35">
        <f>産出物価推計値!CC86/産出物価推計値!CC74*100-100</f>
        <v>-9.9700897308068193E-2</v>
      </c>
    </row>
    <row r="87" spans="2:62" x14ac:dyDescent="0.15">
      <c r="B87" s="33">
        <v>42736</v>
      </c>
      <c r="C87" s="35">
        <f>産出物価推計値!V87/産出物価推計値!V75*100-100</f>
        <v>0.3816793893129784</v>
      </c>
      <c r="D87" s="35">
        <f>産出物価推計値!W87/産出物価推計値!W75*100-100</f>
        <v>-0.93457943925233167</v>
      </c>
      <c r="E87" s="35">
        <f>産出物価推計値!X87/産出物価推計値!X75*100-100</f>
        <v>-0.76408787010505819</v>
      </c>
      <c r="F87" s="35">
        <f>産出物価推計値!Y87/産出物価推計値!Y75*100-100</f>
        <v>5.9203444564047487</v>
      </c>
      <c r="G87" s="35">
        <f>産出物価推計値!Z87/産出物価推計値!Z75*100-100</f>
        <v>42.271880819366856</v>
      </c>
      <c r="H87" s="35">
        <f>産出物価推計値!AA87/産出物価推計値!AA75*100-100</f>
        <v>-2.0452099031216449</v>
      </c>
      <c r="I87" s="35">
        <f>産出物価推計値!AB87/産出物価推計値!AB75*100-100</f>
        <v>1.4880952380952266</v>
      </c>
      <c r="J87" s="35">
        <f>産出物価推計値!AC87/産出物価推計値!AC75*100-100</f>
        <v>13.534822601839693</v>
      </c>
      <c r="K87" s="35">
        <f>産出物価推計値!AD87/産出物価推計値!AD75*100-100</f>
        <v>11.479289940828409</v>
      </c>
      <c r="L87" s="35">
        <f>産出物価推計値!AE87/産出物価推計値!AE75*100-100</f>
        <v>2.069716775599133</v>
      </c>
      <c r="M87" s="35">
        <f>産出物価推計値!AF87/産出物価推計値!AF75*100-100</f>
        <v>0.20449897750512491</v>
      </c>
      <c r="N87" s="35">
        <f>産出物価推計値!AG87/産出物価推計値!AG75*100-100</f>
        <v>0.30832476875642101</v>
      </c>
      <c r="O87" s="35">
        <f>産出物価推計値!AH87/産出物価推計値!AH75*100-100</f>
        <v>-0.51387461459403028</v>
      </c>
      <c r="P87" s="35">
        <f>産出物価推計値!AI87/産出物価推計値!AI75*100-100</f>
        <v>-0.84566596194503063</v>
      </c>
      <c r="Q87" s="35">
        <f>産出物価推計値!AJ87/産出物価推計値!AJ75*100-100</f>
        <v>-0.63157894736841058</v>
      </c>
      <c r="R87" s="35">
        <f>産出物価推計値!AK87/産出物価推計値!AK75*100-100</f>
        <v>-1.364113326337872</v>
      </c>
      <c r="S87" s="35">
        <f>産出物価推計値!AL87/産出物価推計値!AL75*100-100</f>
        <v>-1.2461059190031136</v>
      </c>
      <c r="T87" s="35">
        <f>産出物価推計値!AM87/産出物価推計値!AM75*100-100</f>
        <v>-1.2584704743465664</v>
      </c>
      <c r="W87" s="33">
        <v>42736</v>
      </c>
      <c r="X87" s="35">
        <f>産出物価推計値!AQ87/産出物価推計値!AQ75*100-100</f>
        <v>0.24398115458004099</v>
      </c>
      <c r="Y87" s="35">
        <f>産出物価推計値!AR87/産出物価推計値!AR75*100-100</f>
        <v>-0.57327362880614885</v>
      </c>
      <c r="Z87" s="35">
        <f>産出物価推計値!AS87/産出物価推計値!AS75*100-100</f>
        <v>-0.49957173963689172</v>
      </c>
      <c r="AA87" s="35">
        <f>産出物価推計値!AT87/産出物価推計値!AT75*100-100</f>
        <v>3.8404766659804181</v>
      </c>
      <c r="AB87" s="35">
        <f>産出物価推計値!AU87/産出物価推計値!AU75*100-100</f>
        <v>23.457839376902797</v>
      </c>
      <c r="AC87" s="35">
        <f>産出物価推計値!AV87/産出物価推計値!AV75*100-100</f>
        <v>-1.2267415514183142</v>
      </c>
      <c r="AD87" s="35">
        <f>産出物価推計値!AW87/産出物価推計値!AW75*100-100</f>
        <v>0.76875789893917101</v>
      </c>
      <c r="AE87" s="35">
        <f>産出物価推計値!AX87/産出物価推計値!AX75*100-100</f>
        <v>9.1994894418673994</v>
      </c>
      <c r="AF87" s="35">
        <f>産出物価推計値!AY87/産出物価推計値!AY75*100-100</f>
        <v>8.2850302995989722</v>
      </c>
      <c r="AG87" s="35">
        <f>産出物価推計値!AZ87/産出物価推計値!AZ75*100-100</f>
        <v>1.0970810862202853</v>
      </c>
      <c r="AH87" s="35">
        <f>産出物価推計値!BA87/産出物価推計値!BA75*100-100</f>
        <v>0.11303198804422721</v>
      </c>
      <c r="AI87" s="35">
        <f>産出物価推計値!BB87/産出物価推計値!BB75*100-100</f>
        <v>0.1637251038039409</v>
      </c>
      <c r="AJ87" s="35">
        <f>産出物価推計値!BC87/産出物価推計値!BC75*100-100</f>
        <v>-0.29720827891797796</v>
      </c>
      <c r="AK87" s="35">
        <f>産出物価推計値!BD87/産出物価推計値!BD75*100-100</f>
        <v>-0.5158290973552937</v>
      </c>
      <c r="AL87" s="35">
        <f>産出物価推計値!BE87/産出物価推計値!BE75*100-100</f>
        <v>-0.39499538344264806</v>
      </c>
      <c r="AM87" s="35">
        <f>産出物価推計値!BF87/産出物価推計値!BF75*100-100</f>
        <v>-0.86730567261906799</v>
      </c>
      <c r="AN87" s="35">
        <f>産出物価推計値!BG87/産出物価推計値!BG75*100-100</f>
        <v>-0.93525743525988503</v>
      </c>
      <c r="AO87" s="35">
        <f>産出物価推計値!BH87/産出物価推計値!BH75*100-100</f>
        <v>-0.68347753153071267</v>
      </c>
      <c r="AR87" s="33">
        <v>42736</v>
      </c>
      <c r="AS87" s="35">
        <f>産出物価推計値!BL87/産出物価推計値!BL75*100-100</f>
        <v>0.29069767441860961</v>
      </c>
      <c r="AT87" s="35">
        <f>産出物価推計値!BM87/産出物価推計値!BM75*100-100</f>
        <v>-1.2149532710280369</v>
      </c>
      <c r="AU87" s="35">
        <f>産出物価推計値!BN87/産出物価推計値!BN75*100-100</f>
        <v>-0.77220077220077599</v>
      </c>
      <c r="AV87" s="35">
        <f>産出物価推計値!BO87/産出物価推計値!BO75*100-100</f>
        <v>2.2459893048128379</v>
      </c>
      <c r="AW87" s="35">
        <f>産出物価推計値!BP87/産出物価推計値!BP75*100-100</f>
        <v>24.269005847953196</v>
      </c>
      <c r="AX87" s="35">
        <f>産出物価推計値!BQ87/産出物価推計値!BQ75*100-100</f>
        <v>-2.9958677685950335</v>
      </c>
      <c r="AY87" s="35">
        <f>産出物価推計値!BR87/産出物価推計値!BR75*100-100</f>
        <v>-1.4792899408283944</v>
      </c>
      <c r="AZ87" s="35">
        <f>産出物価推計値!BS87/産出物価推計値!BS75*100-100</f>
        <v>7.8823529411764781</v>
      </c>
      <c r="BA87" s="35">
        <f>産出物価推計値!BT87/産出物価推計値!BT75*100-100</f>
        <v>7.0098576122672682</v>
      </c>
      <c r="BB87" s="35">
        <f>産出物価推計値!BU87/産出物価推計値!BU75*100-100</f>
        <v>0.28901734104044863</v>
      </c>
      <c r="BC87" s="35">
        <f>産出物価推計値!BV87/産出物価推計値!BV75*100-100</f>
        <v>-1.0204081632653015</v>
      </c>
      <c r="BD87" s="35">
        <f>産出物価推計値!BW87/産出物価推計値!BW75*100-100</f>
        <v>-0.6666666666666714</v>
      </c>
      <c r="BE87" s="35">
        <f>産出物価推計値!BX87/産出物価推計値!BX75*100-100</f>
        <v>-0.19065776930411005</v>
      </c>
      <c r="BF87" s="35">
        <f>産出物価推計値!BY87/産出物価推計値!BY75*100-100</f>
        <v>-0.65005417118092623</v>
      </c>
      <c r="BG87" s="35">
        <f>産出物価推計値!BZ87/産出物価推計値!BZ75*100-100</f>
        <v>-3.8105046343975175</v>
      </c>
      <c r="BH87" s="35">
        <f>産出物価推計値!CA87/産出物価推計値!CA75*100-100</f>
        <v>-2.6607538802660855</v>
      </c>
      <c r="BI87" s="35">
        <f>産出物価推計値!CB87/産出物価推計値!CB75*100-100</f>
        <v>-1.4354066985645915</v>
      </c>
      <c r="BJ87" s="35">
        <f>産出物価推計値!CC87/産出物価推計値!CC75*100-100</f>
        <v>9.9999999999994316E-2</v>
      </c>
    </row>
    <row r="88" spans="2:62" x14ac:dyDescent="0.15">
      <c r="B88" s="33">
        <v>42767</v>
      </c>
      <c r="C88" s="35">
        <f>産出物価推計値!V88/産出物価推計値!V76*100-100</f>
        <v>0.47709923664123721</v>
      </c>
      <c r="D88" s="35">
        <f>産出物価推計値!W88/産出物価推計値!W76*100-100</f>
        <v>-0.18796992481203745</v>
      </c>
      <c r="E88" s="35">
        <f>産出物価推計値!X88/産出物価推計値!X76*100-100</f>
        <v>-0.19193857965451855</v>
      </c>
      <c r="F88" s="35">
        <f>産出物価推計値!Y88/産出物価推計値!Y76*100-100</f>
        <v>9.0809628008752696</v>
      </c>
      <c r="G88" s="35">
        <f>産出物価推計値!Z88/産出物価推計値!Z76*100-100</f>
        <v>75.799086757990864</v>
      </c>
      <c r="H88" s="35">
        <f>産出物価推計値!AA88/産出物価推計値!AA76*100-100</f>
        <v>0.1089324618736498</v>
      </c>
      <c r="I88" s="35">
        <f>産出物価推計値!AB88/産出物価推計値!AB76*100-100</f>
        <v>2.5948103792415225</v>
      </c>
      <c r="J88" s="35">
        <f>産出物価推計値!AC88/産出物価推計値!AC76*100-100</f>
        <v>15.51724137931032</v>
      </c>
      <c r="K88" s="35">
        <f>産出物価推計値!AD88/産出物価推計値!AD76*100-100</f>
        <v>13.908872901678663</v>
      </c>
      <c r="L88" s="35">
        <f>産出物価推計値!AE88/産出物価推計値!AE76*100-100</f>
        <v>3.1693989071038402</v>
      </c>
      <c r="M88" s="35">
        <f>産出物価推計値!AF88/産出物価推計値!AF76*100-100</f>
        <v>0.71721311475410232</v>
      </c>
      <c r="N88" s="35">
        <f>産出物価推計値!AG88/産出物価推計値!AG76*100-100</f>
        <v>0.51387461459404449</v>
      </c>
      <c r="O88" s="35">
        <f>産出物価推計値!AH88/産出物価推計値!AH76*100-100</f>
        <v>0.10330578512397892</v>
      </c>
      <c r="P88" s="35">
        <f>産出物価推計値!AI88/産出物価推計値!AI76*100-100</f>
        <v>-0.10626992561104487</v>
      </c>
      <c r="Q88" s="35">
        <f>産出物価推計値!AJ88/産出物価推計値!AJ76*100-100</f>
        <v>0</v>
      </c>
      <c r="R88" s="35">
        <f>産出物価推計値!AK88/産出物価推計値!AK76*100-100</f>
        <v>-0.31746031746031633</v>
      </c>
      <c r="S88" s="35">
        <f>産出物価推計値!AL88/産出物価推計値!AL76*100-100</f>
        <v>-0.93652445369406223</v>
      </c>
      <c r="T88" s="35">
        <f>産出物価推計値!AM88/産出物価推計値!AM76*100-100</f>
        <v>-0.87463556851312774</v>
      </c>
      <c r="W88" s="33">
        <v>42767</v>
      </c>
      <c r="X88" s="35">
        <f>産出物価推計値!AQ88/産出物価推計値!AQ76*100-100</f>
        <v>0.30497644322504414</v>
      </c>
      <c r="Y88" s="35">
        <f>産出物価推計値!AR88/産出物価推計値!AR76*100-100</f>
        <v>-0.11505045812296544</v>
      </c>
      <c r="Z88" s="35">
        <f>産出物価推計値!AS88/産出物価推計値!AS76*100-100</f>
        <v>-0.12528411242168147</v>
      </c>
      <c r="AA88" s="35">
        <f>産出物価推計値!AT88/産出物価推計値!AT76*100-100</f>
        <v>5.8569745342027772</v>
      </c>
      <c r="AB88" s="35">
        <f>産出物価推計値!AU88/産出物価推計値!AU76*100-100</f>
        <v>38.218310444584802</v>
      </c>
      <c r="AC88" s="35">
        <f>産出物価推計値!AV88/産出物価推計値!AV76*100-100</f>
        <v>6.5027180064831214E-2</v>
      </c>
      <c r="AD88" s="35">
        <f>産出物価推計値!AW88/産出物価推計値!AW76*100-100</f>
        <v>1.3366238520713551</v>
      </c>
      <c r="AE88" s="35">
        <f>産出物価推計値!AX88/産出物価推計値!AX76*100-100</f>
        <v>10.515650170766051</v>
      </c>
      <c r="AF88" s="35">
        <f>産出物価推計値!AY88/産出物価推計値!AY76*100-100</f>
        <v>10.001842549449719</v>
      </c>
      <c r="AG88" s="35">
        <f>産出物価推計値!AZ88/産出物価推計値!AZ76*100-100</f>
        <v>1.6773978285969662</v>
      </c>
      <c r="AH88" s="35">
        <f>産出物価推計値!BA88/産出物価推計値!BA76*100-100</f>
        <v>0.3960596322309442</v>
      </c>
      <c r="AI88" s="35">
        <f>産出物価推計値!BB88/産出物価推計値!BB76*100-100</f>
        <v>0.27287517300655395</v>
      </c>
      <c r="AJ88" s="35">
        <f>産出物価推計値!BC88/産出物価推計値!BC76*100-100</f>
        <v>5.9618847935468011E-2</v>
      </c>
      <c r="AK88" s="35">
        <f>産出物価推計値!BD88/産出物価推計値!BD76*100-100</f>
        <v>-6.4687184243524598E-2</v>
      </c>
      <c r="AL88" s="35">
        <f>産出物価推計値!BE88/産出物価推計値!BE76*100-100</f>
        <v>0</v>
      </c>
      <c r="AM88" s="35">
        <f>産出物価推計値!BF88/産出物価推計値!BF76*100-100</f>
        <v>-0.20122143517163238</v>
      </c>
      <c r="AN88" s="35">
        <f>産出物価推計値!BG88/産出物価推計値!BG76*100-100</f>
        <v>-0.70253816651786849</v>
      </c>
      <c r="AO88" s="35">
        <f>産出物価推計値!BH88/産出物価推計値!BH76*100-100</f>
        <v>-0.47417394409610836</v>
      </c>
      <c r="AR88" s="33">
        <v>42767</v>
      </c>
      <c r="AS88" s="35">
        <f>産出物価推計値!BL88/産出物価推計値!BL76*100-100</f>
        <v>0</v>
      </c>
      <c r="AT88" s="35">
        <f>産出物価推計値!BM88/産出物価推計値!BM76*100-100</f>
        <v>-0.74696545284780314</v>
      </c>
      <c r="AU88" s="35">
        <f>産出物価推計値!BN88/産出物価推計値!BN76*100-100</f>
        <v>-0.675675675675663</v>
      </c>
      <c r="AV88" s="35">
        <f>産出物価推計値!BO88/産出物価推計値!BO76*100-100</f>
        <v>3.8876889848812084</v>
      </c>
      <c r="AW88" s="35">
        <f>産出物価推計値!BP88/産出物価推計値!BP76*100-100</f>
        <v>30.428134556574918</v>
      </c>
      <c r="AX88" s="35">
        <f>産出物価推計値!BQ88/産出物価推計値!BQ76*100-100</f>
        <v>-2.6998961578400724</v>
      </c>
      <c r="AY88" s="35">
        <f>産出物価推計値!BR88/産出物価推計値!BR76*100-100</f>
        <v>-1.7751479289940875</v>
      </c>
      <c r="AZ88" s="35">
        <f>産出物価推計値!BS88/産出物価推計値!BS76*100-100</f>
        <v>9.2307692307692264</v>
      </c>
      <c r="BA88" s="35">
        <f>産出物価推計値!BT88/産出物価推計値!BT76*100-100</f>
        <v>7.5081610446136864</v>
      </c>
      <c r="BB88" s="35">
        <f>産出物価推計値!BU88/産出物価推計値!BU76*100-100</f>
        <v>0.28929604628736172</v>
      </c>
      <c r="BC88" s="35">
        <f>産出物価推計値!BV88/産出物価推計値!BV76*100-100</f>
        <v>-0.74418604651162923</v>
      </c>
      <c r="BD88" s="35">
        <f>産出物価推計値!BW88/産出物価推計値!BW76*100-100</f>
        <v>-1.1439466158246034</v>
      </c>
      <c r="BE88" s="35">
        <f>産出物価推計値!BX88/産出物価推計値!BX76*100-100</f>
        <v>-0.28735632183909843</v>
      </c>
      <c r="BF88" s="35">
        <f>産出物価推計値!BY88/産出物価推計値!BY76*100-100</f>
        <v>0.32822757111597411</v>
      </c>
      <c r="BG88" s="35">
        <f>産出物価推計値!BZ88/産出物価推計値!BZ76*100-100</f>
        <v>-3.0114226375908544</v>
      </c>
      <c r="BH88" s="35">
        <f>産出物価推計値!CA88/産出物価推計値!CA76*100-100</f>
        <v>-2.8921023359288114</v>
      </c>
      <c r="BI88" s="35">
        <f>産出物価推計値!CB88/産出物価推計値!CB76*100-100</f>
        <v>-1.1560693641618514</v>
      </c>
      <c r="BJ88" s="35">
        <f>産出物価推計値!CC88/産出物価推計値!CC76*100-100</f>
        <v>9.9999999999994316E-2</v>
      </c>
    </row>
    <row r="89" spans="2:62" x14ac:dyDescent="0.15">
      <c r="B89" s="33">
        <v>42795</v>
      </c>
      <c r="C89" s="35">
        <f>産出物価推計値!V89/産出物価推計値!V77*100-100</f>
        <v>1.3422818791946298</v>
      </c>
      <c r="D89" s="35">
        <f>産出物価推計値!W89/産出物価推計値!W77*100-100</f>
        <v>0.56444026340547282</v>
      </c>
      <c r="E89" s="35">
        <f>産出物価推計値!X89/産出物価推計値!X77*100-100</f>
        <v>0.48169556840076666</v>
      </c>
      <c r="F89" s="35">
        <f>産出物価推計値!Y89/産出物価推計値!Y77*100-100</f>
        <v>9.4298245614035068</v>
      </c>
      <c r="G89" s="35">
        <f>産出物価推計値!Z89/産出物価推計値!Z77*100-100</f>
        <v>69.546436285097201</v>
      </c>
      <c r="H89" s="35">
        <f>産出物価推計値!AA89/産出物価推計値!AA77*100-100</f>
        <v>1.8599562363238391</v>
      </c>
      <c r="I89" s="35">
        <f>産出物価推計値!AB89/産出物価推計値!AB77*100-100</f>
        <v>3.7074148296593279</v>
      </c>
      <c r="J89" s="35">
        <f>産出物価推計値!AC89/産出物価推計値!AC77*100-100</f>
        <v>17.64705882352942</v>
      </c>
      <c r="K89" s="35">
        <f>産出物価推計値!AD89/産出物価推計値!AD77*100-100</f>
        <v>14.133016627078376</v>
      </c>
      <c r="L89" s="35">
        <f>産出物価推計値!AE89/産出物価推計値!AE77*100-100</f>
        <v>3.8335158817086636</v>
      </c>
      <c r="M89" s="35">
        <f>産出物価推計値!AF89/産出物価推計値!AF77*100-100</f>
        <v>1.1293634496919935</v>
      </c>
      <c r="N89" s="35">
        <f>産出物価推計値!AG89/産出物価推計値!AG77*100-100</f>
        <v>0.51387461459404449</v>
      </c>
      <c r="O89" s="35">
        <f>産出物価推計値!AH89/産出物価推計値!AH77*100-100</f>
        <v>0.93457943925234588</v>
      </c>
      <c r="P89" s="35">
        <f>産出物価推計値!AI89/産出物価推計値!AI77*100-100</f>
        <v>0.74706510138740612</v>
      </c>
      <c r="Q89" s="35">
        <f>産出物価推計値!AJ89/産出物価推計値!AJ77*100-100</f>
        <v>0.63626723223755732</v>
      </c>
      <c r="R89" s="35">
        <f>産出物価推計値!AK89/産出物価推計値!AK77*100-100</f>
        <v>0.63897763578273725</v>
      </c>
      <c r="S89" s="35">
        <f>産出物価推計値!AL89/産出物価推計値!AL77*100-100</f>
        <v>-0.62565172054223694</v>
      </c>
      <c r="T89" s="35">
        <f>産出物価推計値!AM89/産出物価推計値!AM77*100-100</f>
        <v>-0.58365758754862895</v>
      </c>
      <c r="W89" s="33">
        <v>42795</v>
      </c>
      <c r="X89" s="35">
        <f>産出物価推計値!AQ89/産出物価推計値!AQ77*100-100</f>
        <v>0.856546305487214</v>
      </c>
      <c r="Y89" s="35">
        <f>産出物価推計値!AR89/産出物価推計値!AR77*100-100</f>
        <v>0.34535003776920803</v>
      </c>
      <c r="Z89" s="35">
        <f>産出物価推計値!AS89/産出物価推計値!AS77*100-100</f>
        <v>0.31399705790822452</v>
      </c>
      <c r="AA89" s="35">
        <f>産出物価推計値!AT89/産出物価推計値!AT77*100-100</f>
        <v>6.0772493474066493</v>
      </c>
      <c r="AB89" s="35">
        <f>産出物価推計値!AU89/産出物価推計値!AU77*100-100</f>
        <v>36.030247491417953</v>
      </c>
      <c r="AC89" s="35">
        <f>産出物価推計値!AV89/産出物価推計値!AV77*100-100</f>
        <v>1.1083449630012723</v>
      </c>
      <c r="AD89" s="35">
        <f>産出物価推計値!AW89/産出物価推計値!AW77*100-100</f>
        <v>1.9060380293214507</v>
      </c>
      <c r="AE89" s="35">
        <f>産出物価推計値!AX89/産出物価推計値!AX77*100-100</f>
        <v>11.928134598107135</v>
      </c>
      <c r="AF89" s="35">
        <f>産出物価推計値!AY89/産出物価推計値!AY77*100-100</f>
        <v>10.190220559124057</v>
      </c>
      <c r="AG89" s="35">
        <f>産出物価推計値!AZ89/産出物価推計値!AZ77*100-100</f>
        <v>2.0267902990975415</v>
      </c>
      <c r="AH89" s="35">
        <f>産出物価推計値!BA89/産出物価推計値!BA77*100-100</f>
        <v>0.62308450384702496</v>
      </c>
      <c r="AI89" s="35">
        <f>産出物価推計値!BB89/産出物価推計値!BB77*100-100</f>
        <v>0.27287517300655395</v>
      </c>
      <c r="AJ89" s="35">
        <f>産出物価推計値!BC89/産出物価推計値!BC77*100-100</f>
        <v>0.53817389680492056</v>
      </c>
      <c r="AK89" s="35">
        <f>産出物価推計値!BD89/産出物価推計値!BD77*100-100</f>
        <v>0.45398497008083893</v>
      </c>
      <c r="AL89" s="35">
        <f>産出物価推計値!BE89/産出物価推計値!BE77*100-100</f>
        <v>0.39682405961116274</v>
      </c>
      <c r="AM89" s="35">
        <f>産出物価推計値!BF89/産出物価推計値!BF77*100-100</f>
        <v>0.40406901729465972</v>
      </c>
      <c r="AN89" s="35">
        <f>産出物価推計値!BG89/産出物価推計値!BG77*100-100</f>
        <v>-0.46909112082516913</v>
      </c>
      <c r="AO89" s="35">
        <f>産出物価推計値!BH89/産出物価推計値!BH77*100-100</f>
        <v>-0.31628259936138647</v>
      </c>
      <c r="AR89" s="33">
        <v>42795</v>
      </c>
      <c r="AS89" s="35">
        <f>産出物価推計値!BL89/産出物価推計値!BL77*100-100</f>
        <v>0.38759689922480334</v>
      </c>
      <c r="AT89" s="35">
        <f>産出物価推計値!BM89/産出物価推計値!BM77*100-100</f>
        <v>-0.55917986952469789</v>
      </c>
      <c r="AU89" s="35">
        <f>産出物価推計値!BN89/産出物価推計値!BN77*100-100</f>
        <v>-0.48309178743961922</v>
      </c>
      <c r="AV89" s="35">
        <f>産出物価推計値!BO89/産出物価推計値!BO77*100-100</f>
        <v>3.4519956850054001</v>
      </c>
      <c r="AW89" s="35">
        <f>産出物価推計値!BP89/産出物価推計値!BP77*100-100</f>
        <v>33.07810107197551</v>
      </c>
      <c r="AX89" s="35">
        <f>産出物価推計値!BQ89/産出物価推計値!BQ77*100-100</f>
        <v>-2.3958333333333286</v>
      </c>
      <c r="AY89" s="35">
        <f>産出物価推計値!BR89/産出物価推計値!BR77*100-100</f>
        <v>-1.5810276679842019</v>
      </c>
      <c r="AZ89" s="35">
        <f>産出物価推計値!BS89/産出物価推計値!BS77*100-100</f>
        <v>10.727056019070318</v>
      </c>
      <c r="BA89" s="35">
        <f>産出物価推計値!BT89/産出物価推計値!BT77*100-100</f>
        <v>6.1290322580645125</v>
      </c>
      <c r="BB89" s="35">
        <f>産出物価推計値!BU89/産出物価推計値!BU77*100-100</f>
        <v>0.5797101449275317</v>
      </c>
      <c r="BC89" s="35">
        <f>産出物価推計値!BV89/産出物価推計値!BV77*100-100</f>
        <v>-0.46772684752104965</v>
      </c>
      <c r="BD89" s="35">
        <f>産出物価推計値!BW89/産出物価推計値!BW77*100-100</f>
        <v>-1.0456273764258555</v>
      </c>
      <c r="BE89" s="35">
        <f>産出物価推計値!BX89/産出物価推計値!BX77*100-100</f>
        <v>0</v>
      </c>
      <c r="BF89" s="35">
        <f>産出物価推計値!BY89/産出物価推計値!BY77*100-100</f>
        <v>1.7758046614872569</v>
      </c>
      <c r="BG89" s="35">
        <f>産出物価推計値!BZ89/産出物価推計値!BZ77*100-100</f>
        <v>-2.7139874739039556</v>
      </c>
      <c r="BH89" s="35">
        <f>産出物価推計値!CA89/産出物価推計値!CA77*100-100</f>
        <v>-3.225806451612911</v>
      </c>
      <c r="BI89" s="35">
        <f>産出物価推計値!CB89/産出物価推計値!CB77*100-100</f>
        <v>-0.77369439071567569</v>
      </c>
      <c r="BJ89" s="35">
        <f>産出物価推計値!CC89/産出物価推計値!CC77*100-100</f>
        <v>0.19980019980019392</v>
      </c>
    </row>
    <row r="90" spans="2:62" x14ac:dyDescent="0.15">
      <c r="B90" s="33">
        <v>42826</v>
      </c>
      <c r="C90" s="35">
        <f>産出物価推計値!V90/産出物価推計値!V78*100-100</f>
        <v>1.8322082931533146</v>
      </c>
      <c r="D90" s="35">
        <f>産出物価推計値!W90/産出物価推計値!W78*100-100</f>
        <v>1.5165876777251128</v>
      </c>
      <c r="E90" s="35">
        <f>産出物価推計値!X90/産出物価推計値!X78*100-100</f>
        <v>1.4563106796116472</v>
      </c>
      <c r="F90" s="35">
        <f>産出物価推計値!Y90/産出物価推計値!Y78*100-100</f>
        <v>8.1382385730211837</v>
      </c>
      <c r="G90" s="35">
        <f>産出物価推計値!Z90/産出物価推計値!Z78*100-100</f>
        <v>42.084942084942099</v>
      </c>
      <c r="H90" s="35">
        <f>産出物価推計値!AA90/産出物価推計値!AA78*100-100</f>
        <v>4.2035398230088532</v>
      </c>
      <c r="I90" s="35">
        <f>産出物価推計値!AB90/産出物価推計値!AB78*100-100</f>
        <v>4.1164658634538256</v>
      </c>
      <c r="J90" s="35">
        <f>産出物価推計値!AC90/産出物価推計値!AC78*100-100</f>
        <v>19.459459459459467</v>
      </c>
      <c r="K90" s="35">
        <f>産出物価推計値!AD90/産出物価推計値!AD78*100-100</f>
        <v>12.738095238095241</v>
      </c>
      <c r="L90" s="35">
        <f>産出物価推計値!AE90/産出物価推計値!AE78*100-100</f>
        <v>6.4230343300110775</v>
      </c>
      <c r="M90" s="35">
        <f>産出物価推計値!AF90/産出物価推計値!AF78*100-100</f>
        <v>2.5826446280991888</v>
      </c>
      <c r="N90" s="35">
        <f>産出物価推計値!AG90/産出物価推計値!AG78*100-100</f>
        <v>2.2727272727272663</v>
      </c>
      <c r="O90" s="35">
        <f>産出物価推計値!AH90/産出物価推計値!AH78*100-100</f>
        <v>1.8828451882845201</v>
      </c>
      <c r="P90" s="35">
        <f>産出物価推計値!AI90/産出物価推計値!AI78*100-100</f>
        <v>1.8299246501614448</v>
      </c>
      <c r="Q90" s="35">
        <f>産出物価推計値!AJ90/産出物価推計値!AJ78*100-100</f>
        <v>2.0364415862808301</v>
      </c>
      <c r="R90" s="35">
        <f>産出物価推計値!AK90/産出物価推計値!AK78*100-100</f>
        <v>2.373247033441217</v>
      </c>
      <c r="S90" s="35">
        <f>産出物価推計値!AL90/産出物価推計値!AL78*100-100</f>
        <v>0.63091482649844011</v>
      </c>
      <c r="T90" s="35">
        <f>産出物価推計値!AM90/産出物価推計値!AM78*100-100</f>
        <v>0</v>
      </c>
      <c r="W90" s="33">
        <v>42826</v>
      </c>
      <c r="X90" s="35">
        <f>産出物価推計値!AQ90/産出物価推計値!AQ78*100-100</f>
        <v>1.1667386962458011</v>
      </c>
      <c r="Y90" s="35">
        <f>産出物価推計値!AR90/産出物価推計値!AR78*100-100</f>
        <v>0.92519364284456174</v>
      </c>
      <c r="Z90" s="35">
        <f>産出物価推計値!AS90/産出物価推計値!AS78*100-100</f>
        <v>0.94674758904540113</v>
      </c>
      <c r="AA90" s="35">
        <f>産出物価推計値!AT90/産出物価推計値!AT78*100-100</f>
        <v>5.2138615448996291</v>
      </c>
      <c r="AB90" s="35">
        <f>産出物価推計値!AU90/産出物価推計値!AU78*100-100</f>
        <v>22.978969199045068</v>
      </c>
      <c r="AC90" s="35">
        <f>産出物価推計値!AV90/産出物価推計値!AV78*100-100</f>
        <v>2.4937353230875914</v>
      </c>
      <c r="AD90" s="35">
        <f>産出物価推計値!AW90/産出物価推計値!AW78*100-100</f>
        <v>2.11427451228856</v>
      </c>
      <c r="AE90" s="35">
        <f>産出物価推計値!AX90/産出物価推計値!AX78*100-100</f>
        <v>13.107265151230152</v>
      </c>
      <c r="AF90" s="35">
        <f>産出物価推計値!AY90/産出物価推計値!AY78*100-100</f>
        <v>9.1783545291320223</v>
      </c>
      <c r="AG90" s="35">
        <f>産出物価推計値!AZ90/産出物価推計値!AZ78*100-100</f>
        <v>3.3782439012675525</v>
      </c>
      <c r="AH90" s="35">
        <f>産出物価推計値!BA90/産出物価推計値!BA78*100-100</f>
        <v>1.4209303798380972</v>
      </c>
      <c r="AI90" s="35">
        <f>産出物価推計値!BB90/産出物価推計値!BB78*100-100</f>
        <v>1.2039360036818465</v>
      </c>
      <c r="AJ90" s="35">
        <f>産出物価推計値!BC90/産出物価推計値!BC78*100-100</f>
        <v>1.0808721047966401</v>
      </c>
      <c r="AK90" s="35">
        <f>産出物価推計値!BD90/産出物価推計値!BD78*100-100</f>
        <v>1.1082851536514227</v>
      </c>
      <c r="AL90" s="35">
        <f>産出物価推計値!BE90/産出物価推計値!BE78*100-100</f>
        <v>1.2649757355467983</v>
      </c>
      <c r="AM90" s="35">
        <f>産出物価推計値!BF90/産出物価推計値!BF78*100-100</f>
        <v>1.4936572087574262</v>
      </c>
      <c r="AN90" s="35">
        <f>産出物価推計値!BG90/産出物価推計値!BG78*100-100</f>
        <v>0.47204353993485881</v>
      </c>
      <c r="AO90" s="35">
        <f>産出物価推計値!BH90/産出物価推計値!BH78*100-100</f>
        <v>0</v>
      </c>
      <c r="AR90" s="33">
        <v>42826</v>
      </c>
      <c r="AS90" s="35">
        <f>産出物価推計値!BL90/産出物価推計値!BL78*100-100</f>
        <v>0.58083252662149221</v>
      </c>
      <c r="AT90" s="35">
        <f>産出物価推計値!BM90/産出物価推計値!BM78*100-100</f>
        <v>-0.37453183520598543</v>
      </c>
      <c r="AU90" s="35">
        <f>産出物価推計値!BN90/産出物価推計値!BN78*100-100</f>
        <v>-0.19361084220716407</v>
      </c>
      <c r="AV90" s="35">
        <f>産出物価推計値!BO90/産出物価推計値!BO78*100-100</f>
        <v>4.3093922651933809</v>
      </c>
      <c r="AW90" s="35">
        <f>産出物価推計値!BP90/産出物価推計値!BP78*100-100</f>
        <v>24.44771723122237</v>
      </c>
      <c r="AX90" s="35">
        <f>産出物価推計値!BQ90/産出物価推計値!BQ78*100-100</f>
        <v>-1.5772870662460576</v>
      </c>
      <c r="AY90" s="35">
        <f>産出物価推計値!BR90/産出物価推計値!BR78*100-100</f>
        <v>-0.89463220675943944</v>
      </c>
      <c r="AZ90" s="35">
        <f>産出物価推計値!BS90/産出物価推計値!BS78*100-100</f>
        <v>13.598074608904938</v>
      </c>
      <c r="BA90" s="35">
        <f>産出物価推計値!BT90/産出物価推計値!BT78*100-100</f>
        <v>7.5575027382256366</v>
      </c>
      <c r="BB90" s="35">
        <f>産出物価推計値!BU90/産出物価推計値!BU78*100-100</f>
        <v>1.1594202898550776</v>
      </c>
      <c r="BC90" s="35">
        <f>産出物価推計値!BV90/産出物価推計値!BV78*100-100</f>
        <v>-0.46772684752104965</v>
      </c>
      <c r="BD90" s="35">
        <f>産出物価推計値!BW90/産出物価推計値!BW78*100-100</f>
        <v>0.28653295128940215</v>
      </c>
      <c r="BE90" s="35">
        <f>産出物価推計値!BX90/産出物価推計値!BX78*100-100</f>
        <v>-0.5769230769230802</v>
      </c>
      <c r="BF90" s="35">
        <f>産出物価推計値!BY90/産出物価推計値!BY78*100-100</f>
        <v>2.5871766029246288</v>
      </c>
      <c r="BG90" s="35">
        <f>産出物価推計値!BZ90/産出物価推計値!BZ78*100-100</f>
        <v>-1.5772870662460576</v>
      </c>
      <c r="BH90" s="35">
        <f>産出物価推計値!CA90/産出物価推計値!CA78*100-100</f>
        <v>-2.7088036117381478</v>
      </c>
      <c r="BI90" s="35">
        <f>産出物価推計値!CB90/産出物価推計値!CB78*100-100</f>
        <v>-0.5847953216374151</v>
      </c>
      <c r="BJ90" s="35">
        <f>産出物価推計値!CC90/産出物価推計値!CC78*100-100</f>
        <v>-9.9800399201612322E-2</v>
      </c>
    </row>
    <row r="91" spans="2:62" x14ac:dyDescent="0.15">
      <c r="B91" s="33">
        <v>42856</v>
      </c>
      <c r="C91" s="35">
        <f>産出物価推計値!V91/産出物価推計値!V79*100-100</f>
        <v>1.4367816091954069</v>
      </c>
      <c r="D91" s="35">
        <f>産出物価推計値!W91/産出物価推計値!W79*100-100</f>
        <v>1.990521327014207</v>
      </c>
      <c r="E91" s="35">
        <f>産出物価推計値!X91/産出物価推計値!X79*100-100</f>
        <v>2.0447906523855863</v>
      </c>
      <c r="F91" s="35">
        <f>産出物価推計値!Y91/産出物価推計値!Y79*100-100</f>
        <v>7.6666666666666714</v>
      </c>
      <c r="G91" s="35">
        <f>産出物価推計値!Z91/産出物価推計値!Z79*100-100</f>
        <v>34.790528233151178</v>
      </c>
      <c r="H91" s="35">
        <f>産出物価推計値!AA91/産出物価推計値!AA79*100-100</f>
        <v>5.3215077605321568</v>
      </c>
      <c r="I91" s="35">
        <f>産出物価推計値!AB91/産出物価推計値!AB79*100-100</f>
        <v>4.0160642570281198</v>
      </c>
      <c r="J91" s="35">
        <f>産出物価推計値!AC91/産出物価推計値!AC79*100-100</f>
        <v>23.024523160762939</v>
      </c>
      <c r="K91" s="35">
        <f>産出物価推計値!AD91/産出物価推計値!AD79*100-100</f>
        <v>14.337349397590373</v>
      </c>
      <c r="L91" s="35">
        <f>産出物価推計値!AE91/産出物価推計値!AE79*100-100</f>
        <v>6.866002214839412</v>
      </c>
      <c r="M91" s="35">
        <f>産出物価推計値!AF91/産出物価推計値!AF79*100-100</f>
        <v>2.8955532574974256</v>
      </c>
      <c r="N91" s="35">
        <f>産出物価推計値!AG91/産出物価推計値!AG79*100-100</f>
        <v>2.376033057851231</v>
      </c>
      <c r="O91" s="35">
        <f>産出物価推計値!AH91/産出物価推計値!AH79*100-100</f>
        <v>2.4109014675052407</v>
      </c>
      <c r="P91" s="35">
        <f>産出物価推計値!AI91/産出物価推計値!AI79*100-100</f>
        <v>2.373247033441217</v>
      </c>
      <c r="Q91" s="35">
        <f>産出物価推計値!AJ91/産出物価推計値!AJ79*100-100</f>
        <v>2.3630504833512305</v>
      </c>
      <c r="R91" s="35">
        <f>産出物価推計値!AK91/産出物価推計値!AK79*100-100</f>
        <v>2.9189189189189051</v>
      </c>
      <c r="S91" s="35">
        <f>産出物価推計値!AL91/産出物価推計値!AL79*100-100</f>
        <v>0.94736842105263008</v>
      </c>
      <c r="T91" s="35">
        <f>産出物価推計値!AM91/産出物価推計値!AM79*100-100</f>
        <v>0.29354207436398383</v>
      </c>
      <c r="W91" s="33">
        <v>42856</v>
      </c>
      <c r="X91" s="35">
        <f>産出物価推計値!AQ91/産出物価推計値!AQ79*100-100</f>
        <v>0.9171670444195712</v>
      </c>
      <c r="Y91" s="35">
        <f>産出物価推計値!AR91/産出物価推計値!AR79*100-100</f>
        <v>1.2143166562334784</v>
      </c>
      <c r="Z91" s="35">
        <f>産出物価推計値!AS91/産出物価推計値!AS79*100-100</f>
        <v>1.3279611126270083</v>
      </c>
      <c r="AA91" s="35">
        <f>産出物価推計値!AT91/産出物価推計値!AT79*100-100</f>
        <v>4.9176335723402076</v>
      </c>
      <c r="AB91" s="35">
        <f>産出物価推計値!AU91/産出物価推計値!AU79*100-100</f>
        <v>19.495892246385154</v>
      </c>
      <c r="AC91" s="35">
        <f>産出物価推計値!AV91/産出物価推計値!AV79*100-100</f>
        <v>3.1541212204794675</v>
      </c>
      <c r="AD91" s="35">
        <f>産出物価推計値!AW91/産出物価推計値!AW79*100-100</f>
        <v>2.062706841257139</v>
      </c>
      <c r="AE91" s="35">
        <f>産出物価推計値!AX91/産出物価推計値!AX79*100-100</f>
        <v>15.467304543524335</v>
      </c>
      <c r="AF91" s="35">
        <f>産出物価推計値!AY91/産出物価推計値!AY79*100-100</f>
        <v>10.296020953474255</v>
      </c>
      <c r="AG91" s="35">
        <f>産出物価推計値!AZ91/産出物価推計値!AZ79*100-100</f>
        <v>3.6112262392859975</v>
      </c>
      <c r="AH91" s="35">
        <f>産出物価推計値!BA91/産出物価推計値!BA79*100-100</f>
        <v>1.5923470711501437</v>
      </c>
      <c r="AI91" s="35">
        <f>産出物価推計値!BB91/産出物価推計値!BB79*100-100</f>
        <v>1.258660367485561</v>
      </c>
      <c r="AJ91" s="35">
        <f>産出物価推計値!BC91/産出物価推計値!BC79*100-100</f>
        <v>1.382775026076672</v>
      </c>
      <c r="AK91" s="35">
        <f>産出物価推計値!BD91/産出物価推計値!BD79*100-100</f>
        <v>1.4361238868225286</v>
      </c>
      <c r="AL91" s="35">
        <f>産出物価推計値!BE91/産出物価推計値!BE79*100-100</f>
        <v>1.4666616847841709</v>
      </c>
      <c r="AM91" s="35">
        <f>産出物価推計値!BF91/産出物価推計値!BF79*100-100</f>
        <v>1.8356172861950597</v>
      </c>
      <c r="AN91" s="35">
        <f>産出物価推計値!BG91/産出物価推計値!BG79*100-100</f>
        <v>0.70862281126946414</v>
      </c>
      <c r="AO91" s="35">
        <f>産出物価推計値!BH91/産出物価推計値!BH79*100-100</f>
        <v>0.15864306007480877</v>
      </c>
      <c r="AR91" s="33">
        <v>42856</v>
      </c>
      <c r="AS91" s="35">
        <f>産出物価推計値!BL91/産出物価推計値!BL79*100-100</f>
        <v>0.2904162633107461</v>
      </c>
      <c r="AT91" s="35">
        <f>産出物価推計値!BM91/産出物価推計値!BM79*100-100</f>
        <v>-9.3545369504226983E-2</v>
      </c>
      <c r="AU91" s="35">
        <f>産出物価推計値!BN91/産出物価推計値!BN79*100-100</f>
        <v>0</v>
      </c>
      <c r="AV91" s="35">
        <f>産出物価推計値!BO91/産出物価推計値!BO79*100-100</f>
        <v>4.4198895027624445</v>
      </c>
      <c r="AW91" s="35">
        <f>産出物価推計値!BP91/産出物価推計値!BP79*100-100</f>
        <v>19.480519480519476</v>
      </c>
      <c r="AX91" s="35">
        <f>産出物価推計値!BQ91/産出物価推計値!BQ79*100-100</f>
        <v>-0.84477296726504392</v>
      </c>
      <c r="AY91" s="35">
        <f>産出物価推計値!BR91/産出物価推計値!BR79*100-100</f>
        <v>-0.79760717846460238</v>
      </c>
      <c r="AZ91" s="35">
        <f>産出物価推計値!BS91/産出物価推計値!BS79*100-100</f>
        <v>13.942307692307693</v>
      </c>
      <c r="BA91" s="35">
        <f>産出物価推計値!BT91/産出物価推計値!BT79*100-100</f>
        <v>7.9470198675496704</v>
      </c>
      <c r="BB91" s="35">
        <f>産出物価推計値!BU91/産出物価推計値!BU79*100-100</f>
        <v>1.3513513513513544</v>
      </c>
      <c r="BC91" s="35">
        <f>産出物価推計値!BV91/産出物価推計値!BV79*100-100</f>
        <v>0.18744142455481949</v>
      </c>
      <c r="BD91" s="35">
        <f>産出物価推計値!BW91/産出物価推計値!BW79*100-100</f>
        <v>0</v>
      </c>
      <c r="BE91" s="35">
        <f>産出物価推計値!BX91/産出物価推計値!BX79*100-100</f>
        <v>0.19323671497583916</v>
      </c>
      <c r="BF91" s="35">
        <f>産出物価推計値!BY91/産出物価推計値!BY79*100-100</f>
        <v>3.8374717832957259</v>
      </c>
      <c r="BG91" s="35">
        <f>産出物価推計値!BZ91/産出物価推計値!BZ79*100-100</f>
        <v>-1.0593220338982974</v>
      </c>
      <c r="BH91" s="35">
        <f>産出物価推計値!CA91/産出物価推計値!CA79*100-100</f>
        <v>-1.4772727272727337</v>
      </c>
      <c r="BI91" s="35">
        <f>産出物価推計値!CB91/産出物価推計値!CB79*100-100</f>
        <v>9.7751710654932822E-2</v>
      </c>
      <c r="BJ91" s="35">
        <f>産出物価推計値!CC91/産出物価推計値!CC79*100-100</f>
        <v>-0.29880478087650886</v>
      </c>
    </row>
    <row r="92" spans="2:62" x14ac:dyDescent="0.15">
      <c r="B92" s="33">
        <v>42887</v>
      </c>
      <c r="C92" s="35">
        <f>産出物価推計値!V92/産出物価推計値!V80*100-100</f>
        <v>2.0153550863723666</v>
      </c>
      <c r="D92" s="35">
        <f>産出物価推計値!W92/産出物価推計値!W80*100-100</f>
        <v>2.7671755725190934</v>
      </c>
      <c r="E92" s="35">
        <f>産出物価推計値!X92/産出物価推計値!X80*100-100</f>
        <v>2.742409402546528</v>
      </c>
      <c r="F92" s="35">
        <f>産出物価推計値!Y92/産出物価推計値!Y80*100-100</f>
        <v>7.8387458006719015</v>
      </c>
      <c r="G92" s="35">
        <f>産出物価推計値!Z92/産出物価推計値!Z80*100-100</f>
        <v>19.392917369308591</v>
      </c>
      <c r="H92" s="35">
        <f>産出物価推計値!AA92/産出物価推計値!AA80*100-100</f>
        <v>5.4626532887402277</v>
      </c>
      <c r="I92" s="35">
        <f>産出物価推計値!AB92/産出物価推計値!AB80*100-100</f>
        <v>4.1289023162134981</v>
      </c>
      <c r="J92" s="35">
        <f>産出物価推計値!AC92/産出物価推計値!AC80*100-100</f>
        <v>24.209078404401652</v>
      </c>
      <c r="K92" s="35">
        <f>産出物価推計値!AD92/産出物価推計値!AD80*100-100</f>
        <v>17.018633540372676</v>
      </c>
      <c r="L92" s="35">
        <f>産出物価推計値!AE92/産出物価推計値!AE80*100-100</f>
        <v>7.2222222222222143</v>
      </c>
      <c r="M92" s="35">
        <f>産出物価推計値!AF92/産出物価推計値!AF80*100-100</f>
        <v>3.4267912772585589</v>
      </c>
      <c r="N92" s="35">
        <f>産出物価推計値!AG92/産出物価推計値!AG80*100-100</f>
        <v>2.4844720496894439</v>
      </c>
      <c r="O92" s="35">
        <f>産出物価推計値!AH92/産出物価推計値!AH80*100-100</f>
        <v>3.0590717299578074</v>
      </c>
      <c r="P92" s="35">
        <f>産出物価推計値!AI92/産出物価推計値!AI80*100-100</f>
        <v>3.0434782608695627</v>
      </c>
      <c r="Q92" s="35">
        <f>産出物価推計値!AJ92/産出物価推計値!AJ80*100-100</f>
        <v>3.0270270270270174</v>
      </c>
      <c r="R92" s="35">
        <f>産出物価推計値!AK92/産出物価推計値!AK80*100-100</f>
        <v>3.7077426390403474</v>
      </c>
      <c r="S92" s="35">
        <f>産出物価推計値!AL92/産出物価推計値!AL80*100-100</f>
        <v>1.2658227848101262</v>
      </c>
      <c r="T92" s="35">
        <f>産出物価推計値!AM92/産出物価推計値!AM80*100-100</f>
        <v>0.58881256133463467</v>
      </c>
      <c r="W92" s="33">
        <v>42887</v>
      </c>
      <c r="X92" s="35">
        <f>産出物価推計値!AQ92/産出物価推計値!AQ80*100-100</f>
        <v>1.285606016147554</v>
      </c>
      <c r="Y92" s="35">
        <f>産出物価推計値!AR92/産出物価推計値!AR80*100-100</f>
        <v>1.6837287438498976</v>
      </c>
      <c r="Z92" s="35">
        <f>産出物価推計値!AS92/産出物価推計値!AS80*100-100</f>
        <v>1.7773584250407168</v>
      </c>
      <c r="AA92" s="35">
        <f>産出物価推計値!AT92/産出物価推計値!AT80*100-100</f>
        <v>5.0139175756775245</v>
      </c>
      <c r="AB92" s="35">
        <f>産出物価推計値!AU92/産出物価推計値!AU80*100-100</f>
        <v>11.233830606723785</v>
      </c>
      <c r="AC92" s="35">
        <f>産出物価推計値!AV92/産出物価推計値!AV80*100-100</f>
        <v>3.2304458477812261</v>
      </c>
      <c r="AD92" s="35">
        <f>産出物価推計値!AW92/産出物価推計値!AW80*100-100</f>
        <v>2.1175504266023069</v>
      </c>
      <c r="AE92" s="35">
        <f>産出物価推計値!AX92/産出物価推計値!AX80*100-100</f>
        <v>16.21182441086458</v>
      </c>
      <c r="AF92" s="35">
        <f>産出物価推計値!AY92/産出物価推計値!AY80*100-100</f>
        <v>12.115463333716164</v>
      </c>
      <c r="AG92" s="35">
        <f>産出物価推計値!AZ92/産出物価推計値!AZ80*100-100</f>
        <v>3.7925900415124687</v>
      </c>
      <c r="AH92" s="35">
        <f>産出物価推計値!BA92/産出物価推計値!BA80*100-100</f>
        <v>1.8809735663545268</v>
      </c>
      <c r="AI92" s="35">
        <f>産出物価推計値!BB92/産出物価推計値!BB80*100-100</f>
        <v>1.3148237891968506</v>
      </c>
      <c r="AJ92" s="35">
        <f>産出物価推計値!BC92/産出物価推計値!BC80*100-100</f>
        <v>1.7498109325083817</v>
      </c>
      <c r="AK92" s="35">
        <f>産出物価推計値!BD92/産出物価推計値!BD80*100-100</f>
        <v>1.8361844552731412</v>
      </c>
      <c r="AL92" s="35">
        <f>産出物価推計値!BE92/産出物価推計値!BE80*100-100</f>
        <v>1.8741569283382375</v>
      </c>
      <c r="AM92" s="35">
        <f>産出物価推計値!BF92/産出物価推計値!BF80*100-100</f>
        <v>2.3241588527373125</v>
      </c>
      <c r="AN92" s="35">
        <f>産出物価推計値!BG92/産出物価推計値!BG80*100-100</f>
        <v>0.94632060250528127</v>
      </c>
      <c r="AO92" s="35">
        <f>産出物価推計値!BH92/産出物価推計値!BH80*100-100</f>
        <v>0.31779027236231627</v>
      </c>
      <c r="AR92" s="33">
        <v>42887</v>
      </c>
      <c r="AS92" s="35">
        <f>産出物価推計値!BL92/産出物価推計値!BL80*100-100</f>
        <v>0.67632850241545839</v>
      </c>
      <c r="AT92" s="35">
        <f>産出物価推計値!BM92/産出物価推計値!BM80*100-100</f>
        <v>0.37664783427493376</v>
      </c>
      <c r="AU92" s="35">
        <f>産出物価推計値!BN92/産出物価推計値!BN80*100-100</f>
        <v>9.699321047527576E-2</v>
      </c>
      <c r="AV92" s="35">
        <f>産出物価推計値!BO92/産出物価推計値!BO80*100-100</f>
        <v>4.4493882091212384</v>
      </c>
      <c r="AW92" s="35">
        <f>産出物価推計値!BP92/産出物価推計値!BP80*100-100</f>
        <v>12.672176308539946</v>
      </c>
      <c r="AX92" s="35">
        <f>産出物価推計値!BQ92/産出物価推計値!BQ80*100-100</f>
        <v>-0.21208907741251437</v>
      </c>
      <c r="AY92" s="35">
        <f>産出物価推計値!BR92/産出物価推計値!BR80*100-100</f>
        <v>-0.30030030030032151</v>
      </c>
      <c r="AZ92" s="35">
        <f>産出物価推計値!BS92/産出物価推計値!BS80*100-100</f>
        <v>14.371980676328505</v>
      </c>
      <c r="BA92" s="35">
        <f>産出物価推計値!BT92/産出物価推計値!BT80*100-100</f>
        <v>9.7752808988764031</v>
      </c>
      <c r="BB92" s="35">
        <f>産出物価推計値!BU92/産出物価推計値!BU80*100-100</f>
        <v>1.446480231436837</v>
      </c>
      <c r="BC92" s="35">
        <f>産出物価推計値!BV92/産出物価推計値!BV80*100-100</f>
        <v>0.56550424128181476</v>
      </c>
      <c r="BD92" s="35">
        <f>産出物価推計値!BW92/産出物価推計値!BW80*100-100</f>
        <v>0.28763183125599312</v>
      </c>
      <c r="BE92" s="35">
        <f>産出物価推計値!BX92/産出物価推計値!BX80*100-100</f>
        <v>0.58252427184466171</v>
      </c>
      <c r="BF92" s="35">
        <f>産出物価推計値!BY92/産出物価推計値!BY80*100-100</f>
        <v>5.0285714285714249</v>
      </c>
      <c r="BG92" s="35">
        <f>産出物価推計値!BZ92/産出物価推計値!BZ80*100-100</f>
        <v>-0.85106382978723616</v>
      </c>
      <c r="BH92" s="35">
        <f>産出物価推計値!CA92/産出物価推計値!CA80*100-100</f>
        <v>-1.4874141876430258</v>
      </c>
      <c r="BI92" s="35">
        <f>産出物価推計値!CB92/産出物価推計値!CB80*100-100</f>
        <v>0.88669950738918146</v>
      </c>
      <c r="BJ92" s="35">
        <f>産出物価推計値!CC92/産出物価推計値!CC80*100-100</f>
        <v>-9.9601593625507689E-2</v>
      </c>
    </row>
    <row r="93" spans="2:62" x14ac:dyDescent="0.15">
      <c r="B93" s="33">
        <v>42917</v>
      </c>
      <c r="C93" s="35">
        <f>産出物価推計値!V93/産出物価推計値!V81*100-100</f>
        <v>2.8985507246376727</v>
      </c>
      <c r="D93" s="35">
        <f>産出物価推計値!W93/産出物価推計値!W81*100-100</f>
        <v>3.0534351145038272</v>
      </c>
      <c r="E93" s="35">
        <f>産出物価推計値!X93/産出物価推計値!X81*100-100</f>
        <v>3.7254901960784252</v>
      </c>
      <c r="F93" s="35">
        <f>産出物価推計値!Y93/産出物価推計値!Y81*100-100</f>
        <v>6.9584736251403001</v>
      </c>
      <c r="G93" s="35">
        <f>産出物価推計値!Z93/産出物価推計値!Z81*100-100</f>
        <v>11.037891268533784</v>
      </c>
      <c r="H93" s="35">
        <f>産出物価推計値!AA93/産出物価推計値!AA81*100-100</f>
        <v>5.1396648044692625</v>
      </c>
      <c r="I93" s="35">
        <f>産出物価推計値!AB93/産出物価推計値!AB81*100-100</f>
        <v>4.3216080402010135</v>
      </c>
      <c r="J93" s="35">
        <f>産出物価推計値!AC93/産出物価推計値!AC81*100-100</f>
        <v>22.068965517241381</v>
      </c>
      <c r="K93" s="35">
        <f>産出物価推計値!AD93/産出物価推計値!AD81*100-100</f>
        <v>17.835178351783526</v>
      </c>
      <c r="L93" s="35">
        <f>産出物価推計値!AE93/産出物価推計値!AE81*100-100</f>
        <v>7.3089700996677749</v>
      </c>
      <c r="M93" s="35">
        <f>産出物価推計値!AF93/産出物価推計値!AF81*100-100</f>
        <v>3.734439834024883</v>
      </c>
      <c r="N93" s="35">
        <f>産出物価推計値!AG93/産出物価推計値!AG81*100-100</f>
        <v>2.7921406411582268</v>
      </c>
      <c r="O93" s="35">
        <f>産出物価推計値!AH93/産出物価推計値!AH81*100-100</f>
        <v>3.2665964172813489</v>
      </c>
      <c r="P93" s="35">
        <f>産出物価推計値!AI93/産出物価推計値!AI81*100-100</f>
        <v>3.3622559652928317</v>
      </c>
      <c r="Q93" s="35">
        <f>産出物価推計値!AJ93/産出物価推計値!AJ81*100-100</f>
        <v>3.2397408207343545</v>
      </c>
      <c r="R93" s="35">
        <f>産出物価推計値!AK93/産出物価推計値!AK81*100-100</f>
        <v>4.1484716157205384</v>
      </c>
      <c r="S93" s="35">
        <f>産出物価推計値!AL93/産出物価推計値!AL81*100-100</f>
        <v>1.5839493136219573</v>
      </c>
      <c r="T93" s="35">
        <f>産出物価推計値!AM93/産出物価推計値!AM81*100-100</f>
        <v>1.080550098231825</v>
      </c>
      <c r="W93" s="33">
        <v>42917</v>
      </c>
      <c r="X93" s="35">
        <f>産出物価推計値!AQ93/産出物価推計値!AQ81*100-100</f>
        <v>1.8444842900679532</v>
      </c>
      <c r="Y93" s="35">
        <f>産出物価推計値!AR93/産出物価推計値!AR81*100-100</f>
        <v>1.8579075794205693</v>
      </c>
      <c r="Z93" s="35">
        <f>産出物価推計値!AS93/産出物価推計値!AS81*100-100</f>
        <v>2.4136614130723046</v>
      </c>
      <c r="AA93" s="35">
        <f>産出物価推計値!AT93/産出物価推計値!AT81*100-100</f>
        <v>4.4472693504458221</v>
      </c>
      <c r="AB93" s="35">
        <f>産出物価推計値!AU93/産出物価推計値!AU81*100-100</f>
        <v>6.4566267777290278</v>
      </c>
      <c r="AC93" s="35">
        <f>産出物価推計値!AV93/産出物価推計値!AV81*100-100</f>
        <v>3.0366674447489146</v>
      </c>
      <c r="AD93" s="35">
        <f>産出物価推計値!AW93/産出物価推計値!AW81*100-100</f>
        <v>2.218553910933835</v>
      </c>
      <c r="AE93" s="35">
        <f>産出物価推計値!AX93/産出物価推計値!AX81*100-100</f>
        <v>14.765223465582693</v>
      </c>
      <c r="AF93" s="35">
        <f>産出物価推計値!AY93/産出物価推計値!AY81*100-100</f>
        <v>12.732854227059292</v>
      </c>
      <c r="AG93" s="35">
        <f>産出物価推計値!AZ93/産出物価推計値!AZ81*100-100</f>
        <v>3.8442085773044568</v>
      </c>
      <c r="AH93" s="35">
        <f>産出物価推計値!BA93/産出物価推計値!BA81*100-100</f>
        <v>2.0508022224563689</v>
      </c>
      <c r="AI93" s="35">
        <f>産出物価推計値!BB93/産出物価推計値!BB81*100-100</f>
        <v>1.4783668495535522</v>
      </c>
      <c r="AJ93" s="35">
        <f>産出物価推計値!BC93/産出物価推計値!BC81*100-100</f>
        <v>1.8693596085848725</v>
      </c>
      <c r="AK93" s="35">
        <f>産出物価推計値!BD93/産出物価推計値!BD81*100-100</f>
        <v>2.0302557012246325</v>
      </c>
      <c r="AL93" s="35">
        <f>産出物価推計値!BE93/産出物価推計値!BE81*100-100</f>
        <v>2.0066821242173773</v>
      </c>
      <c r="AM93" s="35">
        <f>産出物価推計値!BF93/産出物価推計値!BF81*100-100</f>
        <v>2.5993661706761486</v>
      </c>
      <c r="AN93" s="35">
        <f>産出物価推計値!BG93/産出物価推計値!BG81*100-100</f>
        <v>1.1838343254750612</v>
      </c>
      <c r="AO93" s="35">
        <f>産出物価推計値!BH93/産出物価推計値!BH81*100-100</f>
        <v>0.58292424542210597</v>
      </c>
      <c r="AR93" s="33">
        <v>42917</v>
      </c>
      <c r="AS93" s="35">
        <f>産出物価推計値!BL93/産出物価推計値!BL81*100-100</f>
        <v>0.87209302325581461</v>
      </c>
      <c r="AT93" s="35">
        <f>産出物価推計値!BM93/産出物価推計値!BM81*100-100</f>
        <v>0.66287878787878185</v>
      </c>
      <c r="AU93" s="35">
        <f>産出物価推計値!BN93/産出物価推計値!BN81*100-100</f>
        <v>0.48543689320388239</v>
      </c>
      <c r="AV93" s="35">
        <f>産出物価推計値!BO93/産出物価推計値!BO81*100-100</f>
        <v>4.3575418994413582</v>
      </c>
      <c r="AW93" s="35">
        <f>産出物価推計値!BP93/産出物価推計値!BP81*100-100</f>
        <v>12.222222222222229</v>
      </c>
      <c r="AX93" s="35">
        <f>産出物価推計値!BQ93/産出物価推計値!BQ81*100-100</f>
        <v>0.74626865671643827</v>
      </c>
      <c r="AY93" s="35">
        <f>産出物価推計値!BR93/産出物価推計値!BR81*100-100</f>
        <v>0</v>
      </c>
      <c r="AZ93" s="35">
        <f>産出物価推計値!BS93/産出物価推計値!BS81*100-100</f>
        <v>14.181818181818187</v>
      </c>
      <c r="BA93" s="35">
        <f>産出物価推計値!BT93/産出物価推計値!BT81*100-100</f>
        <v>9.9778270509977887</v>
      </c>
      <c r="BB93" s="35">
        <f>産出物価推計値!BU93/産出物価推計値!BU81*100-100</f>
        <v>1.7357762777242129</v>
      </c>
      <c r="BC93" s="35">
        <f>産出物価推計値!BV93/産出物価推計値!BV81*100-100</f>
        <v>1.1331444759206732</v>
      </c>
      <c r="BD93" s="35">
        <f>産出物価推計値!BW93/産出物価推計値!BW81*100-100</f>
        <v>0.57581573896352722</v>
      </c>
      <c r="BE93" s="35">
        <f>産出物価推計値!BX93/産出物価推計値!BX81*100-100</f>
        <v>1.1661807580174894</v>
      </c>
      <c r="BF93" s="35">
        <f>産出物価推計値!BY93/産出物価推計値!BY81*100-100</f>
        <v>6.1714285714285779</v>
      </c>
      <c r="BG93" s="35">
        <f>産出物価推計値!BZ93/産出物価推計値!BZ81*100-100</f>
        <v>0.21459227467811104</v>
      </c>
      <c r="BH93" s="35">
        <f>産出物価推計値!CA93/産出物価推計値!CA81*100-100</f>
        <v>-1.1507479861910213</v>
      </c>
      <c r="BI93" s="35">
        <f>産出物価推計値!CB93/産出物価推計値!CB81*100-100</f>
        <v>1.3806706114398253</v>
      </c>
      <c r="BJ93" s="35">
        <f>産出物価推計値!CC93/産出物価推計値!CC81*100-100</f>
        <v>0.40040040040038605</v>
      </c>
    </row>
    <row r="94" spans="2:62" x14ac:dyDescent="0.15">
      <c r="B94" s="33">
        <v>42948</v>
      </c>
      <c r="C94" s="35">
        <f>産出物価推計値!V94/産出物価推計値!V82*100-100</f>
        <v>3.0185004868549044</v>
      </c>
      <c r="D94" s="35">
        <f>産出物価推計値!W94/産出物価推計値!W82*100-100</f>
        <v>3.2535885167464187</v>
      </c>
      <c r="E94" s="35">
        <f>産出物価推計値!X94/産出物価推計値!X82*100-100</f>
        <v>4.4247787610619582</v>
      </c>
      <c r="F94" s="35">
        <f>産出物価推計値!Y94/産出物価推計値!Y82*100-100</f>
        <v>7.2480181200453018</v>
      </c>
      <c r="G94" s="35">
        <f>産出物価推計値!Z94/産出物価推計値!Z82*100-100</f>
        <v>21.146953405017911</v>
      </c>
      <c r="H94" s="35">
        <f>産出物価推計値!AA94/産出物価推計値!AA82*100-100</f>
        <v>4.3771043771043878</v>
      </c>
      <c r="I94" s="35">
        <f>産出物価推計値!AB94/産出物価推計値!AB82*100-100</f>
        <v>4.5362903225806548</v>
      </c>
      <c r="J94" s="35">
        <f>産出物価推計値!AC94/産出物価推計値!AC82*100-100</f>
        <v>19.591836734693885</v>
      </c>
      <c r="K94" s="35">
        <f>産出物価推計値!AD94/産出物価推計値!AD82*100-100</f>
        <v>20.370370370370367</v>
      </c>
      <c r="L94" s="35">
        <f>産出物価推計値!AE94/産出物価推計値!AE82*100-100</f>
        <v>7.7605321507760578</v>
      </c>
      <c r="M94" s="35">
        <f>産出物価推計値!AF94/産出物価推計値!AF82*100-100</f>
        <v>4.1623309053069732</v>
      </c>
      <c r="N94" s="35">
        <f>産出物価推計値!AG94/産出物価推計値!AG82*100-100</f>
        <v>3.3160621761658007</v>
      </c>
      <c r="O94" s="35">
        <f>産出物価推計値!AH94/産出物価推計値!AH82*100-100</f>
        <v>3.2769556025370008</v>
      </c>
      <c r="P94" s="35">
        <f>産出物価推計値!AI94/産出物価推計値!AI82*100-100</f>
        <v>3.5947712418300455</v>
      </c>
      <c r="Q94" s="35">
        <f>産出物価推計値!AJ94/産出物価推計値!AJ82*100-100</f>
        <v>3.8002171552660116</v>
      </c>
      <c r="R94" s="35">
        <f>産出物価推計値!AK94/産出物価推計値!AK82*100-100</f>
        <v>4.2763157894736707</v>
      </c>
      <c r="S94" s="35">
        <f>産出物価推計値!AL94/産出物価推計値!AL82*100-100</f>
        <v>1.8008474576270999</v>
      </c>
      <c r="T94" s="35">
        <f>産出物価推計値!AM94/産出物価推計値!AM82*100-100</f>
        <v>1.5779092702169493</v>
      </c>
      <c r="W94" s="33">
        <v>42948</v>
      </c>
      <c r="X94" s="35">
        <f>産出物価推計値!AQ94/産出物価推計値!AQ82*100-100</f>
        <v>1.9153881754676405</v>
      </c>
      <c r="Y94" s="35">
        <f>産出物価推計値!AR94/産出物価推計値!AR82*100-100</f>
        <v>1.9774711393386184</v>
      </c>
      <c r="Z94" s="35">
        <f>産出物価推計値!AS94/産出物価推計値!AS82*100-100</f>
        <v>2.8637401727055902</v>
      </c>
      <c r="AA94" s="35">
        <f>産出物価推計値!AT94/産出物価推計値!AT82*100-100</f>
        <v>4.6172251928268508</v>
      </c>
      <c r="AB94" s="35">
        <f>産出物価推計値!AU94/産出物価推計値!AU82*100-100</f>
        <v>11.934941751941338</v>
      </c>
      <c r="AC94" s="35">
        <f>産出物価推計値!AV94/産出物価推計値!AV82*100-100</f>
        <v>2.5813822243420077</v>
      </c>
      <c r="AD94" s="35">
        <f>産出物価推計値!AW94/産出物価推計値!AW82*100-100</f>
        <v>2.3253416946360517</v>
      </c>
      <c r="AE94" s="35">
        <f>産出物価推計値!AX94/産出物価推計値!AX82*100-100</f>
        <v>13.16719079743811</v>
      </c>
      <c r="AF94" s="35">
        <f>産出物価推計値!AY94/産出物価推計値!AY82*100-100</f>
        <v>14.527380676402686</v>
      </c>
      <c r="AG94" s="35">
        <f>産出物価推計値!AZ94/産出物価推計値!AZ82*100-100</f>
        <v>4.0795670830156894</v>
      </c>
      <c r="AH94" s="35">
        <f>産出物価推計値!BA94/産出物価推計値!BA82*100-100</f>
        <v>2.2825700525097972</v>
      </c>
      <c r="AI94" s="35">
        <f>産出物価推計値!BB94/産出物価推計値!BB82*100-100</f>
        <v>1.75405933515475</v>
      </c>
      <c r="AJ94" s="35">
        <f>産出物価推計値!BC94/産出物価推計値!BC82*100-100</f>
        <v>1.8727475168737016</v>
      </c>
      <c r="AK94" s="35">
        <f>産出物価推計値!BD94/産出物価推計値!BD82*100-100</f>
        <v>2.1669165783841038</v>
      </c>
      <c r="AL94" s="35">
        <f>産出物価推計値!BE94/産出物価推計値!BE82*100-100</f>
        <v>2.3489852561261415</v>
      </c>
      <c r="AM94" s="35">
        <f>産出物価推計値!BF94/産出物価推計値!BF82*100-100</f>
        <v>2.6750900579044696</v>
      </c>
      <c r="AN94" s="35">
        <f>産出物価推計値!BG94/産出物価推計値!BG82*100-100</f>
        <v>1.3448630923887208</v>
      </c>
      <c r="AO94" s="35">
        <f>産出物価推計値!BH94/産出物価推計値!BH82*100-100</f>
        <v>0.84969092221278686</v>
      </c>
      <c r="AR94" s="33">
        <v>42948</v>
      </c>
      <c r="AS94" s="35">
        <f>産出物価推計値!BL94/産出物価推計値!BL82*100-100</f>
        <v>0.87378640776698546</v>
      </c>
      <c r="AT94" s="35">
        <f>産出物価推計値!BM94/産出物価推計値!BM82*100-100</f>
        <v>0.66162570888468508</v>
      </c>
      <c r="AU94" s="35">
        <f>産出物価推計値!BN94/産出物価推計値!BN82*100-100</f>
        <v>0.77669902912620614</v>
      </c>
      <c r="AV94" s="35">
        <f>産出物価推計値!BO94/産出物価推計値!BO82*100-100</f>
        <v>4.2600896860986524</v>
      </c>
      <c r="AW94" s="35">
        <f>産出物価推計値!BP94/産出物価推計値!BP82*100-100</f>
        <v>13.305322128851543</v>
      </c>
      <c r="AX94" s="35">
        <f>産出物価推計値!BQ94/産出物価推計値!BQ82*100-100</f>
        <v>0.96256684491979172</v>
      </c>
      <c r="AY94" s="35">
        <f>産出物価推計値!BR94/産出物価推計値!BR82*100-100</f>
        <v>0.10030090270811343</v>
      </c>
      <c r="AZ94" s="35">
        <f>産出物価推計値!BS94/産出物価推計値!BS82*100-100</f>
        <v>14.684466019417471</v>
      </c>
      <c r="BA94" s="35">
        <f>産出物価推計値!BT94/産出物価推計値!BT82*100-100</f>
        <v>13.370786516853954</v>
      </c>
      <c r="BB94" s="35">
        <f>産出物価推計値!BU94/産出物価推計値!BU82*100-100</f>
        <v>2.0309477756286185</v>
      </c>
      <c r="BC94" s="35">
        <f>産出物価推計値!BV94/産出物価推計値!BV82*100-100</f>
        <v>1.4245014245014289</v>
      </c>
      <c r="BD94" s="35">
        <f>産出物価推計値!BW94/産出物価推計値!BW82*100-100</f>
        <v>1.8375241779497173</v>
      </c>
      <c r="BE94" s="35">
        <f>産出物価推計値!BX94/産出物価推計値!BX82*100-100</f>
        <v>1.07421875</v>
      </c>
      <c r="BF94" s="35">
        <f>産出物価推計値!BY94/産出物価推計値!BY82*100-100</f>
        <v>5.4982817869415896</v>
      </c>
      <c r="BG94" s="35">
        <f>産出物価推計値!BZ94/産出物価推計値!BZ82*100-100</f>
        <v>0.10775862068965125</v>
      </c>
      <c r="BH94" s="35">
        <f>産出物価推計値!CA94/産出物価推計値!CA82*100-100</f>
        <v>-0.81112398609502634</v>
      </c>
      <c r="BI94" s="35">
        <f>産出物価推計値!CB94/産出物価推計値!CB82*100-100</f>
        <v>1.888667992047715</v>
      </c>
      <c r="BJ94" s="35">
        <f>産出物価推計値!CC94/産出物価推計値!CC82*100-100</f>
        <v>0.20000000000000284</v>
      </c>
    </row>
    <row r="95" spans="2:62" x14ac:dyDescent="0.15">
      <c r="B95" s="33">
        <v>42979</v>
      </c>
      <c r="C95" s="35">
        <f>産出物価推計値!V95/産出物価推計値!V83*100-100</f>
        <v>2.689721421709919</v>
      </c>
      <c r="D95" s="35">
        <f>産出物価推計値!W95/産出物価推計値!W83*100-100</f>
        <v>3.7428023032629341</v>
      </c>
      <c r="E95" s="35">
        <f>産出物価推計値!X95/産出物価推計値!X83*100-100</f>
        <v>5.3149606299212735</v>
      </c>
      <c r="F95" s="35">
        <f>産出物価推計値!Y95/産出物価推計値!Y83*100-100</f>
        <v>8.7202718006795124</v>
      </c>
      <c r="G95" s="35">
        <f>産出物価推計値!Z95/産出物価推計値!Z83*100-100</f>
        <v>25.176056338028175</v>
      </c>
      <c r="H95" s="35">
        <f>産出物価推計値!AA95/産出物価推計値!AA83*100-100</f>
        <v>4.8423423423423344</v>
      </c>
      <c r="I95" s="35">
        <f>産出物価推計値!AB95/産出物価推計値!AB83*100-100</f>
        <v>5.040322580645153</v>
      </c>
      <c r="J95" s="35">
        <f>産出物価推計値!AC95/産出物価推計値!AC83*100-100</f>
        <v>19.783197831978327</v>
      </c>
      <c r="K95" s="35">
        <f>産出物価推計値!AD95/産出物価推計値!AD83*100-100</f>
        <v>25.465838509316768</v>
      </c>
      <c r="L95" s="35">
        <f>産出物価推計値!AE95/産出物価推計値!AE83*100-100</f>
        <v>8.2130965593784708</v>
      </c>
      <c r="M95" s="35">
        <f>産出物価推計値!AF95/産出物価推計値!AF83*100-100</f>
        <v>4.4791666666666572</v>
      </c>
      <c r="N95" s="35">
        <f>産出物価推計値!AG95/産出物価推計値!AG83*100-100</f>
        <v>3.3195020746887849</v>
      </c>
      <c r="O95" s="35">
        <f>産出物価推計値!AH95/産出物価推計値!AH83*100-100</f>
        <v>3.4883720930232585</v>
      </c>
      <c r="P95" s="35">
        <f>産出物価推計値!AI95/産出物価推計値!AI83*100-100</f>
        <v>4.1394335511982518</v>
      </c>
      <c r="Q95" s="35">
        <f>産出物価推計値!AJ95/産出物価推計値!AJ83*100-100</f>
        <v>4.0130151843817714</v>
      </c>
      <c r="R95" s="35">
        <f>産出物価推計値!AK95/産出物価推計値!AK83*100-100</f>
        <v>4.4906900328587085</v>
      </c>
      <c r="S95" s="35">
        <f>産出物価推計値!AL95/産出物価推計値!AL83*100-100</f>
        <v>2.0127118644067679</v>
      </c>
      <c r="T95" s="35">
        <f>産出物価推計値!AM95/産出物価推計値!AM83*100-100</f>
        <v>1.9762845849802488</v>
      </c>
      <c r="W95" s="33">
        <v>42979</v>
      </c>
      <c r="X95" s="35">
        <f>産出物価推計値!AQ95/産出物価推計値!AQ83*100-100</f>
        <v>1.7151913836070491</v>
      </c>
      <c r="Y95" s="35">
        <f>産出物価推計値!AR95/産出物価推計値!AR83*100-100</f>
        <v>2.272240386110596</v>
      </c>
      <c r="Z95" s="35">
        <f>産出物価推計値!AS95/産出物価推計値!AS83*100-100</f>
        <v>3.4386765352767128</v>
      </c>
      <c r="AA95" s="35">
        <f>産出物価推計値!AT95/産出物価推計値!AT83*100-100</f>
        <v>5.5550990601198151</v>
      </c>
      <c r="AB95" s="35">
        <f>産出物価推計値!AU95/産出物価推計値!AU83*100-100</f>
        <v>14.318706589967562</v>
      </c>
      <c r="AC95" s="35">
        <f>産出物価推計値!AV95/産出物価推計値!AV83*100-100</f>
        <v>2.8518021381309495</v>
      </c>
      <c r="AD95" s="35">
        <f>産出物価推計値!AW95/産出物価推計値!AW83*100-100</f>
        <v>2.5837129940400558</v>
      </c>
      <c r="AE95" s="35">
        <f>産出物価推計値!AX95/産出物価推計値!AX83*100-100</f>
        <v>13.313547194049448</v>
      </c>
      <c r="AF95" s="35">
        <f>産出物価推計値!AY95/産出物価推計値!AY83*100-100</f>
        <v>18.128977981108079</v>
      </c>
      <c r="AG95" s="35">
        <f>産出物価推計値!AZ95/産出物価推計値!AZ83*100-100</f>
        <v>4.3152000803600856</v>
      </c>
      <c r="AH95" s="35">
        <f>産出物価推計値!BA95/産出物価推計値!BA83*100-100</f>
        <v>2.4551638273045739</v>
      </c>
      <c r="AI95" s="35">
        <f>産出物価推計値!BB95/産出物価推計値!BB83*100-100</f>
        <v>1.7550213387680742</v>
      </c>
      <c r="AJ95" s="35">
        <f>産出物価推計値!BC95/産出物価推計値!BC83*100-100</f>
        <v>1.99356993731719</v>
      </c>
      <c r="AK95" s="35">
        <f>産出物価推計値!BD95/産出物価推計値!BD83*100-100</f>
        <v>2.4952372720786826</v>
      </c>
      <c r="AL95" s="35">
        <f>産出物価推計値!BE95/産出物価推計値!BE83*100-100</f>
        <v>2.4815475226067605</v>
      </c>
      <c r="AM95" s="35">
        <f>産出物価推計値!BF95/産出物価推計値!BF83*100-100</f>
        <v>2.8103464890913301</v>
      </c>
      <c r="AN95" s="35">
        <f>産出物価推計値!BG95/産出物価推計値!BG83*100-100</f>
        <v>1.5030822797285737</v>
      </c>
      <c r="AO95" s="35">
        <f>産出物価推計値!BH95/産出物価推計値!BH83*100-100</f>
        <v>1.0632429376062049</v>
      </c>
      <c r="AR95" s="33">
        <v>42979</v>
      </c>
      <c r="AS95" s="35">
        <f>産出物価推計値!BL95/産出物価推計値!BL83*100-100</f>
        <v>0.48355899419729553</v>
      </c>
      <c r="AT95" s="35">
        <f>産出物価推計値!BM95/産出物価推計値!BM83*100-100</f>
        <v>0.84905660377359027</v>
      </c>
      <c r="AU95" s="35">
        <f>産出物価推計値!BN95/産出物価推計値!BN83*100-100</f>
        <v>1.2633624878522767</v>
      </c>
      <c r="AV95" s="35">
        <f>産出物価推計値!BO95/産出物価推計値!BO83*100-100</f>
        <v>5.1454138702460739</v>
      </c>
      <c r="AW95" s="35">
        <f>産出物価推計値!BP95/産出物価推計値!BP83*100-100</f>
        <v>15.633802816901408</v>
      </c>
      <c r="AX95" s="35">
        <f>産出物価推計値!BQ95/産出物価推計値!BQ83*100-100</f>
        <v>1.3933547695605455</v>
      </c>
      <c r="AY95" s="35">
        <f>産出物価推計値!BR95/産出物価推計値!BR83*100-100</f>
        <v>0.3009027081243687</v>
      </c>
      <c r="AZ95" s="35">
        <f>産出物価推計値!BS95/産出物価推計値!BS83*100-100</f>
        <v>15.012106537530272</v>
      </c>
      <c r="BA95" s="35">
        <f>産出物価推計値!BT95/産出物価推計値!BT83*100-100</f>
        <v>16.252821670428901</v>
      </c>
      <c r="BB95" s="35">
        <f>産出物価推計値!BU95/産出物価推計値!BU83*100-100</f>
        <v>2.0289855072463752</v>
      </c>
      <c r="BC95" s="35">
        <f>産出物価推計値!BV95/産出物価推計値!BV83*100-100</f>
        <v>1.5180265654648935</v>
      </c>
      <c r="BD95" s="35">
        <f>産出物価推計値!BW95/産出物価推計値!BW83*100-100</f>
        <v>1.2524084778420104</v>
      </c>
      <c r="BE95" s="35">
        <f>産出物価推計値!BX95/産出物価推計値!BX83*100-100</f>
        <v>1.2720156555773059</v>
      </c>
      <c r="BF95" s="35">
        <f>産出物価推計値!BY95/産出物価推計値!BY83*100-100</f>
        <v>5.3591790193842712</v>
      </c>
      <c r="BG95" s="35">
        <f>産出物価推計値!BZ95/産出物価推計値!BZ83*100-100</f>
        <v>0.21551724137931672</v>
      </c>
      <c r="BH95" s="35">
        <f>産出物価推計値!CA95/産出物価推計値!CA83*100-100</f>
        <v>-0.92807424593966914</v>
      </c>
      <c r="BI95" s="35">
        <f>産出物価推計値!CB95/産出物価推計値!CB83*100-100</f>
        <v>1.8849206349206469</v>
      </c>
      <c r="BJ95" s="35">
        <f>産出物価推計値!CC95/産出物価推計値!CC83*100-100</f>
        <v>0</v>
      </c>
    </row>
    <row r="96" spans="2:62" x14ac:dyDescent="0.15">
      <c r="B96" s="33">
        <v>43009</v>
      </c>
      <c r="C96" s="35">
        <f>産出物価推計値!V96/産出物価推計値!V84*100-100</f>
        <v>3.2692307692307736</v>
      </c>
      <c r="D96" s="35">
        <f>産出物価推計値!W96/産出物価推計値!W84*100-100</f>
        <v>3.735632183908038</v>
      </c>
      <c r="E96" s="35">
        <f>産出物価推計値!X96/産出物価推計値!X84*100-100</f>
        <v>6.3913470993117016</v>
      </c>
      <c r="F96" s="35">
        <f>産出物価推計値!Y96/産出物価推計値!Y84*100-100</f>
        <v>10.714285714285722</v>
      </c>
      <c r="G96" s="35">
        <f>産出物価推計値!Z96/産出物価推計値!Z84*100-100</f>
        <v>34.385964912280684</v>
      </c>
      <c r="H96" s="35">
        <f>産出物価推計値!AA96/産出物価推計値!AA84*100-100</f>
        <v>5.2927927927927954</v>
      </c>
      <c r="I96" s="35">
        <f>産出物価推計値!AB96/産出物価推計値!AB84*100-100</f>
        <v>5.8526740665994197</v>
      </c>
      <c r="J96" s="35">
        <f>産出物価推計値!AC96/産出物価推計値!AC84*100-100</f>
        <v>16.339869281045765</v>
      </c>
      <c r="K96" s="35">
        <f>産出物価推計値!AD96/産出物価推計値!AD84*100-100</f>
        <v>29.925187032418961</v>
      </c>
      <c r="L96" s="35">
        <f>産出物価推計値!AE96/産出物価推計値!AE84*100-100</f>
        <v>7.938257993384795</v>
      </c>
      <c r="M96" s="35">
        <f>産出物価推計値!AF96/産出物価推計値!AF84*100-100</f>
        <v>4.6777546777546917</v>
      </c>
      <c r="N96" s="35">
        <f>産出物価推計値!AG96/産出物価推計値!AG84*100-100</f>
        <v>3.5233160621761783</v>
      </c>
      <c r="O96" s="35">
        <f>産出物価推計値!AH96/産出物価推計値!AH84*100-100</f>
        <v>4.0126715945089728</v>
      </c>
      <c r="P96" s="35">
        <f>産出物価推計値!AI96/産出物価推計値!AI84*100-100</f>
        <v>5.2459016393442681</v>
      </c>
      <c r="Q96" s="35">
        <f>産出物価推計値!AJ96/産出物価推計値!AJ84*100-100</f>
        <v>4.885993485342027</v>
      </c>
      <c r="R96" s="35">
        <f>産出物価推計値!AK96/産出物価推計値!AK84*100-100</f>
        <v>5.1366120218579283</v>
      </c>
      <c r="S96" s="35">
        <f>産出物価推計値!AL96/産出物価推計値!AL84*100-100</f>
        <v>2.4416135881103855</v>
      </c>
      <c r="T96" s="35">
        <f>産出物価推計値!AM96/産出物価推計値!AM84*100-100</f>
        <v>2.3762376237623783</v>
      </c>
      <c r="W96" s="33">
        <v>43009</v>
      </c>
      <c r="X96" s="35">
        <f>産出物価推計値!AQ96/産出物価推計値!AQ84*100-100</f>
        <v>2.0840089923324712</v>
      </c>
      <c r="Y96" s="35">
        <f>産出物価推計値!AR96/産出物価推計値!AR84*100-100</f>
        <v>2.2695957363197294</v>
      </c>
      <c r="Z96" s="35">
        <f>産出物価推計値!AS96/産出物価推計値!AS84*100-100</f>
        <v>4.1365135827969652</v>
      </c>
      <c r="AA96" s="35">
        <f>産出物価推計値!AT96/産出物価推計値!AT84*100-100</f>
        <v>6.8614857078780602</v>
      </c>
      <c r="AB96" s="35">
        <f>産出物価推計値!AU96/産出物価推計値!AU84*100-100</f>
        <v>19.586415726119014</v>
      </c>
      <c r="AC96" s="35">
        <f>産出物価推計値!AV96/産出物価推計値!AV84*100-100</f>
        <v>3.1170860579570814</v>
      </c>
      <c r="AD96" s="35">
        <f>産出物価推計値!AW96/産出物価推計値!AW84*100-100</f>
        <v>2.9986566066943396</v>
      </c>
      <c r="AE96" s="35">
        <f>産出物価推計値!AX96/産出物価推計値!AX84*100-100</f>
        <v>11.124684693767421</v>
      </c>
      <c r="AF96" s="35">
        <f>産出物価推計値!AY96/産出物価推計値!AY84*100-100</f>
        <v>21.280627298426651</v>
      </c>
      <c r="AG96" s="35">
        <f>産出物価推計値!AZ96/産出物価推計値!AZ84*100-100</f>
        <v>4.1839342564802422</v>
      </c>
      <c r="AH96" s="35">
        <f>産出物価推計値!BA96/産出物価推計値!BA84*100-100</f>
        <v>2.5664267968364243</v>
      </c>
      <c r="AI96" s="35">
        <f>産出物価推計値!BB96/産出物価推計値!BB84*100-100</f>
        <v>1.8636880436019254</v>
      </c>
      <c r="AJ96" s="35">
        <f>産出物価推計値!BC96/産出物価推計値!BC84*100-100</f>
        <v>2.2942400102702294</v>
      </c>
      <c r="AK96" s="35">
        <f>産出物価推計値!BD96/産出物価推計値!BD84*100-100</f>
        <v>3.1580998767215078</v>
      </c>
      <c r="AL96" s="35">
        <f>産出物価推計値!BE96/産出物価推計値!BE84*100-100</f>
        <v>3.0201239007336085</v>
      </c>
      <c r="AM96" s="35">
        <f>産出物価推計値!BF96/産出物価推計値!BF84*100-100</f>
        <v>3.2172062366403935</v>
      </c>
      <c r="AN96" s="35">
        <f>産出物価推計値!BG96/産出物価推計値!BG84*100-100</f>
        <v>1.8224040472819496</v>
      </c>
      <c r="AO96" s="35">
        <f>産出物価推計値!BH96/産出物価推計値!BH84*100-100</f>
        <v>1.2772495516928615</v>
      </c>
      <c r="AR96" s="33">
        <v>43009</v>
      </c>
      <c r="AS96" s="35">
        <f>産出物価推計値!BL96/産出物価推計値!BL84*100-100</f>
        <v>0.77519379844960667</v>
      </c>
      <c r="AT96" s="35">
        <f>産出物価推計値!BM96/産出物価推計値!BM84*100-100</f>
        <v>0.74906367041198507</v>
      </c>
      <c r="AU96" s="35">
        <f>産出物価推計値!BN96/産出物価推計値!BN84*100-100</f>
        <v>1.9474196689386503</v>
      </c>
      <c r="AV96" s="35">
        <f>産出物価推計値!BO96/産出物価推計値!BO84*100-100</f>
        <v>6.0908084163898053</v>
      </c>
      <c r="AW96" s="35">
        <f>産出物価推計値!BP96/産出物価推計値!BP84*100-100</f>
        <v>16.84636118598381</v>
      </c>
      <c r="AX96" s="35">
        <f>産出物価推計値!BQ96/産出物価推計値!BQ84*100-100</f>
        <v>1.5021459227467773</v>
      </c>
      <c r="AY96" s="35">
        <f>産出物価推計値!BR96/産出物価推計値!BR84*100-100</f>
        <v>0.70422535211267245</v>
      </c>
      <c r="AZ96" s="35">
        <f>産出物価推計値!BS96/産出物価推計値!BS84*100-100</f>
        <v>13.539192399049853</v>
      </c>
      <c r="BA96" s="35">
        <f>産出物価推計値!BT96/産出物価推計値!BT84*100-100</f>
        <v>19.612314709236031</v>
      </c>
      <c r="BB96" s="35">
        <f>産出物価推計値!BU96/産出物価推計値!BU84*100-100</f>
        <v>2.7053140096618336</v>
      </c>
      <c r="BC96" s="35">
        <f>産出物価推計値!BV96/産出物価推計値!BV84*100-100</f>
        <v>1.5094339622641542</v>
      </c>
      <c r="BD96" s="35">
        <f>産出物価推計値!BW96/産出物価推計値!BW84*100-100</f>
        <v>1.924927815206928</v>
      </c>
      <c r="BE96" s="35">
        <f>産出物価推計値!BX96/産出物価推計値!BX84*100-100</f>
        <v>2.261553588987212</v>
      </c>
      <c r="BF96" s="35">
        <f>産出物価推計値!BY96/産出物価推計値!BY84*100-100</f>
        <v>6.0227272727272805</v>
      </c>
      <c r="BG96" s="35">
        <f>産出物価推計値!BZ96/産出物価推計値!BZ84*100-100</f>
        <v>0.43103448275863343</v>
      </c>
      <c r="BH96" s="35">
        <f>産出物価推計値!CA96/産出物価推計値!CA84*100-100</f>
        <v>-0.69524913093857776</v>
      </c>
      <c r="BI96" s="35">
        <f>産出物価推計値!CB96/産出物価推計値!CB84*100-100</f>
        <v>1.8774703557312193</v>
      </c>
      <c r="BJ96" s="35">
        <f>産出物価推計値!CC96/産出物価推計値!CC84*100-100</f>
        <v>0.20040080160322304</v>
      </c>
    </row>
    <row r="97" spans="2:62" x14ac:dyDescent="0.15">
      <c r="B97" s="33">
        <v>43040</v>
      </c>
      <c r="C97" s="35">
        <f>産出物価推計値!V97/産出物価推計値!V85*100-100</f>
        <v>2.857142857142847</v>
      </c>
      <c r="D97" s="35">
        <f>産出物価推計値!W97/産出物価推計値!W85*100-100</f>
        <v>3.4253092293054408</v>
      </c>
      <c r="E97" s="35">
        <f>産出物価推計値!X97/産出物価推計値!X85*100-100</f>
        <v>6.2439024390243958</v>
      </c>
      <c r="F97" s="35">
        <f>産出物価推計値!Y97/産出物価推計値!Y85*100-100</f>
        <v>9.7587719298245474</v>
      </c>
      <c r="G97" s="35">
        <f>産出物価推計値!Z97/産出物価推計値!Z85*100-100</f>
        <v>18.276374442793468</v>
      </c>
      <c r="H97" s="35">
        <f>産出物価推計値!AA97/産出物価推計値!AA85*100-100</f>
        <v>4.6979865771811831</v>
      </c>
      <c r="I97" s="35">
        <f>産出物価推計値!AB97/産出物価推計値!AB85*100-100</f>
        <v>5.1896207584830449</v>
      </c>
      <c r="J97" s="35">
        <f>産出物価推計値!AC97/産出物価推計値!AC85*100-100</f>
        <v>14.58064516129032</v>
      </c>
      <c r="K97" s="35">
        <f>産出物価推計値!AD97/産出物価推計値!AD85*100-100</f>
        <v>24.881516587677723</v>
      </c>
      <c r="L97" s="35">
        <f>産出物価推計値!AE97/産出物価推計値!AE85*100-100</f>
        <v>7.5657894736842053</v>
      </c>
      <c r="M97" s="35">
        <f>産出物価推計値!AF97/産出物価推計値!AF85*100-100</f>
        <v>4.4513457556935947</v>
      </c>
      <c r="N97" s="35">
        <f>産出物価推計値!AG97/産出物価推計値!AG85*100-100</f>
        <v>3.0991735537189982</v>
      </c>
      <c r="O97" s="35">
        <f>産出物価推計値!AH97/産出物価推計値!AH85*100-100</f>
        <v>3.3507853403141468</v>
      </c>
      <c r="P97" s="35">
        <f>産出物価推計値!AI97/産出物価推計値!AI85*100-100</f>
        <v>4.4372294372294334</v>
      </c>
      <c r="Q97" s="35">
        <f>産出物価推計値!AJ97/産出物価推計値!AJ85*100-100</f>
        <v>4.0904198062432755</v>
      </c>
      <c r="R97" s="35">
        <f>産出物価推計値!AK97/産出物価推計値!AK85*100-100</f>
        <v>3.7756202804746408</v>
      </c>
      <c r="S97" s="35">
        <f>産出物価推計値!AL97/産出物価推計値!AL85*100-100</f>
        <v>2.1164021164021136</v>
      </c>
      <c r="T97" s="35">
        <f>産出物価推計値!AM97/産出物価推計値!AM85*100-100</f>
        <v>2.0710059171597663</v>
      </c>
      <c r="W97" s="33">
        <v>43040</v>
      </c>
      <c r="X97" s="35">
        <f>産出物価推計値!AQ97/産出物価推計値!AQ85*100-100</f>
        <v>1.8276291240312332</v>
      </c>
      <c r="Y97" s="35">
        <f>産出物価推計値!AR97/産出物価推計値!AR85*100-100</f>
        <v>2.086511764951922</v>
      </c>
      <c r="Z97" s="35">
        <f>産出物価推計値!AS97/産出物価推計値!AS85*100-100</f>
        <v>4.0522445558051459</v>
      </c>
      <c r="AA97" s="35">
        <f>産出物価推計値!AT97/産出物価推計値!AT85*100-100</f>
        <v>6.2892464176650549</v>
      </c>
      <c r="AB97" s="35">
        <f>産出物価推計値!AU97/産出物価推計値!AU85*100-100</f>
        <v>11.144397767316832</v>
      </c>
      <c r="AC97" s="35">
        <f>産出物価推計値!AV97/産出物価推計値!AV85*100-100</f>
        <v>2.7744409396574241</v>
      </c>
      <c r="AD97" s="35">
        <f>産出物価推計値!AW97/産出物価推計値!AW85*100-100</f>
        <v>2.6732477041426961</v>
      </c>
      <c r="AE97" s="35">
        <f>産出物価推計値!AX97/産出物価推計値!AX85*100-100</f>
        <v>9.9680022574530085</v>
      </c>
      <c r="AF97" s="35">
        <f>産出物価推計値!AY97/産出物価推計値!AY85*100-100</f>
        <v>17.951996817438044</v>
      </c>
      <c r="AG97" s="35">
        <f>産出物価推計値!AZ97/産出物価推計値!AZ85*100-100</f>
        <v>3.9979874702839311</v>
      </c>
      <c r="AH97" s="35">
        <f>産出物価推計値!BA97/産出物価推計値!BA85*100-100</f>
        <v>2.446781618389096</v>
      </c>
      <c r="AI97" s="35">
        <f>産出物価推計値!BB97/産出物価推計値!BB85*100-100</f>
        <v>1.6417309141116192</v>
      </c>
      <c r="AJ97" s="35">
        <f>産出物価推計値!BC97/産出物価推計値!BC85*100-100</f>
        <v>1.9227049630608377</v>
      </c>
      <c r="AK97" s="35">
        <f>産出物価推計値!BD97/産出物価推計値!BD85*100-100</f>
        <v>2.6816643375487104</v>
      </c>
      <c r="AL97" s="35">
        <f>産出物価推計値!BE97/産出物価推計値!BE85*100-100</f>
        <v>2.5367069927652466</v>
      </c>
      <c r="AM97" s="35">
        <f>産出物価推計値!BF97/産出物価推計値!BF85*100-100</f>
        <v>2.3762728321140543</v>
      </c>
      <c r="AN97" s="35">
        <f>産出物価推計値!BG97/産出物価推計値!BG85*100-100</f>
        <v>1.5809411972412164</v>
      </c>
      <c r="AO97" s="35">
        <f>産出物価推計値!BH97/産出物価推計値!BH85*100-100</f>
        <v>1.1152193354042765</v>
      </c>
      <c r="AR97" s="33">
        <v>43040</v>
      </c>
      <c r="AS97" s="35">
        <f>産出物価推計値!BL97/産出物価推計値!BL85*100-100</f>
        <v>1.1594202898550776</v>
      </c>
      <c r="AT97" s="35">
        <f>産出物価推計値!BM97/産出物価推計値!BM85*100-100</f>
        <v>0.56127221702524821</v>
      </c>
      <c r="AU97" s="35">
        <f>産出物価推計値!BN97/産出物価推計値!BN85*100-100</f>
        <v>2.1421616358325224</v>
      </c>
      <c r="AV97" s="35">
        <f>産出物価推計値!BO97/産出物価推計値!BO85*100-100</f>
        <v>5.2516411378555716</v>
      </c>
      <c r="AW97" s="35">
        <f>産出物価推計値!BP97/産出物価推計値!BP85*100-100</f>
        <v>18.75825627476884</v>
      </c>
      <c r="AX97" s="35">
        <f>産出物価推計値!BQ97/産出物価推計値!BQ85*100-100</f>
        <v>0.96256684491979172</v>
      </c>
      <c r="AY97" s="35">
        <f>産出物価推計値!BR97/産出物価推計値!BR85*100-100</f>
        <v>0.50251256281406143</v>
      </c>
      <c r="AZ97" s="35">
        <f>産出物価推計値!BS97/産出物価推計値!BS85*100-100</f>
        <v>12.558685446009406</v>
      </c>
      <c r="BA97" s="35">
        <f>産出物価推計値!BT97/産出物価推計値!BT85*100-100</f>
        <v>15.772179627601318</v>
      </c>
      <c r="BB97" s="35">
        <f>産出物価推計値!BU97/産出物価推計値!BU85*100-100</f>
        <v>2.6036644165862981</v>
      </c>
      <c r="BC97" s="35">
        <f>産出物価推計値!BV97/産出物価推計値!BV85*100-100</f>
        <v>1.0328638497652491</v>
      </c>
      <c r="BD97" s="35">
        <f>産出物価推計値!BW97/産出物価推計値!BW85*100-100</f>
        <v>1.0546500479386509</v>
      </c>
      <c r="BE97" s="35">
        <f>産出物価推計値!BX97/産出物価推計値!BX85*100-100</f>
        <v>2.0527859237536603</v>
      </c>
      <c r="BF97" s="35">
        <f>産出物価推計値!BY97/産出物価推計値!BY85*100-100</f>
        <v>3.7819799777530534</v>
      </c>
      <c r="BG97" s="35">
        <f>産出物価推計値!BZ97/産出物価推計値!BZ85*100-100</f>
        <v>0.21505376344086358</v>
      </c>
      <c r="BH97" s="35">
        <f>産出物価推計値!CA97/産出物価推計値!CA85*100-100</f>
        <v>-1.3793103448275872</v>
      </c>
      <c r="BI97" s="35">
        <f>産出物価推計値!CB97/産出物価推計値!CB85*100-100</f>
        <v>0.98039215686273451</v>
      </c>
      <c r="BJ97" s="35">
        <f>産出物価推計値!CC97/産出物価推計値!CC85*100-100</f>
        <v>0</v>
      </c>
    </row>
    <row r="98" spans="2:62" x14ac:dyDescent="0.15">
      <c r="B98" s="33">
        <v>43070</v>
      </c>
      <c r="C98" s="35">
        <f>産出物価推計値!V98/産出物価推計値!V86*100-100</f>
        <v>2.1677662582469566</v>
      </c>
      <c r="D98" s="35">
        <f>産出物価推計値!W98/産出物価推計値!W86*100-100</f>
        <v>3.1132075471698215</v>
      </c>
      <c r="E98" s="35">
        <f>産出物価推計値!X98/産出物価推計値!X86*100-100</f>
        <v>5.8880308880308974</v>
      </c>
      <c r="F98" s="35">
        <f>産出物価推計値!Y98/産出物価推計値!Y86*100-100</f>
        <v>7.0974576271186436</v>
      </c>
      <c r="G98" s="35">
        <f>産出物価推計値!Z98/産出物価推計値!Z86*100-100</f>
        <v>26.666666666666657</v>
      </c>
      <c r="H98" s="35">
        <f>産出物価推計値!AA98/産出物価推計値!AA86*100-100</f>
        <v>3.6504424778760978</v>
      </c>
      <c r="I98" s="35">
        <f>産出物価推計値!AB98/産出物価推計値!AB86*100-100</f>
        <v>4.0433925049309494</v>
      </c>
      <c r="J98" s="35">
        <f>産出物価推計値!AC98/産出物価推計値!AC86*100-100</f>
        <v>13.595933926302422</v>
      </c>
      <c r="K98" s="35">
        <f>産出物価推計値!AD98/産出物価推計値!AD86*100-100</f>
        <v>14.533622559652912</v>
      </c>
      <c r="L98" s="35">
        <f>産出物価推計値!AE98/産出物価推計値!AE86*100-100</f>
        <v>6.6088840736728116</v>
      </c>
      <c r="M98" s="35">
        <f>産出物価推計値!AF98/産出物価推計値!AF86*100-100</f>
        <v>3.7987679671457784</v>
      </c>
      <c r="N98" s="35">
        <f>産出物価推計値!AG98/産出物価推計値!AG86*100-100</f>
        <v>2.8747433264886979</v>
      </c>
      <c r="O98" s="35">
        <f>産出物価推計値!AH98/産出物価推計値!AH86*100-100</f>
        <v>1.8556701030927769</v>
      </c>
      <c r="P98" s="35">
        <f>産出物価推計値!AI98/産出物価推計値!AI86*100-100</f>
        <v>2.7689030883919088</v>
      </c>
      <c r="Q98" s="35">
        <f>産出物価推計値!AJ98/産出物価推計値!AJ86*100-100</f>
        <v>2.7600849256900233</v>
      </c>
      <c r="R98" s="35">
        <f>産出物価推計値!AK98/産出物価推計値!AK86*100-100</f>
        <v>1.904761904761898</v>
      </c>
      <c r="S98" s="35">
        <f>産出物価推計値!AL98/産出物価推計値!AL86*100-100</f>
        <v>1.7913593256058817</v>
      </c>
      <c r="T98" s="35">
        <f>産出物価推計値!AM98/産出物価推計値!AM86*100-100</f>
        <v>1.5686274509803866</v>
      </c>
      <c r="W98" s="33">
        <v>43070</v>
      </c>
      <c r="X98" s="35">
        <f>産出物価推計値!AQ98/産出物価推計値!AQ86*100-100</f>
        <v>1.3918550805247492</v>
      </c>
      <c r="Y98" s="35">
        <f>産出物価推計値!AR98/産出物価推計値!AR86*100-100</f>
        <v>1.9027107138150541</v>
      </c>
      <c r="Z98" s="35">
        <f>産出物価推計値!AS98/産出物価推計値!AS86*100-100</f>
        <v>3.8355815517710425</v>
      </c>
      <c r="AA98" s="35">
        <f>産出物価推計値!AT98/産出物価推計値!AT86*100-100</f>
        <v>4.6299050954179819</v>
      </c>
      <c r="AB98" s="35">
        <f>産出物価推計値!AU98/産出物価推計値!AU86*100-100</f>
        <v>16.279374971668943</v>
      </c>
      <c r="AC98" s="35">
        <f>産出物価推計値!AV98/産出物価推計値!AV86*100-100</f>
        <v>2.1656122542602674</v>
      </c>
      <c r="AD98" s="35">
        <f>産出物価推計値!AW98/産出物価推計値!AW86*100-100</f>
        <v>2.0948299222351494</v>
      </c>
      <c r="AE98" s="35">
        <f>産出物価推計値!AX98/産出物価推計値!AX86*100-100</f>
        <v>9.3398608063296962</v>
      </c>
      <c r="AF98" s="35">
        <f>産出物価推計値!AY98/産出物価推計値!AY86*100-100</f>
        <v>10.739018340661886</v>
      </c>
      <c r="AG98" s="35">
        <f>産出物価推計値!AZ98/産出物価推計値!AZ86*100-100</f>
        <v>3.5120681621959875</v>
      </c>
      <c r="AH98" s="35">
        <f>産出物価推計値!BA98/産出物価推計値!BA86*100-100</f>
        <v>2.0958296947582085</v>
      </c>
      <c r="AI98" s="35">
        <f>産出物価推計値!BB98/産出物価推計値!BB86*100-100</f>
        <v>1.5272674620909044</v>
      </c>
      <c r="AJ98" s="35">
        <f>産出物価推計値!BC98/産出物価推計値!BC86*100-100</f>
        <v>1.0718612002400931</v>
      </c>
      <c r="AK98" s="35">
        <f>産出物価推計値!BD98/産出物価推計値!BD86*100-100</f>
        <v>1.6840455135799886</v>
      </c>
      <c r="AL98" s="35">
        <f>産出物価推計値!BE98/産出物価推計値!BE86*100-100</f>
        <v>1.7207089561706255</v>
      </c>
      <c r="AM98" s="35">
        <f>産出物価推計値!BF98/産出物価推計値!BF86*100-100</f>
        <v>1.2073286110298511</v>
      </c>
      <c r="AN98" s="35">
        <f>産出物価推計値!BG98/産出物価推計値!BG86*100-100</f>
        <v>1.3395644723336773</v>
      </c>
      <c r="AO98" s="35">
        <f>産出物価推計値!BH98/産出物価推計値!BH86*100-100</f>
        <v>0.84699211654049122</v>
      </c>
      <c r="AR98" s="33">
        <v>43070</v>
      </c>
      <c r="AS98" s="35">
        <f>産出物価推計値!BL98/産出物価推計値!BL86*100-100</f>
        <v>1.1560693641618656</v>
      </c>
      <c r="AT98" s="35">
        <f>産出物価推計値!BM98/産出物価推計値!BM86*100-100</f>
        <v>0.56232427366447268</v>
      </c>
      <c r="AU98" s="35">
        <f>産出物価推計値!BN98/産出物価推計値!BN86*100-100</f>
        <v>2.4342745861733164</v>
      </c>
      <c r="AV98" s="35">
        <f>産出物価推計値!BO98/産出物価推計値!BO86*100-100</f>
        <v>3.4261241970021246</v>
      </c>
      <c r="AW98" s="35">
        <f>産出物価推計値!BP98/産出物価推計値!BP86*100-100</f>
        <v>15.258511979823467</v>
      </c>
      <c r="AX98" s="35">
        <f>産出物価推計値!BQ98/産出物価推計値!BQ86*100-100</f>
        <v>0.31914893617019402</v>
      </c>
      <c r="AY98" s="35">
        <f>産出物価推計値!BR98/産出物価推計値!BR86*100-100</f>
        <v>0.30060120240480614</v>
      </c>
      <c r="AZ98" s="35">
        <f>産出物価推計値!BS98/産出物価推計値!BS86*100-100</f>
        <v>10.574712643678168</v>
      </c>
      <c r="BA98" s="35">
        <f>産出物価推計値!BT98/産出物価推計値!BT86*100-100</f>
        <v>10.146443514644361</v>
      </c>
      <c r="BB98" s="35">
        <f>産出物価推計値!BU98/産出物価推計値!BU86*100-100</f>
        <v>2.9893924783027899</v>
      </c>
      <c r="BC98" s="35">
        <f>産出物価推計値!BV98/産出物価推計値!BV86*100-100</f>
        <v>0.56022408963585235</v>
      </c>
      <c r="BD98" s="35">
        <f>産出物価推計値!BW98/産出物価推計値!BW86*100-100</f>
        <v>0.76117982873455503</v>
      </c>
      <c r="BE98" s="35">
        <f>産出物価推計値!BX98/産出物価推計値!BX86*100-100</f>
        <v>0.67567567567567721</v>
      </c>
      <c r="BF98" s="35">
        <f>産出物価推計値!BY98/産出物価推計値!BY86*100-100</f>
        <v>1.3029315960912129</v>
      </c>
      <c r="BG98" s="35">
        <f>産出物価推計値!BZ98/産出物価推計値!BZ86*100-100</f>
        <v>-0.53361792956243903</v>
      </c>
      <c r="BH98" s="35">
        <f>産出物価推計値!CA98/産出物価推計値!CA86*100-100</f>
        <v>-2.8312570781426842</v>
      </c>
      <c r="BI98" s="35">
        <f>産出物価推計値!CB98/産出物価推計値!CB86*100-100</f>
        <v>-0.38684719535784495</v>
      </c>
      <c r="BJ98" s="35">
        <f>産出物価推計値!CC98/産出物価推計値!CC86*100-100</f>
        <v>9.98003992015839E-2</v>
      </c>
    </row>
    <row r="99" spans="2:62" x14ac:dyDescent="0.15">
      <c r="B99" s="33">
        <v>43101</v>
      </c>
      <c r="C99" s="35">
        <f>産出物価推計値!V99/産出物価推計値!V87*100-100</f>
        <v>1.4258555133079795</v>
      </c>
      <c r="D99" s="35">
        <f>産出物価推計値!W99/産出物価推計値!W87*100-100</f>
        <v>3.2075471698113347</v>
      </c>
      <c r="E99" s="35">
        <f>産出物価推計値!X99/産出物価推計値!X87*100-100</f>
        <v>5.7747834456207841</v>
      </c>
      <c r="F99" s="35">
        <f>産出物価推計値!Y99/産出物価推計値!Y87*100-100</f>
        <v>4.1666666666666572</v>
      </c>
      <c r="G99" s="35">
        <f>産出物価推計値!Z99/産出物価推計値!Z87*100-100</f>
        <v>12.434554973822003</v>
      </c>
      <c r="H99" s="35">
        <f>産出物価推計値!AA99/産出物価推計値!AA87*100-100</f>
        <v>3.2967032967033134</v>
      </c>
      <c r="I99" s="35">
        <f>産出物価推計値!AB99/産出物価推計値!AB87*100-100</f>
        <v>3.4213098729227767</v>
      </c>
      <c r="J99" s="35">
        <f>産出物価推計値!AC99/産出物価推計値!AC87*100-100</f>
        <v>5.3240740740740762</v>
      </c>
      <c r="K99" s="35">
        <f>産出物価推計値!AD99/産出物価推計値!AD87*100-100</f>
        <v>12.526539278131636</v>
      </c>
      <c r="L99" s="35">
        <f>産出物価推計値!AE99/産出物価推計値!AE87*100-100</f>
        <v>5.656350053361777</v>
      </c>
      <c r="M99" s="35">
        <f>産出物価推計値!AF99/産出物価推計値!AF87*100-100</f>
        <v>3.4693877551020336</v>
      </c>
      <c r="N99" s="35">
        <f>産出物価推計値!AG99/産出物価推計値!AG87*100-100</f>
        <v>2.7663934426229559</v>
      </c>
      <c r="O99" s="35">
        <f>産出物価推計値!AH99/産出物価推計値!AH87*100-100</f>
        <v>1.5495867768594991</v>
      </c>
      <c r="P99" s="35">
        <f>産出物価推計値!AI99/産出物価推計値!AI87*100-100</f>
        <v>2.5586353944562887</v>
      </c>
      <c r="Q99" s="35">
        <f>産出物価推計値!AJ99/産出物価推計値!AJ87*100-100</f>
        <v>2.4364406779660897</v>
      </c>
      <c r="R99" s="35">
        <f>産出物価推計値!AK99/産出物価推計値!AK87*100-100</f>
        <v>1.7021276595744723</v>
      </c>
      <c r="S99" s="35">
        <f>産出物価推計値!AL99/産出物価推計値!AL87*100-100</f>
        <v>1.6824395373291452</v>
      </c>
      <c r="T99" s="35">
        <f>産出物価推計値!AM99/産出物価推計値!AM87*100-100</f>
        <v>1.5686274509803866</v>
      </c>
      <c r="W99" s="33">
        <v>43101</v>
      </c>
      <c r="X99" s="35">
        <f>産出物価推計値!AQ99/産出物価推計値!AQ87*100-100</f>
        <v>0.91270250755934512</v>
      </c>
      <c r="Y99" s="35">
        <f>産出物価推計値!AR99/産出物価推計値!AR87*100-100</f>
        <v>1.9603686142337011</v>
      </c>
      <c r="Z99" s="35">
        <f>産出物価推計値!AS99/産出物価推計値!AS87*100-100</f>
        <v>3.7655999203064283</v>
      </c>
      <c r="AA99" s="35">
        <f>産出物価推計値!AT99/産出物価推計値!AT87*100-100</f>
        <v>2.7570181486899372</v>
      </c>
      <c r="AB99" s="35">
        <f>産出物価推計値!AU99/産出物価推計値!AU87*100-100</f>
        <v>7.9518299510433508</v>
      </c>
      <c r="AC99" s="35">
        <f>産出物価推計値!AV99/産出物価推計値!AV87*100-100</f>
        <v>1.9610169541516456</v>
      </c>
      <c r="AD99" s="35">
        <f>産出物価推計値!AW99/産出物価推計値!AW87*100-100</f>
        <v>1.7800838953051965</v>
      </c>
      <c r="AE99" s="35">
        <f>産出物価推計値!AX99/産出物価推計値!AX87*100-100</f>
        <v>3.7623892463448243</v>
      </c>
      <c r="AF99" s="35">
        <f>産出物価推計値!AY99/産出物価推計値!AY87*100-100</f>
        <v>9.3075622966859015</v>
      </c>
      <c r="AG99" s="35">
        <f>産出物価推計値!AZ99/産出物価推計値!AZ87*100-100</f>
        <v>3.0270694134547682</v>
      </c>
      <c r="AH99" s="35">
        <f>産出物価推計値!BA99/産出物価推計値!BA87*100-100</f>
        <v>1.9193742898340673</v>
      </c>
      <c r="AI99" s="35">
        <f>産出物価推計値!BB99/産出物価推計値!BB87*100-100</f>
        <v>1.4711173458339317</v>
      </c>
      <c r="AJ99" s="35">
        <f>産出物価推計値!BC99/産出物価推計値!BC87*100-100</f>
        <v>0.89428271903182122</v>
      </c>
      <c r="AK99" s="35">
        <f>産出物価推計値!BD99/産出物価推計値!BD87*100-100</f>
        <v>1.5555110707815629</v>
      </c>
      <c r="AL99" s="35">
        <f>産出物価推計値!BE99/産出物価推計値!BE87*100-100</f>
        <v>1.52015350603358</v>
      </c>
      <c r="AM99" s="35">
        <f>産出物価推計値!BF99/産出物価推計値!BF87*100-100</f>
        <v>1.0767922154984717</v>
      </c>
      <c r="AN99" s="35">
        <f>産出物価推計値!BG99/産出物価推計値!BG87*100-100</f>
        <v>1.2587827731596093</v>
      </c>
      <c r="AO99" s="35">
        <f>産出物価推計値!BH99/産出物価推計値!BH87*100-100</f>
        <v>0.84699211654049122</v>
      </c>
      <c r="AR99" s="33">
        <v>43101</v>
      </c>
      <c r="AS99" s="35">
        <f>産出物価推計値!BL99/産出物価推計値!BL87*100-100</f>
        <v>0.77294685990338508</v>
      </c>
      <c r="AT99" s="35">
        <f>産出物価推計値!BM99/産出物価推計値!BM87*100-100</f>
        <v>0.75685903500473728</v>
      </c>
      <c r="AU99" s="35">
        <f>産出物価推計値!BN99/産出物価推計値!BN87*100-100</f>
        <v>2.4319066147859871</v>
      </c>
      <c r="AV99" s="35">
        <f>産出物価推計値!BO99/産出物価推計値!BO87*100-100</f>
        <v>1.7782426778242666</v>
      </c>
      <c r="AW99" s="35">
        <f>産出物価推計値!BP99/産出物価推計値!BP87*100-100</f>
        <v>11.411764705882362</v>
      </c>
      <c r="AX99" s="35">
        <f>産出物価推計値!BQ99/産出物価推計値!BQ87*100-100</f>
        <v>0.53248136315229999</v>
      </c>
      <c r="AY99" s="35">
        <f>産出物価推計値!BR99/産出物価推計値!BR87*100-100</f>
        <v>1.8018018018018012</v>
      </c>
      <c r="AZ99" s="35">
        <f>産出物価推計値!BS99/産出物価推計値!BS87*100-100</f>
        <v>5.8887677208287812</v>
      </c>
      <c r="BA99" s="35">
        <f>産出物価推計値!BT99/産出物価推計値!BT87*100-100</f>
        <v>9.6212896622313053</v>
      </c>
      <c r="BB99" s="35">
        <f>産出物価推計値!BU99/産出物価推計値!BU87*100-100</f>
        <v>2.977905859750237</v>
      </c>
      <c r="BC99" s="35">
        <f>産出物価推計値!BV99/産出物価推計値!BV87*100-100</f>
        <v>0.84348641049672324</v>
      </c>
      <c r="BD99" s="35">
        <f>産出物価推計値!BW99/産出物価推計値!BW87*100-100</f>
        <v>0.67114093959732202</v>
      </c>
      <c r="BE99" s="35">
        <f>産出物価推計値!BX99/産出物価推計値!BX87*100-100</f>
        <v>-0.28653295128940215</v>
      </c>
      <c r="BF99" s="35">
        <f>産出物価推計値!BY99/産出物価推計値!BY87*100-100</f>
        <v>1.3086150490730688</v>
      </c>
      <c r="BG99" s="35">
        <f>産出物価推計値!BZ99/産出物価推計値!BZ87*100-100</f>
        <v>-0.42826552462527445</v>
      </c>
      <c r="BH99" s="35">
        <f>産出物価推計値!CA99/産出物価推計値!CA87*100-100</f>
        <v>-1.9362186788154929</v>
      </c>
      <c r="BI99" s="35">
        <f>産出物価推計値!CB99/産出物価推計値!CB87*100-100</f>
        <v>-0.29126213592233796</v>
      </c>
      <c r="BJ99" s="35">
        <f>産出物価推計値!CC99/産出物価推計値!CC87*100-100</f>
        <v>9.9900099900111172E-2</v>
      </c>
    </row>
    <row r="100" spans="2:62" x14ac:dyDescent="0.15">
      <c r="B100" s="33">
        <v>43132</v>
      </c>
      <c r="C100" s="35">
        <f>産出物価推計値!V100/産出物価推計値!V88*100-100</f>
        <v>1.1396011396011403</v>
      </c>
      <c r="D100" s="35">
        <f>産出物価推計値!W100/産出物価推計値!W88*100-100</f>
        <v>2.6365348399246784</v>
      </c>
      <c r="E100" s="35">
        <f>産出物価推計値!X100/産出物価推計値!X88*100-100</f>
        <v>5.6730769230769198</v>
      </c>
      <c r="F100" s="35">
        <f>産出物価推計値!Y100/産出物価推計値!Y88*100-100</f>
        <v>2.7081243731193609</v>
      </c>
      <c r="G100" s="35">
        <f>産出物価推計値!Z100/産出物価推計値!Z88*100-100</f>
        <v>16.233766233766247</v>
      </c>
      <c r="H100" s="35">
        <f>産出物価推計値!AA100/産出物価推計値!AA88*100-100</f>
        <v>2.9379760609357817</v>
      </c>
      <c r="I100" s="35">
        <f>産出物価推計値!AB100/産出物価推計値!AB88*100-100</f>
        <v>3.0155642023346445</v>
      </c>
      <c r="J100" s="35">
        <f>産出物価推計値!AC100/産出物価推計値!AC88*100-100</f>
        <v>3.9035591274397348</v>
      </c>
      <c r="K100" s="35">
        <f>産出物価推計値!AD100/産出物価推計値!AD88*100-100</f>
        <v>11.052631578947356</v>
      </c>
      <c r="L100" s="35">
        <f>産出物価推計値!AE100/産出物価推計値!AE88*100-100</f>
        <v>4.8728813559322077</v>
      </c>
      <c r="M100" s="35">
        <f>産出物価推計値!AF100/産出物価推計値!AF88*100-100</f>
        <v>3.1536113936927848</v>
      </c>
      <c r="N100" s="35">
        <f>産出物価推計値!AG100/産出物価推計値!AG88*100-100</f>
        <v>2.4539877300613568</v>
      </c>
      <c r="O100" s="35">
        <f>産出物価推計値!AH100/産出物価推計値!AH88*100-100</f>
        <v>1.1351909184726452</v>
      </c>
      <c r="P100" s="35">
        <f>産出物価推計値!AI100/産出物価推計値!AI88*100-100</f>
        <v>1.9148936170212636</v>
      </c>
      <c r="Q100" s="35">
        <f>産出物価推計値!AJ100/産出物価推計値!AJ88*100-100</f>
        <v>1.9027484143763473</v>
      </c>
      <c r="R100" s="35">
        <f>産出物価推計値!AK100/産出物価推計値!AK88*100-100</f>
        <v>0.95541401273884219</v>
      </c>
      <c r="S100" s="35">
        <f>産出物価推計値!AL100/産出物価推計値!AL88*100-100</f>
        <v>1.470588235294116</v>
      </c>
      <c r="T100" s="35">
        <f>産出物価推計値!AM100/産出物価推計値!AM88*100-100</f>
        <v>1.5686274509803866</v>
      </c>
      <c r="W100" s="33">
        <v>43132</v>
      </c>
      <c r="X100" s="35">
        <f>産出物価推計値!AQ100/産出物価推計値!AQ88*100-100</f>
        <v>0.72971799575111618</v>
      </c>
      <c r="Y100" s="35">
        <f>産出物価推計値!AR100/産出物価推計値!AR88*100-100</f>
        <v>1.6125616733142891</v>
      </c>
      <c r="Z100" s="35">
        <f>産出物価推計値!AS100/産出物価推計値!AS88*100-100</f>
        <v>3.7005174769152944</v>
      </c>
      <c r="AA100" s="35">
        <f>産出物価推計値!AT100/産出物価推計値!AT88*100-100</f>
        <v>1.7998633353689684</v>
      </c>
      <c r="AB100" s="35">
        <f>産出物価推計値!AU100/産出物価推計値!AU88*100-100</f>
        <v>10.410649693870383</v>
      </c>
      <c r="AC100" s="35">
        <f>産出物価推計値!AV100/産出物価推計値!AV88*100-100</f>
        <v>1.7545928994660187</v>
      </c>
      <c r="AD100" s="35">
        <f>産出物価推計値!AW100/産出物価推計値!AW88*100-100</f>
        <v>1.5726465318925591</v>
      </c>
      <c r="AE100" s="35">
        <f>産出物価推計値!AX100/産出物価推計値!AX88*100-100</f>
        <v>2.7650653635321873</v>
      </c>
      <c r="AF100" s="35">
        <f>産出物価推計値!AY100/産出物価推計値!AY88*100-100</f>
        <v>8.2302184700171068</v>
      </c>
      <c r="AG100" s="35">
        <f>産出物価推計値!AZ100/産出物価推計値!AZ88*100-100</f>
        <v>2.6168057609683189</v>
      </c>
      <c r="AH100" s="35">
        <f>産出物価推計値!BA100/産出物価推計値!BA88*100-100</f>
        <v>1.7470589759534789</v>
      </c>
      <c r="AI100" s="35">
        <f>産出物価推計値!BB100/産出物価推計値!BB88*100-100</f>
        <v>1.3062364354983202</v>
      </c>
      <c r="AJ100" s="35">
        <f>産出物価推計値!BC100/産出物価推計値!BC88*100-100</f>
        <v>0.65541657547854015</v>
      </c>
      <c r="AK100" s="35">
        <f>産出物価推計値!BD100/産出物価推計値!BD88*100-100</f>
        <v>1.1651230016462648</v>
      </c>
      <c r="AL100" s="35">
        <f>産出物価推計値!BE100/産出物価推計値!BE88*100-100</f>
        <v>1.1881148161103852</v>
      </c>
      <c r="AM100" s="35">
        <f>産出物価推計値!BF100/産出物価推計値!BF88*100-100</f>
        <v>0.60488145666309379</v>
      </c>
      <c r="AN100" s="35">
        <f>産出物価推計値!BG100/産出物価推計値!BG88*100-100</f>
        <v>1.100569065651797</v>
      </c>
      <c r="AO100" s="35">
        <f>産出物価推計値!BH100/産出物価推計値!BH88*100-100</f>
        <v>0.84699211654049122</v>
      </c>
      <c r="AR100" s="33">
        <v>43132</v>
      </c>
      <c r="AS100" s="35">
        <f>産出物価推計値!BL100/産出物価推計値!BL88*100-100</f>
        <v>0.67632850241545839</v>
      </c>
      <c r="AT100" s="35">
        <f>産出物価推計値!BM100/産出物価推計値!BM88*100-100</f>
        <v>0.75258701787393534</v>
      </c>
      <c r="AU100" s="35">
        <f>産出物価推計値!BN100/産出物価推計値!BN88*100-100</f>
        <v>2.6239067055393548</v>
      </c>
      <c r="AV100" s="35">
        <f>産出物価推計値!BO100/産出物価推計値!BO88*100-100</f>
        <v>1.4553014553014378</v>
      </c>
      <c r="AW100" s="35">
        <f>産出物価推計値!BP100/産出物価推計値!BP88*100-100</f>
        <v>10.785463071512311</v>
      </c>
      <c r="AX100" s="35">
        <f>産出物価推計値!BQ100/産出物価推計値!BQ88*100-100</f>
        <v>0.64034151547491547</v>
      </c>
      <c r="AY100" s="35">
        <f>産出物価推計値!BR100/産出物価推計値!BR88*100-100</f>
        <v>2.8112449799196924</v>
      </c>
      <c r="AZ100" s="35">
        <f>産出物価推計値!BS100/産出物価推計値!BS88*100-100</f>
        <v>5.2004333694474383</v>
      </c>
      <c r="BA100" s="35">
        <f>産出物価推計値!BT100/産出物価推計値!BT88*100-100</f>
        <v>7.0850202429149789</v>
      </c>
      <c r="BB100" s="35">
        <f>産出物価推計値!BU100/産出物価推計値!BU88*100-100</f>
        <v>2.9807692307692264</v>
      </c>
      <c r="BC100" s="35">
        <f>産出物価推計値!BV100/産出物価推計値!BV88*100-100</f>
        <v>0.46860356138707004</v>
      </c>
      <c r="BD100" s="35">
        <f>産出物価推計値!BW100/産出物価推計値!BW88*100-100</f>
        <v>1.0607521697203453</v>
      </c>
      <c r="BE100" s="35">
        <f>産出物価推計値!BX100/産出物価推計値!BX88*100-100</f>
        <v>0.28818443804034644</v>
      </c>
      <c r="BF100" s="35">
        <f>産出物価推計値!BY100/産出物価推計値!BY88*100-100</f>
        <v>0.1090512540894224</v>
      </c>
      <c r="BG100" s="35">
        <f>産出物価推計値!BZ100/産出物価推計値!BZ88*100-100</f>
        <v>-0.96359743040686396</v>
      </c>
      <c r="BH100" s="35">
        <f>産出物価推計値!CA100/産出物価推計値!CA88*100-100</f>
        <v>-1.6036655211912887</v>
      </c>
      <c r="BI100" s="35">
        <f>産出物価推計値!CB100/産出物価推計値!CB88*100-100</f>
        <v>-0.5847953216374151</v>
      </c>
      <c r="BJ100" s="35">
        <f>産出物価推計値!CC100/産出物価推計値!CC88*100-100</f>
        <v>0.19980019980019392</v>
      </c>
    </row>
    <row r="101" spans="2:62" x14ac:dyDescent="0.15">
      <c r="B101" s="33">
        <v>43160</v>
      </c>
      <c r="C101" s="35">
        <f>産出物価推計値!V101/産出物価推計値!V89*100-100</f>
        <v>0.56764427625353164</v>
      </c>
      <c r="D101" s="35">
        <f>産出物価推計値!W101/産出物価推計値!W89*100-100</f>
        <v>2.5257249766136454</v>
      </c>
      <c r="E101" s="35">
        <f>産出物価推計値!X101/産出物価推計値!X89*100-100</f>
        <v>5.3691275167785335</v>
      </c>
      <c r="F101" s="35">
        <f>産出物価推計値!Y101/産出物価推計値!Y89*100-100</f>
        <v>2.1042084168336714</v>
      </c>
      <c r="G101" s="35">
        <f>産出物価推計値!Z101/産出物価推計値!Z89*100-100</f>
        <v>7.5159235668789819</v>
      </c>
      <c r="H101" s="35">
        <f>産出物価推計値!AA101/産出物価推計値!AA89*100-100</f>
        <v>2.3630504833512305</v>
      </c>
      <c r="I101" s="35">
        <f>産出物価推計値!AB101/産出物価推計値!AB89*100-100</f>
        <v>2.2222222222222143</v>
      </c>
      <c r="J101" s="35">
        <f>産出物価推計値!AC101/産出物価推計値!AC89*100-100</f>
        <v>2.386363636363626</v>
      </c>
      <c r="K101" s="35">
        <f>産出物価推計値!AD101/産出物価推計値!AD89*100-100</f>
        <v>8.0124869927159352</v>
      </c>
      <c r="L101" s="35">
        <f>産出物価推計値!AE101/産出物価推計値!AE89*100-100</f>
        <v>4.5358649789029499</v>
      </c>
      <c r="M101" s="35">
        <f>産出物価推計値!AF101/産出物価推計値!AF89*100-100</f>
        <v>2.8426395939086291</v>
      </c>
      <c r="N101" s="35">
        <f>産出物価推計値!AG101/産出物価推計値!AG89*100-100</f>
        <v>2.5562372188139051</v>
      </c>
      <c r="O101" s="35">
        <f>産出物価推計値!AH101/産出物価推計値!AH89*100-100</f>
        <v>0.61728395061729202</v>
      </c>
      <c r="P101" s="35">
        <f>産出物価推計値!AI101/産出物価推計値!AI89*100-100</f>
        <v>1.1652542372881243</v>
      </c>
      <c r="Q101" s="35">
        <f>産出物価推計値!AJ101/産出物価推計値!AJ89*100-100</f>
        <v>1.1591148577449815</v>
      </c>
      <c r="R101" s="35">
        <f>産出物価推計値!AK101/産出物価推計値!AK89*100-100</f>
        <v>0.31746031746031633</v>
      </c>
      <c r="S101" s="35">
        <f>産出物価推計値!AL101/産出物価推計値!AL89*100-100</f>
        <v>1.364113326337872</v>
      </c>
      <c r="T101" s="35">
        <f>産出物価推計値!AM101/産出物価推計値!AM89*100-100</f>
        <v>1.3698630136986196</v>
      </c>
      <c r="W101" s="33">
        <v>43160</v>
      </c>
      <c r="X101" s="35">
        <f>産出物価推計値!AQ101/産出物価推計値!AQ89*100-100</f>
        <v>0.36397367075046816</v>
      </c>
      <c r="Y101" s="35">
        <f>産出物価推計値!AR101/産出物価推計値!AR89*100-100</f>
        <v>1.5487266419186341</v>
      </c>
      <c r="Z101" s="35">
        <f>産出物価推計値!AS101/産出物価推計値!AS89*100-100</f>
        <v>3.5057590682406925</v>
      </c>
      <c r="AA101" s="35">
        <f>産出物価推計値!AT101/産出物価推計値!AT89*100-100</f>
        <v>1.3989611353406559</v>
      </c>
      <c r="AB101" s="35">
        <f>産出物価推計値!AU101/産出物価推計値!AU89*100-100</f>
        <v>4.8531967381433248</v>
      </c>
      <c r="AC101" s="35">
        <f>産出物価推計値!AV101/産出物価推計値!AV89*100-100</f>
        <v>1.418605730489972</v>
      </c>
      <c r="AD101" s="35">
        <f>産出物価推計値!AW101/産出物価推計値!AW89*100-100</f>
        <v>1.1626734524978559</v>
      </c>
      <c r="AE101" s="35">
        <f>産出物価推計値!AX101/産出物価推計値!AX89*100-100</f>
        <v>1.6954251795452393</v>
      </c>
      <c r="AF101" s="35">
        <f>産出物価推計値!AY101/産出物価推計値!AY89*100-100</f>
        <v>5.9838995629871903</v>
      </c>
      <c r="AG101" s="35">
        <f>産出物価推計値!AZ101/産出物価推計値!AZ89*100-100</f>
        <v>2.4405909917162347</v>
      </c>
      <c r="AH101" s="35">
        <f>産出物価推計値!BA101/産出物価推計値!BA89*100-100</f>
        <v>1.5762121488723579</v>
      </c>
      <c r="AI101" s="35">
        <f>産出物価推計値!BB101/産出物価推計値!BB89*100-100</f>
        <v>1.3606629536440806</v>
      </c>
      <c r="AJ101" s="35">
        <f>産出物価推計値!BC101/産出物価推計値!BC89*100-100</f>
        <v>0.35686205941856031</v>
      </c>
      <c r="AK101" s="35">
        <f>産出物価推計値!BD101/産出物価推計値!BD89*100-100</f>
        <v>0.71018083871601334</v>
      </c>
      <c r="AL101" s="35">
        <f>産出物価推計値!BE101/産出物価推計値!BE89*100-100</f>
        <v>0.72463524894152442</v>
      </c>
      <c r="AM101" s="35">
        <f>産出物価推計値!BF101/産出物価推計値!BF89*100-100</f>
        <v>0.20122143517164659</v>
      </c>
      <c r="AN101" s="35">
        <f>産出物価推計値!BG101/産出物価推計値!BG89*100-100</f>
        <v>1.0211542389861847</v>
      </c>
      <c r="AO101" s="35">
        <f>産出物価推計値!BH101/産出物価推計値!BH89*100-100</f>
        <v>0.74033428034910287</v>
      </c>
      <c r="AR101" s="33">
        <v>43160</v>
      </c>
      <c r="AS101" s="35">
        <f>産出物価推計値!BL101/産出物価推計値!BL89*100-100</f>
        <v>0.48262548262547966</v>
      </c>
      <c r="AT101" s="35">
        <f>産出物価推計値!BM101/産出物価推計値!BM89*100-100</f>
        <v>0.65604498594188954</v>
      </c>
      <c r="AU101" s="35">
        <f>産出物価推計値!BN101/産出物価推計値!BN89*100-100</f>
        <v>2.6213592233009848</v>
      </c>
      <c r="AV101" s="35">
        <f>産出物価推計値!BO101/産出物価推計値!BO89*100-100</f>
        <v>1.6684045881126224</v>
      </c>
      <c r="AW101" s="35">
        <f>産出物価推計値!BP101/産出物価推計値!BP89*100-100</f>
        <v>7.0195627157652467</v>
      </c>
      <c r="AX101" s="35">
        <f>産出物価推計値!BQ101/産出物価推計値!BQ89*100-100</f>
        <v>0.64034151547491547</v>
      </c>
      <c r="AY101" s="35">
        <f>産出物価推計値!BR101/産出物価推計値!BR89*100-100</f>
        <v>2.8112449799196924</v>
      </c>
      <c r="AZ101" s="35">
        <f>産出物価推計値!BS101/産出物価推計値!BS89*100-100</f>
        <v>4.5209903121636046</v>
      </c>
      <c r="BA101" s="35">
        <f>産出物価推計値!BT101/産出物価推計値!BT89*100-100</f>
        <v>5.0658561296859119</v>
      </c>
      <c r="BB101" s="35">
        <f>産出物価推計値!BU101/産出物価推計値!BU89*100-100</f>
        <v>2.689721421709919</v>
      </c>
      <c r="BC101" s="35">
        <f>産出物価推計値!BV101/産出物価推計値!BV89*100-100</f>
        <v>0.18796992481202324</v>
      </c>
      <c r="BD101" s="35">
        <f>産出物価推計値!BW101/産出物価推計値!BW89*100-100</f>
        <v>0.76849183477428085</v>
      </c>
      <c r="BE101" s="35">
        <f>産出物価推計値!BX101/産出物価推計値!BX89*100-100</f>
        <v>0</v>
      </c>
      <c r="BF101" s="35">
        <f>産出物価推計値!BY101/産出物価推計値!BY89*100-100</f>
        <v>-0.4362050163576896</v>
      </c>
      <c r="BG101" s="35">
        <f>産出物価推計値!BZ101/産出物価推計値!BZ89*100-100</f>
        <v>-0.96566523605150678</v>
      </c>
      <c r="BH101" s="35">
        <f>産出物価推計値!CA101/産出物価推計値!CA89*100-100</f>
        <v>-2.7586206896551744</v>
      </c>
      <c r="BI101" s="35">
        <f>産出物価推計値!CB101/産出物価推計値!CB89*100-100</f>
        <v>-1.0721247563352847</v>
      </c>
      <c r="BJ101" s="35">
        <f>産出物価推計値!CC101/産出物価推計値!CC89*100-100</f>
        <v>-0.39880358923230119</v>
      </c>
    </row>
    <row r="102" spans="2:62" x14ac:dyDescent="0.15">
      <c r="B102" s="33">
        <v>43191</v>
      </c>
      <c r="C102" s="35">
        <f>産出物価推計値!V102/産出物価推計値!V90*100-100</f>
        <v>1.2310606060606233</v>
      </c>
      <c r="D102" s="35">
        <f>産出物価推計値!W102/産出物価推計値!W90*100-100</f>
        <v>2.987861811391241</v>
      </c>
      <c r="E102" s="35">
        <f>産出物価推計値!X102/産出物価推計値!X90*100-100</f>
        <v>5.550239234449748</v>
      </c>
      <c r="F102" s="35">
        <f>産出物価推計値!Y102/産出物価推計値!Y90*100-100</f>
        <v>5.8762886597938149</v>
      </c>
      <c r="G102" s="35">
        <f>産出物価推計値!Z102/産出物価推計値!Z90*100-100</f>
        <v>16.0326086956522</v>
      </c>
      <c r="H102" s="35">
        <f>産出物価推計値!AA102/産出物価推計値!AA90*100-100</f>
        <v>2.2292993630573079</v>
      </c>
      <c r="I102" s="35">
        <f>産出物価推計値!AB102/産出物価推計値!AB90*100-100</f>
        <v>2.9893924783027899</v>
      </c>
      <c r="J102" s="35">
        <f>産出物価推計値!AC102/産出物価推計値!AC90*100-100</f>
        <v>3.1674208144796268</v>
      </c>
      <c r="K102" s="35">
        <f>産出物価推計値!AD102/産出物価推計値!AD90*100-100</f>
        <v>9.7148891235480477</v>
      </c>
      <c r="L102" s="35">
        <f>産出物価推計値!AE102/産出物価推計値!AE90*100-100</f>
        <v>3.9542143600416466</v>
      </c>
      <c r="M102" s="35">
        <f>産出物価推計値!AF102/産出物価推計値!AF90*100-100</f>
        <v>2.8197381671701862</v>
      </c>
      <c r="N102" s="35">
        <f>産出物価推計値!AG102/産出物価推計値!AG90*100-100</f>
        <v>2.0202020202020066</v>
      </c>
      <c r="O102" s="35">
        <f>産出物価推計値!AH102/産出物価推計値!AH90*100-100</f>
        <v>1.2320328542094359</v>
      </c>
      <c r="P102" s="35">
        <f>産出物価推計値!AI102/産出物価推計値!AI90*100-100</f>
        <v>2.1141649048625766</v>
      </c>
      <c r="Q102" s="35">
        <f>産出物価推計値!AJ102/産出物価推計値!AJ90*100-100</f>
        <v>1.7857142857142776</v>
      </c>
      <c r="R102" s="35">
        <f>産出物価推計値!AK102/産出物価推計値!AK90*100-100</f>
        <v>0.84299262381452422</v>
      </c>
      <c r="S102" s="35">
        <f>産出物価推計値!AL102/産出物価推計値!AL90*100-100</f>
        <v>1.1494252873563084</v>
      </c>
      <c r="T102" s="35">
        <f>産出物価推計値!AM102/産出物価推計値!AM90*100-100</f>
        <v>1.6634050880626177</v>
      </c>
      <c r="W102" s="33">
        <v>43191</v>
      </c>
      <c r="X102" s="35">
        <f>産出物価推計値!AQ102/産出物価推計値!AQ90*100-100</f>
        <v>0.78908829890052345</v>
      </c>
      <c r="Y102" s="35">
        <f>産出物価推計値!AR102/産出物価推計値!AR90*100-100</f>
        <v>1.8334245582300355</v>
      </c>
      <c r="Z102" s="35">
        <f>産出物価推計値!AS102/産出物価推計値!AS90*100-100</f>
        <v>3.6264242600582293</v>
      </c>
      <c r="AA102" s="35">
        <f>産出物価推計値!AT102/産出物価推計値!AT90*100-100</f>
        <v>3.8693545801830709</v>
      </c>
      <c r="AB102" s="35">
        <f>産出物価推計値!AU102/産出物価推計値!AU90*100-100</f>
        <v>10.114052606603479</v>
      </c>
      <c r="AC102" s="35">
        <f>産出物価推計値!AV102/産出物価推計値!AV90*100-100</f>
        <v>1.3445864615339929</v>
      </c>
      <c r="AD102" s="35">
        <f>産出物価推計値!AW102/産出物価推計値!AW90*100-100</f>
        <v>1.5654988586163938</v>
      </c>
      <c r="AE102" s="35">
        <f>産出物価推計値!AX102/産出物価推計値!AX90*100-100</f>
        <v>2.2532901729250767</v>
      </c>
      <c r="AF102" s="35">
        <f>産出物価推計値!AY102/産出物価推計値!AY90*100-100</f>
        <v>7.2282361726398534</v>
      </c>
      <c r="AG102" s="35">
        <f>産出物価推計値!AZ102/産出物価推計値!AZ90*100-100</f>
        <v>2.1410038782329934</v>
      </c>
      <c r="AH102" s="35">
        <f>産出物価推計値!BA102/産出物価推計値!BA90*100-100</f>
        <v>1.5691455594604378</v>
      </c>
      <c r="AI102" s="35">
        <f>産出物価推計値!BB102/産出物価推計値!BB90*100-100</f>
        <v>1.0814671042385129</v>
      </c>
      <c r="AJ102" s="35">
        <f>産出物価推計値!BC102/産出物価推計値!BC90*100-100</f>
        <v>0.71287612403132528</v>
      </c>
      <c r="AK102" s="35">
        <f>産出物価推計値!BD102/産出物価推計値!BD90*100-100</f>
        <v>1.2895727433882627</v>
      </c>
      <c r="AL102" s="35">
        <f>産出物価推計値!BE102/産出物価推計値!BE90*100-100</f>
        <v>1.1176819890014684</v>
      </c>
      <c r="AM102" s="35">
        <f>産出物価推計値!BF102/産出物価推計値!BF90*100-100</f>
        <v>0.53515469916962388</v>
      </c>
      <c r="AN102" s="35">
        <f>産出物価推計値!BG102/産出物価推計値!BG90*100-100</f>
        <v>0.86134722262639229</v>
      </c>
      <c r="AO102" s="35">
        <f>産出物価推計値!BH102/産出物価推計値!BH90*100-100</f>
        <v>0.89897734042392585</v>
      </c>
      <c r="AR102" s="33">
        <v>43191</v>
      </c>
      <c r="AS102" s="35">
        <f>産出物価推計値!BL102/産出物価推計値!BL90*100-100</f>
        <v>0.67372473532240917</v>
      </c>
      <c r="AT102" s="35">
        <f>産出物価推計値!BM102/産出物価推計値!BM90*100-100</f>
        <v>0.75187969924812137</v>
      </c>
      <c r="AU102" s="35">
        <f>産出物価推計値!BN102/産出物価推計値!BN90*100-100</f>
        <v>2.8128031037827412</v>
      </c>
      <c r="AV102" s="35">
        <f>産出物価推計値!BO102/産出物価推計値!BO90*100-100</f>
        <v>2.3305084745762485</v>
      </c>
      <c r="AW102" s="35">
        <f>産出物価推計値!BP102/産出物価推計値!BP90*100-100</f>
        <v>12.544378698224847</v>
      </c>
      <c r="AX102" s="35">
        <f>産出物価推計値!BQ102/産出物価推計値!BQ90*100-100</f>
        <v>1.1752136752136977</v>
      </c>
      <c r="AY102" s="35">
        <f>産出物価推計値!BR102/産出物価推計値!BR90*100-100</f>
        <v>4.0120361083249634</v>
      </c>
      <c r="AZ102" s="35">
        <f>産出物価推計値!BS102/産出物価推計値!BS90*100-100</f>
        <v>4.2372881355932037</v>
      </c>
      <c r="BA102" s="35">
        <f>産出物価推計値!BT102/産出物価推計値!BT90*100-100</f>
        <v>6.4154786150712795</v>
      </c>
      <c r="BB102" s="35">
        <f>産出物価推計値!BU102/産出物価推計値!BU90*100-100</f>
        <v>2.6743075453677108</v>
      </c>
      <c r="BC102" s="35">
        <f>産出物価推計値!BV102/産出物価推計値!BV90*100-100</f>
        <v>0.65789473684209554</v>
      </c>
      <c r="BD102" s="35">
        <f>産出物価推計値!BW102/産出物価推計値!BW90*100-100</f>
        <v>-9.5238095238087794E-2</v>
      </c>
      <c r="BE102" s="35">
        <f>産出物価推計値!BX102/産出物価推計値!BX90*100-100</f>
        <v>-0.58027079303676032</v>
      </c>
      <c r="BF102" s="35">
        <f>産出物価推計値!BY102/産出物価推計値!BY90*100-100</f>
        <v>0.21929824561404132</v>
      </c>
      <c r="BG102" s="35">
        <f>産出物価推計値!BZ102/産出物価推計値!BZ90*100-100</f>
        <v>-0.21367521367520226</v>
      </c>
      <c r="BH102" s="35">
        <f>産出物価推計値!CA102/産出物価推計値!CA90*100-100</f>
        <v>-2.0881670533642591</v>
      </c>
      <c r="BI102" s="35">
        <f>産出物価推計値!CB102/産出物価推計値!CB90*100-100</f>
        <v>-0.29411764705882604</v>
      </c>
      <c r="BJ102" s="35">
        <f>産出物価推計値!CC102/産出物価推計値!CC90*100-100</f>
        <v>-9.9900099900096961E-2</v>
      </c>
    </row>
    <row r="103" spans="2:62" x14ac:dyDescent="0.15">
      <c r="B103" s="33">
        <v>43221</v>
      </c>
      <c r="C103" s="35">
        <f>産出物価推計値!V103/産出物価推計値!V91*100-100</f>
        <v>2.2662889518413607</v>
      </c>
      <c r="D103" s="35">
        <f>産出物価推計値!W103/産出物価推計値!W91*100-100</f>
        <v>3.4386617100371666</v>
      </c>
      <c r="E103" s="35">
        <f>産出物価推計値!X103/産出物価推計値!X91*100-100</f>
        <v>5.7251908396946476</v>
      </c>
      <c r="F103" s="35">
        <f>産出物価推計値!Y103/産出物価推計値!Y91*100-100</f>
        <v>8.0495356037151709</v>
      </c>
      <c r="G103" s="35">
        <f>産出物価推計値!Z103/産出物価推計値!Z91*100-100</f>
        <v>24.324324324324323</v>
      </c>
      <c r="H103" s="35">
        <f>産出物価推計値!AA103/産出物価推計値!AA91*100-100</f>
        <v>2.1052631578947398</v>
      </c>
      <c r="I103" s="35">
        <f>産出物価推計値!AB103/産出物価推計値!AB91*100-100</f>
        <v>3.8610038610038515</v>
      </c>
      <c r="J103" s="35">
        <f>産出物価推計値!AC103/産出物価推計値!AC91*100-100</f>
        <v>2.5470653377630157</v>
      </c>
      <c r="K103" s="35">
        <f>産出物価推計値!AD103/産出物価推計値!AD91*100-100</f>
        <v>11.485774499473123</v>
      </c>
      <c r="L103" s="35">
        <f>産出物価推計値!AE103/産出物価推計値!AE91*100-100</f>
        <v>3.937823834196891</v>
      </c>
      <c r="M103" s="35">
        <f>産出物価推計値!AF103/産出物価推計値!AF91*100-100</f>
        <v>3.1155778894472235</v>
      </c>
      <c r="N103" s="35">
        <f>産出物価推計値!AG103/産出物価推計値!AG91*100-100</f>
        <v>2.4217961654894111</v>
      </c>
      <c r="O103" s="35">
        <f>産出物価推計値!AH103/産出物価推計値!AH91*100-100</f>
        <v>1.2282497441146347</v>
      </c>
      <c r="P103" s="35">
        <f>産出物価推計値!AI103/産出物価推計値!AI91*100-100</f>
        <v>2.2128556375131723</v>
      </c>
      <c r="Q103" s="35">
        <f>産出物価推計値!AJ103/産出物価推計値!AJ91*100-100</f>
        <v>1.993704092339982</v>
      </c>
      <c r="R103" s="35">
        <f>産出物価推計値!AK103/産出物価推計値!AK91*100-100</f>
        <v>0.84033613445377853</v>
      </c>
      <c r="S103" s="35">
        <f>産出物価推計値!AL103/産出物価推計値!AL91*100-100</f>
        <v>1.0427528675703854</v>
      </c>
      <c r="T103" s="35">
        <f>産出物価推計値!AM103/産出物価推計値!AM91*100-100</f>
        <v>1.6585365853658516</v>
      </c>
      <c r="W103" s="33">
        <v>43221</v>
      </c>
      <c r="X103" s="35">
        <f>産出物価推計値!AQ103/産出物価推計値!AQ91*100-100</f>
        <v>1.4541304656574567</v>
      </c>
      <c r="Y103" s="35">
        <f>産出物価推計値!AR103/産出物価推計値!AR91*100-100</f>
        <v>2.1138415688214565</v>
      </c>
      <c r="Z103" s="35">
        <f>産出物価推計値!AS103/産出物価推計値!AS91*100-100</f>
        <v>3.7444497706693909</v>
      </c>
      <c r="AA103" s="35">
        <f>産出物価推計値!AT103/産出物価推計値!AT91*100-100</f>
        <v>5.2985030723788071</v>
      </c>
      <c r="AB103" s="35">
        <f>産出物価推計値!AU103/産出物価推計値!AU91*100-100</f>
        <v>15.37550105194012</v>
      </c>
      <c r="AC103" s="35">
        <f>産出物価推計値!AV103/産出物価推計値!AV91*100-100</f>
        <v>1.2740326413045722</v>
      </c>
      <c r="AD103" s="35">
        <f>産出物価推計値!AW103/産出物価推計値!AW91*100-100</f>
        <v>2.0210191411691056</v>
      </c>
      <c r="AE103" s="35">
        <f>産出物価推計値!AX103/産出物価推計値!AX91*100-100</f>
        <v>1.8230422771489572</v>
      </c>
      <c r="AF103" s="35">
        <f>産出物価推計値!AY103/産出物価推計値!AY91*100-100</f>
        <v>8.5504527063788203</v>
      </c>
      <c r="AG103" s="35">
        <f>産出物価推計値!AZ103/産出物価推計値!AZ91*100-100</f>
        <v>2.1361895728013991</v>
      </c>
      <c r="AH103" s="35">
        <f>産出物価推計値!BA103/産出物価推計値!BA91*100-100</f>
        <v>1.7353233159202119</v>
      </c>
      <c r="AI103" s="35">
        <f>産出物価推計値!BB103/産出物価推計値!BB91*100-100</f>
        <v>1.2970591616784191</v>
      </c>
      <c r="AJ103" s="35">
        <f>産出物価推計値!BC103/産出物価推計値!BC91*100-100</f>
        <v>0.71160790332147883</v>
      </c>
      <c r="AK103" s="35">
        <f>産出物価推計値!BD103/産出物価推計値!BD91*100-100</f>
        <v>1.3514372156610648</v>
      </c>
      <c r="AL103" s="35">
        <f>産出物価推計値!BE103/産出物価推計値!BE91*100-100</f>
        <v>1.2483532453909021</v>
      </c>
      <c r="AM103" s="35">
        <f>産出物価推計値!BF103/産出物価推計値!BF91*100-100</f>
        <v>0.53408288554734895</v>
      </c>
      <c r="AN103" s="35">
        <f>産出物価推計値!BG103/産出物価推計値!BG91*100-100</f>
        <v>0.78181853470860574</v>
      </c>
      <c r="AO103" s="35">
        <f>産出物価推計値!BH103/産出物価推計値!BH91*100-100</f>
        <v>0.89755343419011524</v>
      </c>
      <c r="AR103" s="33">
        <v>43221</v>
      </c>
      <c r="AS103" s="35">
        <f>産出物価推計値!BL103/産出物価推計値!BL91*100-100</f>
        <v>1.1583011583011569</v>
      </c>
      <c r="AT103" s="35">
        <f>産出物価推計値!BM103/産出物価推計値!BM91*100-100</f>
        <v>0.65543071161049227</v>
      </c>
      <c r="AU103" s="35">
        <f>産出物価推計値!BN103/産出物価推計値!BN91*100-100</f>
        <v>2.8128031037827412</v>
      </c>
      <c r="AV103" s="35">
        <f>産出物価推計値!BO103/産出物価推計値!BO91*100-100</f>
        <v>3.2804232804232782</v>
      </c>
      <c r="AW103" s="35">
        <f>産出物価推計値!BP103/産出物価推計値!BP91*100-100</f>
        <v>20.048309178743963</v>
      </c>
      <c r="AX103" s="35">
        <f>産出物価推計値!BQ103/産出物価推計値!BQ91*100-100</f>
        <v>1.0649627263045858</v>
      </c>
      <c r="AY103" s="35">
        <f>産出物価推計値!BR103/産出物価推計値!BR91*100-100</f>
        <v>6.7336683417085368</v>
      </c>
      <c r="AZ103" s="35">
        <f>産出物価推計値!BS103/産出物価推計値!BS91*100-100</f>
        <v>4.4303797468354418</v>
      </c>
      <c r="BA103" s="35">
        <f>産出物価推計値!BT103/産出物価推計値!BT91*100-100</f>
        <v>7.7709611451942919</v>
      </c>
      <c r="BB103" s="35">
        <f>産出物価推計値!BU103/産出物価推計値!BU91*100-100</f>
        <v>2.2857142857142918</v>
      </c>
      <c r="BC103" s="35">
        <f>産出物価推計値!BV103/産出物価推計値!BV91*100-100</f>
        <v>0.46772684752104965</v>
      </c>
      <c r="BD103" s="35">
        <f>産出物価推計値!BW103/産出物価推計値!BW91*100-100</f>
        <v>1.4326647564469823</v>
      </c>
      <c r="BE103" s="35">
        <f>産出物価推計値!BX103/産出物価推計値!BX91*100-100</f>
        <v>-0.28929604628736172</v>
      </c>
      <c r="BF103" s="35">
        <f>産出物価推計値!BY103/産出物価推計値!BY91*100-100</f>
        <v>-0.43478260869565588</v>
      </c>
      <c r="BG103" s="35">
        <f>産出物価推計値!BZ103/産出物価推計値!BZ91*100-100</f>
        <v>-0.32119914346895939</v>
      </c>
      <c r="BH103" s="35">
        <f>産出物価推計値!CA103/産出物価推計値!CA91*100-100</f>
        <v>-2.4221453287197363</v>
      </c>
      <c r="BI103" s="35">
        <f>産出物価推計値!CB103/産出物価推計値!CB91*100-100</f>
        <v>-0.48828125</v>
      </c>
      <c r="BJ103" s="35">
        <f>産出物価推計値!CC103/産出物価推計値!CC91*100-100</f>
        <v>-9.9900099900096961E-2</v>
      </c>
    </row>
    <row r="104" spans="2:62" x14ac:dyDescent="0.15">
      <c r="B104" s="33">
        <v>43252</v>
      </c>
      <c r="C104" s="35">
        <f>産出物価推計値!V104/産出物価推計値!V92*100-100</f>
        <v>2.1636876763875676</v>
      </c>
      <c r="D104" s="35">
        <f>産出物価推計値!W104/産出物価推計値!W92*100-100</f>
        <v>3.8997214484679716</v>
      </c>
      <c r="E104" s="35">
        <f>産出物価推計値!X104/産出物価推計値!X92*100-100</f>
        <v>5.8150619637750083</v>
      </c>
      <c r="F104" s="35">
        <f>産出物価推計値!Y104/産出物価推計値!Y92*100-100</f>
        <v>9.8650051921080006</v>
      </c>
      <c r="G104" s="35">
        <f>産出物価推計値!Z104/産出物価推計値!Z92*100-100</f>
        <v>39.406779661016969</v>
      </c>
      <c r="H104" s="35">
        <f>産出物価推計値!AA104/産出物価推計値!AA92*100-100</f>
        <v>2.9598308668076214</v>
      </c>
      <c r="I104" s="35">
        <f>産出物価推計値!AB104/産出物価推計値!AB92*100-100</f>
        <v>4.448742746615082</v>
      </c>
      <c r="J104" s="35">
        <f>産出物価推計値!AC104/産出物価推計値!AC92*100-100</f>
        <v>2.8792912513842879</v>
      </c>
      <c r="K104" s="35">
        <f>産出物価推計値!AD104/産出物価推計値!AD92*100-100</f>
        <v>13.163481953290869</v>
      </c>
      <c r="L104" s="35">
        <f>産出物価推計値!AE104/産出物価推計値!AE92*100-100</f>
        <v>4.2487046632124361</v>
      </c>
      <c r="M104" s="35">
        <f>産出物価推計値!AF104/産出物価推計値!AF92*100-100</f>
        <v>3.2128514056224873</v>
      </c>
      <c r="N104" s="35">
        <f>産出物価推計値!AG104/産出物価推計値!AG92*100-100</f>
        <v>2.3232323232323324</v>
      </c>
      <c r="O104" s="35">
        <f>産出物価推計値!AH104/産出物価推計値!AH92*100-100</f>
        <v>1.2282497441146347</v>
      </c>
      <c r="P104" s="35">
        <f>産出物価推計値!AI104/産出物価推計値!AI92*100-100</f>
        <v>2.3206751054852361</v>
      </c>
      <c r="Q104" s="35">
        <f>産出物価推計値!AJ104/産出物価推計値!AJ92*100-100</f>
        <v>1.993704092339982</v>
      </c>
      <c r="R104" s="35">
        <f>産出物価推計値!AK104/産出物価推計値!AK92*100-100</f>
        <v>0.73606729758148504</v>
      </c>
      <c r="S104" s="35">
        <f>産出物価推計値!AL104/産出物価推計値!AL92*100-100</f>
        <v>0.93750000000001421</v>
      </c>
      <c r="T104" s="35">
        <f>産出物価推計値!AM104/産出物価推計値!AM92*100-100</f>
        <v>1.6585365853658516</v>
      </c>
      <c r="W104" s="33">
        <v>43252</v>
      </c>
      <c r="X104" s="35">
        <f>産出物価推計値!AQ104/産出物価推計値!AQ92*100-100</f>
        <v>1.3901725425107259</v>
      </c>
      <c r="Y104" s="35">
        <f>産出物価推計値!AR104/産出物価推計値!AR92*100-100</f>
        <v>2.3981257651677197</v>
      </c>
      <c r="Z104" s="35">
        <f>産出物価推計値!AS104/産出物価推計値!AS92*100-100</f>
        <v>3.8044829842742303</v>
      </c>
      <c r="AA104" s="35">
        <f>産出物価推計値!AT104/産出物価推計値!AT92*100-100</f>
        <v>6.4797148618230551</v>
      </c>
      <c r="AB104" s="35">
        <f>産出物価推計値!AU104/産出物価推計値!AU92*100-100</f>
        <v>24.501763319746587</v>
      </c>
      <c r="AC104" s="35">
        <f>産出物価推計値!AV104/産出物価推計値!AV92*100-100</f>
        <v>1.7882021536524064</v>
      </c>
      <c r="AD104" s="35">
        <f>産出物価推計値!AW104/産出物価推計値!AW92*100-100</f>
        <v>2.3265229860881362</v>
      </c>
      <c r="AE104" s="35">
        <f>産出物価推計値!AX104/産出物価推計値!AX92*100-100</f>
        <v>2.0608304002553268</v>
      </c>
      <c r="AF104" s="35">
        <f>産出物価推計値!AY104/産出物価推計値!AY92*100-100</f>
        <v>9.7808281761784031</v>
      </c>
      <c r="AG104" s="35">
        <f>産出物価推計値!AZ104/産出物価推計値!AZ92*100-100</f>
        <v>2.3048361180225641</v>
      </c>
      <c r="AH104" s="35">
        <f>産出物価推計値!BA104/産出物価推計値!BA92*100-100</f>
        <v>1.7902993105833929</v>
      </c>
      <c r="AI104" s="35">
        <f>産出物価推計値!BB104/産出物価推計値!BB92*100-100</f>
        <v>1.2436871698742635</v>
      </c>
      <c r="AJ104" s="35">
        <f>産出物価推計値!BC104/産出物価推計値!BC92*100-100</f>
        <v>0.71160790332147883</v>
      </c>
      <c r="AK104" s="35">
        <f>産出物価推計値!BD104/産出物価推計値!BD92*100-100</f>
        <v>1.4167030760547306</v>
      </c>
      <c r="AL104" s="35">
        <f>産出物価推計値!BE104/産出物価推計値!BE92*100-100</f>
        <v>1.2483532453909021</v>
      </c>
      <c r="AM104" s="35">
        <f>産出物価推計値!BF104/産出物価推計値!BF92*100-100</f>
        <v>0.46763471947937774</v>
      </c>
      <c r="AN104" s="35">
        <f>産出物価推計値!BG104/産出物価推計値!BG92*100-100</f>
        <v>0.70308699479370773</v>
      </c>
      <c r="AO104" s="35">
        <f>産出物価推計値!BH104/産出物価推計値!BH92*100-100</f>
        <v>0.89755343419011524</v>
      </c>
      <c r="AR104" s="33">
        <v>43252</v>
      </c>
      <c r="AS104" s="35">
        <f>産出物価推計値!BL104/産出物価推計値!BL92*100-100</f>
        <v>0.6717850287907936</v>
      </c>
      <c r="AT104" s="35">
        <f>産出物価推計値!BM104/産出物価推計値!BM92*100-100</f>
        <v>0.7504690431519947</v>
      </c>
      <c r="AU104" s="35">
        <f>産出物価推計値!BN104/産出物価推計値!BN92*100-100</f>
        <v>2.7131782945736518</v>
      </c>
      <c r="AV104" s="35">
        <f>産出物価推計値!BO104/産出物価推計値!BO92*100-100</f>
        <v>4.2598509052183147</v>
      </c>
      <c r="AW104" s="35">
        <f>産出物価推計値!BP104/産出物価推計値!BP92*100-100</f>
        <v>24.44987775061125</v>
      </c>
      <c r="AX104" s="35">
        <f>産出物価推計値!BQ104/産出物価推計値!BQ92*100-100</f>
        <v>1.0626992561105055</v>
      </c>
      <c r="AY104" s="35">
        <f>産出物価推計値!BR104/産出物価推計値!BR92*100-100</f>
        <v>6.6265060240964004</v>
      </c>
      <c r="AZ104" s="35">
        <f>産出物価推計値!BS104/産出物価推計値!BS92*100-100</f>
        <v>4.8574445617740167</v>
      </c>
      <c r="BA104" s="35">
        <f>産出物価推計値!BT104/産出物価推計値!BT92*100-100</f>
        <v>8.3930399181166848</v>
      </c>
      <c r="BB104" s="35">
        <f>産出物価推計値!BU104/産出物価推計値!BU92*100-100</f>
        <v>2.376425855513304</v>
      </c>
      <c r="BC104" s="35">
        <f>産出物価推計値!BV104/産出物価推計値!BV92*100-100</f>
        <v>0.84348641049672324</v>
      </c>
      <c r="BD104" s="35">
        <f>産出物価推計値!BW104/産出物価推計値!BW92*100-100</f>
        <v>0.764818355640557</v>
      </c>
      <c r="BE104" s="35">
        <f>産出物価推計値!BX104/産出物価推計値!BX92*100-100</f>
        <v>-0.19305019305018334</v>
      </c>
      <c r="BF104" s="35">
        <f>産出物価推計値!BY104/産出物価推計値!BY92*100-100</f>
        <v>-0.87051142546246751</v>
      </c>
      <c r="BG104" s="35">
        <f>産出物価推計値!BZ104/産出物価推計値!BZ92*100-100</f>
        <v>-0.21459227467811104</v>
      </c>
      <c r="BH104" s="35">
        <f>産出物価推計値!CA104/産出物価推計値!CA92*100-100</f>
        <v>-1.7421602787456436</v>
      </c>
      <c r="BI104" s="35">
        <f>産出物価推計値!CB104/産出物価推計値!CB92*100-100</f>
        <v>-0.48828125</v>
      </c>
      <c r="BJ104" s="35">
        <f>産出物価推計値!CC104/産出物価推計値!CC92*100-100</f>
        <v>-0.49850448654036938</v>
      </c>
    </row>
    <row r="105" spans="2:62" x14ac:dyDescent="0.15">
      <c r="B105" s="33">
        <v>43282</v>
      </c>
      <c r="C105" s="35">
        <f>産出物価推計値!V105/産出物価推計値!V93*100-100</f>
        <v>2.7230046948356801</v>
      </c>
      <c r="D105" s="35">
        <f>産出物価推計値!W105/産出物価推計値!W93*100-100</f>
        <v>4.4444444444444571</v>
      </c>
      <c r="E105" s="35">
        <f>産出物価推計値!X105/産出物価推計値!X93*100-100</f>
        <v>5.6710775047259006</v>
      </c>
      <c r="F105" s="35">
        <f>産出物価推計値!Y105/産出物価推計値!Y93*100-100</f>
        <v>13.85099685204618</v>
      </c>
      <c r="G105" s="35">
        <f>産出物価推計値!Z105/産出物価推計値!Z93*100-100</f>
        <v>48.071216617210666</v>
      </c>
      <c r="H105" s="35">
        <f>産出物価推計値!AA105/産出物価推計値!AA93*100-100</f>
        <v>4.5696068012752562</v>
      </c>
      <c r="I105" s="35">
        <f>産出物価推計値!AB105/産出物価推計値!AB93*100-100</f>
        <v>5.1059730250481579</v>
      </c>
      <c r="J105" s="35">
        <f>産出物価推計値!AC105/産出物価推計値!AC93*100-100</f>
        <v>3.3898305084745743</v>
      </c>
      <c r="K105" s="35">
        <f>産出物価推計値!AD105/産出物価推計値!AD93*100-100</f>
        <v>10.22964509394572</v>
      </c>
      <c r="L105" s="35">
        <f>産出物価推計値!AE105/産出物価推計値!AE93*100-100</f>
        <v>3.9215686274509665</v>
      </c>
      <c r="M105" s="35">
        <f>産出物価推計値!AF105/産出物価推計値!AF93*100-100</f>
        <v>2.9000000000000199</v>
      </c>
      <c r="N105" s="35">
        <f>産出物価推計値!AG105/産出物価推計値!AG93*100-100</f>
        <v>2.213279678068389</v>
      </c>
      <c r="O105" s="35">
        <f>産出物価推計値!AH105/産出物価推計値!AH93*100-100</f>
        <v>1.0204081632653015</v>
      </c>
      <c r="P105" s="35">
        <f>産出物価推計値!AI105/産出物価推計値!AI93*100-100</f>
        <v>1.993704092339982</v>
      </c>
      <c r="Q105" s="35">
        <f>産出物価推計値!AJ105/産出物価推計値!AJ93*100-100</f>
        <v>1.5690376569037738</v>
      </c>
      <c r="R105" s="35">
        <f>産出物価推計値!AK105/産出物価推計値!AK93*100-100</f>
        <v>0.41928721174002703</v>
      </c>
      <c r="S105" s="35">
        <f>産出物価推計値!AL105/産出物価推計値!AL93*100-100</f>
        <v>0.83160083160083786</v>
      </c>
      <c r="T105" s="35">
        <f>産出物価推計値!AM105/産出物価推計値!AM93*100-100</f>
        <v>1.8464528668610285</v>
      </c>
      <c r="W105" s="33">
        <v>43282</v>
      </c>
      <c r="X105" s="35">
        <f>産出物価推計値!AQ105/産出物価推計値!AQ93*100-100</f>
        <v>1.7507099111236641</v>
      </c>
      <c r="Y105" s="35">
        <f>産出物価推計値!AR105/産出物価推計値!AR93*100-100</f>
        <v>2.7360284884685058</v>
      </c>
      <c r="Z105" s="35">
        <f>産出物価推計値!AS105/産出物価推計値!AS93*100-100</f>
        <v>3.7212265276393737</v>
      </c>
      <c r="AA105" s="35">
        <f>産出物価推計値!AT105/産出物価推計値!AT93*100-100</f>
        <v>9.0652249372188436</v>
      </c>
      <c r="AB105" s="35">
        <f>産出物価推計値!AU105/産出物価推計値!AU93*100-100</f>
        <v>29.329400744137843</v>
      </c>
      <c r="AC105" s="35">
        <f>産出物価推計値!AV105/産出物価推計値!AV93*100-100</f>
        <v>2.7549647966494035</v>
      </c>
      <c r="AD105" s="35">
        <f>産出物価推計値!AW105/産出物価推計値!AW93*100-100</f>
        <v>2.6751471003015013</v>
      </c>
      <c r="AE105" s="35">
        <f>産出物価推計値!AX105/産出物価推計値!AX93*100-100</f>
        <v>2.4122981824951495</v>
      </c>
      <c r="AF105" s="35">
        <f>産出物価推計値!AY105/産出物価推計値!AY93*100-100</f>
        <v>7.6336692268995847</v>
      </c>
      <c r="AG105" s="35">
        <f>産出物価推計値!AZ105/産出物価推計値!AZ93*100-100</f>
        <v>2.1313968698867285</v>
      </c>
      <c r="AH105" s="35">
        <f>産出物価推計値!BA105/産出物価推計値!BA93*100-100</f>
        <v>1.6188359989999839</v>
      </c>
      <c r="AI105" s="35">
        <f>産出物価推計値!BB105/産出物価推計値!BB93*100-100</f>
        <v>1.187046311587963</v>
      </c>
      <c r="AJ105" s="35">
        <f>産出物価推計値!BC105/産出物価推計値!BC93*100-100</f>
        <v>0.59195348914802537</v>
      </c>
      <c r="AK105" s="35">
        <f>産出物価推計値!BD105/産出物価推計値!BD93*100-100</f>
        <v>1.2195894834728023</v>
      </c>
      <c r="AL105" s="35">
        <f>産出物価推計値!BE105/産出物価推計値!BE93*100-100</f>
        <v>0.98360327109439538</v>
      </c>
      <c r="AM105" s="35">
        <f>産出物価推計値!BF105/産出物価推計値!BF93*100-100</f>
        <v>0.2666853625537442</v>
      </c>
      <c r="AN105" s="35">
        <f>産出物価推計値!BG105/産出物価推計値!BG93*100-100</f>
        <v>0.62399128391308523</v>
      </c>
      <c r="AO105" s="35">
        <f>産出物価推計値!BH105/産出物価推計値!BH93*100-100</f>
        <v>1.0010338819806748</v>
      </c>
      <c r="AR105" s="33">
        <v>43282</v>
      </c>
      <c r="AS105" s="35">
        <f>産出物価推計値!BL105/産出物価推計値!BL93*100-100</f>
        <v>1.2487992315081726</v>
      </c>
      <c r="AT105" s="35">
        <f>産出物価推計値!BM105/産出物価推計値!BM93*100-100</f>
        <v>0.94073377234242628</v>
      </c>
      <c r="AU105" s="35">
        <f>産出物価推計値!BN105/産出物価推計値!BN93*100-100</f>
        <v>2.6086956521739211</v>
      </c>
      <c r="AV105" s="35">
        <f>産出物価推計値!BO105/産出物価推計値!BO93*100-100</f>
        <v>5.7815845824411127</v>
      </c>
      <c r="AW105" s="35">
        <f>産出物価推計値!BP105/産出物価推計値!BP93*100-100</f>
        <v>26.608910891089096</v>
      </c>
      <c r="AX105" s="35">
        <f>産出物価推計値!BQ105/産出物価推計値!BQ93*100-100</f>
        <v>0.952380952380949</v>
      </c>
      <c r="AY105" s="35">
        <f>産出物価推計値!BR105/産出物価推計値!BR93*100-100</f>
        <v>7.4148296593186274</v>
      </c>
      <c r="AZ105" s="35">
        <f>産出物価推計値!BS105/産出物価推計値!BS93*100-100</f>
        <v>5.0955414012738913</v>
      </c>
      <c r="BA105" s="35">
        <f>産出物価推計値!BT105/産出物価推計値!BT93*100-100</f>
        <v>4.0322580645161281</v>
      </c>
      <c r="BB105" s="35">
        <f>産出物価推計値!BU105/産出物価推計値!BU93*100-100</f>
        <v>2.4644549763033154</v>
      </c>
      <c r="BC105" s="35">
        <f>産出物価推計値!BV105/産出物価推計値!BV93*100-100</f>
        <v>0.56022408963585235</v>
      </c>
      <c r="BD105" s="35">
        <f>産出物価推計値!BW105/産出物価推計値!BW93*100-100</f>
        <v>0.5725190839694676</v>
      </c>
      <c r="BE105" s="35">
        <f>産出物価推計値!BX105/産出物価推計値!BX93*100-100</f>
        <v>-0.67243035542746554</v>
      </c>
      <c r="BF105" s="35">
        <f>産出物価推計値!BY105/産出物価推計値!BY93*100-100</f>
        <v>-2.1528525296017165</v>
      </c>
      <c r="BG105" s="35">
        <f>産出物価推計値!BZ105/産出物価推計値!BZ93*100-100</f>
        <v>-0.21413276231263012</v>
      </c>
      <c r="BH105" s="35">
        <f>産出物価推計値!CA105/産出物価推計値!CA93*100-100</f>
        <v>-1.513387660069867</v>
      </c>
      <c r="BI105" s="35">
        <f>産出物価推計値!CB105/産出物価推計値!CB93*100-100</f>
        <v>-0.58365758754862895</v>
      </c>
      <c r="BJ105" s="35">
        <f>産出物価推計値!CC105/産出物価推計値!CC93*100-100</f>
        <v>-0.29910269192421879</v>
      </c>
    </row>
    <row r="106" spans="2:62" x14ac:dyDescent="0.15">
      <c r="B106" s="33">
        <v>43313</v>
      </c>
      <c r="C106" s="35">
        <f>産出物価推計値!V106/産出物価推計値!V94*100-100</f>
        <v>2.8355387523629503</v>
      </c>
      <c r="D106" s="35">
        <f>産出物価推計値!W106/産出物価推計値!W94*100-100</f>
        <v>5.0046339202965555</v>
      </c>
      <c r="E106" s="35">
        <f>産出物価推計値!X106/産出物価推計値!X94*100-100</f>
        <v>5.4613935969868095</v>
      </c>
      <c r="F106" s="35">
        <f>産出物価推計値!Y106/産出物価推計値!Y94*100-100</f>
        <v>14.889123548046456</v>
      </c>
      <c r="G106" s="35">
        <f>産出物価推計値!Z106/産出物価推計値!Z94*100-100</f>
        <v>46.89349112426035</v>
      </c>
      <c r="H106" s="35">
        <f>産出物価推計値!AA106/産出物価推計値!AA94*100-100</f>
        <v>5.9139784946236489</v>
      </c>
      <c r="I106" s="35">
        <f>産出物価推計値!AB106/産出物価推計値!AB94*100-100</f>
        <v>5.4001928640308563</v>
      </c>
      <c r="J106" s="35">
        <f>産出物価推計値!AC106/産出物価推計値!AC94*100-100</f>
        <v>3.4129692832764533</v>
      </c>
      <c r="K106" s="35">
        <f>産出物価推計値!AD106/産出物価推計値!AD94*100-100</f>
        <v>3.3846153846153868</v>
      </c>
      <c r="L106" s="35">
        <f>産出物価推計値!AE106/産出物価推計値!AE94*100-100</f>
        <v>3.4979423868312836</v>
      </c>
      <c r="M106" s="35">
        <f>産出物価推計値!AF106/産出物価推計値!AF94*100-100</f>
        <v>2.5974025974025921</v>
      </c>
      <c r="N106" s="35">
        <f>産出物価推計値!AG106/産出物価推計値!AG94*100-100</f>
        <v>1.9057171514543541</v>
      </c>
      <c r="O106" s="35">
        <f>産出物価推計値!AH106/産出物価推計値!AH94*100-100</f>
        <v>0.92118730808596183</v>
      </c>
      <c r="P106" s="35">
        <f>産出物価推計値!AI106/産出物価推計値!AI94*100-100</f>
        <v>1.8927444794952777</v>
      </c>
      <c r="Q106" s="35">
        <f>産出物価推計値!AJ106/産出物価推計値!AJ94*100-100</f>
        <v>1.1506276150627741</v>
      </c>
      <c r="R106" s="35">
        <f>産出物価推計値!AK106/産出物価推計値!AK94*100-100</f>
        <v>0.52576235541535254</v>
      </c>
      <c r="S106" s="35">
        <f>産出物価推計値!AL106/産出物価推計値!AL94*100-100</f>
        <v>0.83246618106140602</v>
      </c>
      <c r="T106" s="35">
        <f>産出物価推計値!AM106/産出物価推計値!AM94*100-100</f>
        <v>1.5533980582524265</v>
      </c>
      <c r="W106" s="33">
        <v>43313</v>
      </c>
      <c r="X106" s="35">
        <f>産出物価推計値!AQ106/産出物価推計値!AQ94*100-100</f>
        <v>1.8187650494335657</v>
      </c>
      <c r="Y106" s="35">
        <f>産出物価推計値!AR106/産出物価推計値!AR94*100-100</f>
        <v>3.0797875467075215</v>
      </c>
      <c r="Z106" s="35">
        <f>産出物価推計値!AS106/産出物価推計値!AS94*100-100</f>
        <v>3.5882837655599928</v>
      </c>
      <c r="AA106" s="35">
        <f>産出物価推計値!AT106/産出物価推計値!AT94*100-100</f>
        <v>9.7233741711246608</v>
      </c>
      <c r="AB106" s="35">
        <f>産出物価推計値!AU106/産出物価推計値!AU94*100-100</f>
        <v>28.643882338925863</v>
      </c>
      <c r="AC106" s="35">
        <f>産出物価推計値!AV106/産出物価推計値!AV94*100-100</f>
        <v>3.5488026679527422</v>
      </c>
      <c r="AD106" s="35">
        <f>産出物価推計値!AW106/産出物価推計値!AW94*100-100</f>
        <v>2.8279979381457281</v>
      </c>
      <c r="AE106" s="35">
        <f>産出物価推計値!AX106/産出物価推計値!AX94*100-100</f>
        <v>2.4239929701677738</v>
      </c>
      <c r="AF106" s="35">
        <f>産出物価推計値!AY106/産出物価推計値!AY94*100-100</f>
        <v>2.5369270807737792</v>
      </c>
      <c r="AG106" s="35">
        <f>産出物価推計値!AZ106/産出物価推計値!AZ94*100-100</f>
        <v>1.9038357549757734</v>
      </c>
      <c r="AH106" s="35">
        <f>産出物価推計値!BA106/産出物価推計値!BA94*100-100</f>
        <v>1.4505604751324626</v>
      </c>
      <c r="AI106" s="35">
        <f>産出物価推計値!BB106/産出物価推計値!BB94*100-100</f>
        <v>1.0235195893441187</v>
      </c>
      <c r="AJ106" s="35">
        <f>産出物価推計値!BC106/産出物価推計値!BC94*100-100</f>
        <v>0.53370592749111267</v>
      </c>
      <c r="AK106" s="35">
        <f>産出物価推計値!BD106/産出物価推計値!BD94*100-100</f>
        <v>1.1568857482291008</v>
      </c>
      <c r="AL106" s="35">
        <f>産出物価推計値!BE106/産出物価推計値!BE94*100-100</f>
        <v>0.72130906546925644</v>
      </c>
      <c r="AM106" s="35">
        <f>産出物価推計値!BF106/産出物価推計値!BF94*100-100</f>
        <v>0.33402479962812492</v>
      </c>
      <c r="AN106" s="35">
        <f>産出物価推計値!BG106/産出物価推計値!BG94*100-100</f>
        <v>0.62447837023815111</v>
      </c>
      <c r="AO106" s="35">
        <f>産出物価推計値!BH106/産出物価推計値!BH94*100-100</f>
        <v>0.84253200425585817</v>
      </c>
      <c r="AR106" s="33">
        <v>43313</v>
      </c>
      <c r="AS106" s="35">
        <f>産出物価推計値!BL106/産出物価推計値!BL94*100-100</f>
        <v>1.3474494706448468</v>
      </c>
      <c r="AT106" s="35">
        <f>産出物価推計値!BM106/産出物価推計値!BM94*100-100</f>
        <v>0.84507042253521547</v>
      </c>
      <c r="AU106" s="35">
        <f>産出物価推計値!BN106/産出物価推計値!BN94*100-100</f>
        <v>2.3121387283237027</v>
      </c>
      <c r="AV106" s="35">
        <f>産出物価推計値!BO106/産出物価推計値!BO94*100-100</f>
        <v>6.5591397849462254</v>
      </c>
      <c r="AW106" s="35">
        <f>産出物価推計値!BP106/産出物価推計値!BP94*100-100</f>
        <v>25.834363411619265</v>
      </c>
      <c r="AX106" s="35">
        <f>産出物価推計値!BQ106/産出物価推計値!BQ94*100-100</f>
        <v>0.95338983050845627</v>
      </c>
      <c r="AY106" s="35">
        <f>産出物価推計値!BR106/産出物価推計値!BR94*100-100</f>
        <v>7.7154308617234619</v>
      </c>
      <c r="AZ106" s="35">
        <f>産出物価推計値!BS106/産出物価推計値!BS94*100-100</f>
        <v>4.973544973544989</v>
      </c>
      <c r="BA106" s="35">
        <f>産出物価推計値!BT106/産出物価推計値!BT94*100-100</f>
        <v>-0.49554013875123815</v>
      </c>
      <c r="BB106" s="35">
        <f>産出物価推計値!BU106/産出物価推計値!BU94*100-100</f>
        <v>2.7488151658767777</v>
      </c>
      <c r="BC106" s="35">
        <f>産出物価推計値!BV106/産出物価推計値!BV94*100-100</f>
        <v>0.65543071161049227</v>
      </c>
      <c r="BD106" s="35">
        <f>産出物価推計値!BW106/産出物価推計値!BW94*100-100</f>
        <v>0.56980056980057725</v>
      </c>
      <c r="BE106" s="35">
        <f>産出物価推計値!BX106/産出物価推計値!BX94*100-100</f>
        <v>-0.77294685990338508</v>
      </c>
      <c r="BF106" s="35">
        <f>産出物価推計値!BY106/産出物価推計値!BY94*100-100</f>
        <v>-1.4115092290988116</v>
      </c>
      <c r="BG106" s="35">
        <f>産出物価推計値!BZ106/産出物価推計値!BZ94*100-100</f>
        <v>0.10764262648008582</v>
      </c>
      <c r="BH106" s="35">
        <f>産出物価推計値!CA106/産出物価推計値!CA94*100-100</f>
        <v>-1.752336448598129</v>
      </c>
      <c r="BI106" s="35">
        <f>産出物価推計値!CB106/産出物価推計値!CB94*100-100</f>
        <v>-0.48780487804877737</v>
      </c>
      <c r="BJ106" s="35">
        <f>産出物価推計値!CC106/産出物価推計値!CC94*100-100</f>
        <v>-9.9800399201612322E-2</v>
      </c>
    </row>
    <row r="107" spans="2:62" x14ac:dyDescent="0.15">
      <c r="B107" s="33">
        <v>43344</v>
      </c>
      <c r="C107" s="35">
        <f>産出物価推計値!V107/産出物価推計値!V95*100-100</f>
        <v>1.1225444340505106</v>
      </c>
      <c r="D107" s="35">
        <f>産出物価推計値!W107/産出物価推計値!W95*100-100</f>
        <v>4.9028677150786422</v>
      </c>
      <c r="E107" s="35">
        <f>産出物価推計値!X107/産出物価推計値!X95*100-100</f>
        <v>4.9532710280373777</v>
      </c>
      <c r="F107" s="35">
        <f>産出物価推計値!Y107/産出物価推計値!Y95*100-100</f>
        <v>14.270833333333343</v>
      </c>
      <c r="G107" s="35">
        <f>産出物価推計値!Z107/産出物価推計値!Z95*100-100</f>
        <v>39.381153305203924</v>
      </c>
      <c r="H107" s="35">
        <f>産出物価推計値!AA107/産出物価推計値!AA95*100-100</f>
        <v>6.1224489795918373</v>
      </c>
      <c r="I107" s="35">
        <f>産出物価推計値!AB107/産出物価推計値!AB95*100-100</f>
        <v>5.374280230326292</v>
      </c>
      <c r="J107" s="35">
        <f>産出物価推計値!AC107/産出物価推計値!AC95*100-100</f>
        <v>3.0542986425339222</v>
      </c>
      <c r="K107" s="35">
        <f>産出物価推計値!AD107/産出物価推計値!AD95*100-100</f>
        <v>-1.0891089108910847</v>
      </c>
      <c r="L107" s="35">
        <f>産出物価推計値!AE107/産出物価推計値!AE95*100-100</f>
        <v>3.1794871794871682</v>
      </c>
      <c r="M107" s="35">
        <f>産出物価推計値!AF107/産出物価推計値!AF95*100-100</f>
        <v>2.4925224327019038</v>
      </c>
      <c r="N107" s="35">
        <f>産出物価推計値!AG107/産出物価推計値!AG95*100-100</f>
        <v>1.907630522088354</v>
      </c>
      <c r="O107" s="35">
        <f>産出物価推計値!AH107/産出物価推計値!AH95*100-100</f>
        <v>0.71501532175687998</v>
      </c>
      <c r="P107" s="35">
        <f>産出物価推計値!AI107/産出物価推計値!AI95*100-100</f>
        <v>1.4644351464435204</v>
      </c>
      <c r="Q107" s="35">
        <f>産出物価推計値!AJ107/産出物価推計値!AJ95*100-100</f>
        <v>0.83420229405631119</v>
      </c>
      <c r="R107" s="35">
        <f>産出物価推計値!AK107/産出物価推計値!AK95*100-100</f>
        <v>0.20964360587001352</v>
      </c>
      <c r="S107" s="35">
        <f>産出物価推計値!AL107/産出物価推計値!AL95*100-100</f>
        <v>0.83073727933540908</v>
      </c>
      <c r="T107" s="35">
        <f>産出物価推計値!AM107/産出物価推計値!AM95*100-100</f>
        <v>1.3565891472868259</v>
      </c>
      <c r="W107" s="33">
        <v>43344</v>
      </c>
      <c r="X107" s="35">
        <f>産出物価推計値!AQ107/産出物価推計値!AQ95*100-100</f>
        <v>0.72268656387184649</v>
      </c>
      <c r="Y107" s="35">
        <f>産出物価推計値!AR107/産出物価推計値!AR95*100-100</f>
        <v>3.0193104311516379</v>
      </c>
      <c r="Z107" s="35">
        <f>産出物価推計値!AS107/産出物価推計値!AS95*100-100</f>
        <v>3.262800195464564</v>
      </c>
      <c r="AA107" s="35">
        <f>産出物価推計値!AT107/産出物価推計値!AT95*100-100</f>
        <v>9.3635909268254096</v>
      </c>
      <c r="AB107" s="35">
        <f>産出物価推計値!AU107/産出物価推計値!AU95*100-100</f>
        <v>24.524969818464399</v>
      </c>
      <c r="AC107" s="35">
        <f>産出物価推計値!AV107/産出物価推計値!AV95*100-100</f>
        <v>3.6754784835422214</v>
      </c>
      <c r="AD107" s="35">
        <f>産出物価推計値!AW107/産出物価推計値!AW95*100-100</f>
        <v>2.8208752333745366</v>
      </c>
      <c r="AE107" s="35">
        <f>産出物価推計値!AX107/産出物価推計値!AX95*100-100</f>
        <v>2.1728155238920408</v>
      </c>
      <c r="AF107" s="35">
        <f>産出物価推計値!AY107/産出物価推計値!AY95*100-100</f>
        <v>-0.82348501178952915</v>
      </c>
      <c r="AG107" s="35">
        <f>産出物価推計値!AZ107/産出物価推計値!AZ95*100-100</f>
        <v>1.7329391605352527</v>
      </c>
      <c r="AH107" s="35">
        <f>産出物価推計値!BA107/産出物価推計値!BA95*100-100</f>
        <v>1.3932151162573803</v>
      </c>
      <c r="AI107" s="35">
        <f>産出物価推計値!BB107/産出物価推計値!BB95*100-100</f>
        <v>1.0240712509157959</v>
      </c>
      <c r="AJ107" s="35">
        <f>産出物価推計値!BC107/産出物価推計値!BC95*100-100</f>
        <v>0.414612873940996</v>
      </c>
      <c r="AK107" s="35">
        <f>産出物価推計値!BD107/産出物価推計値!BD95*100-100</f>
        <v>0.89691771716617552</v>
      </c>
      <c r="AL107" s="35">
        <f>産出物価推計値!BE107/産出物価推計値!BE95*100-100</f>
        <v>0.52355846361551528</v>
      </c>
      <c r="AM107" s="35">
        <f>産出物価推計値!BF107/産出物価推計値!BF95*100-100</f>
        <v>0.13334268127684368</v>
      </c>
      <c r="AN107" s="35">
        <f>産出物価推計値!BG107/産出物価推計値!BG95*100-100</f>
        <v>0.62350495683990914</v>
      </c>
      <c r="AO107" s="35">
        <f>産出物価推計値!BH107/産出物価推計値!BH95*100-100</f>
        <v>0.73643991098111883</v>
      </c>
      <c r="AR107" s="33">
        <v>43344</v>
      </c>
      <c r="AS107" s="35">
        <f>産出物価推計値!BL107/産出物価推計値!BL95*100-100</f>
        <v>1.0587102983637919</v>
      </c>
      <c r="AT107" s="35">
        <f>産出物価推計値!BM107/産出物価推計値!BM95*100-100</f>
        <v>0.84190832553787232</v>
      </c>
      <c r="AU107" s="35">
        <f>産出物価推計値!BN107/産出物価推計値!BN95*100-100</f>
        <v>1.8234165067178481</v>
      </c>
      <c r="AV107" s="35">
        <f>産出物価推計値!BO107/産出物価推計値!BO95*100-100</f>
        <v>5.8510638297872362</v>
      </c>
      <c r="AW107" s="35">
        <f>産出物価推計値!BP107/産出物価推計値!BP95*100-100</f>
        <v>26.43118148599271</v>
      </c>
      <c r="AX107" s="35">
        <f>産出物価推計値!BQ107/産出物価推計値!BQ95*100-100</f>
        <v>0.84566596194504484</v>
      </c>
      <c r="AY107" s="35">
        <f>産出物価推計値!BR107/産出物価推計値!BR95*100-100</f>
        <v>7.6999999999999886</v>
      </c>
      <c r="AZ107" s="35">
        <f>産出物価推計値!BS107/産出物価推計値!BS95*100-100</f>
        <v>4.526315789473685</v>
      </c>
      <c r="BA107" s="35">
        <f>産出物価推計値!BT107/産出物価推計値!BT95*100-100</f>
        <v>-2.8155339805825292</v>
      </c>
      <c r="BB107" s="35">
        <f>産出物価推計値!BU107/産出物価推計値!BU95*100-100</f>
        <v>3.0303030303030312</v>
      </c>
      <c r="BC107" s="35">
        <f>産出物価推計値!BV107/産出物価推計値!BV95*100-100</f>
        <v>0.56074766355138195</v>
      </c>
      <c r="BD107" s="35">
        <f>産出物価推計値!BW107/産出物価推計値!BW95*100-100</f>
        <v>0</v>
      </c>
      <c r="BE107" s="35">
        <f>産出物価推計値!BX107/産出物価推計値!BX95*100-100</f>
        <v>-0.96618357487923845</v>
      </c>
      <c r="BF107" s="35">
        <f>産出物価推計値!BY107/産出物価推計値!BY95*100-100</f>
        <v>-2.056277056277068</v>
      </c>
      <c r="BG107" s="35">
        <f>産出物価推計値!BZ107/産出物価推計値!BZ95*100-100</f>
        <v>-0.21505376344086358</v>
      </c>
      <c r="BH107" s="35">
        <f>産出物価推計値!CA107/産出物価推計値!CA95*100-100</f>
        <v>-1.4051522248243629</v>
      </c>
      <c r="BI107" s="35">
        <f>産出物価推計値!CB107/産出物価推計値!CB95*100-100</f>
        <v>-0.48685491723466612</v>
      </c>
      <c r="BJ107" s="35">
        <f>産出物価推計値!CC107/産出物価推計値!CC95*100-100</f>
        <v>0.29999999999998295</v>
      </c>
    </row>
    <row r="108" spans="2:62" x14ac:dyDescent="0.15">
      <c r="B108" s="33">
        <v>43374</v>
      </c>
      <c r="C108" s="35">
        <f>産出物価推計値!V108/産出物価推計値!V96*100-100</f>
        <v>0.37243947858472382</v>
      </c>
      <c r="D108" s="35">
        <f>産出物価推計値!W108/産出物価推計値!W96*100-100</f>
        <v>5.1708217913204209</v>
      </c>
      <c r="E108" s="35">
        <f>産出物価推計値!X108/産出物価推計値!X96*100-100</f>
        <v>4.2513863216265975</v>
      </c>
      <c r="F108" s="35">
        <f>産出物価推計値!Y108/産出物価推計値!Y96*100-100</f>
        <v>10.68548387096773</v>
      </c>
      <c r="G108" s="35">
        <f>産出物価推計値!Z108/産出物価推計値!Z96*100-100</f>
        <v>37.075718015665814</v>
      </c>
      <c r="H108" s="35">
        <f>産出物価推計値!AA108/産出物価推計値!AA96*100-100</f>
        <v>6.310160427807503</v>
      </c>
      <c r="I108" s="35">
        <f>産出物価推計値!AB108/産出物価推計値!AB96*100-100</f>
        <v>5.2430886558627208</v>
      </c>
      <c r="J108" s="35">
        <f>産出物価推計値!AC108/産出物価推計値!AC96*100-100</f>
        <v>2.6966292134831491</v>
      </c>
      <c r="K108" s="35">
        <f>産出物価推計値!AD108/産出物価推計値!AD96*100-100</f>
        <v>-3.6468330134356961</v>
      </c>
      <c r="L108" s="35">
        <f>産出物価推計値!AE108/産出物価推計値!AE96*100-100</f>
        <v>2.9622063329928494</v>
      </c>
      <c r="M108" s="35">
        <f>産出物価推計値!AF108/産出物価推計値!AF96*100-100</f>
        <v>2.3833167825223285</v>
      </c>
      <c r="N108" s="35">
        <f>産出物価推計値!AG108/産出物価推計値!AG96*100-100</f>
        <v>1.9019019019018941</v>
      </c>
      <c r="O108" s="35">
        <f>産出物価推計値!AH108/産出物価推計値!AH96*100-100</f>
        <v>0.40609137055838573</v>
      </c>
      <c r="P108" s="35">
        <f>産出物価推計値!AI108/産出物価推計値!AI96*100-100</f>
        <v>0.93457943925234588</v>
      </c>
      <c r="Q108" s="35">
        <f>産出物価推計値!AJ108/産出物価推計値!AJ96*100-100</f>
        <v>0.41407867494824302</v>
      </c>
      <c r="R108" s="35">
        <f>産出物価推計値!AK108/産出物価推計値!AK96*100-100</f>
        <v>-0.20790020790020947</v>
      </c>
      <c r="S108" s="35">
        <f>産出物価推計値!AL108/産出物価推計値!AL96*100-100</f>
        <v>0.72538860103628622</v>
      </c>
      <c r="T108" s="35">
        <f>産出物価推計値!AM108/産出物価推計値!AM96*100-100</f>
        <v>1.3539651837524218</v>
      </c>
      <c r="W108" s="33">
        <v>43374</v>
      </c>
      <c r="X108" s="35">
        <f>産出物価推計値!AQ108/産出物価推計値!AQ96*100-100</f>
        <v>0.24017231585027332</v>
      </c>
      <c r="Y108" s="35">
        <f>産出物価推計値!AR108/産出物価推計値!AR96*100-100</f>
        <v>3.186584120961669</v>
      </c>
      <c r="Z108" s="35">
        <f>産出物価推計値!AS108/産出物価推計値!AS96*100-100</f>
        <v>2.8110974167410205</v>
      </c>
      <c r="AA108" s="35">
        <f>産出物価推計値!AT108/産出物価推計値!AT96*100-100</f>
        <v>7.0897608733977506</v>
      </c>
      <c r="AB108" s="35">
        <f>産出物価推計値!AU108/産出物価推計値!AU96*100-100</f>
        <v>23.732057267586399</v>
      </c>
      <c r="AC108" s="35">
        <f>産出物価推計値!AV108/産出物価推計値!AV96*100-100</f>
        <v>3.7946551507829014</v>
      </c>
      <c r="AD108" s="35">
        <f>産出物価推計値!AW108/産出物価推計値!AW96*100-100</f>
        <v>2.7607677346900914</v>
      </c>
      <c r="AE108" s="35">
        <f>産出物価推計値!AX108/産出物価推計値!AX96*100-100</f>
        <v>1.922110705726169</v>
      </c>
      <c r="AF108" s="35">
        <f>産出物価推計値!AY108/産出物価推計値!AY96*100-100</f>
        <v>-2.7782117644339763</v>
      </c>
      <c r="AG108" s="35">
        <f>産出物価推計値!AZ108/産出物価推計値!AZ96*100-100</f>
        <v>1.6175197780924861</v>
      </c>
      <c r="AH108" s="35">
        <f>産出物価推計値!BA108/産出物価推計値!BA96*100-100</f>
        <v>1.3345116926262648</v>
      </c>
      <c r="AI108" s="35">
        <f>産出物価推計値!BB108/産出物価推計値!BB96*100-100</f>
        <v>1.0224180473441606</v>
      </c>
      <c r="AJ108" s="35">
        <f>産出物価推計値!BC108/産出物価推計値!BC96*100-100</f>
        <v>0.23608264592928663</v>
      </c>
      <c r="AK108" s="35">
        <f>産出物価推計値!BD108/産出物価推計値!BD96*100-100</f>
        <v>0.57401573661488214</v>
      </c>
      <c r="AL108" s="35">
        <f>産出物価推計値!BE108/産出物価推計値!BE96*100-100</f>
        <v>0.2605854542571393</v>
      </c>
      <c r="AM108" s="35">
        <f>産出物価推計値!BF108/産出物価推計値!BF96*100-100</f>
        <v>-0.13263524371571123</v>
      </c>
      <c r="AN108" s="35">
        <f>産出物価推計値!BG108/産出物価推計値!BG96*100-100</f>
        <v>0.54471775168929071</v>
      </c>
      <c r="AO108" s="35">
        <f>産出物価推計値!BH108/産出物価推計値!BH96*100-100</f>
        <v>0.73566594845884481</v>
      </c>
      <c r="AR108" s="33">
        <v>43374</v>
      </c>
      <c r="AS108" s="35">
        <f>産出物価推計値!BL108/産出物価推計値!BL96*100-100</f>
        <v>1.1538461538461462</v>
      </c>
      <c r="AT108" s="35">
        <f>産出物価推計値!BM108/産出物価推計値!BM96*100-100</f>
        <v>0.46468401486990274</v>
      </c>
      <c r="AU108" s="35">
        <f>産出物価推計値!BN108/産出物価推計値!BN96*100-100</f>
        <v>1.4326647564469823</v>
      </c>
      <c r="AV108" s="35">
        <f>産出物価推計値!BO108/産出物価推計値!BO96*100-100</f>
        <v>3.6534446764091797</v>
      </c>
      <c r="AW108" s="35">
        <f>産出物価推計値!BP108/産出物価推計値!BP96*100-100</f>
        <v>24.336793540945777</v>
      </c>
      <c r="AX108" s="35">
        <f>産出物価推計値!BQ108/産出物価推計値!BQ96*100-100</f>
        <v>1.3742071881606819</v>
      </c>
      <c r="AY108" s="35">
        <f>産出物価推計値!BR108/産出物価推計値!BR96*100-100</f>
        <v>8.6913086913086914</v>
      </c>
      <c r="AZ108" s="35">
        <f>産出物価推計値!BS108/産出物価推計値!BS96*100-100</f>
        <v>4.1841004184100399</v>
      </c>
      <c r="BA108" s="35">
        <f>産出物価推計値!BT108/産出物価推計値!BT96*100-100</f>
        <v>-3.527168732125844</v>
      </c>
      <c r="BB108" s="35">
        <f>産出物価推計値!BU108/産出物価推計値!BU96*100-100</f>
        <v>2.4459078080903112</v>
      </c>
      <c r="BC108" s="35">
        <f>産出物価推計値!BV108/産出物価推計値!BV96*100-100</f>
        <v>0.27881040892194164</v>
      </c>
      <c r="BD108" s="35">
        <f>産出物価推計値!BW108/産出物価推計値!BW96*100-100</f>
        <v>-9.4428706326738165E-2</v>
      </c>
      <c r="BE108" s="35">
        <f>産出物価推計値!BX108/産出物価推計値!BX96*100-100</f>
        <v>-1.538461538461533</v>
      </c>
      <c r="BF108" s="35">
        <f>産出物価推計値!BY108/産出物価推計値!BY96*100-100</f>
        <v>-2.4651661307609913</v>
      </c>
      <c r="BG108" s="35">
        <f>産出物価推計値!BZ108/産出物価推計値!BZ96*100-100</f>
        <v>0.64377682403433312</v>
      </c>
      <c r="BH108" s="35">
        <f>産出物価推計値!CA108/産出物価推計値!CA96*100-100</f>
        <v>-1.2835472578763216</v>
      </c>
      <c r="BI108" s="35">
        <f>産出物価推計値!CB108/産出物価推計値!CB96*100-100</f>
        <v>-0.67895247332685926</v>
      </c>
      <c r="BJ108" s="35">
        <f>産出物価推計値!CC108/産出物価推計値!CC96*100-100</f>
        <v>0.49999999999998579</v>
      </c>
    </row>
    <row r="109" spans="2:62" x14ac:dyDescent="0.15">
      <c r="B109" s="33">
        <v>43405</v>
      </c>
      <c r="C109" s="35">
        <f>産出物価推計値!V109/産出物価推計値!V97*100-100</f>
        <v>0.27777777777777146</v>
      </c>
      <c r="D109" s="35">
        <f>産出物価推計値!W109/産出物価推計値!W97*100-100</f>
        <v>4.5998160073597063</v>
      </c>
      <c r="E109" s="35">
        <f>産出物価推計値!X109/産出物価推計値!X97*100-100</f>
        <v>4.4077134986225843</v>
      </c>
      <c r="F109" s="35">
        <f>産出物価推計値!Y109/産出物価推計値!Y97*100-100</f>
        <v>9.0909090909091077</v>
      </c>
      <c r="G109" s="35">
        <f>産出物価推計値!Z109/産出物価推計値!Z97*100-100</f>
        <v>36.05527638190955</v>
      </c>
      <c r="H109" s="35">
        <f>産出物価推計値!AA109/産出物価推計値!AA97*100-100</f>
        <v>6.7307692307692548</v>
      </c>
      <c r="I109" s="35">
        <f>産出物価推計値!AB109/産出物価推計値!AB97*100-100</f>
        <v>4.8387096774193452</v>
      </c>
      <c r="J109" s="35">
        <f>産出物価推計値!AC109/産出物価推計値!AC97*100-100</f>
        <v>2.139639639639654</v>
      </c>
      <c r="K109" s="35">
        <f>産出物価推計値!AD109/産出物価推計値!AD97*100-100</f>
        <v>-3.8899430740037957</v>
      </c>
      <c r="L109" s="35">
        <f>産出物価推計値!AE109/産出物価推計値!AE97*100-100</f>
        <v>2.9561671763506752</v>
      </c>
      <c r="M109" s="35">
        <f>産出物価推計値!AF109/産出物価推計値!AF97*100-100</f>
        <v>2.4777006937561907</v>
      </c>
      <c r="N109" s="35">
        <f>産出物価推計値!AG109/産出物価推計値!AG97*100-100</f>
        <v>2.4048096192384776</v>
      </c>
      <c r="O109" s="35">
        <f>産出物価推計値!AH109/産出物価推計値!AH97*100-100</f>
        <v>0.30395136778113852</v>
      </c>
      <c r="P109" s="35">
        <f>産出物価推計値!AI109/産出物価推計値!AI97*100-100</f>
        <v>0.93264248704663544</v>
      </c>
      <c r="Q109" s="35">
        <f>産出物価推計値!AJ109/産出物価推計値!AJ97*100-100</f>
        <v>0.51706308169596582</v>
      </c>
      <c r="R109" s="35">
        <f>産出物価推計値!AK109/産出物価推計値!AK97*100-100</f>
        <v>-0.10395010395011184</v>
      </c>
      <c r="S109" s="35">
        <f>産出物価推計値!AL109/産出物価推計値!AL97*100-100</f>
        <v>0.72538860103628622</v>
      </c>
      <c r="T109" s="35">
        <f>産出物価推計値!AM109/産出物価推計値!AM97*100-100</f>
        <v>1.7391304347825951</v>
      </c>
      <c r="W109" s="33">
        <v>43405</v>
      </c>
      <c r="X109" s="35">
        <f>産出物価推計値!AQ109/産出物価推計値!AQ97*100-100</f>
        <v>0.17948263548444743</v>
      </c>
      <c r="Y109" s="35">
        <f>産出物価推計値!AR109/産出物価推計値!AR97*100-100</f>
        <v>2.838703132055258</v>
      </c>
      <c r="Z109" s="35">
        <f>産出物価推計値!AS109/産出物価推計値!AS97*100-100</f>
        <v>2.9208244664283853</v>
      </c>
      <c r="AA109" s="35">
        <f>産出物価推計値!AT109/産出物価推計値!AT97*100-100</f>
        <v>6.0500737511754039</v>
      </c>
      <c r="AB109" s="35">
        <f>産出物価推計値!AU109/産出物価推計値!AU97*100-100</f>
        <v>23.396226272101501</v>
      </c>
      <c r="AC109" s="35">
        <f>産出物価推計値!AV109/産出物価推計値!AV97*100-100</f>
        <v>4.0493155413315662</v>
      </c>
      <c r="AD109" s="35">
        <f>産出物価推計値!AW109/産出物価推計値!AW97*100-100</f>
        <v>2.5535756909166736</v>
      </c>
      <c r="AE109" s="35">
        <f>産出物価推計値!AX109/産出物価推計値!AX97*100-100</f>
        <v>1.5241122357374053</v>
      </c>
      <c r="AF109" s="35">
        <f>産出物価推計値!AY109/産出物価推計値!AY97*100-100</f>
        <v>-2.9714746328387491</v>
      </c>
      <c r="AG109" s="35">
        <f>産出物価推計値!AZ109/産出物価推計値!AZ97*100-100</f>
        <v>1.6157173954421751</v>
      </c>
      <c r="AH109" s="35">
        <f>産出物価推計値!BA109/産出物価推計値!BA97*100-100</f>
        <v>1.3885721250382943</v>
      </c>
      <c r="AI109" s="35">
        <f>産出物価推計値!BB109/産出物価推計値!BB97*100-100</f>
        <v>1.2921707643872367</v>
      </c>
      <c r="AJ109" s="35">
        <f>産出物価推計値!BC109/産出物価推計値!BC97*100-100</f>
        <v>0.17685322456098618</v>
      </c>
      <c r="AK109" s="35">
        <f>産出物価推計値!BD109/産出物価推計値!BD97*100-100</f>
        <v>0.57328446038860648</v>
      </c>
      <c r="AL109" s="35">
        <f>産出物価推計値!BE109/産出物価推計値!BE97*100-100</f>
        <v>0.32551975353929663</v>
      </c>
      <c r="AM109" s="35">
        <f>産出物価推計値!BF109/産出物価推計値!BF97*100-100</f>
        <v>-6.6317621857876929E-2</v>
      </c>
      <c r="AN109" s="35">
        <f>産出物価推計値!BG109/産出物価推計値!BG97*100-100</f>
        <v>0.54471775168929071</v>
      </c>
      <c r="AO109" s="35">
        <f>産出物価推計値!BH109/産出物価推計値!BH97*100-100</f>
        <v>0.94535945604647509</v>
      </c>
      <c r="AR109" s="33">
        <v>43405</v>
      </c>
      <c r="AS109" s="35">
        <f>産出物価推計値!BL109/産出物価推計値!BL97*100-100</f>
        <v>0.38204393505252199</v>
      </c>
      <c r="AT109" s="35">
        <f>産出物価推計値!BM109/産出物価推計値!BM97*100-100</f>
        <v>0.93023255813953654</v>
      </c>
      <c r="AU109" s="35">
        <f>産出物価推計値!BN109/産出物価推計値!BN97*100-100</f>
        <v>1.8112488083889389</v>
      </c>
      <c r="AV109" s="35">
        <f>産出物価推計値!BO109/産出物価推計値!BO97*100-100</f>
        <v>2.1829521829521639</v>
      </c>
      <c r="AW109" s="35">
        <f>産出物価推計値!BP109/産出物価推計値!BP97*100-100</f>
        <v>15.350389321468285</v>
      </c>
      <c r="AX109" s="35">
        <f>産出物価推計値!BQ109/産出物価推計値!BQ97*100-100</f>
        <v>1.8008474576270999</v>
      </c>
      <c r="AY109" s="35">
        <f>産出物価推計値!BR109/産出物価推計値!BR97*100-100</f>
        <v>8.8999999999999915</v>
      </c>
      <c r="AZ109" s="35">
        <f>産出物価推計値!BS109/産出物価推計値!BS97*100-100</f>
        <v>3.6496350364963632</v>
      </c>
      <c r="BA109" s="35">
        <f>産出物価推計値!BT109/産出物価推計値!BT97*100-100</f>
        <v>-3.784295175023658</v>
      </c>
      <c r="BB109" s="35">
        <f>産出物価推計値!BU109/産出物価推計値!BU97*100-100</f>
        <v>2.537593984962399</v>
      </c>
      <c r="BC109" s="35">
        <f>産出物価推計値!BV109/産出物価推計値!BV97*100-100</f>
        <v>0.55762081784386908</v>
      </c>
      <c r="BD109" s="35">
        <f>産出物価推計値!BW109/産出物価推計値!BW97*100-100</f>
        <v>1.4231499051233385</v>
      </c>
      <c r="BE109" s="35">
        <f>産出物価推計値!BX109/産出物価推計値!BX97*100-100</f>
        <v>-0.67049808429119651</v>
      </c>
      <c r="BF109" s="35">
        <f>産出物価推計値!BY109/産出物価推計値!BY97*100-100</f>
        <v>-2.5723472668810103</v>
      </c>
      <c r="BG109" s="35">
        <f>産出物価推計値!BZ109/産出物価推計値!BZ97*100-100</f>
        <v>0.1072961373390342</v>
      </c>
      <c r="BH109" s="35">
        <f>産出物価推計値!CA109/産出物価推計値!CA97*100-100</f>
        <v>-1.6317016317016169</v>
      </c>
      <c r="BI109" s="35">
        <f>産出物価推計値!CB109/産出物価推計値!CB97*100-100</f>
        <v>-0.5825242718446475</v>
      </c>
      <c r="BJ109" s="35">
        <f>産出物価推計値!CC109/産出物価推計値!CC97*100-100</f>
        <v>0.79999999999999716</v>
      </c>
    </row>
    <row r="110" spans="2:62" x14ac:dyDescent="0.15">
      <c r="B110" s="33">
        <v>43435</v>
      </c>
      <c r="C110" s="35">
        <f>産出物価推計値!V110/産出物価推計値!V98*100-100</f>
        <v>-0.27675276752768241</v>
      </c>
      <c r="D110" s="35">
        <f>産出物価推計値!W110/産出物価推計値!W98*100-100</f>
        <v>3.6596523330283617</v>
      </c>
      <c r="E110" s="35">
        <f>産出物価推計値!X110/産出物価推計値!X98*100-100</f>
        <v>4.2844120328167747</v>
      </c>
      <c r="F110" s="35">
        <f>産出物価推計値!Y110/産出物価推計値!Y98*100-100</f>
        <v>5.7368941641938704</v>
      </c>
      <c r="G110" s="35">
        <f>産出物価推計値!Z110/産出物価推計値!Z98*100-100</f>
        <v>8.4210526315789451</v>
      </c>
      <c r="H110" s="35">
        <f>産出物価推計値!AA110/産出物価推計値!AA98*100-100</f>
        <v>6.189967982924216</v>
      </c>
      <c r="I110" s="35">
        <f>産出物価推計値!AB110/産出物価推計値!AB98*100-100</f>
        <v>4.0758293838862443</v>
      </c>
      <c r="J110" s="35">
        <f>産出物価推計値!AC110/産出物価推計値!AC98*100-100</f>
        <v>1.0067114093959617</v>
      </c>
      <c r="K110" s="35">
        <f>産出物価推計値!AD110/産出物価推計値!AD98*100-100</f>
        <v>-5.4924242424242493</v>
      </c>
      <c r="L110" s="35">
        <f>産出物価推計値!AE110/産出物価推計値!AE98*100-100</f>
        <v>2.5406504065040565</v>
      </c>
      <c r="M110" s="35">
        <f>産出物価推計値!AF110/産出物価推計値!AF98*100-100</f>
        <v>1.9782393669633933</v>
      </c>
      <c r="N110" s="35">
        <f>産出物価推計値!AG110/産出物価推計値!AG98*100-100</f>
        <v>1.6966067864271537</v>
      </c>
      <c r="O110" s="35">
        <f>産出物価推計値!AH110/産出物価推計値!AH98*100-100</f>
        <v>-0.10121457489877628</v>
      </c>
      <c r="P110" s="35">
        <f>産出物価推計値!AI110/産出物価推計値!AI98*100-100</f>
        <v>0.72538860103628622</v>
      </c>
      <c r="Q110" s="35">
        <f>産出物価推計値!AJ110/産出物価推計値!AJ98*100-100</f>
        <v>0.10330578512397892</v>
      </c>
      <c r="R110" s="35">
        <f>産出物価推計値!AK110/産出物価推計値!AK98*100-100</f>
        <v>-0.51921079958464134</v>
      </c>
      <c r="S110" s="35">
        <f>産出物価推計値!AL110/産出物価推計値!AL98*100-100</f>
        <v>0.51759834368529312</v>
      </c>
      <c r="T110" s="35">
        <f>産出物価推計値!AM110/産出物価推計値!AM98*100-100</f>
        <v>1.7374517374517495</v>
      </c>
      <c r="W110" s="33">
        <v>43435</v>
      </c>
      <c r="X110" s="35">
        <f>産出物価推計値!AQ110/産出物価推計値!AQ98*100-100</f>
        <v>-0.17905414069687708</v>
      </c>
      <c r="Y110" s="35">
        <f>産出物価推計値!AR110/産出物価推計値!AR98*100-100</f>
        <v>2.2632528620584225</v>
      </c>
      <c r="Z110" s="35">
        <f>産出物価推計値!AS110/産出物価推計値!AS98*100-100</f>
        <v>2.8461189336846644</v>
      </c>
      <c r="AA110" s="35">
        <f>産出物価推計値!AT110/産出物価推計値!AT98*100-100</f>
        <v>3.8306233209636673</v>
      </c>
      <c r="AB110" s="35">
        <f>産出物価推計値!AU110/産出物価推計値!AU98*100-100</f>
        <v>5.600090291381548</v>
      </c>
      <c r="AC110" s="35">
        <f>産出物価推計値!AV110/産出物価推計値!AV98*100-100</f>
        <v>3.7255467024699414</v>
      </c>
      <c r="AD110" s="35">
        <f>産出物価推計値!AW110/産出物価推計値!AW98*100-100</f>
        <v>2.1519373208060699</v>
      </c>
      <c r="AE110" s="35">
        <f>産出物価推計値!AX110/産出物価推計値!AX98*100-100</f>
        <v>0.71848981969000647</v>
      </c>
      <c r="AF110" s="35">
        <f>産出物価推計値!AY110/産出物価推計値!AY98*100-100</f>
        <v>-4.197465255465147</v>
      </c>
      <c r="AG110" s="35">
        <f>産出物価推計値!AZ110/産出物価推計値!AZ98*100-100</f>
        <v>1.3905356381884957</v>
      </c>
      <c r="AH110" s="35">
        <f>産出物価推計値!BA110/産出物価推計値!BA98*100-100</f>
        <v>1.1096250644835948</v>
      </c>
      <c r="AI110" s="35">
        <f>産出物価推計値!BB110/産出物価推計値!BB98*100-100</f>
        <v>0.91332068097018748</v>
      </c>
      <c r="AJ110" s="35">
        <f>産出物価推計値!BC110/産出物価推計値!BC98*100-100</f>
        <v>-5.8916343036159446E-2</v>
      </c>
      <c r="AK110" s="35">
        <f>産出物価推計値!BD110/産出物価推計値!BD98*100-100</f>
        <v>0.44588791363557334</v>
      </c>
      <c r="AL110" s="35">
        <f>産出物価推計値!BE110/産出物価推計値!BE98*100-100</f>
        <v>6.5061593040411481E-2</v>
      </c>
      <c r="AM110" s="35">
        <f>産出物価推計値!BF110/産出物価推計値!BF98*100-100</f>
        <v>-0.33136835367754713</v>
      </c>
      <c r="AN110" s="35">
        <f>産出物価推計値!BG110/産出物価推計値!BG98*100-100</f>
        <v>0.38878157088777243</v>
      </c>
      <c r="AO110" s="35">
        <f>産出物価推計値!BH110/産出物価推計値!BH98*100-100</f>
        <v>0.94486321417193153</v>
      </c>
      <c r="AR110" s="33">
        <v>43435</v>
      </c>
      <c r="AS110" s="35">
        <f>産出物価推計値!BL110/産出物価推計値!BL98*100-100</f>
        <v>0.1904761904761898</v>
      </c>
      <c r="AT110" s="35">
        <f>産出物価推計値!BM110/産出物価推計値!BM98*100-100</f>
        <v>0.83876980428705394</v>
      </c>
      <c r="AU110" s="35">
        <f>産出物価推計値!BN110/産出物価推計値!BN98*100-100</f>
        <v>2.376425855513304</v>
      </c>
      <c r="AV110" s="35">
        <f>産出物価推計値!BO110/産出物価推計値!BO98*100-100</f>
        <v>0.31055900621119292</v>
      </c>
      <c r="AW110" s="35">
        <f>産出物価推計値!BP110/産出物価推計値!BP98*100-100</f>
        <v>5.361050328227563</v>
      </c>
      <c r="AX110" s="35">
        <f>産出物価推計値!BQ110/産出物価推計値!BQ98*100-100</f>
        <v>1.8027571580063722</v>
      </c>
      <c r="AY110" s="35">
        <f>産出物価推計値!BR110/産出物価推計値!BR98*100-100</f>
        <v>8.7912087912088026</v>
      </c>
      <c r="AZ110" s="35">
        <f>産出物価推計値!BS110/産出物価推計値!BS98*100-100</f>
        <v>3.1185031185031278</v>
      </c>
      <c r="BA110" s="35">
        <f>産出物価推計値!BT110/産出物価推計値!BT98*100-100</f>
        <v>-3.7037037037036953</v>
      </c>
      <c r="BB110" s="35">
        <f>産出物価推計値!BU110/産出物価推計値!BU98*100-100</f>
        <v>2.340823970037448</v>
      </c>
      <c r="BC110" s="35">
        <f>産出物価推計値!BV110/産出物価推計値!BV98*100-100</f>
        <v>-0.27855153203341843</v>
      </c>
      <c r="BD110" s="35">
        <f>産出物価推計値!BW110/産出物価推計値!BW98*100-100</f>
        <v>-0.37771482530689582</v>
      </c>
      <c r="BE110" s="35">
        <f>産出物価推計値!BX110/産出物価推計値!BX98*100-100</f>
        <v>-0.67114093959730781</v>
      </c>
      <c r="BF110" s="35">
        <f>産出物価推計値!BY110/産出物価推計値!BY98*100-100</f>
        <v>-2.8938906752411668</v>
      </c>
      <c r="BG110" s="35">
        <f>産出物価推計値!BZ110/産出物価推計値!BZ98*100-100</f>
        <v>0</v>
      </c>
      <c r="BH110" s="35">
        <f>産出物価推計値!CA110/産出物価推計値!CA98*100-100</f>
        <v>-1.6317016317016169</v>
      </c>
      <c r="BI110" s="35">
        <f>産出物価推計値!CB110/産出物価推計値!CB98*100-100</f>
        <v>-0.97087378640776478</v>
      </c>
      <c r="BJ110" s="35">
        <f>産出物価推計値!CC110/産出物価推計値!CC98*100-100</f>
        <v>0.39880358923230119</v>
      </c>
    </row>
    <row r="111" spans="2:62" x14ac:dyDescent="0.15">
      <c r="B111" s="33">
        <v>43466</v>
      </c>
      <c r="C111" s="35">
        <f>産出物価推計値!V111/産出物価推計値!V99*100-100</f>
        <v>0.28116213683225055</v>
      </c>
      <c r="D111" s="35">
        <f>産出物価推計値!W111/産出物価推計値!W99*100-100</f>
        <v>3.3820840950639735</v>
      </c>
      <c r="E111" s="35">
        <f>産出物価推計値!X111/産出物価推計値!X99*100-100</f>
        <v>3.366696997270239</v>
      </c>
      <c r="F111" s="35">
        <f>産出物価推計値!Y111/産出物価推計値!Y99*100-100</f>
        <v>-2.3414634146341484</v>
      </c>
      <c r="G111" s="35">
        <f>産出物価推計値!Z111/産出物価推計値!Z99*100-100</f>
        <v>-5.4714784633294613</v>
      </c>
      <c r="H111" s="35">
        <f>産出物価推計値!AA111/産出物価推計値!AA99*100-100</f>
        <v>4.1489361702127638</v>
      </c>
      <c r="I111" s="35">
        <f>産出物価推計値!AB111/産出物価推計値!AB99*100-100</f>
        <v>2.8355387523629503</v>
      </c>
      <c r="J111" s="35">
        <f>産出物価推計値!AC111/産出物価推計値!AC99*100-100</f>
        <v>-0.43956043956045221</v>
      </c>
      <c r="K111" s="35">
        <f>産出物価推計値!AD111/産出物価推計値!AD99*100-100</f>
        <v>-8.7735849056603712</v>
      </c>
      <c r="L111" s="35">
        <f>産出物価推計値!AE111/産出物価推計値!AE99*100-100</f>
        <v>1.6161616161616053</v>
      </c>
      <c r="M111" s="35">
        <f>産出物価推計値!AF111/産出物価推計値!AF99*100-100</f>
        <v>1.5779092702169493</v>
      </c>
      <c r="N111" s="35">
        <f>産出物価推計値!AG111/産出物価推計値!AG99*100-100</f>
        <v>1.4955134596211366</v>
      </c>
      <c r="O111" s="35">
        <f>産出物価推計値!AH111/産出物価推計値!AH99*100-100</f>
        <v>-0.30518819938961883</v>
      </c>
      <c r="P111" s="35">
        <f>産出物価推計値!AI111/産出物価推計値!AI99*100-100</f>
        <v>0.20790020790019526</v>
      </c>
      <c r="Q111" s="35">
        <f>産出物価推計値!AJ111/産出物価推計値!AJ99*100-100</f>
        <v>-0.51706308169596582</v>
      </c>
      <c r="R111" s="35">
        <f>産出物価推計値!AK111/産出物価推計値!AK99*100-100</f>
        <v>-0.94142259414225293</v>
      </c>
      <c r="S111" s="35">
        <f>産出物価推計値!AL111/産出物価推計値!AL99*100-100</f>
        <v>0.20682523267838349</v>
      </c>
      <c r="T111" s="35">
        <f>産出物価推計値!AM111/産出物価推計値!AM99*100-100</f>
        <v>2.3166023166023137</v>
      </c>
      <c r="W111" s="33">
        <v>43466</v>
      </c>
      <c r="X111" s="35">
        <f>産出物価推計値!AQ111/産出物価推計値!AQ99*100-100</f>
        <v>0.18088951834205602</v>
      </c>
      <c r="Y111" s="35">
        <f>産出物価推計値!AR111/産出物価推計値!AR99*100-100</f>
        <v>2.092325032249633</v>
      </c>
      <c r="Z111" s="35">
        <f>産出物価推計値!AS111/産出物価推計値!AS99*100-100</f>
        <v>2.2378514195832366</v>
      </c>
      <c r="AA111" s="35">
        <f>産出物価推計値!AT111/産出物価推計値!AT99*100-100</f>
        <v>-1.5705635597800978</v>
      </c>
      <c r="AB111" s="35">
        <f>産出物価推計値!AU111/産出物価推計値!AU99*100-100</f>
        <v>-3.6442765636500667</v>
      </c>
      <c r="AC111" s="35">
        <f>産出物価推計値!AV111/産出物価推計値!AV99*100-100</f>
        <v>2.5002909117152825</v>
      </c>
      <c r="AD111" s="35">
        <f>産出物価推計値!AW111/産出物価推計値!AW99*100-100</f>
        <v>1.4991009415411298</v>
      </c>
      <c r="AE111" s="35">
        <f>産出物価推計値!AX111/産出物価推計値!AX99*100-100</f>
        <v>-0.3153014157318097</v>
      </c>
      <c r="AF111" s="35">
        <f>産出物価推計値!AY111/産出物価推計値!AY99*100-100</f>
        <v>-6.7109914245669842</v>
      </c>
      <c r="AG111" s="35">
        <f>産出物価推計値!AZ111/産出物価推計値!AZ99*100-100</f>
        <v>0.88698269392935458</v>
      </c>
      <c r="AH111" s="35">
        <f>産出物価推計値!BA111/産出物価推計値!BA99*100-100</f>
        <v>0.88622498540200922</v>
      </c>
      <c r="AI111" s="35">
        <f>産出物価推計値!BB111/産出物価推計値!BB99*100-100</f>
        <v>0.80543846931999497</v>
      </c>
      <c r="AJ111" s="35">
        <f>産出物価推計値!BC111/産出物価推計値!BC99*100-100</f>
        <v>-0.17727123776123221</v>
      </c>
      <c r="AK111" s="35">
        <f>産出物価推計値!BD111/産出物価推計値!BD99*100-100</f>
        <v>0.12764046106251214</v>
      </c>
      <c r="AL111" s="35">
        <f>産出物価推計値!BE111/産出物価推計値!BE99*100-100</f>
        <v>-0.32551975353931084</v>
      </c>
      <c r="AM111" s="35">
        <f>産出物価推計値!BF111/産出物価推計値!BF99*100-100</f>
        <v>-0.59924301903697597</v>
      </c>
      <c r="AN111" s="35">
        <f>産出物価推計値!BG111/産出物価推計値!BG99*100-100</f>
        <v>0.15539180141782083</v>
      </c>
      <c r="AO111" s="35">
        <f>産出物価推計値!BH111/産出物価推計値!BH99*100-100</f>
        <v>1.2598176188959087</v>
      </c>
      <c r="AR111" s="33">
        <v>43466</v>
      </c>
      <c r="AS111" s="35">
        <f>産出物価推計値!BL111/産出物価推計値!BL99*100-100</f>
        <v>0.3835091083413289</v>
      </c>
      <c r="AT111" s="35">
        <f>産出物価推計値!BM111/産出物価推計値!BM99*100-100</f>
        <v>1.220657276995297</v>
      </c>
      <c r="AU111" s="35">
        <f>産出物価推計値!BN111/産出物価推計値!BN99*100-100</f>
        <v>3.0389363722697027</v>
      </c>
      <c r="AV111" s="35">
        <f>産出物価推計値!BO111/産出物価推計値!BO99*100-100</f>
        <v>-3.0832476875642385</v>
      </c>
      <c r="AW111" s="35">
        <f>産出物価推計値!BP111/産出物価推計値!BP99*100-100</f>
        <v>-3.1678986272439289</v>
      </c>
      <c r="AX111" s="35">
        <f>産出物価推計値!BQ111/産出物価推計値!BQ99*100-100</f>
        <v>1.1652542372881243</v>
      </c>
      <c r="AY111" s="35">
        <f>産出物価推計値!BR111/産出物価推計値!BR99*100-100</f>
        <v>8.2595870206489508</v>
      </c>
      <c r="AZ111" s="35">
        <f>産出物価推計値!BS111/産出物価推計値!BS99*100-100</f>
        <v>1.4418125643666428</v>
      </c>
      <c r="BA111" s="35">
        <f>産出物価推計値!BT111/産出物価推計値!BT99*100-100</f>
        <v>-6.7226890756302424</v>
      </c>
      <c r="BB111" s="35">
        <f>産出物価推計値!BU111/産出物価推計値!BU99*100-100</f>
        <v>2.3320895522387985</v>
      </c>
      <c r="BC111" s="35">
        <f>産出物価推計値!BV111/産出物価推計値!BV99*100-100</f>
        <v>-9.2936802973980548E-2</v>
      </c>
      <c r="BD111" s="35">
        <f>産出物価推計値!BW111/産出物価推計値!BW99*100-100</f>
        <v>0.4761904761904816</v>
      </c>
      <c r="BE111" s="35">
        <f>産出物価推計値!BX111/産出物価推計値!BX99*100-100</f>
        <v>-0.67049808429119651</v>
      </c>
      <c r="BF111" s="35">
        <f>産出物価推計値!BY111/産出物価推計値!BY99*100-100</f>
        <v>-3.3369214208826747</v>
      </c>
      <c r="BG111" s="35">
        <f>産出物価推計値!BZ111/産出物価推計値!BZ99*100-100</f>
        <v>0</v>
      </c>
      <c r="BH111" s="35">
        <f>産出物価推計値!CA111/産出物価推計値!CA99*100-100</f>
        <v>-2.9036004645760727</v>
      </c>
      <c r="BI111" s="35">
        <f>産出物価推計値!CB111/産出物価推計値!CB99*100-100</f>
        <v>-1.4605647517039984</v>
      </c>
      <c r="BJ111" s="35">
        <f>産出物価推計値!CC111/産出物価推計値!CC99*100-100</f>
        <v>0.29940119760479433</v>
      </c>
    </row>
    <row r="112" spans="2:62" x14ac:dyDescent="0.15">
      <c r="B112" s="33">
        <v>43497</v>
      </c>
      <c r="C112" s="35">
        <f>産出物価推計値!V112/産出物価推計値!V100*100-100</f>
        <v>1.0328638497652491</v>
      </c>
      <c r="D112" s="35">
        <f>産出物価推計値!W112/産出物価推計値!W100*100-100</f>
        <v>3.7614678899082605</v>
      </c>
      <c r="E112" s="35">
        <f>産出物価推計値!X112/産出物価推計値!X100*100-100</f>
        <v>3.4576888080072763</v>
      </c>
      <c r="F112" s="35">
        <f>産出物価推計値!Y112/産出物価推計値!Y100*100-100</f>
        <v>-1.85546875</v>
      </c>
      <c r="G112" s="35">
        <f>産出物価推計値!Z112/産出物価推計値!Z100*100-100</f>
        <v>-7.4860335195530752</v>
      </c>
      <c r="H112" s="35">
        <f>産出物価推計値!AA112/産出物価推計値!AA100*100-100</f>
        <v>3.1712473572938649</v>
      </c>
      <c r="I112" s="35">
        <f>産出物価推計値!AB112/産出物価推計値!AB100*100-100</f>
        <v>3.1161473087818763</v>
      </c>
      <c r="J112" s="35">
        <f>産出物価推計値!AC112/産出物価推計値!AC100*100-100</f>
        <v>1.2154696132596712</v>
      </c>
      <c r="K112" s="35">
        <f>産出物価推計値!AD112/産出物価推計値!AD100*100-100</f>
        <v>-7.5829383886255926</v>
      </c>
      <c r="L112" s="35">
        <f>産出物価推計値!AE112/産出物価推計値!AE100*100-100</f>
        <v>1.818181818181813</v>
      </c>
      <c r="M112" s="35">
        <f>産出物価推計値!AF112/産出物価推計値!AF100*100-100</f>
        <v>1.7751479289940733</v>
      </c>
      <c r="N112" s="35">
        <f>産出物価推計値!AG112/産出物価推計値!AG100*100-100</f>
        <v>2.0958083832335319</v>
      </c>
      <c r="O112" s="35">
        <f>産出物価推計値!AH112/産出物価推計値!AH100*100-100</f>
        <v>0.20408163265305745</v>
      </c>
      <c r="P112" s="35">
        <f>産出物価推計値!AI112/産出物価推計値!AI100*100-100</f>
        <v>1.0438413361168983</v>
      </c>
      <c r="Q112" s="35">
        <f>産出物価推計値!AJ112/産出物価推計値!AJ100*100-100</f>
        <v>0.10373443983402808</v>
      </c>
      <c r="R112" s="35">
        <f>産出物価推計値!AK112/産出物価推計値!AK100*100-100</f>
        <v>-0.21030494216613249</v>
      </c>
      <c r="S112" s="35">
        <f>産出物価推計値!AL112/産出物価推計値!AL100*100-100</f>
        <v>0.41407867494824302</v>
      </c>
      <c r="T112" s="35">
        <f>産出物価推計値!AM112/産出物価推計値!AM100*100-100</f>
        <v>2.6061776061776101</v>
      </c>
      <c r="W112" s="33">
        <v>43497</v>
      </c>
      <c r="X112" s="35">
        <f>産出物価推計値!AQ112/産出物価推計値!AQ100*100-100</f>
        <v>0.66406238008138985</v>
      </c>
      <c r="Y112" s="35">
        <f>産出物価推計値!AR112/産出物価推計値!AR100*100-100</f>
        <v>2.3237786576331416</v>
      </c>
      <c r="Z112" s="35">
        <f>産出物価推計値!AS112/産出物価推計値!AS100*100-100</f>
        <v>2.2983338903827928</v>
      </c>
      <c r="AA112" s="35">
        <f>産出物価推計値!AT112/産出物価推計値!AT100*100-100</f>
        <v>-1.2441770094396674</v>
      </c>
      <c r="AB112" s="35">
        <f>産出物価推計値!AU112/産出物価推計値!AU100*100-100</f>
        <v>-5.0539583377021984</v>
      </c>
      <c r="AC112" s="35">
        <f>産出物価推計値!AV112/産出物価推計値!AV100*100-100</f>
        <v>1.9159308789132865</v>
      </c>
      <c r="AD112" s="35">
        <f>産出物価推計値!AW112/産出物価推計値!AW100*100-100</f>
        <v>1.6481874359162418</v>
      </c>
      <c r="AE112" s="35">
        <f>産出物価推計値!AX112/産出物価推計値!AX100*100-100</f>
        <v>0.87050980543818923</v>
      </c>
      <c r="AF112" s="35">
        <f>産出物価推計値!AY112/産出物価推計値!AY100*100-100</f>
        <v>-5.7938002273918698</v>
      </c>
      <c r="AG112" s="35">
        <f>産出物価推計値!AZ112/産出物価推計値!AZ100*100-100</f>
        <v>0.99785553067053456</v>
      </c>
      <c r="AH112" s="35">
        <f>産出物価推計値!BA112/産出物価推計値!BA100*100-100</f>
        <v>0.99700310857726038</v>
      </c>
      <c r="AI112" s="35">
        <f>産出物価推計値!BB112/産出物価推計値!BB100*100-100</f>
        <v>1.1282196647278653</v>
      </c>
      <c r="AJ112" s="35">
        <f>産出物価推計値!BC112/産出物価推計値!BC100*100-100</f>
        <v>0.11839069782959655</v>
      </c>
      <c r="AK112" s="35">
        <f>産出物価推計値!BD112/産出物価推計値!BD100*100-100</f>
        <v>0.63983568374608524</v>
      </c>
      <c r="AL112" s="35">
        <f>産出物価推計値!BE112/産出物価推計値!BE100*100-100</f>
        <v>6.5231355276011982E-2</v>
      </c>
      <c r="AM112" s="35">
        <f>産出物価推計値!BF112/産出物価推計値!BF100*100-100</f>
        <v>-0.1336099198512386</v>
      </c>
      <c r="AN112" s="35">
        <f>産出物価推計値!BG112/産出物価推計値!BG100*100-100</f>
        <v>0.31102525671025205</v>
      </c>
      <c r="AO112" s="35">
        <f>産出物価推計値!BH112/産出物価推計値!BH100*100-100</f>
        <v>1.4172948212578973</v>
      </c>
      <c r="AR112" s="33">
        <v>43497</v>
      </c>
      <c r="AS112" s="35">
        <f>産出物価推計値!BL112/産出物価推計値!BL100*100-100</f>
        <v>0.76775431861804577</v>
      </c>
      <c r="AT112" s="35">
        <f>産出物価推計値!BM112/産出物価推計値!BM100*100-100</f>
        <v>0.93370681605975392</v>
      </c>
      <c r="AU112" s="35">
        <f>産出物価推計値!BN112/産出物価推計値!BN100*100-100</f>
        <v>3.0303030303030312</v>
      </c>
      <c r="AV112" s="35">
        <f>産出物価推計値!BO112/産出物価推計値!BO100*100-100</f>
        <v>-3.5860655737704974</v>
      </c>
      <c r="AW112" s="35">
        <f>産出物価推計値!BP112/産出物価推計値!BP100*100-100</f>
        <v>-1.1640211640211504</v>
      </c>
      <c r="AX112" s="35">
        <f>産出物価推計値!BQ112/産出物価推計値!BQ100*100-100</f>
        <v>1.3785790031813292</v>
      </c>
      <c r="AY112" s="35">
        <f>産出物価推計値!BR112/産出物価推計値!BR100*100-100</f>
        <v>7.71484375</v>
      </c>
      <c r="AZ112" s="35">
        <f>産出物価推計値!BS112/産出物価推計値!BS100*100-100</f>
        <v>1.7507723995880582</v>
      </c>
      <c r="BA112" s="35">
        <f>産出物価推計値!BT112/産出物価推計値!BT100*100-100</f>
        <v>-4.2533081285444183</v>
      </c>
      <c r="BB112" s="35">
        <f>産出物価推計値!BU112/産出物価推計値!BU100*100-100</f>
        <v>2.2408963585434378</v>
      </c>
      <c r="BC112" s="35">
        <f>産出物価推計値!BV112/産出物価推計値!BV100*100-100</f>
        <v>0.74626865671640985</v>
      </c>
      <c r="BD112" s="35">
        <f>産出物価推計値!BW112/産出物価推計値!BW100*100-100</f>
        <v>1.8129770992366474</v>
      </c>
      <c r="BE112" s="35">
        <f>産出物価推計値!BX112/産出物価推計値!BX100*100-100</f>
        <v>-0.57471264367816843</v>
      </c>
      <c r="BF112" s="35">
        <f>産出物価推計値!BY112/産出物価推計値!BY100*100-100</f>
        <v>-1.7429193899781978</v>
      </c>
      <c r="BG112" s="35">
        <f>産出物価推計値!BZ112/産出物価推計値!BZ100*100-100</f>
        <v>0</v>
      </c>
      <c r="BH112" s="35">
        <f>産出物価推計値!CA112/産出物価推計値!CA100*100-100</f>
        <v>-2.3282887077997572</v>
      </c>
      <c r="BI112" s="35">
        <f>産出物価推計値!CB112/産出物価推計値!CB100*100-100</f>
        <v>-0.49019607843136725</v>
      </c>
      <c r="BJ112" s="35">
        <f>産出物価推計値!CC112/産出物価推計値!CC100*100-100</f>
        <v>0.29910269192421879</v>
      </c>
    </row>
    <row r="113" spans="2:62" x14ac:dyDescent="0.15">
      <c r="B113" s="33">
        <v>43525</v>
      </c>
      <c r="C113" s="35">
        <f>産出物価推計値!V113/産出物価推計値!V101*100-100</f>
        <v>1.6933207902163616</v>
      </c>
      <c r="D113" s="35">
        <f>産出物価推計値!W113/産出物価推計値!W101*100-100</f>
        <v>3.9233576642335919</v>
      </c>
      <c r="E113" s="35">
        <f>産出物価推計値!X113/産出物価推計値!X101*100-100</f>
        <v>3.8216560509554114</v>
      </c>
      <c r="F113" s="35">
        <f>産出物価推計値!Y113/産出物価推計値!Y101*100-100</f>
        <v>-9.8135426889115251E-2</v>
      </c>
      <c r="G113" s="35">
        <f>産出物価推計値!Z113/産出物価推計値!Z101*100-100</f>
        <v>5.4502369668246331</v>
      </c>
      <c r="H113" s="35">
        <f>産出物価推計値!AA113/産出物価推計値!AA101*100-100</f>
        <v>2.5183630640084118</v>
      </c>
      <c r="I113" s="35">
        <f>産出物価推計値!AB113/産出物価推計値!AB101*100-100</f>
        <v>3.875236294896041</v>
      </c>
      <c r="J113" s="35">
        <f>産出物価推計値!AC113/産出物価推計値!AC101*100-100</f>
        <v>1.9977802441731569</v>
      </c>
      <c r="K113" s="35">
        <f>産出物価推計値!AD113/産出物価推計値!AD101*100-100</f>
        <v>-4.0462427745664797</v>
      </c>
      <c r="L113" s="35">
        <f>産出物価推計値!AE113/産出物価推計値!AE101*100-100</f>
        <v>1.9172552976791195</v>
      </c>
      <c r="M113" s="35">
        <f>産出物価推計値!AF113/産出物価推計値!AF101*100-100</f>
        <v>2.2704837117472749</v>
      </c>
      <c r="N113" s="35">
        <f>産出物価推計値!AG113/産出物価推計値!AG101*100-100</f>
        <v>1.7946161515453696</v>
      </c>
      <c r="O113" s="35">
        <f>産出物価推計値!AH113/産出物価推計値!AH101*100-100</f>
        <v>0.51124744376278386</v>
      </c>
      <c r="P113" s="35">
        <f>産出物価推計値!AI113/産出物価推計値!AI101*100-100</f>
        <v>1.5706806282722567</v>
      </c>
      <c r="Q113" s="35">
        <f>産出物価推計値!AJ113/産出物価推計値!AJ101*100-100</f>
        <v>0.7291666666666714</v>
      </c>
      <c r="R113" s="35">
        <f>産出物価推計値!AK113/産出物価推計値!AK101*100-100</f>
        <v>0.21097046413503051</v>
      </c>
      <c r="S113" s="35">
        <f>産出物価推計値!AL113/産出物価推計値!AL101*100-100</f>
        <v>0.51759834368529312</v>
      </c>
      <c r="T113" s="35">
        <f>産出物価推計値!AM113/産出物価推計値!AM101*100-100</f>
        <v>2.992277992277991</v>
      </c>
      <c r="W113" s="33">
        <v>43525</v>
      </c>
      <c r="X113" s="35">
        <f>産出物価推計値!AQ113/産出物価推計値!AQ101*100-100</f>
        <v>1.087961120225799</v>
      </c>
      <c r="Y113" s="35">
        <f>産出物価推計値!AR113/産出物価推計値!AR101*100-100</f>
        <v>2.4288739597570412</v>
      </c>
      <c r="Z113" s="35">
        <f>産出物価推計値!AS113/産出物価推計値!AS101*100-100</f>
        <v>2.5402637735809606</v>
      </c>
      <c r="AA113" s="35">
        <f>産出物価推計値!AT113/産出物価推計値!AT101*100-100</f>
        <v>-6.5698105952066044E-2</v>
      </c>
      <c r="AB113" s="35">
        <f>産出物価推計値!AU113/産出物価推計値!AU101*100-100</f>
        <v>3.6087104847788254</v>
      </c>
      <c r="AC113" s="35">
        <f>産出物価推計値!AV113/産出物価推計値!AV101*100-100</f>
        <v>1.5259230558935002</v>
      </c>
      <c r="AD113" s="35">
        <f>産出物価推計値!AW113/産出物価推計値!AW101*100-100</f>
        <v>2.0487712867729044</v>
      </c>
      <c r="AE113" s="35">
        <f>産出物価推計値!AX113/産出物価推計値!AX101*100-100</f>
        <v>1.4289940574039122</v>
      </c>
      <c r="AF113" s="35">
        <f>産出物価推計値!AY113/産出物価推計値!AY101*100-100</f>
        <v>-3.0796613727493991</v>
      </c>
      <c r="AG113" s="35">
        <f>産出物価推計値!AZ113/産出物価推計値!AZ101*100-100</f>
        <v>1.0527083652275451</v>
      </c>
      <c r="AH113" s="35">
        <f>産出物価推計値!BA113/産出物価推計値!BA101*100-100</f>
        <v>1.2746544356457861</v>
      </c>
      <c r="AI113" s="35">
        <f>産出物価推計値!BB113/産出物価推計値!BB101*100-100</f>
        <v>0.96652616318399964</v>
      </c>
      <c r="AJ113" s="35">
        <f>産出物価推計値!BC113/産出物価推計値!BC101*100-100</f>
        <v>0.29632756885062861</v>
      </c>
      <c r="AK113" s="35">
        <f>産出物価推計値!BD113/産出物価推計値!BD101*100-100</f>
        <v>0.96159932229873846</v>
      </c>
      <c r="AL113" s="35">
        <f>産出物価推計値!BE113/産出物価推計値!BE101*100-100</f>
        <v>0.45781404014424254</v>
      </c>
      <c r="AM113" s="35">
        <f>産出物価推計値!BF113/産出物価推計値!BF101*100-100</f>
        <v>0.13387823174844016</v>
      </c>
      <c r="AN113" s="35">
        <f>産出物価推計値!BG113/産出物価推計値!BG101*100-100</f>
        <v>0.38878157088777243</v>
      </c>
      <c r="AO113" s="35">
        <f>産出物価推計値!BH113/産出物価推計値!BH101*100-100</f>
        <v>1.627264424407187</v>
      </c>
      <c r="AR113" s="33">
        <v>43525</v>
      </c>
      <c r="AS113" s="35">
        <f>産出物価推計値!BL113/産出物価推計値!BL101*100-100</f>
        <v>1.0566762728145989</v>
      </c>
      <c r="AT113" s="35">
        <f>産出物価推計値!BM113/産出物価推計値!BM101*100-100</f>
        <v>1.1173184357541714</v>
      </c>
      <c r="AU113" s="35">
        <f>産出物価推計値!BN113/産出物価推計値!BN101*100-100</f>
        <v>3.0274361400189207</v>
      </c>
      <c r="AV113" s="35">
        <f>産出物価推計値!BO113/産出物価推計値!BO101*100-100</f>
        <v>-3.1794871794871682</v>
      </c>
      <c r="AW113" s="35">
        <f>産出物価推計値!BP113/産出物価推計値!BP101*100-100</f>
        <v>3.3333333333333144</v>
      </c>
      <c r="AX113" s="35">
        <f>産出物価推計値!BQ113/産出物価推計値!BQ101*100-100</f>
        <v>1.696712619300115</v>
      </c>
      <c r="AY113" s="35">
        <f>産出物価推計値!BR113/産出物価推計値!BR101*100-100</f>
        <v>8.0078124999999716</v>
      </c>
      <c r="AZ113" s="35">
        <f>産出物価推計値!BS113/産出物価推計値!BS101*100-100</f>
        <v>2.0597322348094877</v>
      </c>
      <c r="BA113" s="35">
        <f>産出物価推計値!BT113/産出物価推計値!BT101*100-100</f>
        <v>-0.86788813886209937</v>
      </c>
      <c r="BB113" s="35">
        <f>産出物価推計値!BU113/産出物価推計値!BU101*100-100</f>
        <v>2.4321796071094468</v>
      </c>
      <c r="BC113" s="35">
        <f>産出物価推計値!BV113/産出物価推計値!BV101*100-100</f>
        <v>1.3133208255159587</v>
      </c>
      <c r="BD113" s="35">
        <f>産出物価推計値!BW113/産出物価推計値!BW101*100-100</f>
        <v>0.57197330791230172</v>
      </c>
      <c r="BE113" s="35">
        <f>産出物価推計値!BX113/産出物価推計値!BX101*100-100</f>
        <v>-0.47984644913627506</v>
      </c>
      <c r="BF113" s="35">
        <f>産出物価推計値!BY113/産出物価推計値!BY101*100-100</f>
        <v>-1.4238773274917804</v>
      </c>
      <c r="BG113" s="35">
        <f>産出物価推計値!BZ113/産出物価推計値!BZ101*100-100</f>
        <v>0</v>
      </c>
      <c r="BH113" s="35">
        <f>産出物価推計値!CA113/産出物価推計値!CA101*100-100</f>
        <v>-0.82742316784867853</v>
      </c>
      <c r="BI113" s="35">
        <f>産出物価推計値!CB113/産出物価推計値!CB101*100-100</f>
        <v>9.8522167487672618E-2</v>
      </c>
      <c r="BJ113" s="35">
        <f>産出物価推計値!CC113/産出物価推計値!CC101*100-100</f>
        <v>0.90090090090089348</v>
      </c>
    </row>
    <row r="114" spans="2:62" x14ac:dyDescent="0.15">
      <c r="B114" s="33">
        <v>43556</v>
      </c>
      <c r="C114" s="35">
        <f>産出物価推計値!V114/産出物価推計値!V102*100-100</f>
        <v>1.5902712815715461</v>
      </c>
      <c r="D114" s="35">
        <f>産出物価推計値!W114/産出物価推計値!W102*100-100</f>
        <v>3.082502266545788</v>
      </c>
      <c r="E114" s="35">
        <f>産出物価推計値!X114/産出物価推計値!X102*100-100</f>
        <v>3.6264732547597589</v>
      </c>
      <c r="F114" s="35">
        <f>産出物価推計値!Y114/産出物価推計値!Y102*100-100</f>
        <v>0.29211295034079399</v>
      </c>
      <c r="G114" s="35">
        <f>産出物価推計値!Z114/産出物価推計値!Z102*100-100</f>
        <v>7.8454332552692989</v>
      </c>
      <c r="H114" s="35">
        <f>産出物価推計値!AA114/産出物価推計値!AA102*100-100</f>
        <v>1.142263759086191</v>
      </c>
      <c r="I114" s="35">
        <f>産出物価推計値!AB114/産出物価推計値!AB102*100-100</f>
        <v>3.5580524344569255</v>
      </c>
      <c r="J114" s="35">
        <f>産出物価推計値!AC114/産出物価推計値!AC102*100-100</f>
        <v>1.4254385964912188</v>
      </c>
      <c r="K114" s="35">
        <f>産出物価推計値!AD114/産出物価推計値!AD102*100-100</f>
        <v>-3.1761308950914469</v>
      </c>
      <c r="L114" s="35">
        <f>産出物価推計値!AE114/産出物価推計値!AE102*100-100</f>
        <v>1.4014014014013867</v>
      </c>
      <c r="M114" s="35">
        <f>産出物価推計値!AF114/産出物価推計値!AF102*100-100</f>
        <v>1.8609206660137119</v>
      </c>
      <c r="N114" s="35">
        <f>産出物価推計値!AG114/産出物価推計値!AG102*100-100</f>
        <v>1.2871287128712936</v>
      </c>
      <c r="O114" s="35">
        <f>産出物価推計値!AH114/産出物価推計値!AH102*100-100</f>
        <v>-0.20283975659228304</v>
      </c>
      <c r="P114" s="35">
        <f>産出物価推計値!AI114/産出物価推計値!AI102*100-100</f>
        <v>0.41407867494824302</v>
      </c>
      <c r="Q114" s="35">
        <f>産出物価推計値!AJ114/産出物価推計値!AJ102*100-100</f>
        <v>-0.20639834881320951</v>
      </c>
      <c r="R114" s="35">
        <f>産出物価推計値!AK114/産出物価推計値!AK102*100-100</f>
        <v>-0.62695924764891231</v>
      </c>
      <c r="S114" s="35">
        <f>産出物価推計値!AL114/産出物価推計値!AL102*100-100</f>
        <v>0.20661157024792942</v>
      </c>
      <c r="T114" s="35">
        <f>産出物価推計値!AM114/産出物価推計値!AM102*100-100</f>
        <v>3.0798845043310763</v>
      </c>
      <c r="W114" s="33">
        <v>43556</v>
      </c>
      <c r="X114" s="35">
        <f>産出物価推計値!AQ114/産出物価推計値!AQ102*100-100</f>
        <v>1.0238059654851241</v>
      </c>
      <c r="Y114" s="35">
        <f>産出物価推計値!AR114/産出物価推計値!AR102*100-100</f>
        <v>1.9129412583051248</v>
      </c>
      <c r="Z114" s="35">
        <f>産出物価推計値!AS114/産出物価推計値!AS102*100-100</f>
        <v>2.4134599511410215</v>
      </c>
      <c r="AA114" s="35">
        <f>産出物価推計値!AT114/産出物価推計値!AT102*100-100</f>
        <v>0.19606383604227062</v>
      </c>
      <c r="AB114" s="35">
        <f>産出物価推計値!AU114/産出物価推計値!AU102*100-100</f>
        <v>5.2152515043851508</v>
      </c>
      <c r="AC114" s="35">
        <f>産出物価推計値!AV114/産出物価推計値!AV102*100-100</f>
        <v>0.69496281817103522</v>
      </c>
      <c r="AD114" s="35">
        <f>産出物価推計値!AW114/産出物価推計値!AW102*100-100</f>
        <v>1.8894197561673138</v>
      </c>
      <c r="AE114" s="35">
        <f>産出物価推計値!AX114/産出物価推計値!AX102*100-100</f>
        <v>1.0231166504865286</v>
      </c>
      <c r="AF114" s="35">
        <f>産出物価推計値!AY114/産出物価推計値!AY102*100-100</f>
        <v>-2.4179609593109035</v>
      </c>
      <c r="AG114" s="35">
        <f>産出物価推計値!AZ114/産出物価推計値!AZ102*100-100</f>
        <v>0.77225685332722094</v>
      </c>
      <c r="AH114" s="35">
        <f>産出物価推計値!BA114/産出物価推計値!BA102*100-100</f>
        <v>1.0483275585854415</v>
      </c>
      <c r="AI114" s="35">
        <f>産出物価推計値!BB114/産出物価推計値!BB102*100-100</f>
        <v>0.69543274142441192</v>
      </c>
      <c r="AJ114" s="35">
        <f>産出物価推計値!BC114/産出物価推計値!BC102*100-100</f>
        <v>-0.11797169528972518</v>
      </c>
      <c r="AK114" s="35">
        <f>産出物価推計値!BD114/産出物価推計値!BD102*100-100</f>
        <v>0.25463089802053673</v>
      </c>
      <c r="AL114" s="35">
        <f>産出物価推計値!BE114/産出物価推計値!BE102*100-100</f>
        <v>-0.13003858090847586</v>
      </c>
      <c r="AM114" s="35">
        <f>産出物価推計値!BF114/産出物価推計値!BF102*100-100</f>
        <v>-0.39922952879342688</v>
      </c>
      <c r="AN114" s="35">
        <f>産出物価推計値!BG114/産出物価推計値!BG102*100-100</f>
        <v>0.155271162089889</v>
      </c>
      <c r="AO114" s="35">
        <f>産出物価推計値!BH114/産出物価推計値!BH102*100-100</f>
        <v>1.6771157502306835</v>
      </c>
      <c r="AR114" s="33">
        <v>43556</v>
      </c>
      <c r="AS114" s="35">
        <f>産出物価推計値!BL114/産出物価推計値!BL102*100-100</f>
        <v>0.95602294455065362</v>
      </c>
      <c r="AT114" s="35">
        <f>産出物価推計値!BM114/産出物価推計値!BM102*100-100</f>
        <v>1.3992537313432933</v>
      </c>
      <c r="AU114" s="35">
        <f>産出物価推計値!BN114/産出物価推計値!BN102*100-100</f>
        <v>3.2075471698113347</v>
      </c>
      <c r="AV114" s="35">
        <f>産出物価推計値!BO114/産出物価推計値!BO102*100-100</f>
        <v>-1.5527950310558936</v>
      </c>
      <c r="AW114" s="35">
        <f>産出物価推計値!BP114/産出物価推計値!BP102*100-100</f>
        <v>3.9957939011567021</v>
      </c>
      <c r="AX114" s="35">
        <f>産出物価推計値!BQ114/産出物価推計値!BQ102*100-100</f>
        <v>1.1615628299894212</v>
      </c>
      <c r="AY114" s="35">
        <f>産出物価推計値!BR114/産出物価推計値!BR102*100-100</f>
        <v>6.9431051108968234</v>
      </c>
      <c r="AZ114" s="35">
        <f>産出物価推計値!BS114/産出物価推計値!BS102*100-100</f>
        <v>1.8292682926829258</v>
      </c>
      <c r="BA114" s="35">
        <f>産出物価推計値!BT114/産出物価推計値!BT102*100-100</f>
        <v>-1.7224880382775183</v>
      </c>
      <c r="BB114" s="35">
        <f>産出物価推計値!BU114/産出物価推計値!BU102*100-100</f>
        <v>1.9534883720930196</v>
      </c>
      <c r="BC114" s="35">
        <f>産出物価推計値!BV114/産出物価推計値!BV102*100-100</f>
        <v>1.7740429505135609</v>
      </c>
      <c r="BD114" s="35">
        <f>産出物価推計値!BW114/産出物価推計値!BW102*100-100</f>
        <v>1.429933269780733</v>
      </c>
      <c r="BE114" s="35">
        <f>産出物価推計値!BX114/産出物価推計値!BX102*100-100</f>
        <v>0.68093385214007185</v>
      </c>
      <c r="BF114" s="35">
        <f>産出物価推計値!BY114/産出物価推計値!BY102*100-100</f>
        <v>-1.7505470459518619</v>
      </c>
      <c r="BG114" s="35">
        <f>産出物価推計値!BZ114/産出物価推計値!BZ102*100-100</f>
        <v>-0.8565310492505489</v>
      </c>
      <c r="BH114" s="35">
        <f>産出物価推計値!CA114/産出物価推計値!CA102*100-100</f>
        <v>-0.82938388625592552</v>
      </c>
      <c r="BI114" s="35">
        <f>産出物価推計値!CB114/産出物価推計値!CB102*100-100</f>
        <v>-0.19665683382498855</v>
      </c>
      <c r="BJ114" s="35">
        <f>産出物価推計値!CC114/産出物価推計値!CC102*100-100</f>
        <v>1.2999999999999829</v>
      </c>
    </row>
    <row r="115" spans="2:62" x14ac:dyDescent="0.15">
      <c r="B115" s="33">
        <v>43586</v>
      </c>
      <c r="C115" s="35">
        <f>産出物価推計値!V115/産出物価推計値!V103*100-100</f>
        <v>9.2336103416428728E-2</v>
      </c>
      <c r="D115" s="35">
        <f>産出物価推計値!W115/産出物価推計値!W103*100-100</f>
        <v>1.617250673854457</v>
      </c>
      <c r="E115" s="35">
        <f>産出物価推計値!X115/産出物価推計値!X103*100-100</f>
        <v>2.6173285198556044</v>
      </c>
      <c r="F115" s="35">
        <f>産出物価推計値!Y115/産出物価推計値!Y103*100-100</f>
        <v>-1.9102196752626526</v>
      </c>
      <c r="G115" s="35">
        <f>産出物価推計値!Z115/産出物価推計値!Z103*100-100</f>
        <v>2.9347826086956559</v>
      </c>
      <c r="H115" s="35">
        <f>産出物価推計値!AA115/産出物価推計値!AA103*100-100</f>
        <v>-0.20618556701030855</v>
      </c>
      <c r="I115" s="35">
        <f>産出物価推計値!AB115/産出物価推計値!AB103*100-100</f>
        <v>2.6022304832713985</v>
      </c>
      <c r="J115" s="35">
        <f>産出物価推計値!AC115/産出物価推計値!AC103*100-100</f>
        <v>0.10799136069114468</v>
      </c>
      <c r="K115" s="35">
        <f>産出物価推計値!AD115/産出物価推計値!AD103*100-100</f>
        <v>-7.2778827977315785</v>
      </c>
      <c r="L115" s="35">
        <f>産出物価推計値!AE115/産出物価推計値!AE103*100-100</f>
        <v>0.69790628115653419</v>
      </c>
      <c r="M115" s="35">
        <f>産出物価推計値!AF115/産出物価推計値!AF103*100-100</f>
        <v>0.97465886939571078</v>
      </c>
      <c r="N115" s="35">
        <f>産出物価推計値!AG115/産出物価推計値!AG103*100-100</f>
        <v>0.68965517241379359</v>
      </c>
      <c r="O115" s="35">
        <f>産出物価推計値!AH115/産出物価推計値!AH103*100-100</f>
        <v>-1.011122345803841</v>
      </c>
      <c r="P115" s="35">
        <f>産出物価推計値!AI115/産出物価推計値!AI103*100-100</f>
        <v>-0.61855670103092564</v>
      </c>
      <c r="Q115" s="35">
        <f>産出物価推計値!AJ115/産出物価推計値!AJ103*100-100</f>
        <v>-1.0288065843621439</v>
      </c>
      <c r="R115" s="35">
        <f>産出物価推計値!AK115/産出物価推計値!AK103*100-100</f>
        <v>-1.4583333333333428</v>
      </c>
      <c r="S115" s="35">
        <f>産出物価推計値!AL115/産出物価推計値!AL103*100-100</f>
        <v>-0.10319917440661186</v>
      </c>
      <c r="T115" s="35">
        <f>産出物価推計値!AM115/産出物価推計値!AM103*100-100</f>
        <v>2.4952015355086417</v>
      </c>
      <c r="W115" s="33">
        <v>43586</v>
      </c>
      <c r="X115" s="35">
        <f>産出物価推計値!AQ115/産出物価推計値!AQ103*100-100</f>
        <v>5.972035748993676E-2</v>
      </c>
      <c r="Y115" s="35">
        <f>産出物価推計値!AR115/産出物価推計値!AR103*100-100</f>
        <v>1.0070675454041833</v>
      </c>
      <c r="Z115" s="35">
        <f>産出物価推計値!AS115/産出物価推計値!AS103*100-100</f>
        <v>1.7444956266649001</v>
      </c>
      <c r="AA115" s="35">
        <f>産出物価推計値!AT115/産出物価推計値!AT103*100-100</f>
        <v>-1.2902277731767384</v>
      </c>
      <c r="AB115" s="35">
        <f>産出物価推計値!AU115/産出物価推計値!AU103*100-100</f>
        <v>1.9989730373979171</v>
      </c>
      <c r="AC115" s="35">
        <f>産出物価推計値!AV115/産出物価推計値!AV103*100-100</f>
        <v>-0.12580052438684675</v>
      </c>
      <c r="AD115" s="35">
        <f>産出物価推計値!AW115/産出物価推計値!AW103*100-100</f>
        <v>1.3866881655640242</v>
      </c>
      <c r="AE115" s="35">
        <f>産出物価推計値!AX115/産出物価推計値!AX103*100-100</f>
        <v>7.7843586215379901E-2</v>
      </c>
      <c r="AF115" s="35">
        <f>産出物価推計値!AY115/産出物価推計値!AY103*100-100</f>
        <v>-5.5644429922120651</v>
      </c>
      <c r="AG115" s="35">
        <f>産出物価推計値!AZ115/産出物価推計値!AZ103*100-100</f>
        <v>0.38527833000424039</v>
      </c>
      <c r="AH115" s="35">
        <f>産出物価推計値!BA115/産出物価推計値!BA103*100-100</f>
        <v>0.55023338656394571</v>
      </c>
      <c r="AI115" s="35">
        <f>産出物価推計値!BB115/産出物価推計値!BB103*100-100</f>
        <v>0.37346486194864781</v>
      </c>
      <c r="AJ115" s="35">
        <f>産出物価推計値!BC115/産出物価推計値!BC103*100-100</f>
        <v>-0.58881652120030026</v>
      </c>
      <c r="AK115" s="35">
        <f>産出物価推計値!BD115/産出物価推計値!BD103*100-100</f>
        <v>-0.3809762637491616</v>
      </c>
      <c r="AL115" s="35">
        <f>産出物価推計値!BE115/産出物価推計値!BE103*100-100</f>
        <v>-0.64892712111330297</v>
      </c>
      <c r="AM115" s="35">
        <f>産出物価推計値!BF115/産出物価推計値!BF103*100-100</f>
        <v>-0.92967978906406756</v>
      </c>
      <c r="AN115" s="35">
        <f>産出物価推計値!BG115/産出物価推計値!BG103*100-100</f>
        <v>-7.757535496737944E-2</v>
      </c>
      <c r="AO115" s="35">
        <f>産出物価推計値!BH115/産出物価推計値!BH103*100-100</f>
        <v>1.3605174109577121</v>
      </c>
      <c r="AR115" s="33">
        <v>43586</v>
      </c>
      <c r="AS115" s="35">
        <f>産出物価推計値!BL115/産出物価推計値!BL103*100-100</f>
        <v>0.5725190839694676</v>
      </c>
      <c r="AT115" s="35">
        <f>産出物価推計値!BM115/産出物価推計値!BM103*100-100</f>
        <v>1.1162790697674296</v>
      </c>
      <c r="AU115" s="35">
        <f>産出物価推計値!BN115/産出物価推計値!BN103*100-100</f>
        <v>3.3962264150943327</v>
      </c>
      <c r="AV115" s="35">
        <f>産出物価推計値!BO115/産出物価推計値!BO103*100-100</f>
        <v>-3.0737704918032733</v>
      </c>
      <c r="AW115" s="35">
        <f>産出物価推計値!BP115/産出物価推計値!BP103*100-100</f>
        <v>0.70422535211267245</v>
      </c>
      <c r="AX115" s="35">
        <f>産出物価推計値!BQ115/産出物価推計値!BQ103*100-100</f>
        <v>0.63224446786090027</v>
      </c>
      <c r="AY115" s="35">
        <f>産出物価推計値!BR115/産出物価推計値!BR103*100-100</f>
        <v>4.3314500941619656</v>
      </c>
      <c r="AZ115" s="35">
        <f>産出物価推計値!BS115/産出物価推計値!BS103*100-100</f>
        <v>0.90909090909090651</v>
      </c>
      <c r="BA115" s="35">
        <f>産出物価推計値!BT115/産出物価推計値!BT103*100-100</f>
        <v>-4.7438330170778045</v>
      </c>
      <c r="BB115" s="35">
        <f>産出物価推計値!BU115/産出物価推計値!BU103*100-100</f>
        <v>2.2346368715083713</v>
      </c>
      <c r="BC115" s="35">
        <f>産出物価推計値!BV115/産出物価推計値!BV103*100-100</f>
        <v>0.83798882681563214</v>
      </c>
      <c r="BD115" s="35">
        <f>産出物価推計値!BW115/産出物価推計値!BW103*100-100</f>
        <v>0.28248587570620032</v>
      </c>
      <c r="BE115" s="35">
        <f>産出物価推計値!BX115/産出物価推計値!BX103*100-100</f>
        <v>-1.1605415860735064</v>
      </c>
      <c r="BF115" s="35">
        <f>産出物価推計値!BY115/産出物価推計値!BY103*100-100</f>
        <v>-2.7292576419214072</v>
      </c>
      <c r="BG115" s="35">
        <f>産出物価推計値!BZ115/産出物価推計値!BZ103*100-100</f>
        <v>-0.96670247046185409</v>
      </c>
      <c r="BH115" s="35">
        <f>産出物価推計値!CA115/産出物価推計値!CA103*100-100</f>
        <v>-1.5366430260047252</v>
      </c>
      <c r="BI115" s="35">
        <f>産出物価推計値!CB115/産出物価推計値!CB103*100-100</f>
        <v>-0.68694798822374992</v>
      </c>
      <c r="BJ115" s="35">
        <f>産出物価推計値!CC115/産出物価推計値!CC103*100-100</f>
        <v>0.90000000000000568</v>
      </c>
    </row>
    <row r="116" spans="2:62" x14ac:dyDescent="0.15">
      <c r="B116" s="33">
        <v>43617</v>
      </c>
      <c r="C116" s="35">
        <f>産出物価推計値!V116/産出物価推計値!V104*100-100</f>
        <v>-0.55248618784530379</v>
      </c>
      <c r="D116" s="35">
        <f>産出物価推計値!W116/産出物価推計値!W104*100-100</f>
        <v>0.4468275245755251</v>
      </c>
      <c r="E116" s="35">
        <f>産出物価推計値!X116/産出物価推計値!X104*100-100</f>
        <v>1.8018018018018012</v>
      </c>
      <c r="F116" s="35">
        <f>産出物価推計値!Y116/産出物価推計値!Y104*100-100</f>
        <v>-3.4971644612476354</v>
      </c>
      <c r="G116" s="35">
        <f>産出物価推計値!Z116/産出物価推計値!Z104*100-100</f>
        <v>-6.6869300911854168</v>
      </c>
      <c r="H116" s="35">
        <f>産出物価推計値!AA116/産出物価推計値!AA104*100-100</f>
        <v>-1.5400410677618055</v>
      </c>
      <c r="I116" s="35">
        <f>産出物価推計値!AB116/産出物価推計値!AB104*100-100</f>
        <v>1.6666666666666572</v>
      </c>
      <c r="J116" s="35">
        <f>産出物価推計値!AC116/産出物価推計値!AC104*100-100</f>
        <v>-0.64585575888052915</v>
      </c>
      <c r="K116" s="35">
        <f>産出物価推計値!AD116/産出物価推計値!AD104*100-100</f>
        <v>-11.069418386491563</v>
      </c>
      <c r="L116" s="35">
        <f>産出物価推計値!AE116/産出物価推計値!AE104*100-100</f>
        <v>9.9403578528850289E-2</v>
      </c>
      <c r="M116" s="35">
        <f>産出物価推計値!AF116/産出物価推計値!AF104*100-100</f>
        <v>0.48638132295720027</v>
      </c>
      <c r="N116" s="35">
        <f>産出物価推計値!AG116/産出物価推計値!AG104*100-100</f>
        <v>0.98716683119445747</v>
      </c>
      <c r="O116" s="35">
        <f>産出物価推計値!AH116/産出物価推計値!AH104*100-100</f>
        <v>-1.4155712841253774</v>
      </c>
      <c r="P116" s="35">
        <f>産出物価推計値!AI116/産出物価推計値!AI104*100-100</f>
        <v>-1.0309278350515427</v>
      </c>
      <c r="Q116" s="35">
        <f>産出物価推計値!AJ116/産出物価推計値!AJ104*100-100</f>
        <v>-1.44032921810701</v>
      </c>
      <c r="R116" s="35">
        <f>産出物価推計値!AK116/産出物価推計値!AK104*100-100</f>
        <v>-1.8789144050104341</v>
      </c>
      <c r="S116" s="35">
        <f>産出物価推計値!AL116/産出物価推計値!AL104*100-100</f>
        <v>-0.30959752321983558</v>
      </c>
      <c r="T116" s="35">
        <f>産出物価推計値!AM116/産出物価推計値!AM104*100-100</f>
        <v>2.2072936660268709</v>
      </c>
      <c r="W116" s="33">
        <v>43617</v>
      </c>
      <c r="X116" s="35">
        <f>産出物価推計値!AQ116/産出物価推計値!AQ104*100-100</f>
        <v>-0.35768131925199498</v>
      </c>
      <c r="Y116" s="35">
        <f>産出物価推計値!AR116/産出物価推計値!AR104*100-100</f>
        <v>0.27880506638828706</v>
      </c>
      <c r="Z116" s="35">
        <f>産出物価推計値!AS116/産出物価推計値!AS104*100-100</f>
        <v>1.2016547208686887</v>
      </c>
      <c r="AA116" s="35">
        <f>産出物価推計値!AT116/産出物価推計値!AT104*100-100</f>
        <v>-2.3701025337482235</v>
      </c>
      <c r="AB116" s="35">
        <f>産出物価推計値!AU116/産出物価推計値!AU104*100-100</f>
        <v>-4.6554489668134096</v>
      </c>
      <c r="AC116" s="35">
        <f>産出物価推計値!AV116/産出物価推計値!AV104*100-100</f>
        <v>-0.94113602479249892</v>
      </c>
      <c r="AD116" s="35">
        <f>産出物価推計値!AW116/産出物価推計値!AW104*100-100</f>
        <v>0.88967995120619037</v>
      </c>
      <c r="AE116" s="35">
        <f>産出物価推計値!AX116/産出物価推計値!AX104*100-100</f>
        <v>-0.46597332624837406</v>
      </c>
      <c r="AF116" s="35">
        <f>産出物価推計値!AY116/産出物価推計値!AY104*100-100</f>
        <v>-8.4783130636880912</v>
      </c>
      <c r="AG116" s="35">
        <f>産出物価推計値!AZ116/産出物価推計値!AZ104*100-100</f>
        <v>5.494902998415796E-2</v>
      </c>
      <c r="AH116" s="35">
        <f>産出物価推計値!BA116/産出物価推計値!BA104*100-100</f>
        <v>0.27481426930981456</v>
      </c>
      <c r="AI116" s="35">
        <f>産出物価推計値!BB116/産出物価推計値!BB104*100-100</f>
        <v>0.53409112926910041</v>
      </c>
      <c r="AJ116" s="35">
        <f>産出物価推計値!BC116/産出物価推計値!BC104*100-100</f>
        <v>-0.82434312968041468</v>
      </c>
      <c r="AK116" s="35">
        <f>産出物価推計値!BD116/産出物価推計値!BD104*100-100</f>
        <v>-0.63496043958194548</v>
      </c>
      <c r="AL116" s="35">
        <f>産出物価推計値!BE116/産出物価推計値!BE104*100-100</f>
        <v>-0.90849796955862416</v>
      </c>
      <c r="AM116" s="35">
        <f>産出物価推計値!BF116/産出物価推計値!BF104*100-100</f>
        <v>-1.1968921952017411</v>
      </c>
      <c r="AN116" s="35">
        <f>産出物価推計値!BG116/産出物価推計値!BG104*100-100</f>
        <v>-0.23272606490209569</v>
      </c>
      <c r="AO116" s="35">
        <f>産出物価推計値!BH116/産出物価推計値!BH104*100-100</f>
        <v>1.2035346327702712</v>
      </c>
      <c r="AR116" s="33">
        <v>43617</v>
      </c>
      <c r="AS116" s="35">
        <f>産出物価推計値!BL116/産出物価推計値!BL104*100-100</f>
        <v>0.66730219256434964</v>
      </c>
      <c r="AT116" s="35">
        <f>産出物価推計値!BM116/産出物価推計値!BM104*100-100</f>
        <v>1.1173184357541714</v>
      </c>
      <c r="AU116" s="35">
        <f>産出物価推計値!BN116/産出物価推計値!BN104*100-100</f>
        <v>3.3962264150943327</v>
      </c>
      <c r="AV116" s="35">
        <f>産出物価推計値!BO116/産出物価推計値!BO104*100-100</f>
        <v>-4.0858018386108199</v>
      </c>
      <c r="AW116" s="35">
        <f>産出物価推計値!BP116/産出物価推計値!BP104*100-100</f>
        <v>-5.7956777996070628</v>
      </c>
      <c r="AX116" s="35">
        <f>産出物価推計値!BQ116/産出物価推計値!BQ104*100-100</f>
        <v>-0.10515247108307335</v>
      </c>
      <c r="AY116" s="35">
        <f>産出物価推計値!BR116/産出物価推計値!BR104*100-100</f>
        <v>4.7080979284369135</v>
      </c>
      <c r="AZ116" s="35">
        <f>産出物価推計値!BS116/産出物価推計値!BS104*100-100</f>
        <v>0.20140986908359082</v>
      </c>
      <c r="BA116" s="35">
        <f>産出物価推計値!BT116/産出物価推計値!BT104*100-100</f>
        <v>-6.5155807365439102</v>
      </c>
      <c r="BB116" s="35">
        <f>産出物価推計値!BU116/産出物価推計値!BU104*100-100</f>
        <v>1.7641597028783593</v>
      </c>
      <c r="BC116" s="35">
        <f>産出物価推計値!BV116/産出物価推計値!BV104*100-100</f>
        <v>0.65055762081784962</v>
      </c>
      <c r="BD116" s="35">
        <f>産出物価推計値!BW116/産出物価推計値!BW104*100-100</f>
        <v>0.47438330170777476</v>
      </c>
      <c r="BE116" s="35">
        <f>産出物価推計値!BX116/産出物価推計値!BX104*100-100</f>
        <v>-1.4506769825918866</v>
      </c>
      <c r="BF116" s="35">
        <f>産出物価推計値!BY116/産出物価推計値!BY104*100-100</f>
        <v>-2.8540065861690493</v>
      </c>
      <c r="BG116" s="35">
        <f>産出物価推計値!BZ116/産出物価推計値!BZ104*100-100</f>
        <v>-1.0752688172043037</v>
      </c>
      <c r="BH116" s="35">
        <f>産出物価推計値!CA116/産出物価推計値!CA104*100-100</f>
        <v>-2.1276595744680833</v>
      </c>
      <c r="BI116" s="35">
        <f>産出物価推計値!CB116/産出物価推計値!CB104*100-100</f>
        <v>-1.0794896957801825</v>
      </c>
      <c r="BJ116" s="35">
        <f>産出物価推計値!CC116/産出物価推計値!CC104*100-100</f>
        <v>1.0020040080160157</v>
      </c>
    </row>
    <row r="117" spans="2:62" x14ac:dyDescent="0.15">
      <c r="B117" s="33">
        <v>43647</v>
      </c>
      <c r="C117" s="35">
        <f>産出物価推計値!V117/産出物価推計値!V105*100-100</f>
        <v>-1.828153564899452</v>
      </c>
      <c r="D117" s="35">
        <f>産出物価推計値!W117/産出物価推計値!W105*100-100</f>
        <v>-0.62056737588652311</v>
      </c>
      <c r="E117" s="35">
        <f>産出物価推計値!X117/産出物価推計値!X105*100-100</f>
        <v>0.7155635062611907</v>
      </c>
      <c r="F117" s="35">
        <f>産出物価推計値!Y117/産出物価推計値!Y105*100-100</f>
        <v>-8.2027649769585338</v>
      </c>
      <c r="G117" s="35">
        <f>産出物価推計値!Z117/産出物価推計値!Z105*100-100</f>
        <v>-15.030060120240478</v>
      </c>
      <c r="H117" s="35">
        <f>産出物価推計値!AA117/産出物価推計値!AA105*100-100</f>
        <v>-2.9471544715447209</v>
      </c>
      <c r="I117" s="35">
        <f>産出物価推計値!AB117/産出物価推計値!AB105*100-100</f>
        <v>0.36663611365719362</v>
      </c>
      <c r="J117" s="35">
        <f>産出物価推計値!AC117/産出物価推計値!AC105*100-100</f>
        <v>0.54644808743169904</v>
      </c>
      <c r="K117" s="35">
        <f>産出物価推計値!AD117/産出物価推計値!AD105*100-100</f>
        <v>-10.51136363636364</v>
      </c>
      <c r="L117" s="35">
        <f>産出物価推計値!AE117/産出物価推計値!AE105*100-100</f>
        <v>0.19860973187687136</v>
      </c>
      <c r="M117" s="35">
        <f>産出物価推計値!AF117/産出物価推計値!AF105*100-100</f>
        <v>0.58309037900873761</v>
      </c>
      <c r="N117" s="35">
        <f>産出物価推計値!AG117/産出物価推計値!AG105*100-100</f>
        <v>0.59055118110235583</v>
      </c>
      <c r="O117" s="35">
        <f>産出物価推計値!AH117/産出物価推計値!AH105*100-100</f>
        <v>-1.6161616161616195</v>
      </c>
      <c r="P117" s="35">
        <f>産出物価推計値!AI117/産出物価推計値!AI105*100-100</f>
        <v>-1.0288065843621439</v>
      </c>
      <c r="Q117" s="35">
        <f>産出物価推計値!AJ117/産出物価推計値!AJ105*100-100</f>
        <v>-1.4418125643666286</v>
      </c>
      <c r="R117" s="35">
        <f>産出物価推計値!AK117/産出物価推計値!AK105*100-100</f>
        <v>-2.0876826722338251</v>
      </c>
      <c r="S117" s="35">
        <f>産出物価推計値!AL117/産出物価推計値!AL105*100-100</f>
        <v>-0.30927835051545571</v>
      </c>
      <c r="T117" s="35">
        <f>産出物価推計値!AM117/産出物価推計値!AM105*100-100</f>
        <v>1.622137404580144</v>
      </c>
      <c r="W117" s="33">
        <v>43647</v>
      </c>
      <c r="X117" s="35">
        <f>産出物価推計値!AQ117/産出物価推計値!AQ105*100-100</f>
        <v>-1.1866120115104337</v>
      </c>
      <c r="Y117" s="35">
        <f>産出物価推計値!AR117/産出物価推計値!AR105*100-100</f>
        <v>-0.38837802126360543</v>
      </c>
      <c r="Z117" s="35">
        <f>産出物価推計値!AS117/産出物価推計値!AS105*100-100</f>
        <v>0.47836258172897317</v>
      </c>
      <c r="AA117" s="35">
        <f>産出物価推計値!AT117/産出物価推計値!AT105*100-100</f>
        <v>-5.6041320608761112</v>
      </c>
      <c r="AB117" s="35">
        <f>産出物価推計値!AU117/産出物価推計値!AU105*100-100</f>
        <v>-10.499102440981247</v>
      </c>
      <c r="AC117" s="35">
        <f>産出物価推計値!AV117/産出物価推計値!AV105*100-100</f>
        <v>-1.8081846630927458</v>
      </c>
      <c r="AD117" s="35">
        <f>産出物価推計値!AW117/産出物価推計値!AW105*100-100</f>
        <v>0.19663755062863686</v>
      </c>
      <c r="AE117" s="35">
        <f>産出物価推計値!AX117/産出物価推計値!AX105*100-100</f>
        <v>0.39257950872861613</v>
      </c>
      <c r="AF117" s="35">
        <f>産出物価推計値!AY117/産出物価推計値!AY105*100-100</f>
        <v>-8.0330800578729509</v>
      </c>
      <c r="AG117" s="35">
        <f>産出物価推計値!AZ117/産出物価推計値!AZ105*100-100</f>
        <v>0.1098377052147157</v>
      </c>
      <c r="AH117" s="35">
        <f>産出物価推計値!BA117/産出物価推計値!BA105*100-100</f>
        <v>0.32959596782164624</v>
      </c>
      <c r="AI117" s="35">
        <f>産出物価推計値!BB117/産出物価推計値!BB105*100-100</f>
        <v>0.3199420429404114</v>
      </c>
      <c r="AJ117" s="35">
        <f>産出物価推計値!BC117/産出物価推計値!BC105*100-100</f>
        <v>-0.94155203252813635</v>
      </c>
      <c r="AK117" s="35">
        <f>産出物価推計値!BD117/産出物価推計値!BD105*100-100</f>
        <v>-0.63415511276360803</v>
      </c>
      <c r="AL117" s="35">
        <f>産出物価推計値!BE117/産出物価推計値!BE105*100-100</f>
        <v>-0.90908790135327422</v>
      </c>
      <c r="AM117" s="35">
        <f>産出物価推計値!BF117/産出物価推計値!BF105*100-100</f>
        <v>-1.3298802168908281</v>
      </c>
      <c r="AN117" s="35">
        <f>産出物価推計値!BG117/産出物価推計値!BG105*100-100</f>
        <v>-0.23254566677560717</v>
      </c>
      <c r="AO117" s="35">
        <f>産出物価推計値!BH117/産出物価推計値!BH105*100-100</f>
        <v>0.88678487732150302</v>
      </c>
      <c r="AR117" s="33">
        <v>43647</v>
      </c>
      <c r="AS117" s="35">
        <f>産出物価推計値!BL117/産出物価推計値!BL105*100-100</f>
        <v>9.4876660341554953E-2</v>
      </c>
      <c r="AT117" s="35">
        <f>産出物価推計値!BM117/産出物価推計値!BM105*100-100</f>
        <v>0.65237651444547851</v>
      </c>
      <c r="AU117" s="35">
        <f>産出物価推計値!BN117/産出物価推計値!BN105*100-100</f>
        <v>3.2015065913370933</v>
      </c>
      <c r="AV117" s="35">
        <f>産出物価推計値!BO117/産出物価推計値!BO105*100-100</f>
        <v>-5.8704453441295499</v>
      </c>
      <c r="AW117" s="35">
        <f>産出物価推計値!BP117/産出物価推計値!BP105*100-100</f>
        <v>-8.3088954056696025</v>
      </c>
      <c r="AX117" s="35">
        <f>産出物価推計値!BQ117/産出物価推計値!BQ105*100-100</f>
        <v>-0.62893081761006897</v>
      </c>
      <c r="AY117" s="35">
        <f>産出物価推計値!BR117/産出物価推計値!BR105*100-100</f>
        <v>3.4514925373134275</v>
      </c>
      <c r="AZ117" s="35">
        <f>産出物価推計値!BS117/産出物価推計値!BS105*100-100</f>
        <v>0.40404040404040131</v>
      </c>
      <c r="BA117" s="35">
        <f>産出物価推計値!BT117/産出物価推計値!BT105*100-100</f>
        <v>-3.4883720930232585</v>
      </c>
      <c r="BB117" s="35">
        <f>産出物価推計値!BU117/産出物価推計値!BU105*100-100</f>
        <v>1.5726179463459715</v>
      </c>
      <c r="BC117" s="35">
        <f>産出物価推計値!BV117/産出物価推計値!BV105*100-100</f>
        <v>0.92850510677808984</v>
      </c>
      <c r="BD117" s="35">
        <f>産出物価推計値!BW117/産出物価推計値!BW105*100-100</f>
        <v>0.47438330170777476</v>
      </c>
      <c r="BE117" s="35">
        <f>産出物価推計値!BX117/産出物価推計値!BX105*100-100</f>
        <v>-1.7408123791102526</v>
      </c>
      <c r="BF117" s="35">
        <f>産出物価推計値!BY117/産出物価推計値!BY105*100-100</f>
        <v>-2.8602860286028715</v>
      </c>
      <c r="BG117" s="35">
        <f>産出物価推計値!BZ117/産出物価推計値!BZ105*100-100</f>
        <v>-1.7167381974249025</v>
      </c>
      <c r="BH117" s="35">
        <f>産出物価推計値!CA117/産出物価推計値!CA105*100-100</f>
        <v>-3.0732860520094505</v>
      </c>
      <c r="BI117" s="35">
        <f>産出物価推計値!CB117/産出物価推計値!CB105*100-100</f>
        <v>-1.2720156555772917</v>
      </c>
      <c r="BJ117" s="35">
        <f>産出物価推計値!CC117/産出物価推計値!CC105*100-100</f>
        <v>1.0999999999999943</v>
      </c>
    </row>
    <row r="118" spans="2:62" x14ac:dyDescent="0.15">
      <c r="B118" s="33">
        <v>43678</v>
      </c>
      <c r="C118" s="35">
        <f>産出物価推計値!V118/産出物価推計値!V106*100-100</f>
        <v>-1.6544117647058698</v>
      </c>
      <c r="D118" s="35">
        <f>産出物価推計値!W118/産出物価推計値!W106*100-100</f>
        <v>-1.5887025595763333</v>
      </c>
      <c r="E118" s="35">
        <f>産出物価推計値!X118/産出物価推計値!X106*100-100</f>
        <v>0</v>
      </c>
      <c r="F118" s="35">
        <f>産出物価推計値!Y118/産出物価推計値!Y106*100-100</f>
        <v>-9.4669117647058698</v>
      </c>
      <c r="G118" s="35">
        <f>産出物価推計値!Z118/産出物価推計値!Z106*100-100</f>
        <v>-14.501510574018113</v>
      </c>
      <c r="H118" s="35">
        <f>産出物価推計値!AA118/産出物価推計値!AA106*100-100</f>
        <v>-3.1472081218274042</v>
      </c>
      <c r="I118" s="35">
        <f>産出物価推計値!AB118/産出物価推計値!AB106*100-100</f>
        <v>-0.36596523330281627</v>
      </c>
      <c r="J118" s="35">
        <f>産出物価推計値!AC118/産出物価推計値!AC106*100-100</f>
        <v>1.9801980198019749</v>
      </c>
      <c r="K118" s="35">
        <f>産出物価推計値!AD118/産出物価推計値!AD106*100-100</f>
        <v>-7.7380952380952266</v>
      </c>
      <c r="L118" s="35">
        <f>産出物価推計値!AE118/産出物価推計値!AE106*100-100</f>
        <v>9.9403578528850289E-2</v>
      </c>
      <c r="M118" s="35">
        <f>産出物価推計値!AF118/産出物価推計値!AF106*100-100</f>
        <v>0.48685491723465191</v>
      </c>
      <c r="N118" s="35">
        <f>産出物価推計値!AG118/産出物価推計値!AG106*100-100</f>
        <v>0.68897637795275557</v>
      </c>
      <c r="O118" s="35">
        <f>産出物価推計値!AH118/産出物価推計値!AH106*100-100</f>
        <v>-1.5212981744421938</v>
      </c>
      <c r="P118" s="35">
        <f>産出物価推計値!AI118/産出物価推計値!AI106*100-100</f>
        <v>-0.9287925696594499</v>
      </c>
      <c r="Q118" s="35">
        <f>産出物価推計値!AJ118/産出物価推計値!AJ106*100-100</f>
        <v>-1.344364012409514</v>
      </c>
      <c r="R118" s="35">
        <f>産出物価推計値!AK118/産出物価推計値!AK106*100-100</f>
        <v>-2.3012552301255056</v>
      </c>
      <c r="S118" s="35">
        <f>産出物価推計値!AL118/産出物価推計値!AL106*100-100</f>
        <v>-0.41279669762643323</v>
      </c>
      <c r="T118" s="35">
        <f>産出物価推計値!AM118/産出物価推計値!AM106*100-100</f>
        <v>1.6252390057361481</v>
      </c>
      <c r="W118" s="33">
        <v>43678</v>
      </c>
      <c r="X118" s="35">
        <f>産出物価推計値!AQ118/産出物価推計値!AQ106*100-100</f>
        <v>-1.0717661220211596</v>
      </c>
      <c r="Y118" s="35">
        <f>産出物価推計値!AR118/産出物価推計値!AR106*100-100</f>
        <v>-0.99592352034811427</v>
      </c>
      <c r="Z118" s="35">
        <f>産出物価推計値!AS118/産出物価推計値!AS106*100-100</f>
        <v>0</v>
      </c>
      <c r="AA118" s="35">
        <f>産出物価推計値!AT118/産出物価推計値!AT106*100-100</f>
        <v>-6.4734523574517766</v>
      </c>
      <c r="AB118" s="35">
        <f>産出物価推計値!AU118/産出物価推計値!AU106*100-100</f>
        <v>-10.114536193889549</v>
      </c>
      <c r="AC118" s="35">
        <f>産出物価推計値!AV118/産出物価推計値!AV106*100-100</f>
        <v>-1.931682626444271</v>
      </c>
      <c r="AD118" s="35">
        <f>産出物価推計値!AW118/産出物価推計値!AW106*100-100</f>
        <v>-0.1964444088916224</v>
      </c>
      <c r="AE118" s="35">
        <f>産出物価推計値!AX118/産出物価推計値!AX106*100-100</f>
        <v>1.4199756716419785</v>
      </c>
      <c r="AF118" s="35">
        <f>産出物価推計値!AY118/産出物価推計値!AY106*100-100</f>
        <v>-5.848013267734359</v>
      </c>
      <c r="AG118" s="35">
        <f>産出物価推計値!AZ118/産出物価推計値!AZ106*100-100</f>
        <v>5.494902998415796E-2</v>
      </c>
      <c r="AH118" s="35">
        <f>産出物価推計値!BA118/産出物価推計値!BA106*100-100</f>
        <v>0.27496539813975573</v>
      </c>
      <c r="AI118" s="35">
        <f>産出物価推計値!BB118/産出物価推計値!BB106*100-100</f>
        <v>0.37326571676381093</v>
      </c>
      <c r="AJ118" s="35">
        <f>産出物価推計値!BC118/産出物価推計値!BC106*100-100</f>
        <v>-0.88478771467292461</v>
      </c>
      <c r="AK118" s="35">
        <f>産出物価推計値!BD118/産出物価推計値!BD106*100-100</f>
        <v>-0.57182748345401535</v>
      </c>
      <c r="AL118" s="35">
        <f>産出物価推計値!BE118/産出物価推計値!BE106*100-100</f>
        <v>-0.84635135920218829</v>
      </c>
      <c r="AM118" s="35">
        <f>産出物価推計値!BF118/産出物価推計値!BF106*100-100</f>
        <v>-1.4648162687570903</v>
      </c>
      <c r="AN118" s="35">
        <f>産出物価推計値!BG118/産出物価推計値!BG106*100-100</f>
        <v>-0.3103014198694467</v>
      </c>
      <c r="AO118" s="35">
        <f>産出物価推計値!BH118/産出物価推計値!BH106*100-100</f>
        <v>0.88771100519777235</v>
      </c>
      <c r="AR118" s="33">
        <v>43678</v>
      </c>
      <c r="AS118" s="35">
        <f>産出物価推計値!BL118/産出物価推計値!BL106*100-100</f>
        <v>9.4966761633429542E-2</v>
      </c>
      <c r="AT118" s="35">
        <f>産出物価推計値!BM118/産出物価推計値!BM106*100-100</f>
        <v>0.74487895716946184</v>
      </c>
      <c r="AU118" s="35">
        <f>産出物価推計値!BN118/産出物価推計値!BN106*100-100</f>
        <v>3.1073446327683598</v>
      </c>
      <c r="AV118" s="35">
        <f>産出物価推計値!BO118/産出物価推計値!BO106*100-100</f>
        <v>-6.3572149344096829</v>
      </c>
      <c r="AW118" s="35">
        <f>産出物価推計値!BP118/産出物価推計値!BP106*100-100</f>
        <v>-9.2337917485265137</v>
      </c>
      <c r="AX118" s="35">
        <f>産出物価推計値!BQ118/産出物価推計値!BQ106*100-100</f>
        <v>-0.62959076600209585</v>
      </c>
      <c r="AY118" s="35">
        <f>産出物価推計値!BR118/産出物価推計値!BR106*100-100</f>
        <v>2.5116279069767415</v>
      </c>
      <c r="AZ118" s="35">
        <f>産出物価推計値!BS118/産出物価推計値!BS106*100-100</f>
        <v>-0.40322580645162986</v>
      </c>
      <c r="BA118" s="35">
        <f>産出物価推計値!BT118/産出物価推計値!BT106*100-100</f>
        <v>-0.79681274900399046</v>
      </c>
      <c r="BB118" s="35">
        <f>産出物価推計値!BU118/産出物価推計値!BU106*100-100</f>
        <v>1.7527675276752603</v>
      </c>
      <c r="BC118" s="35">
        <f>産出物価推計値!BV118/産出物価推計値!BV106*100-100</f>
        <v>0.37209302325582883</v>
      </c>
      <c r="BD118" s="35">
        <f>産出物価推計値!BW118/産出物価推計値!BW106*100-100</f>
        <v>-0.37771482530689582</v>
      </c>
      <c r="BE118" s="35">
        <f>産出物価推計値!BX118/産出物価推計値!BX106*100-100</f>
        <v>-1.4605647517039984</v>
      </c>
      <c r="BF118" s="35">
        <f>産出物価推計値!BY118/産出物価推計値!BY106*100-100</f>
        <v>-3.3039647577092524</v>
      </c>
      <c r="BG118" s="35">
        <f>産出物価推計値!BZ118/産出物価推計値!BZ106*100-100</f>
        <v>-1.720430107526866</v>
      </c>
      <c r="BH118" s="35">
        <f>産出物価推計値!CA118/産出物価推計値!CA106*100-100</f>
        <v>-3.2104637336503998</v>
      </c>
      <c r="BI118" s="35">
        <f>産出物価推計値!CB118/産出物価推計値!CB106*100-100</f>
        <v>-1.7647058823529278</v>
      </c>
      <c r="BJ118" s="35">
        <f>産出物価推計値!CC118/産出物価推計値!CC106*100-100</f>
        <v>0.89910089910090107</v>
      </c>
    </row>
    <row r="119" spans="2:62" x14ac:dyDescent="0.15">
      <c r="B119" s="33">
        <v>43709</v>
      </c>
      <c r="C119" s="35">
        <f>産出物価推計値!V119/産出物価推計値!V107*100-100</f>
        <v>-0.37002775208139838</v>
      </c>
      <c r="D119" s="35">
        <f>産出物価推計値!W119/産出物価推計値!W107*100-100</f>
        <v>-1.6754850088183417</v>
      </c>
      <c r="E119" s="35">
        <f>産出物価推計値!X119/産出物価推計値!X107*100-100</f>
        <v>-0.80142475512020894</v>
      </c>
      <c r="F119" s="35">
        <f>産出物価推計値!Y119/産出物価推計値!Y107*100-100</f>
        <v>-9.936189608021877</v>
      </c>
      <c r="G119" s="35">
        <f>産出物価推計値!Z119/産出物価推計値!Z107*100-100</f>
        <v>-18.163471241170541</v>
      </c>
      <c r="H119" s="35">
        <f>産出物価推計値!AA119/産出物価推計値!AA107*100-100</f>
        <v>-3.6437246963562586</v>
      </c>
      <c r="I119" s="35">
        <f>産出物価推計値!AB119/産出物価推計値!AB107*100-100</f>
        <v>-0.81967213114752724</v>
      </c>
      <c r="J119" s="35">
        <f>産出物価推計値!AC119/産出物価推計値!AC107*100-100</f>
        <v>1.6465422612513834</v>
      </c>
      <c r="K119" s="35">
        <f>産出物価推計値!AD119/産出物価推計値!AD107*100-100</f>
        <v>-6.4064064064064041</v>
      </c>
      <c r="L119" s="35">
        <f>産出物価推計値!AE119/産出物価推計値!AE107*100-100</f>
        <v>0.29821073558649402</v>
      </c>
      <c r="M119" s="35">
        <f>産出物価推計値!AF119/産出物価推計値!AF107*100-100</f>
        <v>0.58365758754862895</v>
      </c>
      <c r="N119" s="35">
        <f>産出物価推計値!AG119/産出物価推計値!AG107*100-100</f>
        <v>0.88669950738918146</v>
      </c>
      <c r="O119" s="35">
        <f>産出物価推計値!AH119/産出物価推計値!AH107*100-100</f>
        <v>-1.3184584178498966</v>
      </c>
      <c r="P119" s="35">
        <f>産出物価推計値!AI119/産出物価推計値!AI107*100-100</f>
        <v>-0.61855670103092564</v>
      </c>
      <c r="Q119" s="35">
        <f>産出物価推計値!AJ119/産出物価推計値!AJ107*100-100</f>
        <v>-1.1375387797311447</v>
      </c>
      <c r="R119" s="35">
        <f>産出物価推計値!AK119/産出物価推計値!AK107*100-100</f>
        <v>-2.1966527196652663</v>
      </c>
      <c r="S119" s="35">
        <f>産出物価推計値!AL119/産出物価推計値!AL107*100-100</f>
        <v>-0.61791967044283069</v>
      </c>
      <c r="T119" s="35">
        <f>産出物価推計値!AM119/産出物価推計値!AM107*100-100</f>
        <v>1.6252390057361481</v>
      </c>
      <c r="W119" s="33">
        <v>43709</v>
      </c>
      <c r="X119" s="35">
        <f>産出物価推計値!AQ119/産出物価推計値!AQ107*100-100</f>
        <v>-0.23916709284542037</v>
      </c>
      <c r="Y119" s="35">
        <f>産出物価推計値!AR119/産出物価推計値!AR107*100-100</f>
        <v>-1.0506712780130556</v>
      </c>
      <c r="Z119" s="35">
        <f>産出物価推計値!AS119/産出物価推計値!AS107*100-100</f>
        <v>-0.5365537342603659</v>
      </c>
      <c r="AA119" s="35">
        <f>産出物価推計値!AT119/産出物価推計値!AT107*100-100</f>
        <v>-6.8120150873870386</v>
      </c>
      <c r="AB119" s="35">
        <f>産出物価推計値!AU119/産出物価推計値!AU107*100-100</f>
        <v>-12.660956311926682</v>
      </c>
      <c r="AC119" s="35">
        <f>産出物価推計値!AV119/産出物価推計値!AV107*100-100</f>
        <v>-2.2390587105699922</v>
      </c>
      <c r="AD119" s="35">
        <f>産出物価推計値!AW119/産出物価推計値!AW107*100-100</f>
        <v>-0.44091722346450979</v>
      </c>
      <c r="AE119" s="35">
        <f>産出物価推計値!AX119/産出物価推計値!AX107*100-100</f>
        <v>1.1814490276166509</v>
      </c>
      <c r="AF119" s="35">
        <f>産出物価推計値!AY119/産出物価推計値!AY107*100-100</f>
        <v>-4.8309678190533702</v>
      </c>
      <c r="AG119" s="35">
        <f>産出物価推計値!AZ119/産出物価推計値!AZ107*100-100</f>
        <v>0.16484708995243125</v>
      </c>
      <c r="AH119" s="35">
        <f>産出物価推計値!BA119/産出物価推計値!BA107*100-100</f>
        <v>0.32977712317179453</v>
      </c>
      <c r="AI119" s="35">
        <f>産出物価推計値!BB119/産出物価推計値!BB107*100-100</f>
        <v>0.48016910821968395</v>
      </c>
      <c r="AJ119" s="35">
        <f>産出物価推計値!BC119/産出物価推計値!BC107*100-100</f>
        <v>-0.76681601938318522</v>
      </c>
      <c r="AK119" s="35">
        <f>産出物価推計値!BD119/産出物価推計値!BD107*100-100</f>
        <v>-0.3809762637491616</v>
      </c>
      <c r="AL119" s="35">
        <f>産出物価推計値!BE119/産出物価推計値!BE107*100-100</f>
        <v>-0.71614345778647248</v>
      </c>
      <c r="AM119" s="35">
        <f>産出物価推計値!BF119/産出物価推計値!BF107*100-100</f>
        <v>-1.3982337110863057</v>
      </c>
      <c r="AN119" s="35">
        <f>産出物価推計値!BG119/産出物価推計値!BG107*100-100</f>
        <v>-0.46473109620907849</v>
      </c>
      <c r="AO119" s="35">
        <f>産出物価推計値!BH119/産出物価推計値!BH107*100-100</f>
        <v>0.88771100519777235</v>
      </c>
      <c r="AR119" s="33">
        <v>43709</v>
      </c>
      <c r="AS119" s="35">
        <f>産出物価推計値!BL119/産出物価推計値!BL107*100-100</f>
        <v>0.4761904761904816</v>
      </c>
      <c r="AT119" s="35">
        <f>産出物価推計値!BM119/産出物価推計値!BM107*100-100</f>
        <v>0.64935064935065157</v>
      </c>
      <c r="AU119" s="35">
        <f>産出物価推計値!BN119/産出物価推計値!BN107*100-100</f>
        <v>2.9217719132893478</v>
      </c>
      <c r="AV119" s="35">
        <f>産出物価推計値!BO119/産出物価推計値!BO107*100-100</f>
        <v>-6.8341708542713491</v>
      </c>
      <c r="AW119" s="35">
        <f>産出物価推計値!BP119/産出物価推計値!BP107*100-100</f>
        <v>-11.175337186897877</v>
      </c>
      <c r="AX119" s="35">
        <f>産出物価推計値!BQ119/産出物価推計値!BQ107*100-100</f>
        <v>-0.62893081761006897</v>
      </c>
      <c r="AY119" s="35">
        <f>産出物価推計値!BR119/産出物価推計値!BR107*100-100</f>
        <v>2.692664809656435</v>
      </c>
      <c r="AZ119" s="35">
        <f>産出物価推計値!BS119/産出物価推計値!BS107*100-100</f>
        <v>-0.40281973816715322</v>
      </c>
      <c r="BA119" s="35">
        <f>産出物価推計値!BT119/産出物価推計値!BT107*100-100</f>
        <v>0.2997002997003051</v>
      </c>
      <c r="BB119" s="35">
        <f>産出物価推計値!BU119/産出物価推計値!BU107*100-100</f>
        <v>1.654411764705884</v>
      </c>
      <c r="BC119" s="35">
        <f>産出物価推計値!BV119/産出物価推計値!BV107*100-100</f>
        <v>0.65055762081784962</v>
      </c>
      <c r="BD119" s="35">
        <f>産出物価推計値!BW119/産出物価推計値!BW107*100-100</f>
        <v>9.5147478591826484E-2</v>
      </c>
      <c r="BE119" s="35">
        <f>産出物価推計値!BX119/産出物価推計値!BX107*100-100</f>
        <v>-1.2682926829268268</v>
      </c>
      <c r="BF119" s="35">
        <f>産出物価推計値!BY119/産出物価推計値!BY107*100-100</f>
        <v>-2.8729281767955683</v>
      </c>
      <c r="BG119" s="35">
        <f>産出物価推計値!BZ119/産出物価推計値!BZ107*100-100</f>
        <v>-1.5086206896551602</v>
      </c>
      <c r="BH119" s="35">
        <f>産出物価推計値!CA119/産出物価推計値!CA107*100-100</f>
        <v>-3.6817102137767392</v>
      </c>
      <c r="BI119" s="35">
        <f>産出物価推計値!CB119/産出物価推計値!CB107*100-100</f>
        <v>-1.7612524461839456</v>
      </c>
      <c r="BJ119" s="35">
        <f>産出物価推計値!CC119/産出物価推計値!CC107*100-100</f>
        <v>0.69790628115653419</v>
      </c>
    </row>
    <row r="120" spans="2:62" x14ac:dyDescent="0.15">
      <c r="B120" s="33">
        <v>43739</v>
      </c>
      <c r="C120" s="35">
        <f>産出物価推計値!V120/産出物価推計値!V108*100-100</f>
        <v>-0.64935064935065157</v>
      </c>
      <c r="D120" s="35">
        <f>産出物価推計値!W120/産出物価推計値!W108*100-100</f>
        <v>-2.3705004389815656</v>
      </c>
      <c r="E120" s="35">
        <f>産出物価推計値!X120/産出物価推計値!X108*100-100</f>
        <v>-1.3297872340425556</v>
      </c>
      <c r="F120" s="35">
        <f>産出物価推計値!Y120/産出物価推計値!Y108*100-100</f>
        <v>-10.382513661202182</v>
      </c>
      <c r="G120" s="35">
        <f>産出物価推計値!Z120/産出物価推計値!Z108*100-100</f>
        <v>-20.952380952380949</v>
      </c>
      <c r="H120" s="35">
        <f>産出物価推計値!AA120/産出物価推計値!AA108*100-100</f>
        <v>-5.0301810865191214</v>
      </c>
      <c r="I120" s="35">
        <f>産出物価推計値!AB120/産出物価推計値!AB108*100-100</f>
        <v>-1.8115942028985472</v>
      </c>
      <c r="J120" s="35">
        <f>産出物価推計値!AC120/産出物価推計値!AC108*100-100</f>
        <v>0.21881838074398274</v>
      </c>
      <c r="K120" s="35">
        <f>産出物価推計値!AD120/産出物価推計値!AD108*100-100</f>
        <v>-6.573705179282868</v>
      </c>
      <c r="L120" s="35">
        <f>産出物価推計値!AE120/産出物価推計値!AE108*100-100</f>
        <v>-0.19841269841269593</v>
      </c>
      <c r="M120" s="35">
        <f>産出物価推計値!AF120/産出物価推計値!AF108*100-100</f>
        <v>0.29097963142581307</v>
      </c>
      <c r="N120" s="35">
        <f>産出物価推計値!AG120/産出物価推計値!AG108*100-100</f>
        <v>0.58939096267192781</v>
      </c>
      <c r="O120" s="35">
        <f>産出物価推計値!AH120/産出物価推計値!AH108*100-100</f>
        <v>-1.6177957532861598</v>
      </c>
      <c r="P120" s="35">
        <f>産出物価推計値!AI120/産出物価推計値!AI108*100-100</f>
        <v>-1.131687242798364</v>
      </c>
      <c r="Q120" s="35">
        <f>産出物価推計値!AJ120/産出物価推計値!AJ108*100-100</f>
        <v>-1.546391752577307</v>
      </c>
      <c r="R120" s="35">
        <f>産出物価推計値!AK120/産出物価推計値!AK108*100-100</f>
        <v>-2.6041666666666572</v>
      </c>
      <c r="S120" s="35">
        <f>産出物価推計値!AL120/産出物価推計値!AL108*100-100</f>
        <v>-0.61728395061729202</v>
      </c>
      <c r="T120" s="35">
        <f>産出物価推計値!AM120/産出物価推計値!AM108*100-100</f>
        <v>1.431297709923669</v>
      </c>
      <c r="W120" s="33">
        <v>43739</v>
      </c>
      <c r="X120" s="35">
        <f>産出物価推計値!AQ120/産出物価推計値!AQ108*100-100</f>
        <v>-0.41929452337099349</v>
      </c>
      <c r="Y120" s="35">
        <f>産出物価推計値!AR120/産出物価推計値!AR108*100-100</f>
        <v>-1.4889423714283083</v>
      </c>
      <c r="Z120" s="35">
        <f>産出物価推計値!AS120/産出物価推計値!AS108*100-100</f>
        <v>-0.89159849874526742</v>
      </c>
      <c r="AA120" s="35">
        <f>産出物価推計値!AT120/産出物価推計値!AT108*100-100</f>
        <v>-7.1200431334829517</v>
      </c>
      <c r="AB120" s="35">
        <f>産出物価推計値!AU120/産出物価推計値!AU108*100-100</f>
        <v>-14.857902171972228</v>
      </c>
      <c r="AC120" s="35">
        <f>産出物価推計値!AV120/産出物価推計値!AV108*100-100</f>
        <v>-3.0982418556566103</v>
      </c>
      <c r="AD120" s="35">
        <f>産出物価推計値!AW120/産出物価推計値!AW108*100-100</f>
        <v>-0.97694437480190288</v>
      </c>
      <c r="AE120" s="35">
        <f>産出物価推計値!AX120/産出物価推計値!AX108*100-100</f>
        <v>0.15715519531016753</v>
      </c>
      <c r="AF120" s="35">
        <f>産出物価推計値!AY120/産出物価推計値!AY108*100-100</f>
        <v>-4.96320347257425</v>
      </c>
      <c r="AG120" s="35">
        <f>産出物価推計値!AZ120/産出物価推計値!AZ108*100-100</f>
        <v>-0.10977741671703711</v>
      </c>
      <c r="AH120" s="35">
        <f>産出物価推計値!BA120/産出物価推計値!BA108*100-100</f>
        <v>0.1646171267734502</v>
      </c>
      <c r="AI120" s="35">
        <f>産出物価推計値!BB120/産出物価推計値!BB108*100-100</f>
        <v>0.31960119674103282</v>
      </c>
      <c r="AJ120" s="35">
        <f>産出物価推計値!BC120/産出物価推計値!BC108*100-100</f>
        <v>-0.94210643392047189</v>
      </c>
      <c r="AK120" s="35">
        <f>産出物価推計値!BD120/産出物価推計値!BD108*100-100</f>
        <v>-0.69757062403998304</v>
      </c>
      <c r="AL120" s="35">
        <f>産出物価推計値!BE120/産出物価推計値!BE108*100-100</f>
        <v>-0.97465564263046645</v>
      </c>
      <c r="AM120" s="35">
        <f>産出物価推計値!BF120/産出物価推計値!BF108*100-100</f>
        <v>-1.6601424804715208</v>
      </c>
      <c r="AN120" s="35">
        <f>産出物価推計値!BG120/産出物価推計値!BG108*100-100</f>
        <v>-0.46437141648006275</v>
      </c>
      <c r="AO120" s="35">
        <f>産出物価推計値!BH120/産出物価推計値!BH108*100-100</f>
        <v>0.78245724469543632</v>
      </c>
      <c r="AR120" s="33">
        <v>43739</v>
      </c>
      <c r="AS120" s="35">
        <f>産出物価推計値!BL120/産出物価推計値!BL108*100-100</f>
        <v>9.5057034220531023E-2</v>
      </c>
      <c r="AT120" s="35">
        <f>産出物価推計値!BM120/産出物価推計値!BM108*100-100</f>
        <v>0.64754856614246137</v>
      </c>
      <c r="AU120" s="35">
        <f>産出物価推計値!BN120/産出物価推計値!BN108*100-100</f>
        <v>2.9190207156308787</v>
      </c>
      <c r="AV120" s="35">
        <f>産出物価推計値!BO120/産出物価推計値!BO108*100-100</f>
        <v>-7.0493454179254798</v>
      </c>
      <c r="AW120" s="35">
        <f>産出物価推計値!BP120/産出物価推計値!BP108*100-100</f>
        <v>-14.935064935064929</v>
      </c>
      <c r="AX120" s="35">
        <f>産出物価推計値!BQ120/産出物価推計値!BQ108*100-100</f>
        <v>-1.4598540145985481</v>
      </c>
      <c r="AY120" s="35">
        <f>産出物価推計値!BR120/産出物価推計値!BR108*100-100</f>
        <v>1.4705882352941302</v>
      </c>
      <c r="AZ120" s="35">
        <f>産出物価推計値!BS120/産出物価推計値!BS108*100-100</f>
        <v>-0.70281124497991243</v>
      </c>
      <c r="BA120" s="35">
        <f>産出物価推計値!BT120/産出物価推計値!BT108*100-100</f>
        <v>-1.2845849802371418</v>
      </c>
      <c r="BB120" s="35">
        <f>産出物価推計値!BU120/産出物価推計値!BU108*100-100</f>
        <v>1.7447199265381101</v>
      </c>
      <c r="BC120" s="35">
        <f>産出物価推計値!BV120/産出物価推計値!BV108*100-100</f>
        <v>0.18535681186281749</v>
      </c>
      <c r="BD120" s="35">
        <f>産出物価推計値!BW120/産出物価推計値!BW108*100-100</f>
        <v>0.56710775047260142</v>
      </c>
      <c r="BE120" s="35">
        <f>産出物価推計値!BX120/産出物価推計値!BX108*100-100</f>
        <v>-0.78125000000001421</v>
      </c>
      <c r="BF120" s="35">
        <f>産出物価推計値!BY120/産出物価推計値!BY108*100-100</f>
        <v>-3.1868131868131968</v>
      </c>
      <c r="BG120" s="35">
        <f>産出物価推計値!BZ120/産出物価推計値!BZ108*100-100</f>
        <v>-2.5586353944562745</v>
      </c>
      <c r="BH120" s="35">
        <f>産出物価推計値!CA120/産出物価推計値!CA108*100-100</f>
        <v>-3.6643026004728085</v>
      </c>
      <c r="BI120" s="35">
        <f>産出物価推計値!CB120/産出物価推計値!CB108*100-100</f>
        <v>-1.7578125000000142</v>
      </c>
      <c r="BJ120" s="35">
        <f>産出物価推計値!CC120/産出物価推計値!CC108*100-100</f>
        <v>0.79601990049751237</v>
      </c>
    </row>
    <row r="121" spans="2:62" x14ac:dyDescent="0.15">
      <c r="B121" s="33">
        <v>43770</v>
      </c>
      <c r="C121" s="35">
        <f>産出物価推計値!V121/産出物価推計値!V109*100-100</f>
        <v>-1.0156971375807871</v>
      </c>
      <c r="D121" s="35">
        <f>産出物価推計値!W121/産出物価推計値!W109*100-100</f>
        <v>-2.1108179419525186</v>
      </c>
      <c r="E121" s="35">
        <f>産出物価推計値!X121/産出物価推計値!X109*100-100</f>
        <v>-2.0228671943711447</v>
      </c>
      <c r="F121" s="35">
        <f>産出物価推計値!Y121/産出物価推計値!Y109*100-100</f>
        <v>-9.7069597069597222</v>
      </c>
      <c r="G121" s="35">
        <f>産出物価推計値!Z121/産出物価推計値!Z109*100-100</f>
        <v>-24.192059095106188</v>
      </c>
      <c r="H121" s="35">
        <f>産出物価推計値!AA121/産出物価推計値!AA109*100-100</f>
        <v>-5.6056056056056178</v>
      </c>
      <c r="I121" s="35">
        <f>産出物価推計値!AB121/産出物価推計値!AB109*100-100</f>
        <v>-1.8099547511312295</v>
      </c>
      <c r="J121" s="35">
        <f>産出物価推計値!AC121/産出物価推計値!AC109*100-100</f>
        <v>2.3153252480705646</v>
      </c>
      <c r="K121" s="35">
        <f>産出物価推計値!AD121/産出物価推計値!AD109*100-100</f>
        <v>-6.2191510365251759</v>
      </c>
      <c r="L121" s="35">
        <f>産出物価推計値!AE121/産出物価推計値!AE109*100-100</f>
        <v>-0.29702970297029196</v>
      </c>
      <c r="M121" s="35">
        <f>産出物価推計値!AF121/産出物価推計値!AF109*100-100</f>
        <v>9.671179883945058E-2</v>
      </c>
      <c r="N121" s="35">
        <f>産出物価推計値!AG121/産出物価推計値!AG109*100-100</f>
        <v>0.19569471624265589</v>
      </c>
      <c r="O121" s="35">
        <f>産出物価推計値!AH121/産出物価推計値!AH109*100-100</f>
        <v>-1.6161616161616195</v>
      </c>
      <c r="P121" s="35">
        <f>産出物価推計値!AI121/産出物価推計値!AI109*100-100</f>
        <v>-1.1293634496919935</v>
      </c>
      <c r="Q121" s="35">
        <f>産出物価推計値!AJ121/産出物価推計値!AJ109*100-100</f>
        <v>-1.7489711934156418</v>
      </c>
      <c r="R121" s="35">
        <f>産出物価推計値!AK121/産出物価推計値!AK109*100-100</f>
        <v>-2.7055150884495305</v>
      </c>
      <c r="S121" s="35">
        <f>産出物価推計値!AL121/産出物価推計値!AL109*100-100</f>
        <v>-0.41152263374486608</v>
      </c>
      <c r="T121" s="35">
        <f>産出物価推計値!AM121/産出物価推計値!AM109*100-100</f>
        <v>1.0446343779677107</v>
      </c>
      <c r="W121" s="33">
        <v>43770</v>
      </c>
      <c r="X121" s="35">
        <f>産出物価推計値!AQ121/産出物価推計値!AQ109*100-100</f>
        <v>-0.65692393238926172</v>
      </c>
      <c r="Y121" s="35">
        <f>産出物価推計値!AR121/産出物価推計値!AR109*100-100</f>
        <v>-1.3249656616505945</v>
      </c>
      <c r="Z121" s="35">
        <f>産出物価推計値!AS121/産出物価推計値!AS109*100-100</f>
        <v>-1.3598430937107935</v>
      </c>
      <c r="AA121" s="35">
        <f>産出物価推計値!AT121/産出物価推計値!AT109*100-100</f>
        <v>-6.6452934976268239</v>
      </c>
      <c r="AB121" s="35">
        <f>産出物価推計値!AU121/産出物価推計値!AU109*100-100</f>
        <v>-17.30865530750863</v>
      </c>
      <c r="AC121" s="35">
        <f>産出物価推計値!AV121/産出物価推計値!AV109*100-100</f>
        <v>-3.4593130897290081</v>
      </c>
      <c r="AD121" s="35">
        <f>産出物価推計値!AW121/産出物価推計値!AW109*100-100</f>
        <v>-0.97646739763627011</v>
      </c>
      <c r="AE121" s="35">
        <f>産出物価推計値!AX121/産出物価推計値!AX109*100-100</f>
        <v>1.6592561762526401</v>
      </c>
      <c r="AF121" s="35">
        <f>産出物価推計値!AY121/産出物価推計値!AY109*100-100</f>
        <v>-4.7057547443369856</v>
      </c>
      <c r="AG121" s="35">
        <f>産出物価推計値!AZ121/産出物価推計値!AZ109*100-100</f>
        <v>-0.1644855570801127</v>
      </c>
      <c r="AH121" s="35">
        <f>産出物価推計値!BA121/産出物価推計値!BA109*100-100</f>
        <v>5.4782194716224808E-2</v>
      </c>
      <c r="AI121" s="35">
        <f>産出物価推計値!BB121/産出物価推計値!BB109*100-100</f>
        <v>0.10630722613571209</v>
      </c>
      <c r="AJ121" s="35">
        <f>産出物価推計値!BC121/産出物価推計値!BC109*100-100</f>
        <v>-0.94155203252813635</v>
      </c>
      <c r="AK121" s="35">
        <f>産出物価推計値!BD121/産出物価推計値!BD109*100-100</f>
        <v>-0.69668700878273171</v>
      </c>
      <c r="AL121" s="35">
        <f>産出物価推計値!BE121/産出物価推計値!BE109*100-100</f>
        <v>-1.1031761058926151</v>
      </c>
      <c r="AM121" s="35">
        <f>産出物価推計値!BF121/産出物価推計値!BF109*100-100</f>
        <v>-1.7254024141529101</v>
      </c>
      <c r="AN121" s="35">
        <f>産出物価推計値!BG121/産出物価推計値!BG109*100-100</f>
        <v>-0.30958094432004657</v>
      </c>
      <c r="AO121" s="35">
        <f>産出物価推計値!BH121/産出物価推計値!BH109*100-100</f>
        <v>0.57230928761565281</v>
      </c>
      <c r="AR121" s="33">
        <v>43770</v>
      </c>
      <c r="AS121" s="35">
        <f>産出物価推計値!BL121/産出物価推計値!BL109*100-100</f>
        <v>9.5147478591826484E-2</v>
      </c>
      <c r="AT121" s="35">
        <f>産出物価推計値!BM121/産出物価推計値!BM109*100-100</f>
        <v>0.36866359447004982</v>
      </c>
      <c r="AU121" s="35">
        <f>産出物価推計値!BN121/産出物価推計値!BN109*100-100</f>
        <v>2.340823970037448</v>
      </c>
      <c r="AV121" s="35">
        <f>産出物価推計値!BO121/産出物価推計値!BO109*100-100</f>
        <v>-6.4089521871820949</v>
      </c>
      <c r="AW121" s="35">
        <f>産出物価推計値!BP121/産出物価推計値!BP109*100-100</f>
        <v>-10.414657666345235</v>
      </c>
      <c r="AX121" s="35">
        <f>産出物価推計値!BQ121/産出物価推計値!BQ109*100-100</f>
        <v>-1.5608740894901132</v>
      </c>
      <c r="AY121" s="35">
        <f>産出物価推計値!BR121/産出物価推計値!BR109*100-100</f>
        <v>1.4692378328741853</v>
      </c>
      <c r="AZ121" s="35">
        <f>産出物価推計値!BS121/産出物価推計値!BS109*100-100</f>
        <v>-0.50301810865191499</v>
      </c>
      <c r="BA121" s="35">
        <f>産出物価推計値!BT121/産出物価推計値!BT109*100-100</f>
        <v>-1.5732546705998089</v>
      </c>
      <c r="BB121" s="35">
        <f>産出物価推計値!BU121/産出物価推計値!BU109*100-100</f>
        <v>1.7415215398716839</v>
      </c>
      <c r="BC121" s="35">
        <f>産出物価推計値!BV121/産出物価推計値!BV109*100-100</f>
        <v>-9.2421441774504842E-2</v>
      </c>
      <c r="BD121" s="35">
        <f>産出物価推計値!BW121/産出物価推計値!BW109*100-100</f>
        <v>-0.65481758652946098</v>
      </c>
      <c r="BE121" s="35">
        <f>産出物価推計値!BX121/産出物価推計値!BX109*100-100</f>
        <v>-1.832208293153343</v>
      </c>
      <c r="BF121" s="35">
        <f>産出物価推計値!BY121/産出物価推計値!BY109*100-100</f>
        <v>-2.8602860286028715</v>
      </c>
      <c r="BG121" s="35">
        <f>産出物価推計値!BZ121/産出物価推計値!BZ109*100-100</f>
        <v>-2.1436227224008633</v>
      </c>
      <c r="BH121" s="35">
        <f>産出物価推計値!CA121/産出物価推計値!CA109*100-100</f>
        <v>-2.7251184834123308</v>
      </c>
      <c r="BI121" s="35">
        <f>産出物価推計値!CB121/産出物価推計値!CB109*100-100</f>
        <v>-1.46484375</v>
      </c>
      <c r="BJ121" s="35">
        <f>産出物価推計値!CC121/産出物価推計値!CC109*100-100</f>
        <v>0.59523809523808779</v>
      </c>
    </row>
    <row r="122" spans="2:62" x14ac:dyDescent="0.15">
      <c r="B122" s="33">
        <v>43800</v>
      </c>
      <c r="C122" s="35">
        <f>産出物価推計値!V122/産出物価推計値!V110*100-100</f>
        <v>-0.37002775208139838</v>
      </c>
      <c r="D122" s="35">
        <f>産出物価推計値!W122/産出物価推計値!W110*100-100</f>
        <v>-2.2065313327449161</v>
      </c>
      <c r="E122" s="35">
        <f>産出物価推計値!X122/産出物価推計値!X110*100-100</f>
        <v>-2.7972027972028002</v>
      </c>
      <c r="F122" s="35">
        <f>産出物価推計値!Y122/産出物価推計値!Y110*100-100</f>
        <v>-7.2029934518241419</v>
      </c>
      <c r="G122" s="35">
        <f>産出物価推計値!Z122/産出物価推計値!Z110*100-100</f>
        <v>-7.9827400215749691</v>
      </c>
      <c r="H122" s="35">
        <f>産出物価推計値!AA122/産出物価推計値!AA110*100-100</f>
        <v>-5.5276381909547752</v>
      </c>
      <c r="I122" s="35">
        <f>産出物価推計値!AB122/産出物価推計値!AB110*100-100</f>
        <v>-1.0928961748633839</v>
      </c>
      <c r="J122" s="35">
        <f>産出物価推計値!AC122/産出物価推計値!AC110*100-100</f>
        <v>2.8792912513842879</v>
      </c>
      <c r="K122" s="35">
        <f>産出物価推計値!AD122/産出物価推計値!AD110*100-100</f>
        <v>-3.2064128256513129</v>
      </c>
      <c r="L122" s="35">
        <f>産出物価推計値!AE122/産出物価推計値!AE110*100-100</f>
        <v>-9.910802775026184E-2</v>
      </c>
      <c r="M122" s="35">
        <f>産出物価推計値!AF122/産出物価推計値!AF110*100-100</f>
        <v>0.38797284190106041</v>
      </c>
      <c r="N122" s="35">
        <f>産出物価推計値!AG122/産出物価推計値!AG110*100-100</f>
        <v>0.39254170755643258</v>
      </c>
      <c r="O122" s="35">
        <f>産出物価推計値!AH122/産出物価推計値!AH110*100-100</f>
        <v>-1.317122593718338</v>
      </c>
      <c r="P122" s="35">
        <f>産出物価推計値!AI122/産出物価推計値!AI110*100-100</f>
        <v>-0.82304526748970375</v>
      </c>
      <c r="Q122" s="35">
        <f>産出物価推計値!AJ122/産出物価推計値!AJ110*100-100</f>
        <v>-1.3415892672858689</v>
      </c>
      <c r="R122" s="35">
        <f>産出物価推計値!AK122/産出物価推計値!AK110*100-100</f>
        <v>-2.4008350730688903</v>
      </c>
      <c r="S122" s="35">
        <f>産出物価推計値!AL122/産出物価推計値!AL110*100-100</f>
        <v>-0.30895983522142956</v>
      </c>
      <c r="T122" s="35">
        <f>産出物価推計値!AM122/産出物価推計値!AM110*100-100</f>
        <v>0.94876660341556374</v>
      </c>
      <c r="W122" s="33">
        <v>43800</v>
      </c>
      <c r="X122" s="35">
        <f>産出物価推計値!AQ122/産出物価推計値!AQ110*100-100</f>
        <v>-0.23916709284542037</v>
      </c>
      <c r="Y122" s="35">
        <f>産出物価推計値!AR122/産出物価推計値!AR110*100-100</f>
        <v>-1.3832271115945645</v>
      </c>
      <c r="Z122" s="35">
        <f>産出物価推計値!AS122/産出物価推計値!AS110*100-100</f>
        <v>-1.88415773378361</v>
      </c>
      <c r="AA122" s="35">
        <f>産出物価推計値!AT122/産出物価推計値!AT110*100-100</f>
        <v>-4.8978639654384608</v>
      </c>
      <c r="AB122" s="35">
        <f>産出物価推計値!AU122/産出物価推計値!AU110*100-100</f>
        <v>-5.4504199183443234</v>
      </c>
      <c r="AC122" s="35">
        <f>産出物価推計値!AV122/産出物価推計値!AV110*100-100</f>
        <v>-3.4059555464157967</v>
      </c>
      <c r="AD122" s="35">
        <f>産出物価推計値!AW122/産出物価推計値!AW110*100-100</f>
        <v>-0.58788963128601779</v>
      </c>
      <c r="AE122" s="35">
        <f>産出物価推計値!AX122/産出物価推計値!AX110*100-100</f>
        <v>2.0608304002553268</v>
      </c>
      <c r="AF122" s="35">
        <f>産出物価推計値!AY122/産出物価推計値!AY110*100-100</f>
        <v>-2.4173085876510072</v>
      </c>
      <c r="AG122" s="35">
        <f>産出物価推計値!AZ122/産出物価推計値!AZ110*100-100</f>
        <v>-5.4858597183098823E-2</v>
      </c>
      <c r="AH122" s="35">
        <f>産出物価推計値!BA122/産出物価推計値!BA110*100-100</f>
        <v>0.21948950236459552</v>
      </c>
      <c r="AI122" s="35">
        <f>産出物価推計値!BB122/産出物価推計値!BB110*100-100</f>
        <v>0.21295403055565032</v>
      </c>
      <c r="AJ122" s="35">
        <f>産出物価推計値!BC122/産出物価推計値!BC110*100-100</f>
        <v>-0.76636397309761151</v>
      </c>
      <c r="AK122" s="35">
        <f>産出物価推計値!BD122/産出物価推計値!BD110*100-100</f>
        <v>-0.50732409021088642</v>
      </c>
      <c r="AL122" s="35">
        <f>産出物価推計値!BE122/産出物価推計値!BE110*100-100</f>
        <v>-0.84525077590517128</v>
      </c>
      <c r="AM122" s="35">
        <f>産出物価推計値!BF122/産出物価推計値!BF110*100-100</f>
        <v>-1.5293622494244374</v>
      </c>
      <c r="AN122" s="35">
        <f>産出物価推計値!BG122/産出物価推計値!BG110*100-100</f>
        <v>-0.23236554810453924</v>
      </c>
      <c r="AO122" s="35">
        <f>産出物価推計値!BH122/産出物価推計値!BH110*100-100</f>
        <v>0.52001061882620547</v>
      </c>
      <c r="AR122" s="33">
        <v>43800</v>
      </c>
      <c r="AS122" s="35">
        <f>産出物価推計値!BL122/産出物価推計値!BL110*100-100</f>
        <v>0.38022813688212409</v>
      </c>
      <c r="AT122" s="35">
        <f>産出物価推計値!BM122/産出物価推計値!BM110*100-100</f>
        <v>9.2421441774476421E-2</v>
      </c>
      <c r="AU122" s="35">
        <f>産出物価推計値!BN122/産出物価推計値!BN110*100-100</f>
        <v>1.3927576601671348</v>
      </c>
      <c r="AV122" s="35">
        <f>産出物価推計値!BO122/産出物価推計値!BO110*100-100</f>
        <v>-4.9535603715170424</v>
      </c>
      <c r="AW122" s="35">
        <f>産出物価推計値!BP122/産出物価推計値!BP110*100-100</f>
        <v>-1.765316718587755</v>
      </c>
      <c r="AX122" s="35">
        <f>産出物価推計値!BQ122/産出物価推計値!BQ110*100-100</f>
        <v>-1.4583333333333428</v>
      </c>
      <c r="AY122" s="35">
        <f>産出物価推計値!BR122/産出物価推計値!BR110*100-100</f>
        <v>1.3774104683195674</v>
      </c>
      <c r="AZ122" s="35">
        <f>産出物価推計値!BS122/産出物価推計値!BS110*100-100</f>
        <v>-0.30241935483871885</v>
      </c>
      <c r="BA122" s="35">
        <f>産出物価推計値!BT122/産出物価推計値!BT110*100-100</f>
        <v>-9.8619329388569099E-2</v>
      </c>
      <c r="BB122" s="35">
        <f>産出物価推計値!BU122/産出物価推計値!BU110*100-100</f>
        <v>1.0978956999085057</v>
      </c>
      <c r="BC122" s="35">
        <f>産出物価推計値!BV122/産出物価推計値!BV110*100-100</f>
        <v>0.55865921787710704</v>
      </c>
      <c r="BD122" s="35">
        <f>産出物価推計値!BW122/産出物価推計値!BW110*100-100</f>
        <v>9.4786729857815999E-2</v>
      </c>
      <c r="BE122" s="35">
        <f>産出物価推計値!BX122/産出物価推計値!BX110*100-100</f>
        <v>-1.9305019305019329</v>
      </c>
      <c r="BF122" s="35">
        <f>産出物価推計値!BY122/産出物価推計値!BY110*100-100</f>
        <v>-2.6490066225165521</v>
      </c>
      <c r="BG122" s="35">
        <f>産出物価推計値!BZ122/産出物価推計値!BZ110*100-100</f>
        <v>-2.253218884120173</v>
      </c>
      <c r="BH122" s="35">
        <f>産出物価推計値!CA122/産出物価推計値!CA110*100-100</f>
        <v>-2.7251184834123308</v>
      </c>
      <c r="BI122" s="35">
        <f>産出物価推計値!CB122/産出物価推計値!CB110*100-100</f>
        <v>-0.98039215686273451</v>
      </c>
      <c r="BJ122" s="35">
        <f>産出物価推計値!CC122/産出物価推計値!CC110*100-100</f>
        <v>0.4965243296921642</v>
      </c>
    </row>
    <row r="123" spans="2:62" x14ac:dyDescent="0.15">
      <c r="B123" s="33">
        <v>43831</v>
      </c>
      <c r="C123" s="35">
        <f>産出物価推計値!V123/産出物価推計値!V111*100-100</f>
        <v>0</v>
      </c>
      <c r="D123" s="35">
        <f>産出物価推計値!W123/産出物価推計値!W111*100-100</f>
        <v>-1.9451812555260801</v>
      </c>
      <c r="E123" s="35">
        <f>産出物価推計値!X123/産出物価推計値!X111*100-100</f>
        <v>-2.3767605633802731</v>
      </c>
      <c r="F123" s="35">
        <f>産出物価推計値!Y123/産出物価推計値!Y111*100-100</f>
        <v>0.2997002997003051</v>
      </c>
      <c r="G123" s="35">
        <f>産出物価推計値!Z123/産出物価推計値!Z111*100-100</f>
        <v>9.3596059113300498</v>
      </c>
      <c r="H123" s="35">
        <f>産出物価推計値!AA123/産出物価推計値!AA111*100-100</f>
        <v>-4.1879468845761068</v>
      </c>
      <c r="I123" s="35">
        <f>産出物価推計値!AB123/産出物価推計値!AB111*100-100</f>
        <v>0.18382352941176805</v>
      </c>
      <c r="J123" s="35">
        <f>産出物価推計値!AC123/産出物価推計値!AC111*100-100</f>
        <v>0.99337748344372301</v>
      </c>
      <c r="K123" s="35">
        <f>産出物価推計値!AD123/産出物価推計値!AD111*100-100</f>
        <v>1.6546018614270963</v>
      </c>
      <c r="L123" s="35">
        <f>産出物価推計値!AE123/産出物価推計値!AE111*100-100</f>
        <v>0.39761431411531589</v>
      </c>
      <c r="M123" s="35">
        <f>産出物価推計値!AF123/産出物価推計値!AF111*100-100</f>
        <v>0.67961165048544103</v>
      </c>
      <c r="N123" s="35">
        <f>産出物価推計値!AG123/産出物価推計値!AG111*100-100</f>
        <v>0.58939096267192781</v>
      </c>
      <c r="O123" s="35">
        <f>産出物価推計値!AH123/産出物価推計値!AH111*100-100</f>
        <v>-0.51020408163265074</v>
      </c>
      <c r="P123" s="35">
        <f>産出物価推計値!AI123/産出物価推計値!AI111*100-100</f>
        <v>0.31120331950207003</v>
      </c>
      <c r="Q123" s="35">
        <f>産出物価推計値!AJ123/産出物価推計値!AJ111*100-100</f>
        <v>-0.51975051975051656</v>
      </c>
      <c r="R123" s="35">
        <f>産出物価推計値!AK123/産出物価推計値!AK111*100-100</f>
        <v>-1.4783526927138411</v>
      </c>
      <c r="S123" s="35">
        <f>産出物価推計値!AL123/産出物価推計値!AL111*100-100</f>
        <v>-0.10319917440661186</v>
      </c>
      <c r="T123" s="35">
        <f>産出物価推計値!AM123/産出物価推計値!AM111*100-100</f>
        <v>0.37735849056603854</v>
      </c>
      <c r="W123" s="33">
        <v>43831</v>
      </c>
      <c r="X123" s="35">
        <f>産出物価推計値!AQ123/産出物価推計値!AQ111*100-100</f>
        <v>0</v>
      </c>
      <c r="Y123" s="35">
        <f>産出物価推計値!AR123/産出物価推計値!AR111*100-100</f>
        <v>-1.2185883257312469</v>
      </c>
      <c r="Z123" s="35">
        <f>産出物価推計値!AS123/産出物価推計値!AS111*100-100</f>
        <v>-1.5972819155655458</v>
      </c>
      <c r="AA123" s="35">
        <f>産出物価推計値!AT123/産出物価推計値!AT111*100-100</f>
        <v>0.19945298080796192</v>
      </c>
      <c r="AB123" s="35">
        <f>産出物価推計値!AU123/産出物価推計値!AU111*100-100</f>
        <v>6.1157474938310656</v>
      </c>
      <c r="AC123" s="35">
        <f>産出物価推計値!AV123/産出物価推計値!AV111*100-100</f>
        <v>-2.5643936569252332</v>
      </c>
      <c r="AD123" s="35">
        <f>産出物価推計値!AW123/産出物価推計値!AW111*100-100</f>
        <v>9.8463988195305774E-2</v>
      </c>
      <c r="AE123" s="35">
        <f>産出物価推計値!AX123/産出物価推計値!AX111*100-100</f>
        <v>0.71167209759562411</v>
      </c>
      <c r="AF123" s="35">
        <f>産出物価推計値!AY123/産出物価推計値!AY111*100-100</f>
        <v>1.2376368743209269</v>
      </c>
      <c r="AG123" s="35">
        <f>産出物価推計値!AZ123/産出物価推計値!AZ111*100-100</f>
        <v>0.21979611993658921</v>
      </c>
      <c r="AH123" s="35">
        <f>産出物価推計値!BA123/産出物価推計値!BA111*100-100</f>
        <v>0.38431751328735686</v>
      </c>
      <c r="AI123" s="35">
        <f>産出物価推計値!BB123/産出物価推計値!BB111*100-100</f>
        <v>0.31960119674103282</v>
      </c>
      <c r="AJ123" s="35">
        <f>産出物価推計値!BC123/産出物価推計値!BC111*100-100</f>
        <v>-0.29597674457401979</v>
      </c>
      <c r="AK123" s="35">
        <f>産出物価推計値!BD123/産出物価推計値!BD111*100-100</f>
        <v>0.19121662181605359</v>
      </c>
      <c r="AL123" s="35">
        <f>産出物価推計値!BE123/産出物価推計値!BE111*100-100</f>
        <v>-0.32658284521212977</v>
      </c>
      <c r="AM123" s="35">
        <f>産出物価推計値!BF123/産出物価推計値!BF111*100-100</f>
        <v>-0.93777536077458024</v>
      </c>
      <c r="AN123" s="35">
        <f>産出物価推計値!BG123/産出物価推計値!BG111*100-100</f>
        <v>-7.757535496737944E-2</v>
      </c>
      <c r="AO123" s="35">
        <f>産出物価推計値!BH123/産出物価推計値!BH111*100-100</f>
        <v>0.20735727960676797</v>
      </c>
      <c r="AR123" s="33">
        <v>43831</v>
      </c>
      <c r="AS123" s="35">
        <f>産出物価推計値!BL123/産出物価推計値!BL111*100-100</f>
        <v>0.28653295128940215</v>
      </c>
      <c r="AT123" s="35">
        <f>産出物価推計値!BM123/産出物価推計値!BM111*100-100</f>
        <v>-0.27829313543598744</v>
      </c>
      <c r="AU123" s="35">
        <f>産出物価推計値!BN123/産出物価推計値!BN111*100-100</f>
        <v>0.46082949308757293</v>
      </c>
      <c r="AV123" s="35">
        <f>産出物価推計値!BO123/産出物価推計値!BO111*100-100</f>
        <v>-1.8027571580063579</v>
      </c>
      <c r="AW123" s="35">
        <f>産出物価推計値!BP123/産出物価推計値!BP111*100-100</f>
        <v>5.1254089422028386</v>
      </c>
      <c r="AX123" s="35">
        <f>産出物価推計値!BQ123/産出物価推計値!BQ111*100-100</f>
        <v>-1.151832460732976</v>
      </c>
      <c r="AY123" s="35">
        <f>産出物価推計値!BR123/産出物価推計値!BR111*100-100</f>
        <v>9.0826521344240518E-2</v>
      </c>
      <c r="AZ123" s="35">
        <f>産出物価推計値!BS123/産出物価推計値!BS111*100-100</f>
        <v>-0.30456852791877509</v>
      </c>
      <c r="BA123" s="35">
        <f>産出物価推計値!BT123/産出物価推計値!BT111*100-100</f>
        <v>3.9039039039038954</v>
      </c>
      <c r="BB123" s="35">
        <f>産出物価推計値!BU123/産出物価推計値!BU111*100-100</f>
        <v>0.7292616226071118</v>
      </c>
      <c r="BC123" s="35">
        <f>産出物価推計値!BV123/産出物価推計値!BV111*100-100</f>
        <v>0.93023255813953654</v>
      </c>
      <c r="BD123" s="35">
        <f>産出物価推計値!BW123/産出物価推計値!BW111*100-100</f>
        <v>0.18957345971564621</v>
      </c>
      <c r="BE123" s="35">
        <f>産出物価推計値!BX123/産出物価推計値!BX111*100-100</f>
        <v>-0.86788813886209937</v>
      </c>
      <c r="BF123" s="35">
        <f>産出物価推計値!BY123/産出物価推計値!BY111*100-100</f>
        <v>-1.4476614699331805</v>
      </c>
      <c r="BG123" s="35">
        <f>産出物価推計値!BZ123/産出物価推計値!BZ111*100-100</f>
        <v>-2.0430107526881756</v>
      </c>
      <c r="BH123" s="35">
        <f>産出物価推計値!CA123/産出物価推計値!CA111*100-100</f>
        <v>-1.4354066985645773</v>
      </c>
      <c r="BI123" s="35">
        <f>産出物価推計値!CB123/産出物価推計値!CB111*100-100</f>
        <v>-0.19762845849801636</v>
      </c>
      <c r="BJ123" s="35">
        <f>産出物価推計値!CC123/産出物価推計値!CC111*100-100</f>
        <v>0.59701492537311651</v>
      </c>
    </row>
    <row r="124" spans="2:62" x14ac:dyDescent="0.15">
      <c r="B124" s="33">
        <v>43862</v>
      </c>
      <c r="C124" s="35">
        <f>産出物価推計値!V124/産出物価推計値!V112*100-100</f>
        <v>-0.92936802973977706</v>
      </c>
      <c r="D124" s="35">
        <f>産出物価推計値!W124/産出物価推計値!W112*100-100</f>
        <v>-2.1220159151193627</v>
      </c>
      <c r="E124" s="35">
        <f>産出物価推計値!X124/産出物価推計値!X112*100-100</f>
        <v>-2.3746701846965692</v>
      </c>
      <c r="F124" s="35">
        <f>産出物価推計値!Y124/産出物価推計値!Y112*100-100</f>
        <v>-0.39800995024876329</v>
      </c>
      <c r="G124" s="35">
        <f>産出物価推計値!Z124/産出物価推計値!Z112*100-100</f>
        <v>7.4879227053140198</v>
      </c>
      <c r="H124" s="35">
        <f>産出物価推計値!AA124/産出物価推計値!AA112*100-100</f>
        <v>-3.7909836065573614</v>
      </c>
      <c r="I124" s="35">
        <f>産出物価推計値!AB124/産出物価推計値!AB112*100-100</f>
        <v>-9.1575091575109013E-2</v>
      </c>
      <c r="J124" s="35">
        <f>産出物価推計値!AC124/産出物価推計値!AC112*100-100</f>
        <v>-2.0742358078602479</v>
      </c>
      <c r="K124" s="35">
        <f>産出物価推計値!AD124/産出物価推計値!AD112*100-100</f>
        <v>0.6153846153846132</v>
      </c>
      <c r="L124" s="35">
        <f>産出物価推計値!AE124/産出物価推計値!AE112*100-100</f>
        <v>0.297619047619051</v>
      </c>
      <c r="M124" s="35">
        <f>産出物価推計値!AF124/産出物価推計値!AF112*100-100</f>
        <v>0.48449612403101128</v>
      </c>
      <c r="N124" s="35">
        <f>産出物価推計値!AG124/産出物価推計値!AG112*100-100</f>
        <v>9.7751710654932822E-2</v>
      </c>
      <c r="O124" s="35">
        <f>産出物価推計値!AH124/産出物価推計値!AH112*100-100</f>
        <v>-0.71283095723015322</v>
      </c>
      <c r="P124" s="35">
        <f>産出物価推計値!AI124/産出物価推計値!AI112*100-100</f>
        <v>0.41322314049587305</v>
      </c>
      <c r="Q124" s="35">
        <f>産出物価推計値!AJ124/産出物価推計値!AJ112*100-100</f>
        <v>-0.72538860103627201</v>
      </c>
      <c r="R124" s="35">
        <f>産出物価推計値!AK124/産出物価推計値!AK112*100-100</f>
        <v>-1.4752370916754529</v>
      </c>
      <c r="S124" s="35">
        <f>産出物価推計値!AL124/産出物価推計値!AL112*100-100</f>
        <v>-0.10309278350516138</v>
      </c>
      <c r="T124" s="35">
        <f>産出物価推計値!AM124/産出物価推計値!AM112*100-100</f>
        <v>0.28222013170271509</v>
      </c>
      <c r="W124" s="33">
        <v>43862</v>
      </c>
      <c r="X124" s="35">
        <f>産出物価推計値!AQ124/産出物価推計値!AQ112*100-100</f>
        <v>-0.59971062018327359</v>
      </c>
      <c r="Y124" s="35">
        <f>産出物価推計値!AR124/産出物価推計値!AR112*100-100</f>
        <v>-1.3293690826159121</v>
      </c>
      <c r="Z124" s="35">
        <f>産出物価推計値!AS124/産出物価推計値!AS112*100-100</f>
        <v>-1.5963375447909556</v>
      </c>
      <c r="AA124" s="35">
        <f>産出物価推計値!AT124/産出物価推計値!AT112*100-100</f>
        <v>-0.26523195701818736</v>
      </c>
      <c r="AB124" s="35">
        <f>産出物価推計値!AU124/産出物価推計値!AU112*100-100</f>
        <v>4.9257422277368477</v>
      </c>
      <c r="AC124" s="35">
        <f>産出物価推計値!AV124/産出物価推計値!AV112*100-100</f>
        <v>-2.31855942142532</v>
      </c>
      <c r="AD124" s="35">
        <f>産出物価推計値!AW124/産出物価推計値!AW112*100-100</f>
        <v>-4.913523307745038E-2</v>
      </c>
      <c r="AE124" s="35">
        <f>産出物価推計値!AX124/産出物価推計値!AX112*100-100</f>
        <v>-1.490631750208351</v>
      </c>
      <c r="AF124" s="35">
        <f>産出物価推計値!AY124/産出物価推計値!AY112*100-100</f>
        <v>0.46125946923160654</v>
      </c>
      <c r="AG124" s="35">
        <f>産出物価推計値!AZ124/産出物価推計値!AZ112*100-100</f>
        <v>0.16466612507555567</v>
      </c>
      <c r="AH124" s="35">
        <f>産出物価推計値!BA124/産出物価推計値!BA112*100-100</f>
        <v>0.27421141164001028</v>
      </c>
      <c r="AI124" s="35">
        <f>産出物価推計値!BB124/産出物価推計値!BB112*100-100</f>
        <v>5.3125375011589426E-2</v>
      </c>
      <c r="AJ124" s="35">
        <f>産出物価推計値!BC124/産出物価推計値!BC112*100-100</f>
        <v>-0.41387745000240272</v>
      </c>
      <c r="AK124" s="35">
        <f>産出物価推計値!BD124/産出物価推計値!BD112*100-100</f>
        <v>0.25430712576148551</v>
      </c>
      <c r="AL124" s="35">
        <f>産出物価推計値!BE124/産出物価推計値!BE112*100-100</f>
        <v>-0.4563218220231704</v>
      </c>
      <c r="AM124" s="35">
        <f>産出物価推計値!BF124/産出物価推計値!BF112*100-100</f>
        <v>-0.9365207235468489</v>
      </c>
      <c r="AN124" s="35">
        <f>産出物価推計値!BG124/産出物価推計値!BG112*100-100</f>
        <v>-7.7515222258526251E-2</v>
      </c>
      <c r="AO124" s="35">
        <f>産出物価推計値!BH124/産出物価推計値!BH112*100-100</f>
        <v>0.15527647689627599</v>
      </c>
      <c r="AR124" s="33">
        <v>43862</v>
      </c>
      <c r="AS124" s="35">
        <f>産出物価推計値!BL124/産出物価推計値!BL112*100-100</f>
        <v>9.5238095238087794E-2</v>
      </c>
      <c r="AT124" s="35">
        <f>産出物価推計値!BM124/産出物価推計値!BM112*100-100</f>
        <v>-0.27752081406104878</v>
      </c>
      <c r="AU124" s="35">
        <f>産出物価推計値!BN124/産出物価推計値!BN112*100-100</f>
        <v>0.27573529411763786</v>
      </c>
      <c r="AV124" s="35">
        <f>産出物価推計値!BO124/産出物価推計値!BO112*100-100</f>
        <v>-1.5940488841657725</v>
      </c>
      <c r="AW124" s="35">
        <f>産出物価推計値!BP124/産出物価推計値!BP112*100-100</f>
        <v>-1.3918629550321242</v>
      </c>
      <c r="AX124" s="35">
        <f>産出物価推計値!BQ124/産出物価推計値!BQ112*100-100</f>
        <v>-1.2552301255229992</v>
      </c>
      <c r="AY124" s="35">
        <f>産出物価推計値!BR124/産出物価推計値!BR112*100-100</f>
        <v>0</v>
      </c>
      <c r="AZ124" s="35">
        <f>産出物価推計値!BS124/産出物価推計値!BS112*100-100</f>
        <v>-0.6072874493927003</v>
      </c>
      <c r="BA124" s="35">
        <f>産出物価推計値!BT124/産出物価推計値!BT112*100-100</f>
        <v>2.2704837117472749</v>
      </c>
      <c r="BB124" s="35">
        <f>産出物価推計値!BU124/産出物価推計値!BU112*100-100</f>
        <v>1.0045662100456525</v>
      </c>
      <c r="BC124" s="35">
        <f>産出物価推計値!BV124/産出物価推計値!BV112*100-100</f>
        <v>0.27777777777777146</v>
      </c>
      <c r="BD124" s="35">
        <f>産出物価推計値!BW124/産出物価推計値!BW112*100-100</f>
        <v>-0.74976569821930639</v>
      </c>
      <c r="BE124" s="35">
        <f>産出物価推計値!BX124/産出物価推計値!BX112*100-100</f>
        <v>-0.86705202312138852</v>
      </c>
      <c r="BF124" s="35">
        <f>産出物価推計値!BY124/産出物価推計値!BY112*100-100</f>
        <v>-1.5521064301552201</v>
      </c>
      <c r="BG124" s="35">
        <f>産出物価推計値!BZ124/産出物価推計値!BZ112*100-100</f>
        <v>-1.8378378378378386</v>
      </c>
      <c r="BH124" s="35">
        <f>産出物価推計値!CA124/産出物価推計値!CA112*100-100</f>
        <v>-1.5494636471990617</v>
      </c>
      <c r="BI124" s="35">
        <f>産出物価推計値!CB124/産出物価推計値!CB112*100-100</f>
        <v>-0.39408866995074732</v>
      </c>
      <c r="BJ124" s="35">
        <f>産出物価推計値!CC124/産出物価推計値!CC112*100-100</f>
        <v>0.49701789264413776</v>
      </c>
    </row>
    <row r="125" spans="2:62" x14ac:dyDescent="0.15">
      <c r="B125" s="33">
        <v>43891</v>
      </c>
      <c r="C125" s="35">
        <f>産出物価推計値!V125/産出物価推計値!V113*100-100</f>
        <v>-1.8501387604070203</v>
      </c>
      <c r="D125" s="35">
        <f>産出物価推計値!W125/産出物価推計値!W113*100-100</f>
        <v>-3.5118525021949125</v>
      </c>
      <c r="E125" s="35">
        <f>産出物価推計値!X125/産出物価推計値!X113*100-100</f>
        <v>-3.4180543382997257</v>
      </c>
      <c r="F125" s="35">
        <f>産出物価推計値!Y125/産出物価推計値!Y113*100-100</f>
        <v>-3.9292730844793624</v>
      </c>
      <c r="G125" s="35">
        <f>産出物価推計値!Z125/産出物価推計値!Z113*100-100</f>
        <v>-14.831460674157299</v>
      </c>
      <c r="H125" s="35">
        <f>産出物価推計値!AA125/産出物価推計値!AA113*100-100</f>
        <v>-4.401228249744122</v>
      </c>
      <c r="I125" s="35">
        <f>産出物価推計値!AB125/産出物価推計値!AB113*100-100</f>
        <v>-1.7288444040036524</v>
      </c>
      <c r="J125" s="35">
        <f>産出物価推計値!AC125/産出物価推計値!AC113*100-100</f>
        <v>-3.0467899891186079</v>
      </c>
      <c r="K125" s="35">
        <f>産出物価推計値!AD125/産出物価推計値!AD113*100-100</f>
        <v>-8.2329317269076228</v>
      </c>
      <c r="L125" s="35">
        <f>産出物価推計値!AE125/産出物価推計値!AE113*100-100</f>
        <v>-0.8910891089108901</v>
      </c>
      <c r="M125" s="35">
        <f>産出物価推計値!AF125/産出物価推計値!AF113*100-100</f>
        <v>-0.57915057915057844</v>
      </c>
      <c r="N125" s="35">
        <f>産出物価推計値!AG125/産出物価推計値!AG113*100-100</f>
        <v>-0.19588638589617346</v>
      </c>
      <c r="O125" s="35">
        <f>産出物価推計値!AH125/産出物価推計値!AH113*100-100</f>
        <v>-1.627670396744648</v>
      </c>
      <c r="P125" s="35">
        <f>産出物価推計値!AI125/産出物価推計値!AI113*100-100</f>
        <v>-1.443298969072174</v>
      </c>
      <c r="Q125" s="35">
        <f>産出物価推計値!AJ125/産出物価推計値!AJ113*100-100</f>
        <v>-2.0682523267838633</v>
      </c>
      <c r="R125" s="35">
        <f>産出物価推計値!AK125/産出物価推計値!AK113*100-100</f>
        <v>-2.4210526315789451</v>
      </c>
      <c r="S125" s="35">
        <f>産出物価推計値!AL125/産出物価推計値!AL113*100-100</f>
        <v>-0.51493305870236838</v>
      </c>
      <c r="T125" s="35">
        <f>産出物価推計値!AM125/産出物価推計値!AM113*100-100</f>
        <v>-0.65604498594188954</v>
      </c>
      <c r="W125" s="33">
        <v>43891</v>
      </c>
      <c r="X125" s="35">
        <f>産出物価推計値!AQ125/産出物価推計値!AQ113*100-100</f>
        <v>-1.1958354642271161</v>
      </c>
      <c r="Y125" s="35">
        <f>産出物価推計値!AR125/産出物価推計値!AR113*100-100</f>
        <v>-2.2058405502641563</v>
      </c>
      <c r="Z125" s="35">
        <f>産出物価推計値!AS125/産出物価推計値!AS113*100-100</f>
        <v>-2.3003806254983061</v>
      </c>
      <c r="AA125" s="35">
        <f>産出物価推計値!AT125/産出物価推計値!AT113*100-100</f>
        <v>-2.6296518695537969</v>
      </c>
      <c r="AB125" s="35">
        <f>産出物価推計値!AU125/産出物価推計値!AU113*100-100</f>
        <v>-9.9947485479784319</v>
      </c>
      <c r="AC125" s="35">
        <f>産出物価推計値!AV125/産出物価推計値!AV113*100-100</f>
        <v>-2.6928545861507445</v>
      </c>
      <c r="AD125" s="35">
        <f>産出物価推計値!AW125/産出物価推計値!AW113*100-100</f>
        <v>-0.9303694540734142</v>
      </c>
      <c r="AE125" s="35">
        <f>産出物価推計値!AX125/産出物価推計値!AX113*100-100</f>
        <v>-2.1915623491173619</v>
      </c>
      <c r="AF125" s="35">
        <f>産出物価推計値!AY125/産出物価推計値!AY113*100-100</f>
        <v>-6.2037259558735371</v>
      </c>
      <c r="AG125" s="35">
        <f>産出物価推計値!AZ125/産出物価推計値!AZ113*100-100</f>
        <v>-0.49345667124035231</v>
      </c>
      <c r="AH125" s="35">
        <f>産出物価推計値!BA125/産出物価推計値!BA113*100-100</f>
        <v>-0.3283334317774802</v>
      </c>
      <c r="AI125" s="35">
        <f>産出物価推計値!BB125/産出物価推計値!BB113*100-100</f>
        <v>-0.10636376231836664</v>
      </c>
      <c r="AJ125" s="35">
        <f>産出物価推計値!BC125/産出物価推計値!BC113*100-100</f>
        <v>-0.94544660139334269</v>
      </c>
      <c r="AK125" s="35">
        <f>産出物価推計値!BD125/産出物価推計値!BD113*100-100</f>
        <v>-0.88894461541472936</v>
      </c>
      <c r="AL125" s="35">
        <f>産出物価推計値!BE125/産出物価推計値!BE113*100-100</f>
        <v>-1.3020790141572149</v>
      </c>
      <c r="AM125" s="35">
        <f>産出物価推計値!BF125/産出物価推計値!BF113*100-100</f>
        <v>-1.5375412320933037</v>
      </c>
      <c r="AN125" s="35">
        <f>産出物価推計値!BG125/産出物価推計値!BG113*100-100</f>
        <v>-0.38727591350757962</v>
      </c>
      <c r="AO125" s="35">
        <f>産出物価推計値!BH125/産出物価推計値!BH113*100-100</f>
        <v>-0.36156321592677898</v>
      </c>
      <c r="AR125" s="33">
        <v>43891</v>
      </c>
      <c r="AS125" s="35">
        <f>産出物価推計値!BL125/産出物価推計値!BL113*100-100</f>
        <v>-0.3802281368821383</v>
      </c>
      <c r="AT125" s="35">
        <f>産出物価推計値!BM125/産出物価推計値!BM113*100-100</f>
        <v>-0.46040515653776026</v>
      </c>
      <c r="AU125" s="35">
        <f>産出物価推計値!BN125/産出物価推計値!BN113*100-100</f>
        <v>0.18365472910926428</v>
      </c>
      <c r="AV125" s="35">
        <f>産出物価推計値!BO125/産出物価推計値!BO113*100-100</f>
        <v>-3.2838983050847474</v>
      </c>
      <c r="AW125" s="35">
        <f>産出物価推計値!BP125/産出物価推計値!BP113*100-100</f>
        <v>-13.007284079084286</v>
      </c>
      <c r="AX125" s="35">
        <f>産出物価推計値!BQ125/産出物価推計値!BQ113*100-100</f>
        <v>-1.9812304483837408</v>
      </c>
      <c r="AY125" s="35">
        <f>産出物価推計値!BR125/産出物価推計値!BR113*100-100</f>
        <v>-0.45207956600361854</v>
      </c>
      <c r="AZ125" s="35">
        <f>産出物価推計値!BS125/産出物価推計値!BS113*100-100</f>
        <v>-1.5136226034308748</v>
      </c>
      <c r="BA125" s="35">
        <f>産出物価推計値!BT125/産出物価推計値!BT113*100-100</f>
        <v>-4.2801556420233453</v>
      </c>
      <c r="BB125" s="35">
        <f>産出物価推計値!BU125/産出物価推計値!BU113*100-100</f>
        <v>1.1872146118721503</v>
      </c>
      <c r="BC125" s="35">
        <f>産出物価推計値!BV125/産出物価推計値!BV113*100-100</f>
        <v>0.27777777777777146</v>
      </c>
      <c r="BD125" s="35">
        <f>産出物価推計値!BW125/産出物価推計値!BW113*100-100</f>
        <v>-0.284360189573448</v>
      </c>
      <c r="BE125" s="35">
        <f>産出物価推計値!BX125/産出物価推計値!BX113*100-100</f>
        <v>-0.86788813886209937</v>
      </c>
      <c r="BF125" s="35">
        <f>産出物価推計値!BY125/産出物価推計値!BY113*100-100</f>
        <v>-2.3333333333333286</v>
      </c>
      <c r="BG125" s="35">
        <f>産出物価推計値!BZ125/産出物価推計値!BZ113*100-100</f>
        <v>-1.3001083423618667</v>
      </c>
      <c r="BH125" s="35">
        <f>産出物価推計値!CA125/産出物価推計値!CA113*100-100</f>
        <v>-2.1454112038140778</v>
      </c>
      <c r="BI125" s="35">
        <f>産出物価推計値!CB125/産出物価推計値!CB113*100-100</f>
        <v>-1.1811023622047117</v>
      </c>
      <c r="BJ125" s="35">
        <f>産出物価推計値!CC125/産出物価推計値!CC113*100-100</f>
        <v>0.49603174603174693</v>
      </c>
    </row>
    <row r="126" spans="2:62" x14ac:dyDescent="0.15">
      <c r="B126" s="33">
        <v>43922</v>
      </c>
      <c r="C126" s="35">
        <f>産出物価推計値!V126/産出物価推計値!V114*100-100</f>
        <v>-2.4861878453038599</v>
      </c>
      <c r="D126" s="35">
        <f>産出物価推計値!W126/産出物価推計値!W114*100-100</f>
        <v>-4.3095866314863684</v>
      </c>
      <c r="E126" s="35">
        <f>産出物価推計値!X126/産出物価推計値!X114*100-100</f>
        <v>-3.9370078740157481</v>
      </c>
      <c r="F126" s="35">
        <f>産出物価推計値!Y126/産出物価推計値!Y114*100-100</f>
        <v>-14.563106796116514</v>
      </c>
      <c r="G126" s="35">
        <f>産出物価推計値!Z126/産出物価推計値!Z114*100-100</f>
        <v>-40.499457111834957</v>
      </c>
      <c r="H126" s="35">
        <f>産出物価推計値!AA126/産出物価推計値!AA114*100-100</f>
        <v>-5.2361396303901557</v>
      </c>
      <c r="I126" s="35">
        <f>産出物価推計値!AB126/産出物価推計値!AB114*100-100</f>
        <v>-4.0687160940325526</v>
      </c>
      <c r="J126" s="35">
        <f>産出物価推計値!AC126/産出物価推計値!AC114*100-100</f>
        <v>-4.6486486486486456</v>
      </c>
      <c r="K126" s="35">
        <f>産出物価推計値!AD126/産出物価推計値!AD114*100-100</f>
        <v>-12.226640159045715</v>
      </c>
      <c r="L126" s="35">
        <f>産出物価推計値!AE126/産出物価推計値!AE114*100-100</f>
        <v>-1.7769002961500462</v>
      </c>
      <c r="M126" s="35">
        <f>産出物価推計値!AF126/産出物価推計値!AF114*100-100</f>
        <v>-1.1538461538461604</v>
      </c>
      <c r="N126" s="35">
        <f>産出物価推計値!AG126/産出物価推計値!AG114*100-100</f>
        <v>-0.58651026392962535</v>
      </c>
      <c r="O126" s="35">
        <f>産出物価推計値!AH126/産出物価推計値!AH114*100-100</f>
        <v>-1.5243902439024453</v>
      </c>
      <c r="P126" s="35">
        <f>産出物価推計値!AI126/産出物価推計値!AI114*100-100</f>
        <v>-1.3402061855670127</v>
      </c>
      <c r="Q126" s="35">
        <f>産出物価推計値!AJ126/産出物価推計値!AJ114*100-100</f>
        <v>-2.0682523267838633</v>
      </c>
      <c r="R126" s="35">
        <f>産出物価推計値!AK126/産出物価推計値!AK114*100-100</f>
        <v>-1.9978969505783226</v>
      </c>
      <c r="S126" s="35">
        <f>産出物価推計値!AL126/産出物価推計値!AL114*100-100</f>
        <v>-0.4123711340206313</v>
      </c>
      <c r="T126" s="35">
        <f>産出物価推計値!AM126/産出物価推計値!AM114*100-100</f>
        <v>-1.3071895424836555</v>
      </c>
      <c r="W126" s="33">
        <v>43922</v>
      </c>
      <c r="X126" s="35">
        <f>産出物価推計値!AQ126/産出物価推計値!AQ114*100-100</f>
        <v>-1.6095659366339987</v>
      </c>
      <c r="Y126" s="35">
        <f>産出物価推計値!AR126/産出物価推計値!AR114*100-100</f>
        <v>-2.7051382258699448</v>
      </c>
      <c r="Z126" s="35">
        <f>産出物価推計値!AS126/産出物価推計値!AS114*100-100</f>
        <v>-2.6511578129759528</v>
      </c>
      <c r="AA126" s="35">
        <f>産出物価推計値!AT126/産出物価推計値!AT114*100-100</f>
        <v>-9.7840088989481444</v>
      </c>
      <c r="AB126" s="35">
        <f>産出物価推計値!AU126/産出物価推計値!AU114*100-100</f>
        <v>-27.595012077715481</v>
      </c>
      <c r="AC126" s="35">
        <f>産出物価推計値!AV126/産出物価推計値!AV114*100-100</f>
        <v>-3.1998624842944992</v>
      </c>
      <c r="AD126" s="35">
        <f>産出物価推計値!AW126/産出物価推計値!AW114*100-100</f>
        <v>-2.1959794934909382</v>
      </c>
      <c r="AE126" s="35">
        <f>産出物価推計値!AX126/産出物価推計値!AX114*100-100</f>
        <v>-3.3498818754468829</v>
      </c>
      <c r="AF126" s="35">
        <f>産出物価推計値!AY126/産出物価推計値!AY114*100-100</f>
        <v>-9.2357159451154729</v>
      </c>
      <c r="AG126" s="35">
        <f>産出物価推計値!AZ126/産出物価推計値!AZ114*100-100</f>
        <v>-0.98529267832986989</v>
      </c>
      <c r="AH126" s="35">
        <f>産出物価推計値!BA126/産出物価推計値!BA114*100-100</f>
        <v>-0.65523263169775703</v>
      </c>
      <c r="AI126" s="35">
        <f>産出物価推計値!BB126/産出物価推計値!BB114*100-100</f>
        <v>-0.31875225006949393</v>
      </c>
      <c r="AJ126" s="35">
        <f>産出物価推計値!BC126/産出物価推計値!BC114*100-100</f>
        <v>-0.88583274658147104</v>
      </c>
      <c r="AK126" s="35">
        <f>産出物価推計値!BD126/産出物価推計値!BD114*100-100</f>
        <v>-0.82544857145651918</v>
      </c>
      <c r="AL126" s="35">
        <f>産出物価推計値!BE126/産出物価推計値!BE114*100-100</f>
        <v>-1.3020790141572149</v>
      </c>
      <c r="AM126" s="35">
        <f>産出物価推計値!BF126/産出物価推計値!BF114*100-100</f>
        <v>-1.269294238586852</v>
      </c>
      <c r="AN126" s="35">
        <f>産出物価推計値!BG126/産出物価推計値!BG114*100-100</f>
        <v>-0.31006088903416185</v>
      </c>
      <c r="AO126" s="35">
        <f>産出物価推計値!BH126/産出物価推計値!BH114*100-100</f>
        <v>-0.72163547845747189</v>
      </c>
      <c r="AR126" s="33">
        <v>43922</v>
      </c>
      <c r="AS126" s="35">
        <f>産出物価推計値!BL126/産出物価推計値!BL114*100-100</f>
        <v>-0.47348484848484418</v>
      </c>
      <c r="AT126" s="35">
        <f>産出物価推計値!BM126/産出物価推計値!BM114*100-100</f>
        <v>-0.55197792088317499</v>
      </c>
      <c r="AU126" s="35">
        <f>産出物価推計値!BN126/産出物価推計値!BN114*100-100</f>
        <v>-0.27422303473493059</v>
      </c>
      <c r="AV126" s="35">
        <f>産出物価推計値!BO126/産出物価推計値!BO114*100-100</f>
        <v>-8.3070452155625532</v>
      </c>
      <c r="AW126" s="35">
        <f>産出物価推計値!BP126/産出物価推計値!BP114*100-100</f>
        <v>-31.749241658240649</v>
      </c>
      <c r="AX126" s="35">
        <f>産出物価推計値!BQ126/産出物価推計値!BQ114*100-100</f>
        <v>-2.1920668058454993</v>
      </c>
      <c r="AY126" s="35">
        <f>産出物価推計値!BR126/産出物価推計値!BR114*100-100</f>
        <v>-2.5247971145175967</v>
      </c>
      <c r="AZ126" s="35">
        <f>産出物価推計値!BS126/産出物価推計値!BS114*100-100</f>
        <v>-3.6926147704590733</v>
      </c>
      <c r="BA126" s="35">
        <f>産出物価推計値!BT126/産出物価推計値!BT114*100-100</f>
        <v>-4.3816942551119809</v>
      </c>
      <c r="BB126" s="35">
        <f>産出物価推計値!BU126/産出物価推計値!BU114*100-100</f>
        <v>1.0036496350364956</v>
      </c>
      <c r="BC126" s="35">
        <f>産出物価推計値!BV126/産出物価推計値!BV114*100-100</f>
        <v>-0.27522935779816748</v>
      </c>
      <c r="BD126" s="35">
        <f>産出物価推計値!BW126/産出物価推計値!BW114*100-100</f>
        <v>-1.5977443609022544</v>
      </c>
      <c r="BE126" s="35">
        <f>産出物価推計値!BX126/産出物価推計値!BX114*100-100</f>
        <v>-0.48309178743961922</v>
      </c>
      <c r="BF126" s="35">
        <f>産出物価推計値!BY126/産出物価推計値!BY114*100-100</f>
        <v>-1.5590200445434306</v>
      </c>
      <c r="BG126" s="35">
        <f>産出物価推計値!BZ126/産出物価推計値!BZ114*100-100</f>
        <v>-0.97192224622028789</v>
      </c>
      <c r="BH126" s="35">
        <f>産出物価推計値!CA126/産出物価推計値!CA114*100-100</f>
        <v>-2.7479091995220983</v>
      </c>
      <c r="BI126" s="35">
        <f>産出物価推計値!CB126/産出物価推計値!CB114*100-100</f>
        <v>-0.98522167487683987</v>
      </c>
      <c r="BJ126" s="35">
        <f>産出物価推計値!CC126/産出物価推計値!CC114*100-100</f>
        <v>0.19743336623889718</v>
      </c>
    </row>
    <row r="127" spans="2:62" x14ac:dyDescent="0.15">
      <c r="B127" s="33">
        <v>43952</v>
      </c>
      <c r="C127" s="35">
        <f>産出物価推計値!V127/産出物価推計値!V115*100-100</f>
        <v>-2.85977859778599</v>
      </c>
      <c r="D127" s="35">
        <f>産出物価推計値!W127/産出物価推計値!W115*100-100</f>
        <v>-4.2440318302387254</v>
      </c>
      <c r="E127" s="35">
        <f>産出物価推計値!X127/産出物価推計値!X115*100-100</f>
        <v>-3.9577836411609439</v>
      </c>
      <c r="F127" s="35">
        <f>産出物価推計値!Y127/産出物価推計値!Y115*100-100</f>
        <v>-16.747809152872449</v>
      </c>
      <c r="G127" s="35">
        <f>産出物価推計値!Z127/産出物価推計値!Z115*100-100</f>
        <v>-63.569165786694825</v>
      </c>
      <c r="H127" s="35">
        <f>産出物価推計値!AA127/産出物価推計値!AA115*100-100</f>
        <v>-5.7851239669421375</v>
      </c>
      <c r="I127" s="35">
        <f>産出物価推計値!AB127/産出物価推計値!AB115*100-100</f>
        <v>-4.7101449275362341</v>
      </c>
      <c r="J127" s="35">
        <f>産出物価推計値!AC127/産出物価推計値!AC115*100-100</f>
        <v>-4.7464940668824198</v>
      </c>
      <c r="K127" s="35">
        <f>産出物価推計値!AD127/産出物価推計値!AD115*100-100</f>
        <v>-10.907237512742086</v>
      </c>
      <c r="L127" s="35">
        <f>産出物価推計値!AE127/産出物価推計値!AE115*100-100</f>
        <v>-1.6831683168316829</v>
      </c>
      <c r="M127" s="35">
        <f>産出物価推計値!AF127/産出物価推計値!AF115*100-100</f>
        <v>-1.0617760617760581</v>
      </c>
      <c r="N127" s="35">
        <f>産出物価推計値!AG127/産出物価推計値!AG115*100-100</f>
        <v>-0.58708414872799608</v>
      </c>
      <c r="O127" s="35">
        <f>産出物価推計値!AH127/産出物価推計値!AH115*100-100</f>
        <v>-1.32788559754853</v>
      </c>
      <c r="P127" s="35">
        <f>産出物価推計値!AI127/産出物価推計値!AI115*100-100</f>
        <v>-1.0373443983402524</v>
      </c>
      <c r="Q127" s="35">
        <f>産出物価推計値!AJ127/産出物価推計値!AJ115*100-100</f>
        <v>-1.871101871101871</v>
      </c>
      <c r="R127" s="35">
        <f>産出物価推計値!AK127/産出物価推計値!AK115*100-100</f>
        <v>-1.797040169133183</v>
      </c>
      <c r="S127" s="35">
        <f>産出物価推計値!AL127/産出物価推計値!AL115*100-100</f>
        <v>-0.41322314049585884</v>
      </c>
      <c r="T127" s="35">
        <f>産出物価推計値!AM127/産出物価推計値!AM115*100-100</f>
        <v>-1.2172284644194775</v>
      </c>
      <c r="W127" s="33">
        <v>43952</v>
      </c>
      <c r="X127" s="35">
        <f>産出物価推計値!AQ127/産出物価推計値!AQ115*100-100</f>
        <v>-1.8502261205343729</v>
      </c>
      <c r="Y127" s="35">
        <f>産出物価推計値!AR127/産出物価推計値!AR115*100-100</f>
        <v>-2.6587381652318101</v>
      </c>
      <c r="Z127" s="35">
        <f>産出物価推計値!AS127/産出物価推計値!AS115*100-100</f>
        <v>-2.6605625746515642</v>
      </c>
      <c r="AA127" s="35">
        <f>産出物価推計値!AT127/産出物価推計値!AT115*100-100</f>
        <v>-11.240993266424212</v>
      </c>
      <c r="AB127" s="35">
        <f>産出物価推計値!AU127/産出物価推計値!AU115*100-100</f>
        <v>-43.696219484278117</v>
      </c>
      <c r="AC127" s="35">
        <f>産出物価推計値!AV127/産出物価推計値!AV115*100-100</f>
        <v>-3.5268514804881903</v>
      </c>
      <c r="AD127" s="35">
        <f>産出物価推計値!AW127/産出物価推計値!AW115*100-100</f>
        <v>-2.5400553744849503</v>
      </c>
      <c r="AE127" s="35">
        <f>産出物価推計値!AX127/産出物価推計値!AX115*100-100</f>
        <v>-3.4224536328320738</v>
      </c>
      <c r="AF127" s="35">
        <f>産出物価推計値!AY127/産出物価推計値!AY115*100-100</f>
        <v>-8.1880258235093919</v>
      </c>
      <c r="AG127" s="35">
        <f>産出物価推計値!AZ127/産出物価推計値!AZ115*100-100</f>
        <v>-0.9320848234539767</v>
      </c>
      <c r="AH127" s="35">
        <f>産出物価推計値!BA127/産出物価推計値!BA115*100-100</f>
        <v>-0.60194462492536616</v>
      </c>
      <c r="AI127" s="35">
        <f>産出物価推計値!BB127/産出物価推計値!BB115*100-100</f>
        <v>-0.31892167840715047</v>
      </c>
      <c r="AJ127" s="35">
        <f>産出物価推計値!BC127/産出物価推計値!BC115*100-100</f>
        <v>-0.7699953373189885</v>
      </c>
      <c r="AK127" s="35">
        <f>産出物価推計値!BD127/産出物価推計値!BD115*100-100</f>
        <v>-0.63738873938682161</v>
      </c>
      <c r="AL127" s="35">
        <f>産出物価推計値!BE127/産出物価推計値!BE115*100-100</f>
        <v>-1.1756982427636871</v>
      </c>
      <c r="AM127" s="35">
        <f>産出物価推計値!BF127/産出物価推計値!BF115*100-100</f>
        <v>-1.1394904995936486</v>
      </c>
      <c r="AN127" s="35">
        <f>産出物価推計値!BG127/産出物価推計値!BG115*100-100</f>
        <v>-0.31054232417972116</v>
      </c>
      <c r="AO127" s="35">
        <f>産出物価推計値!BH127/産出物価推計値!BH115*100-100</f>
        <v>-0.67112789363615377</v>
      </c>
      <c r="AR127" s="33">
        <v>43952</v>
      </c>
      <c r="AS127" s="35">
        <f>産出物価推計値!BL127/産出物価推計値!BL115*100-100</f>
        <v>-0.37950664136623402</v>
      </c>
      <c r="AT127" s="35">
        <f>産出物価推計値!BM127/産出物価推計値!BM115*100-100</f>
        <v>-0.9199632014719441</v>
      </c>
      <c r="AU127" s="35">
        <f>産出物価推計値!BN127/産出物価推計値!BN115*100-100</f>
        <v>-0.54744525547444312</v>
      </c>
      <c r="AV127" s="35">
        <f>産出物価推計値!BO127/産出物価推計値!BO115*100-100</f>
        <v>-8.9852008456659576</v>
      </c>
      <c r="AW127" s="35">
        <f>産出物価推計値!BP127/産出物価推計値!BP115*100-100</f>
        <v>-37.962037962037954</v>
      </c>
      <c r="AX127" s="35">
        <f>産出物価推計値!BQ127/産出物価推計値!BQ115*100-100</f>
        <v>-1.9895287958115233</v>
      </c>
      <c r="AY127" s="35">
        <f>産出物価推計値!BR127/産出物価推計値!BR115*100-100</f>
        <v>-2.3465703971119183</v>
      </c>
      <c r="AZ127" s="35">
        <f>産出物価推計値!BS127/産出物価推計値!BS115*100-100</f>
        <v>-3.9039039039039096</v>
      </c>
      <c r="BA127" s="35">
        <f>産出物価推計値!BT127/産出物価推計値!BT115*100-100</f>
        <v>-1.3944223107569798</v>
      </c>
      <c r="BB127" s="35">
        <f>産出物価推計値!BU127/産出物価推計値!BU115*100-100</f>
        <v>0.63752276867030844</v>
      </c>
      <c r="BC127" s="35">
        <f>産出物価推計値!BV127/産出物価推計値!BV115*100-100</f>
        <v>0.27700831024930039</v>
      </c>
      <c r="BD127" s="35">
        <f>産出物価推計値!BW127/産出物価推計値!BW115*100-100</f>
        <v>-1.6901408450704167</v>
      </c>
      <c r="BE127" s="35">
        <f>産出物価推計値!BX127/産出物価推計値!BX115*100-100</f>
        <v>0.29354207436398383</v>
      </c>
      <c r="BF127" s="35">
        <f>産出物価推計値!BY127/産出物価推計値!BY115*100-100</f>
        <v>-1.122334455667783</v>
      </c>
      <c r="BG127" s="35">
        <f>産出物価推計値!BZ127/産出物価推計値!BZ115*100-100</f>
        <v>-0.97613882863340962</v>
      </c>
      <c r="BH127" s="35">
        <f>産出物価推計値!CA127/産出物価推計値!CA115*100-100</f>
        <v>-2.4009603841536631</v>
      </c>
      <c r="BI127" s="35">
        <f>産出物価推計値!CB127/産出物価推計値!CB115*100-100</f>
        <v>-0.69169960474309278</v>
      </c>
      <c r="BJ127" s="35">
        <f>産出物価推計値!CC127/産出物価推計値!CC115*100-100</f>
        <v>0.79286422200198103</v>
      </c>
    </row>
    <row r="128" spans="2:62" x14ac:dyDescent="0.15">
      <c r="B128" s="33">
        <v>43983</v>
      </c>
      <c r="C128" s="35">
        <f>産出物価推計値!V128/産出物価推計値!V116*100-100</f>
        <v>-2.5925925925925952</v>
      </c>
      <c r="D128" s="35">
        <f>産出物価推計値!W128/産出物価推計値!W116*100-100</f>
        <v>-3.6476868327402201</v>
      </c>
      <c r="E128" s="35">
        <f>産出物価推計値!X128/産出物価推計値!X116*100-100</f>
        <v>-3.4513274336283217</v>
      </c>
      <c r="F128" s="35">
        <f>産出物価推計値!Y128/産出物価推計値!Y116*100-100</f>
        <v>-16.258570029382952</v>
      </c>
      <c r="G128" s="35">
        <f>産出物価推計値!Z128/産出物価推計値!Z116*100-100</f>
        <v>-55.808903365906616</v>
      </c>
      <c r="H128" s="35">
        <f>産出物価推計値!AA128/産出物価推計値!AA116*100-100</f>
        <v>-5.4223149113660156</v>
      </c>
      <c r="I128" s="35">
        <f>産出物価推計値!AB128/産出物価推計値!AB116*100-100</f>
        <v>-3.8251366120218648</v>
      </c>
      <c r="J128" s="35">
        <f>産出物価推計値!AC128/産出物価推計値!AC116*100-100</f>
        <v>-3.9003250270855858</v>
      </c>
      <c r="K128" s="35">
        <f>産出物価推計値!AD128/産出物価推計値!AD116*100-100</f>
        <v>-5.8016877637130762</v>
      </c>
      <c r="L128" s="35">
        <f>産出物価推計値!AE128/産出物価推計値!AE116*100-100</f>
        <v>-1.4895729890764642</v>
      </c>
      <c r="M128" s="35">
        <f>産出物価推計値!AF128/産出物価推計値!AF116*100-100</f>
        <v>-0.67763794772507424</v>
      </c>
      <c r="N128" s="35">
        <f>産出物価推計値!AG128/産出物価推計値!AG116*100-100</f>
        <v>-0.68426197458455817</v>
      </c>
      <c r="O128" s="35">
        <f>産出物価推計値!AH128/産出物価推計値!AH116*100-100</f>
        <v>-0.9230769230769198</v>
      </c>
      <c r="P128" s="35">
        <f>産出物価推計値!AI128/産出物価推計値!AI116*100-100</f>
        <v>-0.3125</v>
      </c>
      <c r="Q128" s="35">
        <f>産出物価推計値!AJ128/産出物価推計値!AJ116*100-100</f>
        <v>-1.2526096033402894</v>
      </c>
      <c r="R128" s="35">
        <f>産出物価推計値!AK128/産出物価推計値!AK116*100-100</f>
        <v>-0.9574468085106389</v>
      </c>
      <c r="S128" s="35">
        <f>産出物価推計値!AL128/産出物価推計値!AL116*100-100</f>
        <v>-0.2070393374741144</v>
      </c>
      <c r="T128" s="35">
        <f>産出物価推計値!AM128/産出物価推計値!AM116*100-100</f>
        <v>-0.93896713615023941</v>
      </c>
      <c r="W128" s="33">
        <v>43983</v>
      </c>
      <c r="X128" s="35">
        <f>産出物価推計値!AQ128/産出物価推計値!AQ116*100-100</f>
        <v>-1.675171264521353</v>
      </c>
      <c r="Y128" s="35">
        <f>産出物価推計値!AR128/産出物価推計値!AR116*100-100</f>
        <v>-2.2798452204038711</v>
      </c>
      <c r="Z128" s="35">
        <f>産出物価推計値!AS128/産出物価推計値!AS116*100-100</f>
        <v>-2.3154035496325918</v>
      </c>
      <c r="AA128" s="35">
        <f>産出物価推計値!AT128/産出物価推計値!AT116*100-100</f>
        <v>-10.891574471769147</v>
      </c>
      <c r="AB128" s="35">
        <f>産出物価推計値!AU128/産出物価推計値!AU116*100-100</f>
        <v>-38.026370530685668</v>
      </c>
      <c r="AC128" s="35">
        <f>産出物価推計値!AV128/産出物価推計値!AV116*100-100</f>
        <v>-3.2936021624111333</v>
      </c>
      <c r="AD128" s="35">
        <f>産出物価推計値!AW128/産出物価推計値!AW116*100-100</f>
        <v>-2.0576137095010552</v>
      </c>
      <c r="AE128" s="35">
        <f>産出物価推計値!AX128/産出物価推計値!AX116*100-100</f>
        <v>-2.8089288165284927</v>
      </c>
      <c r="AF128" s="35">
        <f>産出物価推計値!AY128/産出物価推計値!AY116*100-100</f>
        <v>-4.317835718824881</v>
      </c>
      <c r="AG128" s="35">
        <f>産出物価推計値!AZ128/産出物価推計値!AZ116*100-100</f>
        <v>-0.82378278911036773</v>
      </c>
      <c r="AH128" s="35">
        <f>産出物価推計値!BA128/産出物価推計値!BA116*100-100</f>
        <v>-0.38368555438101737</v>
      </c>
      <c r="AI128" s="35">
        <f>産出物価推計値!BB128/産出物価推計値!BB116*100-100</f>
        <v>-0.37187762508106914</v>
      </c>
      <c r="AJ128" s="35">
        <f>産出物価推計値!BC128/産出物価推計値!BC116*100-100</f>
        <v>-0.534339661367909</v>
      </c>
      <c r="AK128" s="35">
        <f>産出物価推計値!BD128/産出物価推計値!BD116*100-100</f>
        <v>-0.19170538523134439</v>
      </c>
      <c r="AL128" s="35">
        <f>産出物価推計値!BE128/産出物価推計値!BE116*100-100</f>
        <v>-0.78585199475202216</v>
      </c>
      <c r="AM128" s="35">
        <f>産出物価推計値!BF128/産出物価推計値!BF116*100-100</f>
        <v>-0.60569562121790455</v>
      </c>
      <c r="AN128" s="35">
        <f>産出物価推計値!BG128/産出物価推計値!BG116*100-100</f>
        <v>-0.1555126283550976</v>
      </c>
      <c r="AO128" s="35">
        <f>産出物価推計値!BH128/産出物価推計値!BH116*100-100</f>
        <v>-0.51705301518390456</v>
      </c>
      <c r="AR128" s="33">
        <v>43983</v>
      </c>
      <c r="AS128" s="35">
        <f>産出物価推計値!BL128/産出物価推計値!BL116*100-100</f>
        <v>-0.37878787878786113</v>
      </c>
      <c r="AT128" s="35">
        <f>産出物価推計値!BM128/産出物価推計値!BM116*100-100</f>
        <v>-0.82872928176794858</v>
      </c>
      <c r="AU128" s="35">
        <f>産出物価推計値!BN128/産出物価推計値!BN116*100-100</f>
        <v>-0.72992700729926696</v>
      </c>
      <c r="AV128" s="35">
        <f>産出物価推計値!BO128/産出物価推計値!BO116*100-100</f>
        <v>-7.9872204472843435</v>
      </c>
      <c r="AW128" s="35">
        <f>産出物価推計値!BP128/産出物価推計値!BP116*100-100</f>
        <v>-28.884254431699688</v>
      </c>
      <c r="AX128" s="35">
        <f>産出物価推計値!BQ128/産出物価推計値!BQ116*100-100</f>
        <v>-1.5789473684210549</v>
      </c>
      <c r="AY128" s="35">
        <f>産出物価推計値!BR128/産出物価推計値!BR116*100-100</f>
        <v>-2.9676258992805629</v>
      </c>
      <c r="AZ128" s="35">
        <f>産出物価推計値!BS128/産出物価推計値!BS116*100-100</f>
        <v>-3.7185929648241256</v>
      </c>
      <c r="BA128" s="35">
        <f>産出物価推計値!BT128/産出物価推計値!BT116*100-100</f>
        <v>2.2222222222222143</v>
      </c>
      <c r="BB128" s="35">
        <f>産出物価推計値!BU128/産出物価推計値!BU116*100-100</f>
        <v>1.0948905109489147</v>
      </c>
      <c r="BC128" s="35">
        <f>産出物価推計値!BV128/産出物価推計値!BV116*100-100</f>
        <v>0.36934441366574333</v>
      </c>
      <c r="BD128" s="35">
        <f>産出物価推計値!BW128/産出物価推計値!BW116*100-100</f>
        <v>-1.0387157695939635</v>
      </c>
      <c r="BE128" s="35">
        <f>産出物価推計値!BX128/産出物価推計値!BX116*100-100</f>
        <v>9.8135426889101041E-2</v>
      </c>
      <c r="BF128" s="35">
        <f>産出物価推計値!BY128/産出物価推計値!BY116*100-100</f>
        <v>-0.11299435028247728</v>
      </c>
      <c r="BG128" s="35">
        <f>産出物価推計値!BZ128/産出物価推計値!BZ116*100-100</f>
        <v>-0.54347826086956275</v>
      </c>
      <c r="BH128" s="35">
        <f>産出物価推計値!CA128/産出物価推計値!CA116*100-100</f>
        <v>-1.9323671497584485</v>
      </c>
      <c r="BI128" s="35">
        <f>産出物価推計値!CB128/産出物価推計値!CB116*100-100</f>
        <v>-9.9206349206355071E-2</v>
      </c>
      <c r="BJ128" s="35">
        <f>産出物価推計値!CC128/産出物価推計値!CC116*100-100</f>
        <v>0.8928571428571388</v>
      </c>
    </row>
    <row r="129" spans="2:62" x14ac:dyDescent="0.15">
      <c r="B129" s="33">
        <v>44013</v>
      </c>
      <c r="C129" s="35">
        <f>産出物価推計値!V129/産出物価推計値!V117*100-100</f>
        <v>-1.5828677839851082</v>
      </c>
      <c r="D129" s="35">
        <f>産出物価推計値!W129/産出物価推計値!W117*100-100</f>
        <v>-3.2114183764495863</v>
      </c>
      <c r="E129" s="35">
        <f>産出物価推計値!X129/産出物価推計値!X117*100-100</f>
        <v>-3.2859680284191768</v>
      </c>
      <c r="F129" s="35">
        <f>産出物価推計値!Y129/産出物価推計値!Y117*100-100</f>
        <v>-11.847389558232933</v>
      </c>
      <c r="G129" s="35">
        <f>産出物価推計値!Z129/産出物価推計値!Z117*100-100</f>
        <v>-39.033018867924518</v>
      </c>
      <c r="H129" s="35">
        <f>産出物価推計値!AA129/産出物価推計値!AA117*100-100</f>
        <v>-5.7591623036649224</v>
      </c>
      <c r="I129" s="35">
        <f>産出物価推計値!AB129/産出物価推計値!AB117*100-100</f>
        <v>-2.8310502283104881</v>
      </c>
      <c r="J129" s="35">
        <f>産出物価推計値!AC129/産出物価推計値!AC117*100-100</f>
        <v>-4.7826086956521863</v>
      </c>
      <c r="K129" s="35">
        <f>産出物価推計値!AD129/産出物価推計値!AD117*100-100</f>
        <v>-0.63492063492063266</v>
      </c>
      <c r="L129" s="35">
        <f>産出物価推計値!AE129/産出物価推計値!AE117*100-100</f>
        <v>-1.2884043607532334</v>
      </c>
      <c r="M129" s="35">
        <f>産出物価推計値!AF129/産出物価推計値!AF117*100-100</f>
        <v>-0.38647342995169254</v>
      </c>
      <c r="N129" s="35">
        <f>産出物価推計値!AG129/産出物価推計値!AG117*100-100</f>
        <v>-0.68493150684932402</v>
      </c>
      <c r="O129" s="35">
        <f>産出物価推計値!AH129/産出物価推計値!AH117*100-100</f>
        <v>-0.5133470225872685</v>
      </c>
      <c r="P129" s="35">
        <f>産出物価推計値!AI129/産出物価推計値!AI117*100-100</f>
        <v>0.10395010395009763</v>
      </c>
      <c r="Q129" s="35">
        <f>産出物価推計値!AJ129/産出物価推計値!AJ117*100-100</f>
        <v>-0.62695924764891231</v>
      </c>
      <c r="R129" s="35">
        <f>産出物価推計値!AK129/産出物価推計値!AK117*100-100</f>
        <v>-0.53304904051172741</v>
      </c>
      <c r="S129" s="35">
        <f>産出物価推計値!AL129/産出物価推計値!AL117*100-100</f>
        <v>-0.20682523267838349</v>
      </c>
      <c r="T129" s="35">
        <f>産出物価推計値!AM129/産出物価推計値!AM117*100-100</f>
        <v>-0.65727699530516759</v>
      </c>
      <c r="W129" s="33">
        <v>44013</v>
      </c>
      <c r="X129" s="35">
        <f>産出物価推計値!AQ129/産出物価推計値!AQ117*100-100</f>
        <v>-1.0207323423637433</v>
      </c>
      <c r="Y129" s="35">
        <f>産出物価推計値!AR129/産出物価推計値!AR117*100-100</f>
        <v>-2.0051602826129908</v>
      </c>
      <c r="Z129" s="35">
        <f>産出物価推計値!AS129/産出物価推計値!AS117*100-100</f>
        <v>-2.2018939039705572</v>
      </c>
      <c r="AA129" s="35">
        <f>産出物価推計値!AT129/産出物価推計値!AT117*100-100</f>
        <v>-7.8713165375521896</v>
      </c>
      <c r="AB129" s="35">
        <f>産出物価推計値!AU129/産出物価推計値!AU117*100-100</f>
        <v>-25.885795582278348</v>
      </c>
      <c r="AC129" s="35">
        <f>産出物価推計値!AV129/産出物価推計値!AV117*100-100</f>
        <v>-3.492465974462263</v>
      </c>
      <c r="AD129" s="35">
        <f>産出物価推計値!AW129/産出物価推計値!AW117*100-100</f>
        <v>-1.5209502580382122</v>
      </c>
      <c r="AE129" s="35">
        <f>産出物価推計値!AX129/産出物価推計値!AX117*100-100</f>
        <v>-3.4411902689595451</v>
      </c>
      <c r="AF129" s="35">
        <f>産出物価推計値!AY129/産出物価推計値!AY117*100-100</f>
        <v>-0.47214862033224847</v>
      </c>
      <c r="AG129" s="35">
        <f>産出物価推計値!AZ129/産出物価推計値!AZ117*100-100</f>
        <v>-0.7131617633802847</v>
      </c>
      <c r="AH129" s="35">
        <f>産出物価推計値!BA129/産出物価推計値!BA117*100-100</f>
        <v>-0.21900880103706299</v>
      </c>
      <c r="AI129" s="35">
        <f>産出物価推計値!BB129/産出物価推計値!BB117*100-100</f>
        <v>-0.3720752914749994</v>
      </c>
      <c r="AJ129" s="35">
        <f>産出物価推計値!BC129/産出物価推計値!BC117*100-100</f>
        <v>-0.2970317183464033</v>
      </c>
      <c r="AK129" s="35">
        <f>産出物価推計値!BD129/産出物価推計値!BD117*100-100</f>
        <v>6.3820230531234756E-2</v>
      </c>
      <c r="AL129" s="35">
        <f>産出物価推計値!BE129/産出物価推計値!BE117*100-100</f>
        <v>-0.3931834840637265</v>
      </c>
      <c r="AM129" s="35">
        <f>産出物価推計値!BF129/産出物価推計値!BF117*100-100</f>
        <v>-0.33695110024545727</v>
      </c>
      <c r="AN129" s="35">
        <f>産出物価推計値!BG129/産出物価推計値!BG117*100-100</f>
        <v>-0.15539180141780662</v>
      </c>
      <c r="AO129" s="35">
        <f>産出物価推計値!BH129/産出物価推計値!BH117*100-100</f>
        <v>-0.36193711062874456</v>
      </c>
      <c r="AR129" s="33">
        <v>44013</v>
      </c>
      <c r="AS129" s="35">
        <f>産出物価推計値!BL129/産出物価推計値!BL117*100-100</f>
        <v>0</v>
      </c>
      <c r="AT129" s="35">
        <f>産出物価推計値!BM129/産出物価推計値!BM117*100-100</f>
        <v>-0.74074074074074758</v>
      </c>
      <c r="AU129" s="35">
        <f>産出物価推計値!BN129/産出物価推計値!BN117*100-100</f>
        <v>-0.82116788321167178</v>
      </c>
      <c r="AV129" s="35">
        <f>産出物価推計値!BO129/産出物価推計値!BO117*100-100</f>
        <v>-6.4516129032258078</v>
      </c>
      <c r="AW129" s="35">
        <f>産出物価推計値!BP129/産出物価推計値!BP117*100-100</f>
        <v>-22.388059701492537</v>
      </c>
      <c r="AX129" s="35">
        <f>産出物価推計値!BQ129/産出物価推計値!BQ117*100-100</f>
        <v>-1.6877637130801588</v>
      </c>
      <c r="AY129" s="35">
        <f>産出物価推計値!BR129/産出物価推計値!BR117*100-100</f>
        <v>-2.4346257889990994</v>
      </c>
      <c r="AZ129" s="35">
        <f>産出物価推計値!BS129/産出物価推計値!BS117*100-100</f>
        <v>-4.1247484909456773</v>
      </c>
      <c r="BA129" s="35">
        <f>産出物価推計値!BT129/産出物価推計値!BT117*100-100</f>
        <v>6.1244979919678855</v>
      </c>
      <c r="BB129" s="35">
        <f>産出物価推計値!BU129/産出物価推計値!BU117*100-100</f>
        <v>1.1839708561020075</v>
      </c>
      <c r="BC129" s="35">
        <f>産出物価推計値!BV129/産出物価推計値!BV117*100-100</f>
        <v>0.18399264029437745</v>
      </c>
      <c r="BD129" s="35">
        <f>産出物価推計値!BW129/産出物価推計値!BW117*100-100</f>
        <v>-1.1331444759206732</v>
      </c>
      <c r="BE129" s="35">
        <f>産出物価推計値!BX129/産出物価推計値!BX117*100-100</f>
        <v>-9.8425196850399743E-2</v>
      </c>
      <c r="BF129" s="35">
        <f>産出物価推計値!BY129/産出物価推計値!BY117*100-100</f>
        <v>-0.1132502831256943</v>
      </c>
      <c r="BG129" s="35">
        <f>産出物価推計値!BZ129/産出物価推計値!BZ117*100-100</f>
        <v>-0.32751091703056545</v>
      </c>
      <c r="BH129" s="35">
        <f>産出物価推計値!CA129/産出物価推計値!CA117*100-100</f>
        <v>-1.0975609756097668</v>
      </c>
      <c r="BI129" s="35">
        <f>産出物価推計値!CB129/産出物価推計値!CB117*100-100</f>
        <v>-0.19821605550049526</v>
      </c>
      <c r="BJ129" s="35">
        <f>産出物価推計値!CC129/産出物価推計値!CC117*100-100</f>
        <v>0.69238377843718979</v>
      </c>
    </row>
    <row r="130" spans="2:62" x14ac:dyDescent="0.15">
      <c r="B130" s="33">
        <v>44044</v>
      </c>
      <c r="C130" s="35">
        <f>産出物価推計値!V130/産出物価推計値!V118*100-100</f>
        <v>-1.4953271028037278</v>
      </c>
      <c r="D130" s="35">
        <f>産出物価推計値!W130/産出物価推計値!W118*100-100</f>
        <v>-2.6008968609865519</v>
      </c>
      <c r="E130" s="35">
        <f>産出物価推計値!X130/産出物価推計値!X118*100-100</f>
        <v>-2.8571428571428612</v>
      </c>
      <c r="F130" s="35">
        <f>産出物価推計値!Y130/産出物価推計値!Y118*100-100</f>
        <v>-10.253807106598984</v>
      </c>
      <c r="G130" s="35">
        <f>産出物価推計値!Z130/産出物価推計値!Z118*100-100</f>
        <v>-29.564193168433462</v>
      </c>
      <c r="H130" s="35">
        <f>産出物価推計値!AA130/産出物価推計値!AA118*100-100</f>
        <v>-6.7085953878406741</v>
      </c>
      <c r="I130" s="35">
        <f>産出物価推計値!AB130/産出物価推計値!AB118*100-100</f>
        <v>-2.4793388429752099</v>
      </c>
      <c r="J130" s="35">
        <f>産出物価推計値!AC130/産出物価推計値!AC118*100-100</f>
        <v>-5.2858683926645114</v>
      </c>
      <c r="K130" s="35">
        <f>産出物価推計値!AD130/産出物価推計値!AD118*100-100</f>
        <v>5.6989247311827853</v>
      </c>
      <c r="L130" s="35">
        <f>産出物価推計値!AE130/産出物価推計値!AE118*100-100</f>
        <v>-0.69513406156902136</v>
      </c>
      <c r="M130" s="35">
        <f>産出物価推計値!AF130/産出物価推計値!AF118*100-100</f>
        <v>9.689922480620794E-2</v>
      </c>
      <c r="N130" s="35">
        <f>産出物価推計値!AG130/産出物価推計値!AG118*100-100</f>
        <v>-0.58651026392962535</v>
      </c>
      <c r="O130" s="35">
        <f>産出物価推計値!AH130/産出物価推計値!AH118*100-100</f>
        <v>0.10298661174049073</v>
      </c>
      <c r="P130" s="35">
        <f>産出物価推計値!AI130/産出物価推計値!AI118*100-100</f>
        <v>0.93750000000001421</v>
      </c>
      <c r="Q130" s="35">
        <f>産出物価推計値!AJ130/産出物価推計値!AJ118*100-100</f>
        <v>0.20964360587001352</v>
      </c>
      <c r="R130" s="35">
        <f>産出物価推計値!AK130/産出物価推計値!AK118*100-100</f>
        <v>0</v>
      </c>
      <c r="S130" s="35">
        <f>産出物価推計値!AL130/産出物価推計値!AL118*100-100</f>
        <v>0.10362694300518172</v>
      </c>
      <c r="T130" s="35">
        <f>産出物価推計値!AM130/産出物価推計値!AM118*100-100</f>
        <v>-0.37629350893696767</v>
      </c>
      <c r="W130" s="33">
        <v>44044</v>
      </c>
      <c r="X130" s="35">
        <f>産出物価推計値!AQ130/産出物価推計値!AQ118*100-100</f>
        <v>-0.9630021279134553</v>
      </c>
      <c r="Y130" s="35">
        <f>産出物価推計値!AR130/産出物価推計値!AR118*100-100</f>
        <v>-1.6206842248354008</v>
      </c>
      <c r="Z130" s="35">
        <f>産出物価推計値!AS130/産出物価推計値!AS118*100-100</f>
        <v>-1.9111647526529509</v>
      </c>
      <c r="AA130" s="35">
        <f>産出物価推計値!AT130/産出物価推計値!AT118*100-100</f>
        <v>-6.7871149031227702</v>
      </c>
      <c r="AB130" s="35">
        <f>産出物価推計値!AU130/産出物価推計値!AU118*100-100</f>
        <v>-19.614070794201552</v>
      </c>
      <c r="AC130" s="35">
        <f>産出物価推計値!AV130/産出物価推計値!AV118*100-100</f>
        <v>-4.0665426360634029</v>
      </c>
      <c r="AD130" s="35">
        <f>産出物価推計値!AW130/産出物価推計値!AW118*100-100</f>
        <v>-1.3286097395679377</v>
      </c>
      <c r="AE130" s="35">
        <f>産出物価推計値!AX130/産出物価推計値!AX118*100-100</f>
        <v>-3.8113688183811689</v>
      </c>
      <c r="AF130" s="35">
        <f>産出物価推計値!AY130/産出物価推計値!AY118*100-100</f>
        <v>4.2204632943073648</v>
      </c>
      <c r="AG130" s="35">
        <f>産出物価推計値!AZ130/産出物価推計値!AZ118*100-100</f>
        <v>-0.38443196825150494</v>
      </c>
      <c r="AH130" s="35">
        <f>産出物価推計値!BA130/産出物価推計値!BA118*100-100</f>
        <v>5.4842282327996372E-2</v>
      </c>
      <c r="AI130" s="35">
        <f>産出物価推計値!BB130/産出物価推計値!BB118*100-100</f>
        <v>-0.31875225006949393</v>
      </c>
      <c r="AJ130" s="35">
        <f>産出物価推計値!BC130/産出物価推計値!BC118*100-100</f>
        <v>5.9512406102754767E-2</v>
      </c>
      <c r="AK130" s="35">
        <f>産出物価推計値!BD130/産出物価推計値!BD118*100-100</f>
        <v>0.5751161556940616</v>
      </c>
      <c r="AL130" s="35">
        <f>産出物価推計値!BE130/産出物価推計値!BE118*100-100</f>
        <v>0.13131932430184179</v>
      </c>
      <c r="AM130" s="35">
        <f>産出物価推計値!BF130/産出物価推計値!BF118*100-100</f>
        <v>0</v>
      </c>
      <c r="AN130" s="35">
        <f>産出物価推計値!BG130/産出物価推計値!BG118*100-100</f>
        <v>7.7816821669898673E-2</v>
      </c>
      <c r="AO130" s="35">
        <f>産出物価推計値!BH130/産出物価推計値!BH118*100-100</f>
        <v>-0.20703530252839641</v>
      </c>
      <c r="AR130" s="33">
        <v>44044</v>
      </c>
      <c r="AS130" s="35">
        <f>産出物価推計値!BL130/産出物価推計値!BL118*100-100</f>
        <v>-9.4876660341569163E-2</v>
      </c>
      <c r="AT130" s="35">
        <f>産出物価推計値!BM130/産出物価推計値!BM118*100-100</f>
        <v>-0.554528650646958</v>
      </c>
      <c r="AU130" s="35">
        <f>産出物価推計値!BN130/産出物価推計値!BN118*100-100</f>
        <v>-0.82191780821918314</v>
      </c>
      <c r="AV130" s="35">
        <f>産出物価推計値!BO130/産出物価推計値!BO118*100-100</f>
        <v>-6.4655172413793167</v>
      </c>
      <c r="AW130" s="35">
        <f>産出物価推計値!BP130/産出物価推計値!BP118*100-100</f>
        <v>-17.640692640692663</v>
      </c>
      <c r="AX130" s="35">
        <f>産出物価推計値!BQ130/産出物価推計値!BQ118*100-100</f>
        <v>-1.689545934530102</v>
      </c>
      <c r="AY130" s="35">
        <f>産出物価推計値!BR130/産出物価推計値!BR118*100-100</f>
        <v>-1.8148820326678816</v>
      </c>
      <c r="AZ130" s="35">
        <f>産出物価推計値!BS130/産出物価推計値!BS118*100-100</f>
        <v>-3.4412955465586919</v>
      </c>
      <c r="BA130" s="35">
        <f>産出物価推計値!BT130/産出物価推計値!BT118*100-100</f>
        <v>10.441767068273094</v>
      </c>
      <c r="BB130" s="35">
        <f>産出物価推計値!BU130/産出物価推計値!BU118*100-100</f>
        <v>0.63463281958296136</v>
      </c>
      <c r="BC130" s="35">
        <f>産出物価推計値!BV130/産出物価推計値!BV118*100-100</f>
        <v>0.83410565338274978</v>
      </c>
      <c r="BD130" s="35">
        <f>産出物価推計値!BW130/産出物価推計値!BW118*100-100</f>
        <v>-0.47393364928910842</v>
      </c>
      <c r="BE130" s="35">
        <f>産出物価推計値!BX130/産出物価推計値!BX118*100-100</f>
        <v>0.29644268774701743</v>
      </c>
      <c r="BF130" s="35">
        <f>産出物価推計値!BY130/産出物価推計値!BY118*100-100</f>
        <v>0.11389521640093392</v>
      </c>
      <c r="BG130" s="35">
        <f>産出物価推計値!BZ130/産出物価推計値!BZ118*100-100</f>
        <v>-0.10940919037200558</v>
      </c>
      <c r="BH130" s="35">
        <f>産出物価推計値!CA130/産出物価推計値!CA118*100-100</f>
        <v>-0.49140049140049769</v>
      </c>
      <c r="BI130" s="35">
        <f>産出物価推計値!CB130/産出物価推計値!CB118*100-100</f>
        <v>0.59880239520957446</v>
      </c>
      <c r="BJ130" s="35">
        <f>産出物価推計値!CC130/産出物価推計値!CC118*100-100</f>
        <v>0.79207920792079278</v>
      </c>
    </row>
    <row r="131" spans="2:62" x14ac:dyDescent="0.15">
      <c r="B131" s="33">
        <v>44075</v>
      </c>
      <c r="C131" s="35">
        <f>産出物価推計値!V131/産出物価推計値!V119*100-100</f>
        <v>-2.2284122562674185</v>
      </c>
      <c r="D131" s="35">
        <f>産出物価推計値!W131/産出物価推計値!W119*100-100</f>
        <v>-2.9596412556053764</v>
      </c>
      <c r="E131" s="35">
        <f>産出物価推計値!X131/産出物価推計値!X119*100-100</f>
        <v>-2.2441651705565562</v>
      </c>
      <c r="F131" s="35">
        <f>産出物価推計値!Y131/産出物価推計値!Y119*100-100</f>
        <v>-10.020242914979747</v>
      </c>
      <c r="G131" s="35">
        <f>産出物価推計値!Z131/産出物価推計値!Z119*100-100</f>
        <v>-25.0308261405672</v>
      </c>
      <c r="H131" s="35">
        <f>産出物価推計値!AA131/産出物価推計値!AA119*100-100</f>
        <v>-7.0378151260504325</v>
      </c>
      <c r="I131" s="35">
        <f>産出物価推計値!AB131/産出物価推計値!AB119*100-100</f>
        <v>-2.5711662075298563</v>
      </c>
      <c r="J131" s="35">
        <f>産出物価推計値!AC131/産出物価推計値!AC119*100-100</f>
        <v>-5.0755939524837856</v>
      </c>
      <c r="K131" s="35">
        <f>産出物価推計値!AD131/産出物価推計値!AD119*100-100</f>
        <v>7.058823529411768</v>
      </c>
      <c r="L131" s="35">
        <f>産出物価推計値!AE131/産出物価推計値!AE119*100-100</f>
        <v>-0.99108027750247629</v>
      </c>
      <c r="M131" s="35">
        <f>産出物価推計値!AF131/産出物価推計値!AF119*100-100</f>
        <v>-0.19342359767891537</v>
      </c>
      <c r="N131" s="35">
        <f>産出物価推計値!AG131/産出物価推計値!AG119*100-100</f>
        <v>-0.78125000000001421</v>
      </c>
      <c r="O131" s="35">
        <f>産出物価推計値!AH131/産出物価推計値!AH119*100-100</f>
        <v>-0.10277492291879753</v>
      </c>
      <c r="P131" s="35">
        <f>産出物価推計値!AI131/産出物価推計値!AI119*100-100</f>
        <v>0.20746887966805616</v>
      </c>
      <c r="Q131" s="35">
        <f>産出物価推計値!AJ131/産出物価推計値!AJ119*100-100</f>
        <v>0</v>
      </c>
      <c r="R131" s="35">
        <f>産出物価推計値!AK131/産出物価推計値!AK119*100-100</f>
        <v>-0.21390374331551243</v>
      </c>
      <c r="S131" s="35">
        <f>産出物価推計値!AL131/産出物価推計値!AL119*100-100</f>
        <v>0.10362694300518172</v>
      </c>
      <c r="T131" s="35">
        <f>産出物価推計値!AM131/産出物価推計値!AM119*100-100</f>
        <v>-0.56444026340545861</v>
      </c>
      <c r="W131" s="33">
        <v>44075</v>
      </c>
      <c r="X131" s="35">
        <f>産出物価推計値!AQ131/産出物価推計値!AQ119*100-100</f>
        <v>-1.438442838992799</v>
      </c>
      <c r="Y131" s="35">
        <f>産出物価推計値!AR131/産出物価推計値!AR119*100-100</f>
        <v>-1.8442268765368368</v>
      </c>
      <c r="Z131" s="35">
        <f>産出物価推計値!AS131/産出物価推計値!AS119*100-100</f>
        <v>-1.4984671209060139</v>
      </c>
      <c r="AA131" s="35">
        <f>産出物価推計値!AT131/産出物価推計値!AT119*100-100</f>
        <v>-6.6393318629913978</v>
      </c>
      <c r="AB131" s="35">
        <f>産出物価推計値!AU131/産出物価推計値!AU119*100-100</f>
        <v>-16.348639246614582</v>
      </c>
      <c r="AC131" s="35">
        <f>産出物価推計値!AV131/産出物価推計値!AV119*100-100</f>
        <v>-4.2625786839907533</v>
      </c>
      <c r="AD131" s="35">
        <f>産出物価推計値!AW131/産出物価推計値!AW119*100-100</f>
        <v>-1.3778175077000583</v>
      </c>
      <c r="AE131" s="35">
        <f>産出物価推計値!AX131/産出物価推計値!AX119*100-100</f>
        <v>-3.6586485521225285</v>
      </c>
      <c r="AF131" s="35">
        <f>産出物価推計値!AY131/産出物価推計値!AY119*100-100</f>
        <v>5.2348284407542707</v>
      </c>
      <c r="AG131" s="35">
        <f>産出物価推計値!AZ131/産出物価推計値!AZ119*100-100</f>
        <v>-0.54858597183098823</v>
      </c>
      <c r="AH131" s="35">
        <f>産出物価推計値!BA131/産出物価推計値!BA119*100-100</f>
        <v>-0.10956438943244962</v>
      </c>
      <c r="AI131" s="35">
        <f>産出物価推計値!BB131/産出物価推計値!BB119*100-100</f>
        <v>-0.42477733554018471</v>
      </c>
      <c r="AJ131" s="35">
        <f>産出物価推計値!BC131/産出物価推計値!BC119*100-100</f>
        <v>-5.9441655783601277E-2</v>
      </c>
      <c r="AK131" s="35">
        <f>産出物価推計値!BD131/産出物価推計値!BD119*100-100</f>
        <v>0.12747774787736432</v>
      </c>
      <c r="AL131" s="35">
        <f>産出物価推計値!BE131/産出物価推計値!BE119*100-100</f>
        <v>0</v>
      </c>
      <c r="AM131" s="35">
        <f>産出物価推計値!BF131/産出物価推計値!BF119*100-100</f>
        <v>-0.13505347860744621</v>
      </c>
      <c r="AN131" s="35">
        <f>産出物価推計値!BG131/産出物価推計値!BG119*100-100</f>
        <v>7.7816821669898673E-2</v>
      </c>
      <c r="AO131" s="35">
        <f>産出物価推計値!BH131/産出物価推計値!BH119*100-100</f>
        <v>-0.31055295379260883</v>
      </c>
      <c r="AR131" s="33">
        <v>44075</v>
      </c>
      <c r="AS131" s="35">
        <f>産出物価推計値!BL131/産出物価推計値!BL119*100-100</f>
        <v>-9.4786729857815999E-2</v>
      </c>
      <c r="AT131" s="35">
        <f>産出物価推計値!BM131/産出物価推計値!BM119*100-100</f>
        <v>-0.64516129032257652</v>
      </c>
      <c r="AU131" s="35">
        <f>産出物価推計値!BN131/産出物価推計値!BN119*100-100</f>
        <v>-0.5494505494505546</v>
      </c>
      <c r="AV131" s="35">
        <f>産出物価推計値!BO131/産出物価推計値!BO119*100-100</f>
        <v>-5.8252427184466171</v>
      </c>
      <c r="AW131" s="35">
        <f>産出物価推計値!BP131/産出物価推計値!BP119*100-100</f>
        <v>-17.245119305856832</v>
      </c>
      <c r="AX131" s="35">
        <f>産出物価推計値!BQ131/産出物価推計値!BQ119*100-100</f>
        <v>-2.0042194092826975</v>
      </c>
      <c r="AY131" s="35">
        <f>産出物価推計値!BR131/産出物価推計値!BR119*100-100</f>
        <v>-2.1699819168173491</v>
      </c>
      <c r="AZ131" s="35">
        <f>産出物価推計値!BS131/産出物価推計値!BS119*100-100</f>
        <v>-3.4378159757330735</v>
      </c>
      <c r="BA131" s="35">
        <f>産出物価推計値!BT131/産出物価推計値!BT119*100-100</f>
        <v>9.5617529880478003</v>
      </c>
      <c r="BB131" s="35">
        <f>産出物価推計値!BU131/産出物価推計値!BU119*100-100</f>
        <v>-9.0415913200715181E-2</v>
      </c>
      <c r="BC131" s="35">
        <f>産出物価推計値!BV131/産出物価推計値!BV119*100-100</f>
        <v>0.18467220683287167</v>
      </c>
      <c r="BD131" s="35">
        <f>産出物価推計値!BW131/産出物価推計値!BW119*100-100</f>
        <v>0</v>
      </c>
      <c r="BE131" s="35">
        <f>産出物価推計値!BX131/産出物価推計値!BX119*100-100</f>
        <v>0.39525691699604693</v>
      </c>
      <c r="BF131" s="35">
        <f>産出物価推計値!BY131/産出物価推計値!BY119*100-100</f>
        <v>-0.45506257110353943</v>
      </c>
      <c r="BG131" s="35">
        <f>産出物価推計値!BZ131/産出物価推計値!BZ119*100-100</f>
        <v>0</v>
      </c>
      <c r="BH131" s="35">
        <f>産出物価推計値!CA131/産出物価推計値!CA119*100-100</f>
        <v>-0.4932182490751984</v>
      </c>
      <c r="BI131" s="35">
        <f>産出物価推計値!CB131/産出物価推計値!CB119*100-100</f>
        <v>0.19920318725097275</v>
      </c>
      <c r="BJ131" s="35">
        <f>産出物価推計値!CC131/産出物価推計値!CC119*100-100</f>
        <v>0.8910891089108901</v>
      </c>
    </row>
    <row r="132" spans="2:62" x14ac:dyDescent="0.15">
      <c r="B132" s="33">
        <v>44105</v>
      </c>
      <c r="C132" s="35">
        <f>産出物価推計値!V132/産出物価推計値!V120*100-100</f>
        <v>-1.5873015873015817</v>
      </c>
      <c r="D132" s="35">
        <f>産出物価推計値!W132/産出物価推計値!W120*100-100</f>
        <v>-2.6978417266187051</v>
      </c>
      <c r="E132" s="35">
        <f>産出物価推計値!X132/産出物価推計値!X120*100-100</f>
        <v>-2.2461814914645117</v>
      </c>
      <c r="F132" s="35">
        <f>産出物価推計値!Y132/産出物価推計値!Y120*100-100</f>
        <v>-9.1463414634146289</v>
      </c>
      <c r="G132" s="35">
        <f>産出物価推計値!Z132/産出物価推計値!Z120*100-100</f>
        <v>-30.722891566265062</v>
      </c>
      <c r="H132" s="35">
        <f>産出物価推計値!AA132/産出物価推計値!AA120*100-100</f>
        <v>-6.673728813559336</v>
      </c>
      <c r="I132" s="35">
        <f>産出物価推計値!AB132/産出物価推計値!AB120*100-100</f>
        <v>-2.85977859778599</v>
      </c>
      <c r="J132" s="35">
        <f>産出物価推計値!AC132/産出物価推計値!AC120*100-100</f>
        <v>-4.1484716157205241</v>
      </c>
      <c r="K132" s="35">
        <f>産出物価推計値!AD132/産出物価推計値!AD120*100-100</f>
        <v>7.7825159914712145</v>
      </c>
      <c r="L132" s="35">
        <f>産出物価推計値!AE132/産出物価推計値!AE120*100-100</f>
        <v>-0.59642147117295963</v>
      </c>
      <c r="M132" s="35">
        <f>産出物価推計値!AF132/産出物価推計値!AF120*100-100</f>
        <v>-0.19342359767891537</v>
      </c>
      <c r="N132" s="35">
        <f>産出物価推計値!AG132/産出物価推計値!AG120*100-100</f>
        <v>-0.78125000000001421</v>
      </c>
      <c r="O132" s="35">
        <f>産出物価推計値!AH132/産出物価推計値!AH120*100-100</f>
        <v>-0.30832476875642101</v>
      </c>
      <c r="P132" s="35">
        <f>産出物価推計値!AI132/産出物価推計値!AI120*100-100</f>
        <v>0.31217481789802548</v>
      </c>
      <c r="Q132" s="35">
        <f>産出物価推計値!AJ132/産出物価推計値!AJ120*100-100</f>
        <v>0</v>
      </c>
      <c r="R132" s="35">
        <f>産出物価推計値!AK132/産出物価推計値!AK120*100-100</f>
        <v>-0.32085561497325443</v>
      </c>
      <c r="S132" s="35">
        <f>産出物価推計値!AL132/産出物価推計値!AL120*100-100</f>
        <v>-0.1035196687370501</v>
      </c>
      <c r="T132" s="35">
        <f>産出物価推計値!AM132/産出物価推計値!AM120*100-100</f>
        <v>-0.65851364063969697</v>
      </c>
      <c r="W132" s="33">
        <v>44105</v>
      </c>
      <c r="X132" s="35">
        <f>産出物価推計値!AQ132/産出物価推計値!AQ120*100-100</f>
        <v>-1.0225742976426773</v>
      </c>
      <c r="Y132" s="35">
        <f>産出物価推計値!AR132/産出物価推計値!AR120*100-100</f>
        <v>-1.6793854949114717</v>
      </c>
      <c r="Z132" s="35">
        <f>産出物価推計値!AS132/産出物価推計値!AS120*100-100</f>
        <v>-1.4993658210600387</v>
      </c>
      <c r="AA132" s="35">
        <f>産出物価推計値!AT132/産出物価推計値!AT120*100-100</f>
        <v>-6.0519910580998726</v>
      </c>
      <c r="AB132" s="35">
        <f>産出物価推計値!AU132/産出物価推計値!AU120*100-100</f>
        <v>-20.226961485585946</v>
      </c>
      <c r="AC132" s="35">
        <f>産出物価推計値!AV132/産出物価推計値!AV120*100-100</f>
        <v>-4.0286005258153637</v>
      </c>
      <c r="AD132" s="35">
        <f>産出物価推計値!AW132/産出物価推計値!AW120*100-100</f>
        <v>-1.5292032460343847</v>
      </c>
      <c r="AE132" s="35">
        <f>産出物価推計値!AX132/産出物価推計値!AX120*100-100</f>
        <v>-2.9812635004167021</v>
      </c>
      <c r="AF132" s="35">
        <f>産出物価推計値!AY132/産出物価推計値!AY120*100-100</f>
        <v>5.7762930164563926</v>
      </c>
      <c r="AG132" s="35">
        <f>産出物価推計値!AZ132/産出物価推計値!AZ120*100-100</f>
        <v>-0.32969417990484828</v>
      </c>
      <c r="AH132" s="35">
        <f>産出物価推計値!BA132/産出物価推計値!BA120*100-100</f>
        <v>-0.10956438943244962</v>
      </c>
      <c r="AI132" s="35">
        <f>産出物価推計値!BB132/産出物価推計値!BB120*100-100</f>
        <v>-0.42477733554018471</v>
      </c>
      <c r="AJ132" s="35">
        <f>産出物価推計値!BC132/産出物価推計値!BC120*100-100</f>
        <v>-0.17832496735078962</v>
      </c>
      <c r="AK132" s="35">
        <f>産出物価推計値!BD132/産出物価推計値!BD120*100-100</f>
        <v>0.19158296028068378</v>
      </c>
      <c r="AL132" s="35">
        <f>産出物価推計値!BE132/産出物価推計値!BE120*100-100</f>
        <v>0</v>
      </c>
      <c r="AM132" s="35">
        <f>産出物価推計値!BF132/産出物価推計値!BF120*100-100</f>
        <v>-0.202580217911148</v>
      </c>
      <c r="AN132" s="35">
        <f>産出物価推計値!BG132/産出物価推計値!BG120*100-100</f>
        <v>-7.7756314177548802E-2</v>
      </c>
      <c r="AO132" s="35">
        <f>産出物価推計値!BH132/産出物価推計値!BH120*100-100</f>
        <v>-0.36231177942470083</v>
      </c>
      <c r="AR132" s="33">
        <v>44105</v>
      </c>
      <c r="AS132" s="35">
        <f>産出物価推計値!BL132/産出物価推計値!BL120*100-100</f>
        <v>1.2345679012345698</v>
      </c>
      <c r="AT132" s="35">
        <f>産出物価推計値!BM132/産出物価推計値!BM120*100-100</f>
        <v>-1.1948529411764781</v>
      </c>
      <c r="AU132" s="35">
        <f>産出物価推計値!BN132/産出物価推計値!BN120*100-100</f>
        <v>-0.54894784995424573</v>
      </c>
      <c r="AV132" s="35">
        <f>産出物価推計値!BO132/産出物価推計値!BO120*100-100</f>
        <v>-4.5503791982665263</v>
      </c>
      <c r="AW132" s="35">
        <f>産出物価推計値!BP132/産出物価推計値!BP120*100-100</f>
        <v>-18.102508178844062</v>
      </c>
      <c r="AX132" s="35">
        <f>産出物価推計値!BQ132/産出物価推計値!BQ120*100-100</f>
        <v>-2.5396825396825449</v>
      </c>
      <c r="AY132" s="35">
        <f>産出物価推計値!BR132/産出物価推計値!BR120*100-100</f>
        <v>-2.2644927536231876</v>
      </c>
      <c r="AZ132" s="35">
        <f>産出物価推計値!BS132/産出物価推計値!BS120*100-100</f>
        <v>-2.932254802831153</v>
      </c>
      <c r="BA132" s="35">
        <f>産出物価推計値!BT132/産出物価推計値!BT120*100-100</f>
        <v>10.410410410410393</v>
      </c>
      <c r="BB132" s="35">
        <f>産出物価推計値!BU132/産出物価推計値!BU120*100-100</f>
        <v>-0.18050541516245744</v>
      </c>
      <c r="BC132" s="35">
        <f>産出物価推計値!BV132/産出物価推計値!BV120*100-100</f>
        <v>0.55504162812212599</v>
      </c>
      <c r="BD132" s="35">
        <f>産出物価推計値!BW132/産出物価推計値!BW120*100-100</f>
        <v>-1.2218045112782079</v>
      </c>
      <c r="BE132" s="35">
        <f>産出物価推計値!BX132/産出物価推計値!BX120*100-100</f>
        <v>9.8425196850399743E-2</v>
      </c>
      <c r="BF132" s="35">
        <f>産出物価推計値!BY132/産出物価推計値!BY120*100-100</f>
        <v>-0.6810442678774109</v>
      </c>
      <c r="BG132" s="35">
        <f>産出物価推計値!BZ132/産出物価推計値!BZ120*100-100</f>
        <v>-0.32822757111598833</v>
      </c>
      <c r="BH132" s="35">
        <f>産出物価推計値!CA132/産出物価推計値!CA120*100-100</f>
        <v>-1.5950920245398805</v>
      </c>
      <c r="BI132" s="35">
        <f>産出物価推計値!CB132/産出物価推計値!CB120*100-100</f>
        <v>-0.19880715705764374</v>
      </c>
      <c r="BJ132" s="35">
        <f>産出物価推計値!CC132/産出物価推計値!CC120*100-100</f>
        <v>0.59230009871669154</v>
      </c>
    </row>
    <row r="133" spans="2:62" x14ac:dyDescent="0.15">
      <c r="B133" s="33">
        <v>44136</v>
      </c>
      <c r="C133" s="35">
        <f>産出物価推計値!V133/産出物価推計値!V121*100-100</f>
        <v>-1.4925373134328339</v>
      </c>
      <c r="D133" s="35">
        <f>産出物価推計値!W133/産出物価推計値!W121*100-100</f>
        <v>-2.9649595687331498</v>
      </c>
      <c r="E133" s="35">
        <f>産出物価推計値!X133/産出物価推計値!X121*100-100</f>
        <v>-2.0646319569120379</v>
      </c>
      <c r="F133" s="35">
        <f>産出物価推計値!Y133/産出物価推計値!Y121*100-100</f>
        <v>-8.3164300202839598</v>
      </c>
      <c r="G133" s="35">
        <f>産出物価推計値!Z133/産出物価推計値!Z121*100-100</f>
        <v>-32.643118148599271</v>
      </c>
      <c r="H133" s="35">
        <f>産出物価推計値!AA133/産出物価推計値!AA121*100-100</f>
        <v>-6.0445387062566311</v>
      </c>
      <c r="I133" s="35">
        <f>産出物価推計値!AB133/産出物価推計値!AB121*100-100</f>
        <v>-2.9493087557603701</v>
      </c>
      <c r="J133" s="35">
        <f>産出物価推計値!AC133/産出物価推計値!AC121*100-100</f>
        <v>-3.6637931034482705</v>
      </c>
      <c r="K133" s="35">
        <f>産出物価推計値!AD133/産出物価推計値!AD121*100-100</f>
        <v>7.6842105263157805</v>
      </c>
      <c r="L133" s="35">
        <f>産出物価推計値!AE133/産出物価推計値!AE121*100-100</f>
        <v>-0.59582919563058567</v>
      </c>
      <c r="M133" s="35">
        <f>産出物価推計値!AF133/産出物価推計値!AF121*100-100</f>
        <v>-0.38647342995169254</v>
      </c>
      <c r="N133" s="35">
        <f>産出物価推計値!AG133/産出物価推計値!AG121*100-100</f>
        <v>-0.87890625</v>
      </c>
      <c r="O133" s="35">
        <f>産出物価推計値!AH133/産出物価推計値!AH121*100-100</f>
        <v>-0.41067761806982617</v>
      </c>
      <c r="P133" s="35">
        <f>産出物価推計値!AI133/産出物価推計値!AI121*100-100</f>
        <v>0</v>
      </c>
      <c r="Q133" s="35">
        <f>産出物価推計値!AJ133/産出物価推計値!AJ121*100-100</f>
        <v>-0.10471204188480954</v>
      </c>
      <c r="R133" s="35">
        <f>産出物価推計値!AK133/産出物価推計値!AK121*100-100</f>
        <v>-0.21390374331551243</v>
      </c>
      <c r="S133" s="35">
        <f>産出物価推計値!AL133/産出物価推計値!AL121*100-100</f>
        <v>-0.41322314049585884</v>
      </c>
      <c r="T133" s="35">
        <f>産出物価推計値!AM133/産出物価推計値!AM121*100-100</f>
        <v>-0.75187969924812137</v>
      </c>
      <c r="W133" s="33">
        <v>44136</v>
      </c>
      <c r="X133" s="35">
        <f>産出物価推計値!AQ133/産出物価推計値!AQ121*100-100</f>
        <v>-0.96184430527259224</v>
      </c>
      <c r="Y133" s="35">
        <f>産出物価推計値!AR133/産出物価推計値!AR121*100-100</f>
        <v>-1.846290499907667</v>
      </c>
      <c r="Z133" s="35">
        <f>産出物価推計値!AS133/産出物価推計値!AS121*100-100</f>
        <v>-1.3785897512335623</v>
      </c>
      <c r="AA133" s="35">
        <f>産出物価推計値!AT133/産出物価推計値!AT121*100-100</f>
        <v>-5.5066305021445032</v>
      </c>
      <c r="AB133" s="35">
        <f>産出物価推計値!AU133/産出物価推計値!AU121*100-100</f>
        <v>-21.410991431576306</v>
      </c>
      <c r="AC133" s="35">
        <f>産出物価推計値!AV133/産出物価推計値!AV121*100-100</f>
        <v>-3.6472565614045607</v>
      </c>
      <c r="AD133" s="35">
        <f>産出物価推計値!AW133/産出物価推計値!AW121*100-100</f>
        <v>-1.5777540905268808</v>
      </c>
      <c r="AE133" s="35">
        <f>産出物価推計値!AX133/産出物価推計値!AX121*100-100</f>
        <v>-2.6425677922473767</v>
      </c>
      <c r="AF133" s="35">
        <f>産出物価推計値!AY133/産出物価推計値!AY121*100-100</f>
        <v>5.7219614124880707</v>
      </c>
      <c r="AG133" s="35">
        <f>産出物価推計値!AZ133/産出物価推計値!AZ121*100-100</f>
        <v>-0.3295131156441613</v>
      </c>
      <c r="AH133" s="35">
        <f>産出物価推計値!BA133/産出物価推計値!BA121*100-100</f>
        <v>-0.21900880103706299</v>
      </c>
      <c r="AI133" s="35">
        <f>産出物価推計値!BB133/産出物価推計値!BB121*100-100</f>
        <v>-0.47787450248270602</v>
      </c>
      <c r="AJ133" s="35">
        <f>産出物価推計値!BC133/産出物価推計値!BC121*100-100</f>
        <v>-0.23762537467713685</v>
      </c>
      <c r="AK133" s="35">
        <f>産出物価推計値!BD133/産出物価推計値!BD121*100-100</f>
        <v>0</v>
      </c>
      <c r="AL133" s="35">
        <f>産出物価推計値!BE133/産出物価推計値!BE121*100-100</f>
        <v>-6.5616578527141201E-2</v>
      </c>
      <c r="AM133" s="35">
        <f>産出物価推計値!BF133/産出物価推計値!BF121*100-100</f>
        <v>-0.13505347860744621</v>
      </c>
      <c r="AN133" s="35">
        <f>産出物価推計値!BG133/産出物価推計値!BG121*100-100</f>
        <v>-0.31054232417972116</v>
      </c>
      <c r="AO133" s="35">
        <f>産出物価推計値!BH133/産出物価推計値!BH121*100-100</f>
        <v>-0.41385639784547834</v>
      </c>
      <c r="AR133" s="33">
        <v>44136</v>
      </c>
      <c r="AS133" s="35">
        <f>産出物価推計値!BL133/産出物価推計値!BL121*100-100</f>
        <v>1.1406844106463865</v>
      </c>
      <c r="AT133" s="35">
        <f>産出物価推計値!BM133/産出物価推計値!BM121*100-100</f>
        <v>-1.2855831037649352</v>
      </c>
      <c r="AU133" s="35">
        <f>産出物価推計値!BN133/産出物価推計値!BN121*100-100</f>
        <v>-0.36596523330281627</v>
      </c>
      <c r="AV133" s="35">
        <f>産出物価推計値!BO133/産出物価推計値!BO121*100-100</f>
        <v>-2.8260869565217348</v>
      </c>
      <c r="AW133" s="35">
        <f>産出物価推計値!BP133/産出物価推計値!BP121*100-100</f>
        <v>-19.913885898815934</v>
      </c>
      <c r="AX133" s="35">
        <f>産出物価推計値!BQ133/産出物価推計値!BQ121*100-100</f>
        <v>-2.5369978858350919</v>
      </c>
      <c r="AY133" s="35">
        <f>産出物価推計値!BR133/産出物価推計値!BR121*100-100</f>
        <v>-2.7149321266968371</v>
      </c>
      <c r="AZ133" s="35">
        <f>産出物価推計値!BS133/産出物価推計値!BS121*100-100</f>
        <v>-2.6289180990900007</v>
      </c>
      <c r="BA133" s="35">
        <f>産出物価推計値!BT133/産出物価推計値!BT121*100-100</f>
        <v>10.489510489510508</v>
      </c>
      <c r="BB133" s="35">
        <f>産出物価推計値!BU133/産出物価推計値!BU121*100-100</f>
        <v>-0.36036036036037444</v>
      </c>
      <c r="BC133" s="35">
        <f>産出物価推計値!BV133/産出物価推計値!BV121*100-100</f>
        <v>9.2506938020363805E-2</v>
      </c>
      <c r="BD133" s="35">
        <f>産出物価推計値!BW133/産出物価推計値!BW121*100-100</f>
        <v>-1.1299435028248581</v>
      </c>
      <c r="BE133" s="35">
        <f>産出物価推計値!BX133/産出物価推計値!BX121*100-100</f>
        <v>0.19646365422396173</v>
      </c>
      <c r="BF133" s="35">
        <f>産出物価推計値!BY133/産出物価推計値!BY121*100-100</f>
        <v>-1.2457531143827794</v>
      </c>
      <c r="BG133" s="35">
        <f>産出物価推計値!BZ133/産出物価推計値!BZ121*100-100</f>
        <v>-0.65717415115005906</v>
      </c>
      <c r="BH133" s="35">
        <f>産出物価推計値!CA133/産出物価推計値!CA121*100-100</f>
        <v>-2.9232643118148616</v>
      </c>
      <c r="BI133" s="35">
        <f>産出物価推計値!CB133/産出物価推計値!CB121*100-100</f>
        <v>-0.59464816650149999</v>
      </c>
      <c r="BJ133" s="35">
        <f>産出物価推計値!CC133/産出物価推計値!CC121*100-100</f>
        <v>0.49309664694278865</v>
      </c>
    </row>
    <row r="134" spans="2:62" x14ac:dyDescent="0.15">
      <c r="B134" s="33">
        <v>44166</v>
      </c>
      <c r="C134" s="35">
        <f>産出物価推計値!V134/産出物価推計値!V122*100-100</f>
        <v>-1.021355617455896</v>
      </c>
      <c r="D134" s="35">
        <f>産出物価推計値!W134/産出物価推計値!W122*100-100</f>
        <v>-2.5270758122743757</v>
      </c>
      <c r="E134" s="35">
        <f>産出物価推計値!X134/産出物価推計値!X122*100-100</f>
        <v>-1.7985611510791415</v>
      </c>
      <c r="F134" s="35">
        <f>産出物価推計値!Y134/産出物価推計値!Y122*100-100</f>
        <v>-8.2661290322580641</v>
      </c>
      <c r="G134" s="35">
        <f>産出物価推計値!Z134/産出物価推計値!Z122*100-100</f>
        <v>-31.770222743259083</v>
      </c>
      <c r="H134" s="35">
        <f>産出物価推計値!AA134/産出物価推計値!AA122*100-100</f>
        <v>-5.2127659574468197</v>
      </c>
      <c r="I134" s="35">
        <f>産出物価推計値!AB134/産出物価推計値!AB122*100-100</f>
        <v>-2.7624309392265189</v>
      </c>
      <c r="J134" s="35">
        <f>産出物価推計値!AC134/産出物価推計値!AC122*100-100</f>
        <v>-2.9063509149623314</v>
      </c>
      <c r="K134" s="35">
        <f>産出物価推計値!AD134/産出物価推計値!AD122*100-100</f>
        <v>11.076604554865426</v>
      </c>
      <c r="L134" s="35">
        <f>産出物価推計値!AE134/産出物価推計値!AE122*100-100</f>
        <v>-0.19841269841269593</v>
      </c>
      <c r="M134" s="35">
        <f>産出物価推計値!AF134/産出物価推計値!AF122*100-100</f>
        <v>0</v>
      </c>
      <c r="N134" s="35">
        <f>産出物価推計値!AG134/産出物価推計値!AG122*100-100</f>
        <v>-0.68426197458455817</v>
      </c>
      <c r="O134" s="35">
        <f>産出物価推計値!AH134/産出物価推計値!AH122*100-100</f>
        <v>-0.30800821355236963</v>
      </c>
      <c r="P134" s="35">
        <f>産出物価推計値!AI134/産出物価推計値!AI122*100-100</f>
        <v>0.10373443983402808</v>
      </c>
      <c r="Q134" s="35">
        <f>産出物価推計値!AJ134/産出物価推計値!AJ122*100-100</f>
        <v>0.20920502092050697</v>
      </c>
      <c r="R134" s="35">
        <f>産出物価推計値!AK134/産出物価推計値!AK122*100-100</f>
        <v>0</v>
      </c>
      <c r="S134" s="35">
        <f>産出物価推計値!AL134/産出物価推計値!AL122*100-100</f>
        <v>-0.41322314049585884</v>
      </c>
      <c r="T134" s="35">
        <f>産出物価推計値!AM134/産出物価推計値!AM122*100-100</f>
        <v>-0.65789473684210975</v>
      </c>
      <c r="W134" s="33">
        <v>44166</v>
      </c>
      <c r="X134" s="35">
        <f>産出物価推計値!AQ134/産出物価推計値!AQ122*100-100</f>
        <v>-0.65928630120502874</v>
      </c>
      <c r="Y134" s="35">
        <f>産出物価推計値!AR134/産出物価推計値!AR122*100-100</f>
        <v>-1.5709440895404754</v>
      </c>
      <c r="Z134" s="35">
        <f>産出物価推計値!AS134/産出物価推計値!AS122*100-100</f>
        <v>-1.2002124798761855</v>
      </c>
      <c r="AA134" s="35">
        <f>産出物価推計値!AT134/産出物価推計値!AT122*100-100</f>
        <v>-5.4845319964020547</v>
      </c>
      <c r="AB134" s="35">
        <f>産出物価推計値!AU134/産出物価推計値!AU122*100-100</f>
        <v>-21.110957421087633</v>
      </c>
      <c r="AC134" s="35">
        <f>産出物価推計値!AV134/産出物価推計値!AV122*100-100</f>
        <v>-3.1413911454884698</v>
      </c>
      <c r="AD134" s="35">
        <f>産出物価推計値!AW134/産出物価推計値!AW122*100-100</f>
        <v>-1.4784155298221862</v>
      </c>
      <c r="AE134" s="35">
        <f>産出物価推計値!AX134/産出物価推計値!AX122*100-100</f>
        <v>-2.0968799681176336</v>
      </c>
      <c r="AF134" s="35">
        <f>産出物価推計値!AY134/産出物価推計値!AY122*100-100</f>
        <v>8.2831037686824374</v>
      </c>
      <c r="AG134" s="35">
        <f>産出物価推計値!AZ134/産出物価推計値!AZ122*100-100</f>
        <v>-0.10977741671703711</v>
      </c>
      <c r="AH134" s="35">
        <f>産出物価推計値!BA134/産出物価推計値!BA122*100-100</f>
        <v>0</v>
      </c>
      <c r="AI134" s="35">
        <f>産出物価推計値!BB134/産出物価推計値!BB122*100-100</f>
        <v>-0.37187762508106914</v>
      </c>
      <c r="AJ134" s="35">
        <f>産出物価推計値!BC134/産出物価推計値!BC122*100-100</f>
        <v>-0.17821903100784198</v>
      </c>
      <c r="AK134" s="35">
        <f>産出物価推計値!BD134/産出物価推計値!BD122*100-100</f>
        <v>6.3738873938689267E-2</v>
      </c>
      <c r="AL134" s="35">
        <f>産出物価推計値!BE134/産出物価推計値!BE122*100-100</f>
        <v>0.13114710281256237</v>
      </c>
      <c r="AM134" s="35">
        <f>産出物価推計値!BF134/産出物価推計値!BF122*100-100</f>
        <v>0</v>
      </c>
      <c r="AN134" s="35">
        <f>産出物価推計値!BG134/産出物価推計値!BG122*100-100</f>
        <v>-0.31054232417972116</v>
      </c>
      <c r="AO134" s="35">
        <f>産出物価推計値!BH134/産出物価推計値!BH122*100-100</f>
        <v>-0.36212434811479</v>
      </c>
      <c r="AR134" s="33">
        <v>44166</v>
      </c>
      <c r="AS134" s="35">
        <f>産出物価推計値!BL134/産出物価推計値!BL122*100-100</f>
        <v>1.4204545454545467</v>
      </c>
      <c r="AT134" s="35">
        <f>産出物価推計値!BM134/産出物価推計値!BM122*100-100</f>
        <v>-0.92336103416435833</v>
      </c>
      <c r="AU134" s="35">
        <f>産出物価推計値!BN134/産出物価推計値!BN122*100-100</f>
        <v>-0.36630036630037921</v>
      </c>
      <c r="AV134" s="35">
        <f>産出物価推計値!BO134/産出物価推計値!BO122*100-100</f>
        <v>-2.3887079261672</v>
      </c>
      <c r="AW134" s="35">
        <f>産出物価推計値!BP134/産出物価推計値!BP122*100-100</f>
        <v>-17.758985200845672</v>
      </c>
      <c r="AX134" s="35">
        <f>産出物価推計値!BQ134/産出物価推計値!BQ122*100-100</f>
        <v>-2.6427061310782278</v>
      </c>
      <c r="AY134" s="35">
        <f>産出物価推計値!BR134/産出物価推計値!BR122*100-100</f>
        <v>-2.7173913043478279</v>
      </c>
      <c r="AZ134" s="35">
        <f>産出物価推計値!BS134/産出物価推計値!BS122*100-100</f>
        <v>-2.0222446916076819</v>
      </c>
      <c r="BA134" s="35">
        <f>産出物価推計値!BT134/産出物価推計値!BT122*100-100</f>
        <v>12.240868706811455</v>
      </c>
      <c r="BB134" s="35">
        <f>産出物価推計値!BU134/産出物価推計値!BU122*100-100</f>
        <v>-0.18099547511312153</v>
      </c>
      <c r="BC134" s="35">
        <f>産出物価推計値!BV134/産出物価推計値!BV122*100-100</f>
        <v>0.27777777777777146</v>
      </c>
      <c r="BD134" s="35">
        <f>産出物価推計値!BW134/産出物価推計値!BW122*100-100</f>
        <v>-0.75757575757575069</v>
      </c>
      <c r="BE134" s="35">
        <f>産出物価推計値!BX134/産出物価推計値!BX122*100-100</f>
        <v>0.29527559055119923</v>
      </c>
      <c r="BF134" s="35">
        <f>産出物価推計値!BY134/産出物価推計値!BY122*100-100</f>
        <v>-1.1337868480725604</v>
      </c>
      <c r="BG134" s="35">
        <f>産出物価推計値!BZ134/産出物価推計値!BZ122*100-100</f>
        <v>-0.32930845225027383</v>
      </c>
      <c r="BH134" s="35">
        <f>産出物価推計値!CA134/産出物価推計値!CA122*100-100</f>
        <v>-3.0450669914738171</v>
      </c>
      <c r="BI134" s="35">
        <f>産出物価推計値!CB134/産出物価推計値!CB122*100-100</f>
        <v>-0.69306930693069546</v>
      </c>
      <c r="BJ134" s="35">
        <f>産出物価推計値!CC134/産出物価推計値!CC122*100-100</f>
        <v>0.59288537549406328</v>
      </c>
    </row>
    <row r="135" spans="2:62" x14ac:dyDescent="0.15">
      <c r="B135" s="33">
        <v>44197</v>
      </c>
      <c r="C135" s="35">
        <f>産出物価推計値!V135/産出物価推計値!V123*100-100</f>
        <v>-0.74766355140187102</v>
      </c>
      <c r="D135" s="35">
        <f>産出物価推計値!W135/産出物価推計値!W123*100-100</f>
        <v>-2.1641118124436503</v>
      </c>
      <c r="E135" s="35">
        <f>産出物価推計値!X135/産出物価推計値!X123*100-100</f>
        <v>-1.1722272317403224</v>
      </c>
      <c r="F135" s="35">
        <f>産出物価推計値!Y135/産出物価推計値!Y123*100-100</f>
        <v>-6.3745019920318811</v>
      </c>
      <c r="G135" s="35">
        <f>産出物価推計値!Z135/産出物価推計値!Z123*100-100</f>
        <v>-27.252252252252248</v>
      </c>
      <c r="H135" s="35">
        <f>産出物価推計値!AA135/産出物価推計値!AA123*100-100</f>
        <v>-4.1577825159914568</v>
      </c>
      <c r="I135" s="35">
        <f>産出物価推計値!AB135/産出物価推計値!AB123*100-100</f>
        <v>-2.3853211009174231</v>
      </c>
      <c r="J135" s="35">
        <f>産出物価推計値!AC135/産出物価推計値!AC123*100-100</f>
        <v>0.32786885245900521</v>
      </c>
      <c r="K135" s="35">
        <f>産出物価推計値!AD135/産出物価推計値!AD123*100-100</f>
        <v>13.530010172939981</v>
      </c>
      <c r="L135" s="35">
        <f>産出物価推計値!AE135/産出物価推計値!AE123*100-100</f>
        <v>1.0891089108910847</v>
      </c>
      <c r="M135" s="35">
        <f>産出物価推計値!AF135/産出物価推計値!AF123*100-100</f>
        <v>0.57859209257473765</v>
      </c>
      <c r="N135" s="35">
        <f>産出物価推計値!AG135/産出物価推計値!AG123*100-100</f>
        <v>-0.390625</v>
      </c>
      <c r="O135" s="35">
        <f>産出物価推計値!AH135/産出物価推計値!AH123*100-100</f>
        <v>-0.1025641025641022</v>
      </c>
      <c r="P135" s="35">
        <f>産出物価推計値!AI135/産出物価推計値!AI123*100-100</f>
        <v>-0.10341261633919885</v>
      </c>
      <c r="Q135" s="35">
        <f>産出物価推計値!AJ135/産出物価推計値!AJ123*100-100</f>
        <v>0.41797283176592259</v>
      </c>
      <c r="R135" s="35">
        <f>産出物価推計値!AK135/産出物価推計値!AK123*100-100</f>
        <v>0.10718113612004743</v>
      </c>
      <c r="S135" s="35">
        <f>産出物価推計値!AL135/産出物価推計値!AL123*100-100</f>
        <v>0</v>
      </c>
      <c r="T135" s="35">
        <f>産出物価推計値!AM135/産出物価推計値!AM123*100-100</f>
        <v>-0.4699248120300723</v>
      </c>
      <c r="W135" s="33">
        <v>44197</v>
      </c>
      <c r="X135" s="35">
        <f>産出物価推計値!AQ135/産出物価推計値!AQ123*100-100</f>
        <v>-0.48150106395672765</v>
      </c>
      <c r="Y135" s="35">
        <f>産出物価推計値!AR135/産出物価推計値!AR123*100-100</f>
        <v>-1.3457684599603681</v>
      </c>
      <c r="Z135" s="35">
        <f>産出物価推計値!AS135/産出物価推計値!AS123*100-100</f>
        <v>-0.78154514226952188</v>
      </c>
      <c r="AA135" s="35">
        <f>産出物価推計値!AT135/産出物価推計値!AT123*100-100</f>
        <v>-4.2465270990237514</v>
      </c>
      <c r="AB135" s="35">
        <f>産出物価推計値!AU135/産出物価推計値!AU123*100-100</f>
        <v>-18.351496367000948</v>
      </c>
      <c r="AC135" s="35">
        <f>産出物価推計値!AV135/産出物価推計値!AV123*100-100</f>
        <v>-2.5035009017420151</v>
      </c>
      <c r="AD135" s="35">
        <f>産出物価推計値!AW135/産出物価推計値!AW123*100-100</f>
        <v>-1.2787727159227842</v>
      </c>
      <c r="AE135" s="35">
        <f>産出物価推計値!AX135/産出物価推計値!AX123*100-100</f>
        <v>0.23554770523716684</v>
      </c>
      <c r="AF135" s="35">
        <f>産出物価推計値!AY135/産出物価推計値!AY123*100-100</f>
        <v>10.162086784546716</v>
      </c>
      <c r="AG135" s="35">
        <f>産出物価推計値!AZ135/産出物価推計値!AZ123*100-100</f>
        <v>0.60311370929373709</v>
      </c>
      <c r="AH135" s="35">
        <f>産出物価推計値!BA135/産出物価推計値!BA123*100-100</f>
        <v>0.32815385863986535</v>
      </c>
      <c r="AI135" s="35">
        <f>産出物価推計値!BB135/産出物価推計値!BB123*100-100</f>
        <v>-0.21238866777008525</v>
      </c>
      <c r="AJ135" s="35">
        <f>産出物価推計値!BC135/産出物価推計値!BC123*100-100</f>
        <v>-5.9371073485309012E-2</v>
      </c>
      <c r="AK135" s="35">
        <f>産出物価推計値!BD135/産出物価推計値!BD123*100-100</f>
        <v>-6.361722722589036E-2</v>
      </c>
      <c r="AL135" s="35">
        <f>産出物価推計値!BE135/産出物価推計値!BE123*100-100</f>
        <v>0.26212232270914626</v>
      </c>
      <c r="AM135" s="35">
        <f>産出物価推計値!BF135/産出物価推計値!BF123*100-100</f>
        <v>6.7618059845713674E-2</v>
      </c>
      <c r="AN135" s="35">
        <f>産出物価推計値!BG135/産出物価推計値!BG123*100-100</f>
        <v>0</v>
      </c>
      <c r="AO135" s="35">
        <f>産出物価推計値!BH135/産出物価推計値!BH123*100-100</f>
        <v>-0.2586602486534133</v>
      </c>
      <c r="AR135" s="33">
        <v>44197</v>
      </c>
      <c r="AS135" s="35">
        <f>産出物価推計値!BL135/産出物価推計値!BL123*100-100</f>
        <v>1.4285714285714164</v>
      </c>
      <c r="AT135" s="35">
        <f>産出物価推計値!BM135/産出物価推計値!BM123*100-100</f>
        <v>-0.83720930232558999</v>
      </c>
      <c r="AU135" s="35">
        <f>産出物価推計値!BN135/産出物価推計値!BN123*100-100</f>
        <v>0</v>
      </c>
      <c r="AV135" s="35">
        <f>産出物価推計値!BO135/産出物価推計値!BO123*100-100</f>
        <v>-1.4038876889848666</v>
      </c>
      <c r="AW135" s="35">
        <f>産出物価推計値!BP135/産出物価推計値!BP123*100-100</f>
        <v>-14.730290456431533</v>
      </c>
      <c r="AX135" s="35">
        <f>産出物価推計値!BQ135/産出物価推計値!BQ123*100-100</f>
        <v>-2.4364406779661181</v>
      </c>
      <c r="AY135" s="35">
        <f>産出物価推計値!BR135/産出物価推計値!BR123*100-100</f>
        <v>-2.2686025408348343</v>
      </c>
      <c r="AZ135" s="35">
        <f>産出物価推計値!BS135/産出物価推計値!BS123*100-100</f>
        <v>0.50916496945009726</v>
      </c>
      <c r="BA135" s="35">
        <f>産出物価推計値!BT135/産出物価推計値!BT123*100-100</f>
        <v>12.524084778420047</v>
      </c>
      <c r="BB135" s="35">
        <f>産出物価推計値!BU135/産出物価推計値!BU123*100-100</f>
        <v>0.36199095022624306</v>
      </c>
      <c r="BC135" s="35">
        <f>産出物価推計値!BV135/産出物価推計値!BV123*100-100</f>
        <v>0.27649769585254091</v>
      </c>
      <c r="BD135" s="35">
        <f>産出物価推計値!BW135/産出物価推計値!BW123*100-100</f>
        <v>-1.0406811731315031</v>
      </c>
      <c r="BE135" s="35">
        <f>産出物価推計値!BX135/産出物価推計値!BX123*100-100</f>
        <v>9.7276264591442896E-2</v>
      </c>
      <c r="BF135" s="35">
        <f>産出物価推計値!BY135/産出物価推計値!BY123*100-100</f>
        <v>-1.9209039548022702</v>
      </c>
      <c r="BG135" s="35">
        <f>産出物価推計値!BZ135/産出物価推計値!BZ123*100-100</f>
        <v>-0.32930845225027383</v>
      </c>
      <c r="BH135" s="35">
        <f>産出物価推計値!CA135/産出物価推計値!CA123*100-100</f>
        <v>-2.548543689320411</v>
      </c>
      <c r="BI135" s="35">
        <f>産出物価推計値!CB135/産出物価推計値!CB123*100-100</f>
        <v>-0.59405940594058393</v>
      </c>
      <c r="BJ135" s="35">
        <f>産出物価推計値!CC135/産出物価推計値!CC123*100-100</f>
        <v>0.49455984174085188</v>
      </c>
    </row>
    <row r="136" spans="2:62" x14ac:dyDescent="0.15">
      <c r="B136" s="33">
        <v>44228</v>
      </c>
      <c r="C136" s="35">
        <f>産出物価推計値!V136/産出物価推計値!V124*100-100</f>
        <v>9.3808630394008219E-2</v>
      </c>
      <c r="D136" s="35">
        <f>産出物価推計値!W136/産出物価推計値!W124*100-100</f>
        <v>-1.2646793134598084</v>
      </c>
      <c r="E136" s="35">
        <f>産出物価推計値!X136/産出物価推計値!X124*100-100</f>
        <v>-0.36036036036037444</v>
      </c>
      <c r="F136" s="35">
        <f>産出物価推計値!Y136/産出物価推計値!Y124*100-100</f>
        <v>-3.4965034965034931</v>
      </c>
      <c r="G136" s="35">
        <f>産出物価推計値!Z136/産出物価推計値!Z124*100-100</f>
        <v>-19.55056179775282</v>
      </c>
      <c r="H136" s="35">
        <f>産出物価推計値!AA136/産出物価推計値!AA124*100-100</f>
        <v>-3.4078807241746603</v>
      </c>
      <c r="I136" s="35">
        <f>産出物価推計値!AB136/産出物価推計値!AB124*100-100</f>
        <v>-1.5582034830430729</v>
      </c>
      <c r="J136" s="35">
        <f>産出物価推計値!AC136/産出物価推計値!AC124*100-100</f>
        <v>4.1248606465997852</v>
      </c>
      <c r="K136" s="35">
        <f>産出物価推計値!AD136/産出物価推計値!AD124*100-100</f>
        <v>18.450560652395524</v>
      </c>
      <c r="L136" s="35">
        <f>産出物価推計値!AE136/産出物価推計値!AE124*100-100</f>
        <v>2.1760633036597312</v>
      </c>
      <c r="M136" s="35">
        <f>産出物価推計値!AF136/産出物価推計値!AF124*100-100</f>
        <v>1.0607521697203453</v>
      </c>
      <c r="N136" s="35">
        <f>産出物価推計値!AG136/産出物価推計値!AG124*100-100</f>
        <v>9.765625E-2</v>
      </c>
      <c r="O136" s="35">
        <f>産出物価推計値!AH136/産出物価推計値!AH124*100-100</f>
        <v>0.41025641025642301</v>
      </c>
      <c r="P136" s="35">
        <f>産出物価推計値!AI136/産出物価推計値!AI124*100-100</f>
        <v>0.30864197530864601</v>
      </c>
      <c r="Q136" s="35">
        <f>産出物価推計値!AJ136/産出物価推計値!AJ124*100-100</f>
        <v>1.1482254697286152</v>
      </c>
      <c r="R136" s="35">
        <f>産出物価推計値!AK136/産出物価推計値!AK124*100-100</f>
        <v>0.53475935828876686</v>
      </c>
      <c r="S136" s="35">
        <f>産出物価推計値!AL136/産出物価推計値!AL124*100-100</f>
        <v>0.2063983488131953</v>
      </c>
      <c r="T136" s="35">
        <f>産出物価推計値!AM136/産出物価推計値!AM124*100-100</f>
        <v>-0.37523452157597603</v>
      </c>
      <c r="W136" s="33">
        <v>44228</v>
      </c>
      <c r="X136" s="35">
        <f>産出物価推計値!AQ136/産出物価推計値!AQ124*100-100</f>
        <v>6.0332884735544212E-2</v>
      </c>
      <c r="Y136" s="35">
        <f>産出物価推計値!AR136/産出物価推計値!AR124*100-100</f>
        <v>-0.78591298239688001</v>
      </c>
      <c r="Z136" s="35">
        <f>産出物価推計値!AS136/産出物価推計値!AS124*100-100</f>
        <v>-0.24033094417373491</v>
      </c>
      <c r="AA136" s="35">
        <f>産出物価推計値!AT136/産出物価推計値!AT124*100-100</f>
        <v>-2.3269514427597784</v>
      </c>
      <c r="AB136" s="35">
        <f>産出物価推計値!AU136/産出物価推計値!AU124*100-100</f>
        <v>-13.174895813244305</v>
      </c>
      <c r="AC136" s="35">
        <f>産出物価推計値!AV136/産出物価推計値!AV124*100-100</f>
        <v>-2.0528368222407352</v>
      </c>
      <c r="AD136" s="35">
        <f>産出物価推計値!AW136/産出物価推計値!AW124*100-100</f>
        <v>-0.83570959017168889</v>
      </c>
      <c r="AE136" s="35">
        <f>産出物価推計値!AX136/産出物価推計値!AX124*100-100</f>
        <v>2.9467341526477924</v>
      </c>
      <c r="AF136" s="35">
        <f>産出物価推計値!AY136/産出物価推計値!AY124*100-100</f>
        <v>13.850772654721496</v>
      </c>
      <c r="AG136" s="35">
        <f>産出物価推計値!AZ136/産出物価推計値!AZ124*100-100</f>
        <v>1.2055664243711277</v>
      </c>
      <c r="AH136" s="35">
        <f>産出物価推計値!BA136/産出物価推計値!BA124*100-100</f>
        <v>0.60161540750644349</v>
      </c>
      <c r="AI136" s="35">
        <f>産出物価推計値!BB136/産出物価推計値!BB124*100-100</f>
        <v>5.3097166942535523E-2</v>
      </c>
      <c r="AJ136" s="35">
        <f>産出物価推計値!BC136/産出物価推計値!BC124*100-100</f>
        <v>0.2374842939413071</v>
      </c>
      <c r="AK136" s="35">
        <f>産出物価推計値!BD136/産出物価推計値!BD124*100-100</f>
        <v>0.19024653382908241</v>
      </c>
      <c r="AL136" s="35">
        <f>産出物価推計値!BE136/産出物価推計値!BE124*100-100</f>
        <v>0.72036432852269172</v>
      </c>
      <c r="AM136" s="35">
        <f>産出物価推計値!BF136/産出物価推計値!BF124*100-100</f>
        <v>0.33763369651860842</v>
      </c>
      <c r="AN136" s="35">
        <f>産出物価推計値!BG136/産出物価推計値!BG124*100-100</f>
        <v>0.15515070993470204</v>
      </c>
      <c r="AO136" s="35">
        <f>産出物価推計値!BH136/産出物価推計値!BH124*100-100</f>
        <v>-0.20671432380913757</v>
      </c>
      <c r="AR136" s="33">
        <v>44228</v>
      </c>
      <c r="AS136" s="35">
        <f>産出物価推計値!BL136/産出物価推計値!BL124*100-100</f>
        <v>1.3320647002854429</v>
      </c>
      <c r="AT136" s="35">
        <f>産出物価推計値!BM136/産出物価推計値!BM124*100-100</f>
        <v>-9.2764378478662479E-2</v>
      </c>
      <c r="AU136" s="35">
        <f>産出物価推計値!BN136/産出物価推計値!BN124*100-100</f>
        <v>9.1659028414298405E-2</v>
      </c>
      <c r="AV136" s="35">
        <f>産出物価推計値!BO136/産出物価推計値!BO124*100-100</f>
        <v>-0.10799136069114468</v>
      </c>
      <c r="AW136" s="35">
        <f>産出物価推計値!BP136/産出物価推計値!BP124*100-100</f>
        <v>-6.9489685124864167</v>
      </c>
      <c r="AX136" s="35">
        <f>産出物価推計値!BQ136/産出物価推計値!BQ124*100-100</f>
        <v>-2.330508474576277</v>
      </c>
      <c r="AY136" s="35">
        <f>産出物価推計値!BR136/産出物価推計値!BR124*100-100</f>
        <v>-2.9011786038077929</v>
      </c>
      <c r="AZ136" s="35">
        <f>産出物価推計値!BS136/産出物価推計値!BS124*100-100</f>
        <v>1.8329938900203615</v>
      </c>
      <c r="BA136" s="35">
        <f>産出物価推計値!BT136/産出物価推計値!BT124*100-100</f>
        <v>15.637065637065632</v>
      </c>
      <c r="BB136" s="35">
        <f>産出物価推計値!BU136/産出物価推計値!BU124*100-100</f>
        <v>0.45207956600361854</v>
      </c>
      <c r="BC136" s="35">
        <f>産出物価推計値!BV136/産出物価推計値!BV124*100-100</f>
        <v>9.2336103416428728E-2</v>
      </c>
      <c r="BD136" s="35">
        <f>産出物価推計値!BW136/産出物価推計値!BW124*100-100</f>
        <v>-1.1331444759206732</v>
      </c>
      <c r="BE136" s="35">
        <f>産出物価推計値!BX136/産出物価推計値!BX124*100-100</f>
        <v>9.7181729834801445E-2</v>
      </c>
      <c r="BF136" s="35">
        <f>産出物価推計値!BY136/産出物価推計値!BY124*100-100</f>
        <v>-2.2522522522522479</v>
      </c>
      <c r="BG136" s="35">
        <f>産出物価推計値!BZ136/産出物価推計値!BZ124*100-100</f>
        <v>-0.33039647577092524</v>
      </c>
      <c r="BH136" s="35">
        <f>産出物価推計値!CA136/産出物価推計値!CA124*100-100</f>
        <v>-2.6634382566585799</v>
      </c>
      <c r="BI136" s="35">
        <f>産出物価推計値!CB136/産出物価推計値!CB124*100-100</f>
        <v>-0.39564787339266161</v>
      </c>
      <c r="BJ136" s="35">
        <f>産出物価推計値!CC136/産出物価推計値!CC124*100-100</f>
        <v>0.59347181008901373</v>
      </c>
    </row>
    <row r="137" spans="2:62" x14ac:dyDescent="0.15">
      <c r="B137" s="33">
        <v>44256</v>
      </c>
      <c r="C137" s="35">
        <f>産出物価推計値!V137/産出物価推計値!V125*100-100</f>
        <v>2.1677662582469566</v>
      </c>
      <c r="D137" s="35">
        <f>産出物価推計値!W137/産出物価推計値!W125*100-100</f>
        <v>1.0919017288443911</v>
      </c>
      <c r="E137" s="35">
        <f>産出物価推計値!X137/産出物価推計値!X125*100-100</f>
        <v>1.7241379310344769</v>
      </c>
      <c r="F137" s="35">
        <f>産出物価推計値!Y137/産出物価推計値!Y125*100-100</f>
        <v>2.3517382413087944</v>
      </c>
      <c r="G137" s="35">
        <f>産出物価推計値!Z137/産出物価推計値!Z125*100-100</f>
        <v>6.7282321899736246</v>
      </c>
      <c r="H137" s="35">
        <f>産出物価推計値!AA137/産出物価推計値!AA125*100-100</f>
        <v>-1.7130620985010836</v>
      </c>
      <c r="I137" s="35">
        <f>産出物価推計値!AB137/産出物価推計値!AB125*100-100</f>
        <v>0.55555555555555713</v>
      </c>
      <c r="J137" s="35">
        <f>産出物価推計値!AC137/産出物価推計値!AC125*100-100</f>
        <v>6.285072951739636</v>
      </c>
      <c r="K137" s="35">
        <f>産出物価推計値!AD137/産出物価推計値!AD125*100-100</f>
        <v>34.682713347921208</v>
      </c>
      <c r="L137" s="35">
        <f>産出物価推計値!AE137/産出物価推計値!AE125*100-100</f>
        <v>4.1958041958042145</v>
      </c>
      <c r="M137" s="35">
        <f>産出物価推計値!AF137/産出物価推計値!AF125*100-100</f>
        <v>2.5242718446601913</v>
      </c>
      <c r="N137" s="35">
        <f>産出物価推計値!AG137/産出物価推計値!AG125*100-100</f>
        <v>0.98135426889108146</v>
      </c>
      <c r="O137" s="35">
        <f>産出物価推計値!AH137/産出物価推計値!AH125*100-100</f>
        <v>2.688728024819028</v>
      </c>
      <c r="P137" s="35">
        <f>産出物価推計値!AI137/産出物価推計値!AI125*100-100</f>
        <v>3.4518828451882939</v>
      </c>
      <c r="Q137" s="35">
        <f>産出物価推計値!AJ137/産出物価推計値!AJ125*100-100</f>
        <v>3.8014783526927118</v>
      </c>
      <c r="R137" s="35">
        <f>産出物価推計値!AK137/産出物価推計値!AK125*100-100</f>
        <v>3.1283710895361168</v>
      </c>
      <c r="S137" s="35">
        <f>産出物価推計値!AL137/産出物価推計値!AL125*100-100</f>
        <v>1.3457556935817934</v>
      </c>
      <c r="T137" s="35">
        <f>産出物価推計値!AM137/産出物価推計値!AM125*100-100</f>
        <v>0.84905660377359027</v>
      </c>
      <c r="W137" s="33">
        <v>44256</v>
      </c>
      <c r="X137" s="35">
        <f>産出物価推計値!AQ137/産出物価推計値!AQ125*100-100</f>
        <v>1.3918550805247492</v>
      </c>
      <c r="Y137" s="35">
        <f>産出物価推計値!AR137/産出物価推計値!AR125*100-100</f>
        <v>0.67667861639463922</v>
      </c>
      <c r="Z137" s="35">
        <f>産出物価推計値!AS137/産出物価推計値!AS125*100-100</f>
        <v>1.1470855880738213</v>
      </c>
      <c r="AA137" s="35">
        <f>産出物価推計値!AT137/産出物価推計値!AT125*100-100</f>
        <v>1.5528853023794937</v>
      </c>
      <c r="AB137" s="35">
        <f>産出物価推計値!AU137/産出物価推計値!AU125*100-100</f>
        <v>4.2904245377233252</v>
      </c>
      <c r="AC137" s="35">
        <f>産出物価推計値!AV137/産出物価推計値!AV125*100-100</f>
        <v>-1.0297213014394941</v>
      </c>
      <c r="AD137" s="35">
        <f>産出物価推計値!AW137/産出物価推計値!AW125*100-100</f>
        <v>0.29655998373539205</v>
      </c>
      <c r="AE137" s="35">
        <f>産出物価推計値!AX137/産出物価推計値!AX125*100-100</f>
        <v>4.4813359700926867</v>
      </c>
      <c r="AF137" s="35">
        <f>産出物価推計値!AY137/産出物価推計値!AY125*100-100</f>
        <v>25.568922569130507</v>
      </c>
      <c r="AG137" s="35">
        <f>産出物価推計値!AZ137/産出物価推計値!AZ125*100-100</f>
        <v>2.314217459562812</v>
      </c>
      <c r="AH137" s="35">
        <f>産出物価推計値!BA137/産出物価推計値!BA125*100-100</f>
        <v>1.4274650493530316</v>
      </c>
      <c r="AI137" s="35">
        <f>産出物価推計値!BB137/産出物価推計値!BB125*100-100</f>
        <v>0.53238507638917554</v>
      </c>
      <c r="AJ137" s="35">
        <f>産出物価推計値!BC137/産出物価推計値!BC125*100-100</f>
        <v>1.55101474344319</v>
      </c>
      <c r="AK137" s="35">
        <f>産出物価推計値!BD137/産出物価推計値!BD125*100-100</f>
        <v>2.1141631904631311</v>
      </c>
      <c r="AL137" s="35">
        <f>産出物価推計値!BE137/産出物価推計値!BE125*100-100</f>
        <v>2.374662203694399</v>
      </c>
      <c r="AM137" s="35">
        <f>産出物価推計値!BF137/産出物価推計値!BF125*100-100</f>
        <v>1.9689117751802172</v>
      </c>
      <c r="AN137" s="35">
        <f>産出物価推計値!BG137/産出物価推計値!BG125*100-100</f>
        <v>1.0108320843082765</v>
      </c>
      <c r="AO137" s="35">
        <f>産出物価推計値!BH137/産出物価推計値!BH125*100-100</f>
        <v>0.46655387911522439</v>
      </c>
      <c r="AR137" s="33">
        <v>44256</v>
      </c>
      <c r="AS137" s="35">
        <f>産出物価推計値!BL137/産出物価推計値!BL125*100-100</f>
        <v>1.8129770992366474</v>
      </c>
      <c r="AT137" s="35">
        <f>産出物価推計値!BM137/産出物価推計値!BM125*100-100</f>
        <v>0</v>
      </c>
      <c r="AU137" s="35">
        <f>産出物価推計値!BN137/産出物価推計値!BN125*100-100</f>
        <v>0.36663611365719362</v>
      </c>
      <c r="AV137" s="35">
        <f>産出物価推計値!BO137/産出物価推計値!BO125*100-100</f>
        <v>3.6144578313252964</v>
      </c>
      <c r="AW137" s="35">
        <f>産出物価推計値!BP137/産出物価推計値!BP125*100-100</f>
        <v>8.7320574162679492</v>
      </c>
      <c r="AX137" s="35">
        <f>産出物価推計値!BQ137/産出物価推計値!BQ125*100-100</f>
        <v>-1.7021276595744581</v>
      </c>
      <c r="AY137" s="35">
        <f>産出物価推計値!BR137/産出物価推計値!BR125*100-100</f>
        <v>-2.9972752043596671</v>
      </c>
      <c r="AZ137" s="35">
        <f>産出物価推計値!BS137/産出物価推計値!BS125*100-100</f>
        <v>4.2008196721311464</v>
      </c>
      <c r="BA137" s="35">
        <f>産出物価推計値!BT137/産出物価推計値!BT125*100-100</f>
        <v>26.117886178861767</v>
      </c>
      <c r="BB137" s="35">
        <f>産出物価推計値!BU137/産出物価推計値!BU125*100-100</f>
        <v>9.0252707581228719E-2</v>
      </c>
      <c r="BC137" s="35">
        <f>産出物価推計値!BV137/産出物価推計値!BV125*100-100</f>
        <v>0.18467220683287167</v>
      </c>
      <c r="BD137" s="35">
        <f>産出物価推計値!BW137/産出物価推計値!BW125*100-100</f>
        <v>-0.47528517110265511</v>
      </c>
      <c r="BE137" s="35">
        <f>産出物価推計値!BX137/産出物価推計値!BX125*100-100</f>
        <v>0.97276264591440054</v>
      </c>
      <c r="BF137" s="35">
        <f>産出物価推計値!BY137/産出物価推計値!BY125*100-100</f>
        <v>-0.45506257110353943</v>
      </c>
      <c r="BG137" s="35">
        <f>産出物価推計値!BZ137/産出物価推計値!BZ125*100-100</f>
        <v>0.21953896816684448</v>
      </c>
      <c r="BH137" s="35">
        <f>産出物価推計値!CA137/産出物価推計値!CA125*100-100</f>
        <v>-1.7052375152253205</v>
      </c>
      <c r="BI137" s="35">
        <f>産出物価推計値!CB137/産出物価推計値!CB125*100-100</f>
        <v>1.1952191235059786</v>
      </c>
      <c r="BJ137" s="35">
        <f>産出物価推計値!CC137/産出物価推計値!CC125*100-100</f>
        <v>0.69101678183614013</v>
      </c>
    </row>
    <row r="138" spans="2:62" x14ac:dyDescent="0.15">
      <c r="B138" s="33">
        <v>44287</v>
      </c>
      <c r="C138" s="35">
        <f>産出物価推計値!V138/産出物価推計値!V126*100-100</f>
        <v>3.777148253068944</v>
      </c>
      <c r="D138" s="35">
        <f>産出物価推計値!W138/産出物価推計値!W126*100-100</f>
        <v>2.481617647058826</v>
      </c>
      <c r="E138" s="35">
        <f>産出物価推計値!X138/産出物価推計値!X126*100-100</f>
        <v>3.2786885245901658</v>
      </c>
      <c r="F138" s="35">
        <f>産出物価推計値!Y138/産出物価推計値!Y126*100-100</f>
        <v>18.181818181818187</v>
      </c>
      <c r="G138" s="35">
        <f>産出物価推計値!Z138/産出物価推計値!Z126*100-100</f>
        <v>55.656934306569354</v>
      </c>
      <c r="H138" s="35">
        <f>産出物価推計値!AA138/産出物価推計値!AA126*100-100</f>
        <v>1.8418201516793147</v>
      </c>
      <c r="I138" s="35">
        <f>産出物価推計値!AB138/産出物価推計値!AB126*100-100</f>
        <v>3.6757775683317675</v>
      </c>
      <c r="J138" s="35">
        <f>産出物価推計値!AC138/産出物価推計値!AC126*100-100</f>
        <v>11.67800453514738</v>
      </c>
      <c r="K138" s="35">
        <f>産出物価推計値!AD138/産出物価推計値!AD126*100-100</f>
        <v>44.960362400906007</v>
      </c>
      <c r="L138" s="35">
        <f>産出物価推計値!AE138/産出物価推計値!AE126*100-100</f>
        <v>6.7336683417085368</v>
      </c>
      <c r="M138" s="35">
        <f>産出物価推計値!AF138/産出物価推計値!AF126*100-100</f>
        <v>3.6964980544746879</v>
      </c>
      <c r="N138" s="35">
        <f>産出物価推計値!AG138/産出物価推計値!AG126*100-100</f>
        <v>1.9665683382497576</v>
      </c>
      <c r="O138" s="35">
        <f>産出物価推計値!AH138/産出物価推計値!AH126*100-100</f>
        <v>3.3023735810113237</v>
      </c>
      <c r="P138" s="35">
        <f>産出物価推計値!AI138/産出物価推計値!AI126*100-100</f>
        <v>4.4932079414838029</v>
      </c>
      <c r="Q138" s="35">
        <f>産出物価推計値!AJ138/産出物価推計値!AJ126*100-100</f>
        <v>4.9630411826821614</v>
      </c>
      <c r="R138" s="35">
        <f>産出物価推計値!AK138/産出物価推計値!AK126*100-100</f>
        <v>3.3261802575107282</v>
      </c>
      <c r="S138" s="35">
        <f>産出物価推計値!AL138/産出物価推計値!AL126*100-100</f>
        <v>2.0703933747412009</v>
      </c>
      <c r="T138" s="35">
        <f>産出物価推計値!AM138/産出物価推計値!AM126*100-100</f>
        <v>1.7029328287606376</v>
      </c>
      <c r="W138" s="33">
        <v>44287</v>
      </c>
      <c r="X138" s="35">
        <f>産出物価推計値!AQ138/産出物価推計値!AQ126*100-100</f>
        <v>2.4235507760957518</v>
      </c>
      <c r="Y138" s="35">
        <f>産出物価推計値!AR138/産出物価推計値!AR126*100-100</f>
        <v>1.5320298956971641</v>
      </c>
      <c r="Z138" s="35">
        <f>産出物価推計値!AS138/産出物価推計値!AS126*100-100</f>
        <v>2.1786866723140861</v>
      </c>
      <c r="AA138" s="35">
        <f>産出物価推計値!AT138/産出物価推計値!AT126*100-100</f>
        <v>11.56810010232914</v>
      </c>
      <c r="AB138" s="35">
        <f>産出物価推計値!AU138/産出物価推計値!AU126*100-100</f>
        <v>31.163993894328655</v>
      </c>
      <c r="AC138" s="35">
        <f>産出物価推計値!AV138/産出物価推計値!AV126*100-100</f>
        <v>1.1018794554141067</v>
      </c>
      <c r="AD138" s="35">
        <f>産出物価推計値!AW138/産出物価推計値!AW126*100-100</f>
        <v>1.9459141023404811</v>
      </c>
      <c r="AE138" s="35">
        <f>産出物価推計値!AX138/産出物価推計値!AX126*100-100</f>
        <v>8.3022512655385157</v>
      </c>
      <c r="AF138" s="35">
        <f>産出物価推計値!AY138/産出物価推計値!AY126*100-100</f>
        <v>32.842860545741644</v>
      </c>
      <c r="AG138" s="35">
        <f>産出物価推計値!AZ138/産出物価推計値!AZ126*100-100</f>
        <v>3.7039732802094534</v>
      </c>
      <c r="AH138" s="35">
        <f>産出物価推計値!BA138/産出物価推計値!BA126*100-100</f>
        <v>2.088588446754585</v>
      </c>
      <c r="AI138" s="35">
        <f>産出物価推計値!BB138/産出物価推計値!BB126*100-100</f>
        <v>1.0659050967110062</v>
      </c>
      <c r="AJ138" s="35">
        <f>産出物価推計値!BC138/産出物価推計値!BC126*100-100</f>
        <v>1.9066664013920729</v>
      </c>
      <c r="AK138" s="35">
        <f>産出物価推計値!BD138/産出物価推計値!BD126*100-100</f>
        <v>2.7530549428999507</v>
      </c>
      <c r="AL138" s="35">
        <f>産出物価推計値!BE138/産出物価推計値!BE126*100-100</f>
        <v>3.1002534326010078</v>
      </c>
      <c r="AM138" s="35">
        <f>産出物価推計値!BF138/産出物価推計値!BF126*100-100</f>
        <v>2.0975781968974161</v>
      </c>
      <c r="AN138" s="35">
        <f>産出物価推計値!BG138/産出物価推計値!BG126*100-100</f>
        <v>1.5551262835511466</v>
      </c>
      <c r="AO138" s="35">
        <f>産出物価推計値!BH138/産出物価推計値!BH126*100-100</f>
        <v>0.93456116869219841</v>
      </c>
      <c r="AR138" s="33">
        <v>44287</v>
      </c>
      <c r="AS138" s="35">
        <f>産出物価推計値!BL138/産出物価推計値!BL126*100-100</f>
        <v>2.2835394862036082</v>
      </c>
      <c r="AT138" s="35">
        <f>産出物価推計値!BM138/産出物価推計値!BM126*100-100</f>
        <v>0.2775208140610772</v>
      </c>
      <c r="AU138" s="35">
        <f>産出物価推計値!BN138/産出物価推計値!BN126*100-100</f>
        <v>1.0999083409715809</v>
      </c>
      <c r="AV138" s="35">
        <f>産出物価推計値!BO138/産出物価推計値!BO126*100-100</f>
        <v>11.238532110091739</v>
      </c>
      <c r="AW138" s="35">
        <f>産出物価推計値!BP138/産出物価推計値!BP126*100-100</f>
        <v>38.222222222222229</v>
      </c>
      <c r="AX138" s="35">
        <f>産出物価推計値!BQ138/産出物価推計値!BQ126*100-100</f>
        <v>-1.2806830309498451</v>
      </c>
      <c r="AY138" s="35">
        <f>産出物価推計値!BR138/産出物価推計値!BR126*100-100</f>
        <v>-1.1100832562442093</v>
      </c>
      <c r="AZ138" s="35">
        <f>産出物価推計値!BS138/産出物価推計値!BS126*100-100</f>
        <v>9.326424870466326</v>
      </c>
      <c r="BA138" s="35">
        <f>産出物価推計値!BT138/産出物価推計値!BT126*100-100</f>
        <v>30.346232179226064</v>
      </c>
      <c r="BB138" s="35">
        <f>産出物価推計値!BU138/産出物価推計値!BU126*100-100</f>
        <v>0.36133694670279226</v>
      </c>
      <c r="BC138" s="35">
        <f>産出物価推計値!BV138/産出物価推計値!BV126*100-100</f>
        <v>0.36798528058876911</v>
      </c>
      <c r="BD138" s="35">
        <f>産出物価推計値!BW138/産出物価推計値!BW126*100-100</f>
        <v>0.57306590257879009</v>
      </c>
      <c r="BE138" s="35">
        <f>産出物価推計値!BX138/産出物価推計値!BX126*100-100</f>
        <v>1.0679611650485441</v>
      </c>
      <c r="BF138" s="35">
        <f>産出物価推計値!BY138/産出物価推計値!BY126*100-100</f>
        <v>-0.45248868778281803</v>
      </c>
      <c r="BG138" s="35">
        <f>産出物価推計値!BZ138/産出物価推計値!BZ126*100-100</f>
        <v>0.2181025081788448</v>
      </c>
      <c r="BH138" s="35">
        <f>産出物価推計値!CA138/産出物価推計値!CA126*100-100</f>
        <v>-0.85995085995087095</v>
      </c>
      <c r="BI138" s="35">
        <f>産出物価推計値!CB138/産出物価推計値!CB126*100-100</f>
        <v>1.1940298507462757</v>
      </c>
      <c r="BJ138" s="35">
        <f>産出物価推計値!CC138/産出物価推計値!CC126*100-100</f>
        <v>0.39408866995074732</v>
      </c>
    </row>
    <row r="139" spans="2:62" x14ac:dyDescent="0.15">
      <c r="B139" s="33">
        <v>44317</v>
      </c>
      <c r="C139" s="35">
        <f>産出物価推計値!V139/産出物価推計値!V127*100-100</f>
        <v>4.6533713200380049</v>
      </c>
      <c r="D139" s="35">
        <f>産出物価推計値!W139/産出物価推計値!W127*100-100</f>
        <v>3.4164358264081329</v>
      </c>
      <c r="E139" s="35">
        <f>産出物価推計値!X139/産出物価推計値!X127*100-100</f>
        <v>5.4945054945055034</v>
      </c>
      <c r="F139" s="35">
        <f>産出物価推計値!Y139/産出物価推計値!Y127*100-100</f>
        <v>22.456140350877192</v>
      </c>
      <c r="G139" s="35">
        <f>産出物価推計値!Z139/産出物価推計値!Z127*100-100</f>
        <v>145.50724637681159</v>
      </c>
      <c r="H139" s="35">
        <f>産出物価推計値!AA139/産出物価推計値!AA127*100-100</f>
        <v>4.6052631578947398</v>
      </c>
      <c r="I139" s="35">
        <f>産出物価推計値!AB139/産出物価推計値!AB127*100-100</f>
        <v>5.0380228136882153</v>
      </c>
      <c r="J139" s="35">
        <f>産出物価推計値!AC139/産出物価推計値!AC127*100-100</f>
        <v>17.44054360135901</v>
      </c>
      <c r="K139" s="35">
        <f>産出物価推計値!AD139/産出物価推計値!AD127*100-100</f>
        <v>53.318077803203664</v>
      </c>
      <c r="L139" s="35">
        <f>産出物価推計値!AE139/産出物価推計値!AE127*100-100</f>
        <v>8.4592145015105729</v>
      </c>
      <c r="M139" s="35">
        <f>産出物価推計値!AF139/産出物価推計値!AF127*100-100</f>
        <v>4.7804878048780495</v>
      </c>
      <c r="N139" s="35">
        <f>産出物価推計値!AG139/産出物価推計値!AG127*100-100</f>
        <v>2.4606299212598373</v>
      </c>
      <c r="O139" s="35">
        <f>産出物価推計値!AH139/産出物価推計値!AH127*100-100</f>
        <v>4.2443064182194661</v>
      </c>
      <c r="P139" s="35">
        <f>産出物価推計値!AI139/産出物価推計値!AI127*100-100</f>
        <v>5.6603773584905639</v>
      </c>
      <c r="Q139" s="35">
        <f>産出物価推計値!AJ139/産出物価推計値!AJ127*100-100</f>
        <v>6.25</v>
      </c>
      <c r="R139" s="35">
        <f>産出物価推計値!AK139/産出物価推計値!AK127*100-100</f>
        <v>4.413347685683533</v>
      </c>
      <c r="S139" s="35">
        <f>産出物価推計値!AL139/産出物価推計値!AL127*100-100</f>
        <v>2.6970954356846448</v>
      </c>
      <c r="T139" s="35">
        <f>産出物価推計値!AM139/産出物価推計値!AM127*100-100</f>
        <v>2.4644549763033154</v>
      </c>
      <c r="W139" s="33">
        <v>44317</v>
      </c>
      <c r="X139" s="35">
        <f>産出物価推計値!AQ139/産出物価推計値!AQ127*100-100</f>
        <v>2.9796818159837528</v>
      </c>
      <c r="Y139" s="35">
        <f>産出物価推計値!AR139/産出物価推計値!AR127*100-100</f>
        <v>2.1054216513496868</v>
      </c>
      <c r="Z139" s="35">
        <f>産出物価推計値!AS139/産出物価推計値!AS127*100-100</f>
        <v>3.6443777157872432</v>
      </c>
      <c r="AA139" s="35">
        <f>産出物価推計値!AT139/産出物価推計値!AT127*100-100</f>
        <v>14.137253185325946</v>
      </c>
      <c r="AB139" s="35">
        <f>産出物価推計値!AU139/産出物価推計値!AU127*100-100</f>
        <v>64.716278250842777</v>
      </c>
      <c r="AC139" s="35">
        <f>産出物価推計値!AV139/産出物価推計値!AV127*100-100</f>
        <v>2.7418392070319726</v>
      </c>
      <c r="AD139" s="35">
        <f>産出物価推計値!AW139/産出物価推計値!AW127*100-100</f>
        <v>2.6563760149595623</v>
      </c>
      <c r="AE139" s="35">
        <f>産出物価推計値!AX139/産出物価推計値!AX127*100-100</f>
        <v>12.403077284001512</v>
      </c>
      <c r="AF139" s="35">
        <f>産出物価推計値!AY139/産出物価推計値!AY127*100-100</f>
        <v>38.84025001675866</v>
      </c>
      <c r="AG139" s="35">
        <f>産出物価推計値!AZ139/産出物価推計値!AZ127*100-100</f>
        <v>4.6489275463561057</v>
      </c>
      <c r="AH139" s="35">
        <f>産出物価推計値!BA139/産出物価推計値!BA127*100-100</f>
        <v>2.6976279191089532</v>
      </c>
      <c r="AI139" s="35">
        <f>産出物価推計値!BB139/産出物価推計値!BB127*100-100</f>
        <v>1.3330918455850593</v>
      </c>
      <c r="AJ139" s="35">
        <f>産出物価推計値!BC139/産出物価推計値!BC127*100-100</f>
        <v>2.447290858584708</v>
      </c>
      <c r="AK139" s="35">
        <f>産出物価推計値!BD139/産出物価推計値!BD127*100-100</f>
        <v>3.4639781996683041</v>
      </c>
      <c r="AL139" s="35">
        <f>産出物価推計値!BE139/産出物価推計値!BE127*100-100</f>
        <v>3.8995242111296022</v>
      </c>
      <c r="AM139" s="35">
        <f>産出物価推計値!BF139/産出物価推計値!BF127*100-100</f>
        <v>2.7798592011069303</v>
      </c>
      <c r="AN139" s="35">
        <f>産出物価推計値!BG139/産出物価推計値!BG127*100-100</f>
        <v>2.0248130085453369</v>
      </c>
      <c r="AO139" s="35">
        <f>産出物価推計値!BH139/産出物価推計値!BH127*100-100</f>
        <v>1.3513249056477292</v>
      </c>
      <c r="AR139" s="33">
        <v>44317</v>
      </c>
      <c r="AS139" s="35">
        <f>産出物価推計値!BL139/産出物価推計値!BL127*100-100</f>
        <v>1.904761904761898</v>
      </c>
      <c r="AT139" s="35">
        <f>産出物価推計値!BM139/産出物価推計値!BM127*100-100</f>
        <v>0.46425255338904492</v>
      </c>
      <c r="AU139" s="35">
        <f>産出物価推計値!BN139/産出物価推計値!BN127*100-100</f>
        <v>2.5688073394495348</v>
      </c>
      <c r="AV139" s="35">
        <f>産出物価推計値!BO139/産出物価推計値!BO127*100-100</f>
        <v>13.124274099883863</v>
      </c>
      <c r="AW139" s="35">
        <f>産出物価推計値!BP139/産出物価推計値!BP127*100-100</f>
        <v>52.334943639291453</v>
      </c>
      <c r="AX139" s="35">
        <f>産出物価推計値!BQ139/産出物価推計値!BQ127*100-100</f>
        <v>-0.74786324786323632</v>
      </c>
      <c r="AY139" s="35">
        <f>産出物価推計値!BR139/産出物価推計値!BR127*100-100</f>
        <v>-1.0166358595194254</v>
      </c>
      <c r="AZ139" s="35">
        <f>産出物価推計値!BS139/産出物価推計値!BS127*100-100</f>
        <v>12.083333333333329</v>
      </c>
      <c r="BA139" s="35">
        <f>産出物価推計値!BT139/産出物価推計値!BT127*100-100</f>
        <v>35.353535353535364</v>
      </c>
      <c r="BB139" s="35">
        <f>産出物価推計値!BU139/産出物価推計値!BU127*100-100</f>
        <v>0.45248868778280382</v>
      </c>
      <c r="BC139" s="35">
        <f>産出物価推計値!BV139/産出物価推計値!BV127*100-100</f>
        <v>0.552486187845318</v>
      </c>
      <c r="BD139" s="35">
        <f>産出物価推計値!BW139/産出物価推計値!BW127*100-100</f>
        <v>0.85959885386819224</v>
      </c>
      <c r="BE139" s="35">
        <f>産出物価推計値!BX139/産出物価推計値!BX127*100-100</f>
        <v>1.9512195121951237</v>
      </c>
      <c r="BF139" s="35">
        <f>産出物価推計値!BY139/産出物価推計値!BY127*100-100</f>
        <v>-0.11350737797955901</v>
      </c>
      <c r="BG139" s="35">
        <f>産出物価推計値!BZ139/産出物価推計値!BZ127*100-100</f>
        <v>0.43811610076672025</v>
      </c>
      <c r="BH139" s="35">
        <f>産出物価推計値!CA139/産出物価推計値!CA127*100-100</f>
        <v>-0.36900369003689093</v>
      </c>
      <c r="BI139" s="35">
        <f>産出物価推計値!CB139/産出物価推計値!CB127*100-100</f>
        <v>1.3930348258706573</v>
      </c>
      <c r="BJ139" s="35">
        <f>産出物価推計値!CC139/産出物価推計値!CC127*100-100</f>
        <v>0.6882989183874173</v>
      </c>
    </row>
    <row r="140" spans="2:62" x14ac:dyDescent="0.15">
      <c r="B140" s="33">
        <v>44348</v>
      </c>
      <c r="C140" s="35">
        <f>産出物価推計値!V140/産出物価推計値!V128*100-100</f>
        <v>5.8935361216730087</v>
      </c>
      <c r="D140" s="35">
        <f>産出物価推計値!W140/産出物価推計値!W128*100-100</f>
        <v>4.2474607571560483</v>
      </c>
      <c r="E140" s="35">
        <f>産出物価推計値!X140/産出物価推計値!X128*100-100</f>
        <v>7.6993583868011086</v>
      </c>
      <c r="F140" s="35">
        <f>産出物価推計値!Y140/産出物価推計値!Y128*100-100</f>
        <v>24.327485380116954</v>
      </c>
      <c r="G140" s="35">
        <f>産出物価推計値!Z140/産出物価推計値!Z128*100-100</f>
        <v>119.90171990171987</v>
      </c>
      <c r="H140" s="35">
        <f>産出物価推計値!AA140/産出物価推計値!AA128*100-100</f>
        <v>5.8434399117971196</v>
      </c>
      <c r="I140" s="35">
        <f>産出物価推計値!AB140/産出物価推計値!AB128*100-100</f>
        <v>5.2083333333333286</v>
      </c>
      <c r="J140" s="35">
        <f>産出物価推計値!AC140/産出物価推計値!AC128*100-100</f>
        <v>19.954904171364134</v>
      </c>
      <c r="K140" s="35">
        <f>産出物価推計値!AD140/産出物価推計値!AD128*100-100</f>
        <v>52.407614781634948</v>
      </c>
      <c r="L140" s="35">
        <f>産出物価推計値!AE140/産出物価推計値!AE128*100-100</f>
        <v>10.68548387096773</v>
      </c>
      <c r="M140" s="35">
        <f>産出物価推計値!AF140/産出物価推計値!AF128*100-100</f>
        <v>5.5555555555555571</v>
      </c>
      <c r="N140" s="35">
        <f>産出物価推計値!AG140/産出物価推計値!AG128*100-100</f>
        <v>3.2480314960630068</v>
      </c>
      <c r="O140" s="35">
        <f>産出物価推計値!AH140/産出物価推計値!AH128*100-100</f>
        <v>4.7619047619047734</v>
      </c>
      <c r="P140" s="35">
        <f>産出物価推計値!AI140/産出物価推計値!AI128*100-100</f>
        <v>5.5381400208986236</v>
      </c>
      <c r="Q140" s="35">
        <f>産出物価推計値!AJ140/産出物価推計値!AJ128*100-100</f>
        <v>6.6596194503171375</v>
      </c>
      <c r="R140" s="35">
        <f>産出物価推計値!AK140/産出物価推計値!AK128*100-100</f>
        <v>4.6186895810956088</v>
      </c>
      <c r="S140" s="35">
        <f>産出物価推計値!AL140/産出物価推計値!AL128*100-100</f>
        <v>3.1120331950207287</v>
      </c>
      <c r="T140" s="35">
        <f>産出物価推計値!AM140/産出物価推計値!AM128*100-100</f>
        <v>3.1279620853080559</v>
      </c>
      <c r="W140" s="33">
        <v>44348</v>
      </c>
      <c r="X140" s="35">
        <f>産出物価推計値!AQ140/産出物価推計値!AQ128*100-100</f>
        <v>3.7725036979119722</v>
      </c>
      <c r="Y140" s="35">
        <f>産出物価推計値!AR140/産出物価推計値!AR128*100-100</f>
        <v>2.617551242218525</v>
      </c>
      <c r="Z140" s="35">
        <f>産出物価推計値!AS140/産出物価推計値!AS128*100-100</f>
        <v>5.1052296996607254</v>
      </c>
      <c r="AA140" s="35">
        <f>産出物価推計値!AT140/産出物価推計値!AT128*100-100</f>
        <v>15.315357617436433</v>
      </c>
      <c r="AB140" s="35">
        <f>産出物価推計値!AU140/産出物価推計値!AU128*100-100</f>
        <v>58.255193271099614</v>
      </c>
      <c r="AC140" s="35">
        <f>産出物価推計値!AV140/産出物価推計値!AV128*100-100</f>
        <v>3.4712705059825879</v>
      </c>
      <c r="AD140" s="35">
        <f>産出物価推計値!AW140/産出物価推計値!AW128*100-100</f>
        <v>2.7511011784033172</v>
      </c>
      <c r="AE140" s="35">
        <f>産出物価推計値!AX140/産出物価推計値!AX128*100-100</f>
        <v>14.209707242751108</v>
      </c>
      <c r="AF140" s="35">
        <f>産出物価推計値!AY140/産出物価推計値!AY128*100-100</f>
        <v>38.398856190201514</v>
      </c>
      <c r="AG140" s="35">
        <f>産出物価推計値!AZ140/産出物価推計値!AZ128*100-100</f>
        <v>5.8697523863016556</v>
      </c>
      <c r="AH140" s="35">
        <f>産出物価推計値!BA140/産出物価推計値!BA128*100-100</f>
        <v>3.1363303034144963</v>
      </c>
      <c r="AI140" s="35">
        <f>産出物価推計値!BB140/産出物価推計値!BB128*100-100</f>
        <v>1.7596812361722698</v>
      </c>
      <c r="AJ140" s="35">
        <f>産出物価推計値!BC140/産出物価推計値!BC128*100-100</f>
        <v>2.7457409632901602</v>
      </c>
      <c r="AK140" s="35">
        <f>産出物価推計値!BD140/産出物価推計値!BD128*100-100</f>
        <v>3.3933002784580566</v>
      </c>
      <c r="AL140" s="35">
        <f>産出物価推計値!BE140/産出物価推計値!BE128*100-100</f>
        <v>4.1584018563863339</v>
      </c>
      <c r="AM140" s="35">
        <f>産出物価推計値!BF140/産出物価推計値!BF128*100-100</f>
        <v>2.9115139919123578</v>
      </c>
      <c r="AN140" s="35">
        <f>産出物価推計値!BG140/産出物価推計値!BG128*100-100</f>
        <v>2.3363227021677062</v>
      </c>
      <c r="AO140" s="35">
        <f>産出物価推計値!BH140/産出物価推計値!BH128*100-100</f>
        <v>1.7151431494759777</v>
      </c>
      <c r="AR140" s="33">
        <v>44348</v>
      </c>
      <c r="AS140" s="35">
        <f>産出物価推計値!BL140/産出物価推計値!BL128*100-100</f>
        <v>2.0912547528517251</v>
      </c>
      <c r="AT140" s="35">
        <f>産出物価推計値!BM140/産出物価推計値!BM128*100-100</f>
        <v>0.55710306406683685</v>
      </c>
      <c r="AU140" s="35">
        <f>産出物価推計値!BN140/産出物価推計値!BN128*100-100</f>
        <v>4.6875</v>
      </c>
      <c r="AV140" s="35">
        <f>産出物価推計値!BO140/産出物価推計値!BO128*100-100</f>
        <v>12.847222222222214</v>
      </c>
      <c r="AW140" s="35">
        <f>産出物価推計値!BP140/産出物価推計値!BP128*100-100</f>
        <v>43.401759530791765</v>
      </c>
      <c r="AX140" s="35">
        <f>産出物価推計値!BQ140/産出物価推計値!BQ128*100-100</f>
        <v>-0.21390374331551243</v>
      </c>
      <c r="AY140" s="35">
        <f>産出物価推計値!BR140/産出物価推計値!BR128*100-100</f>
        <v>-1.2048192771084416</v>
      </c>
      <c r="AZ140" s="35">
        <f>産出物価推計値!BS140/産出物価推計値!BS128*100-100</f>
        <v>16.283924843423804</v>
      </c>
      <c r="BA140" s="35">
        <f>産出物価推計値!BT140/産出物価推計値!BT128*100-100</f>
        <v>32.213438735177874</v>
      </c>
      <c r="BB140" s="35">
        <f>産出物価推計値!BU140/産出物価推計値!BU128*100-100</f>
        <v>0.36101083032491488</v>
      </c>
      <c r="BC140" s="35">
        <f>産出物価推計値!BV140/産出物価推計値!BV128*100-100</f>
        <v>1.0119595216191186</v>
      </c>
      <c r="BD140" s="35">
        <f>産出物価推計値!BW140/産出物価推計値!BW128*100-100</f>
        <v>0.47709923664123721</v>
      </c>
      <c r="BE140" s="35">
        <f>産出物価推計値!BX140/産出物価推計値!BX128*100-100</f>
        <v>2.7450980392156765</v>
      </c>
      <c r="BF140" s="35">
        <f>産出物価推計値!BY140/産出物価推計値!BY128*100-100</f>
        <v>0.33936651583709931</v>
      </c>
      <c r="BG140" s="35">
        <f>産出物価推計値!BZ140/産出物価推計値!BZ128*100-100</f>
        <v>0.54644808743169904</v>
      </c>
      <c r="BH140" s="35">
        <f>産出物価推計値!CA140/産出物価推計値!CA128*100-100</f>
        <v>0.12315270935960143</v>
      </c>
      <c r="BI140" s="35">
        <f>産出物価推計値!CB140/産出物価推計値!CB128*100-100</f>
        <v>1.2909632571995928</v>
      </c>
      <c r="BJ140" s="35">
        <f>産出物価推計値!CC140/産出物価推計値!CC128*100-100</f>
        <v>0.88495575221239164</v>
      </c>
    </row>
    <row r="141" spans="2:62" x14ac:dyDescent="0.15">
      <c r="B141" s="33">
        <v>44378</v>
      </c>
      <c r="C141" s="35">
        <f>産出物価推計値!V141/産出物価推計値!V129*100-100</f>
        <v>6.0548722800378272</v>
      </c>
      <c r="D141" s="35">
        <f>産出物価推計値!W141/産出物価推計値!W129*100-100</f>
        <v>4.5161290322580641</v>
      </c>
      <c r="E141" s="35">
        <f>産出物価推計値!X141/産出物価推計値!X129*100-100</f>
        <v>9.5500459136822684</v>
      </c>
      <c r="F141" s="35">
        <f>産出物価推計値!Y141/産出物価推計値!Y129*100-100</f>
        <v>24.259681093394065</v>
      </c>
      <c r="G141" s="35">
        <f>産出物価推計値!Z141/産出物価推計値!Z129*100-100</f>
        <v>82.205029013539644</v>
      </c>
      <c r="H141" s="35">
        <f>産出物価推計値!AA141/産出物価推計値!AA129*100-100</f>
        <v>7.7777777777777715</v>
      </c>
      <c r="I141" s="35">
        <f>産出物価推計値!AB141/産出物価推計値!AB129*100-100</f>
        <v>5.4511278195488586</v>
      </c>
      <c r="J141" s="35">
        <f>産出物価推計値!AC141/産出物価推計値!AC129*100-100</f>
        <v>26.484018264840188</v>
      </c>
      <c r="K141" s="35">
        <f>産出物価推計値!AD141/産出物価推計値!AD129*100-100</f>
        <v>44.089456869009581</v>
      </c>
      <c r="L141" s="35">
        <f>産出物価推計値!AE141/産出物価推計値!AE129*100-100</f>
        <v>12.148594377510051</v>
      </c>
      <c r="M141" s="35">
        <f>産出物価推計値!AF141/産出物価推計値!AF129*100-100</f>
        <v>5.9165858389912813</v>
      </c>
      <c r="N141" s="35">
        <f>産出物価推計値!AG141/産出物価推計値!AG129*100-100</f>
        <v>4.334975369458121</v>
      </c>
      <c r="O141" s="35">
        <f>産出物価推計値!AH141/産出物価推計値!AH129*100-100</f>
        <v>4.953560371517014</v>
      </c>
      <c r="P141" s="35">
        <f>産出物価推計値!AI141/産出物価推計値!AI129*100-100</f>
        <v>5.3997923156801733</v>
      </c>
      <c r="Q141" s="35">
        <f>産出物価推計値!AJ141/産出物価推計値!AJ129*100-100</f>
        <v>6.6246056782334364</v>
      </c>
      <c r="R141" s="35">
        <f>産出物価推計値!AK141/産出物価推計値!AK129*100-100</f>
        <v>4.715969989281902</v>
      </c>
      <c r="S141" s="35">
        <f>産出物価推計値!AL141/産出物価推計値!AL129*100-100</f>
        <v>3.5233160621761783</v>
      </c>
      <c r="T141" s="35">
        <f>産出物価推計値!AM141/産出物価推計値!AM129*100-100</f>
        <v>3.213610586011356</v>
      </c>
      <c r="W141" s="33">
        <v>44378</v>
      </c>
      <c r="X141" s="35">
        <f>産出物価推計値!AQ141/産出物価推計値!AQ129*100-100</f>
        <v>3.8823858213383744</v>
      </c>
      <c r="Y141" s="35">
        <f>産出物価推計値!AR141/産出物価推計値!AR129*100-100</f>
        <v>2.7850914885868576</v>
      </c>
      <c r="Z141" s="35">
        <f>産出物価推計値!AS141/産出物価推計値!AS129*100-100</f>
        <v>6.3284530105948136</v>
      </c>
      <c r="AA141" s="35">
        <f>産出物価推計値!AT141/産出物価推計値!AT129*100-100</f>
        <v>15.422334149382095</v>
      </c>
      <c r="AB141" s="35">
        <f>産出物価推計値!AU141/産出物価推計値!AU129*100-100</f>
        <v>44.845720155117874</v>
      </c>
      <c r="AC141" s="35">
        <f>産出物価推計値!AV141/産出物価推計値!AV129*100-100</f>
        <v>4.605813151949306</v>
      </c>
      <c r="AD141" s="35">
        <f>産出物価推計値!AW141/産出物価推計値!AW129*100-100</f>
        <v>2.8895982214838654</v>
      </c>
      <c r="AE141" s="35">
        <f>産出物価推計値!AX141/産出物価推計値!AX129*100-100</f>
        <v>18.791095118433091</v>
      </c>
      <c r="AF141" s="35">
        <f>産出物価推計値!AY141/産出物価推計値!AY129*100-100</f>
        <v>32.73280227727281</v>
      </c>
      <c r="AG141" s="35">
        <f>産出物価推計値!AZ141/産出物価推計値!AZ129*100-100</f>
        <v>6.6855691822269137</v>
      </c>
      <c r="AH141" s="35">
        <f>産出物価推計値!BA141/産出物価推計値!BA129*100-100</f>
        <v>3.3472149110597371</v>
      </c>
      <c r="AI141" s="35">
        <f>産出物価推計値!BB141/産出物価推計値!BB129*100-100</f>
        <v>2.347493417962923</v>
      </c>
      <c r="AJ141" s="35">
        <f>産出物価推計値!BC141/産出物価推計値!BC129*100-100</f>
        <v>2.8599996020881377</v>
      </c>
      <c r="AK141" s="35">
        <f>産出物価推計値!BD141/産出物価推計値!BD129*100-100</f>
        <v>3.3165353671082016</v>
      </c>
      <c r="AL141" s="35">
        <f>産出物価推計値!BE141/産出物価推計値!BE129*100-100</f>
        <v>4.1447229487638424</v>
      </c>
      <c r="AM141" s="35">
        <f>産出物価推計値!BF141/産出物価推計値!BF129*100-100</f>
        <v>2.9751946332111459</v>
      </c>
      <c r="AN141" s="35">
        <f>産出物価推計値!BG141/産出物価推計値!BG129*100-100</f>
        <v>2.6457719367765264</v>
      </c>
      <c r="AO141" s="35">
        <f>産出物価推計値!BH141/産出物価推計値!BH129*100-100</f>
        <v>1.7643661474803878</v>
      </c>
      <c r="AR141" s="33">
        <v>44378</v>
      </c>
      <c r="AS141" s="35">
        <f>産出物価推計値!BL141/産出物価推計値!BL129*100-100</f>
        <v>2.5592417061611314</v>
      </c>
      <c r="AT141" s="35">
        <f>産出物価推計値!BM141/産出物価推計値!BM129*100-100</f>
        <v>0.74626865671640985</v>
      </c>
      <c r="AU141" s="35">
        <f>産出物価推計値!BN141/産出物価推計値!BN129*100-100</f>
        <v>6.7157313707451749</v>
      </c>
      <c r="AV141" s="35">
        <f>産出物価推計値!BO141/産出物価推計値!BO129*100-100</f>
        <v>14.137931034482747</v>
      </c>
      <c r="AW141" s="35">
        <f>産出物価推計値!BP141/産出物価推計値!BP129*100-100</f>
        <v>39.697802197802218</v>
      </c>
      <c r="AX141" s="35">
        <f>産出物価推計値!BQ141/産出物価推計値!BQ129*100-100</f>
        <v>0.42918454935620787</v>
      </c>
      <c r="AY141" s="35">
        <f>産出物価推計値!BR141/産出物価推計値!BR129*100-100</f>
        <v>-1.4787430683918785</v>
      </c>
      <c r="AZ141" s="35">
        <f>産出物価推計値!BS141/産出物価推計値!BS129*100-100</f>
        <v>21.615949632738733</v>
      </c>
      <c r="BA141" s="35">
        <f>産出物価推計値!BT141/産出物価推計値!BT129*100-100</f>
        <v>25.73320719016084</v>
      </c>
      <c r="BB141" s="35">
        <f>産出物価推計値!BU141/産出物価推計値!BU129*100-100</f>
        <v>1.3501350135013439</v>
      </c>
      <c r="BC141" s="35">
        <f>産出物価推計値!BV141/産出物価推計値!BV129*100-100</f>
        <v>0.55096418732783548</v>
      </c>
      <c r="BD141" s="35">
        <f>産出物価推計値!BW141/産出物価推計値!BW129*100-100</f>
        <v>1.5281757402101164</v>
      </c>
      <c r="BE141" s="35">
        <f>産出物価推計値!BX141/産出物価推計値!BX129*100-100</f>
        <v>3.5467980295566406</v>
      </c>
      <c r="BF141" s="35">
        <f>産出物価推計値!BY141/産出物価推計値!BY129*100-100</f>
        <v>1.0204081632653015</v>
      </c>
      <c r="BG141" s="35">
        <f>産出物価推計値!BZ141/産出物価推計値!BZ129*100-100</f>
        <v>1.0952902519167509</v>
      </c>
      <c r="BH141" s="35">
        <f>産出物価推計値!CA141/産出物価推計値!CA129*100-100</f>
        <v>-0.24660912453758499</v>
      </c>
      <c r="BI141" s="35">
        <f>産出物価推計値!CB141/産出物価推計値!CB129*100-100</f>
        <v>1.1916583912611856</v>
      </c>
      <c r="BJ141" s="35">
        <f>産出物価推計値!CC141/産出物価推計値!CC129*100-100</f>
        <v>0.68762278978388736</v>
      </c>
    </row>
    <row r="142" spans="2:62" x14ac:dyDescent="0.15">
      <c r="B142" s="33">
        <v>44409</v>
      </c>
      <c r="C142" s="35">
        <f>産出物価推計値!V142/産出物価推計値!V130*100-100</f>
        <v>6.5464895635673628</v>
      </c>
      <c r="D142" s="35">
        <f>産出物価推計値!W142/産出物価推計値!W130*100-100</f>
        <v>4.6961325966850893</v>
      </c>
      <c r="E142" s="35">
        <f>産出物価推計値!X142/産出物価推計値!X130*100-100</f>
        <v>10.845588235294116</v>
      </c>
      <c r="F142" s="35">
        <f>産出物価推計値!Y142/産出物価推計値!Y130*100-100</f>
        <v>24.886877828054295</v>
      </c>
      <c r="G142" s="35">
        <f>産出物価推計値!Z142/産出物価推計値!Z130*100-100</f>
        <v>63.879598662207371</v>
      </c>
      <c r="H142" s="35">
        <f>産出物価推計値!AA142/産出物価推計値!AA130*100-100</f>
        <v>10.000000000000014</v>
      </c>
      <c r="I142" s="35">
        <f>産出物価推計値!AB142/産出物価推計値!AB130*100-100</f>
        <v>6.8738229755178821</v>
      </c>
      <c r="J142" s="35">
        <f>産出物価推計値!AC142/産出物価推計値!AC130*100-100</f>
        <v>28.359908883826904</v>
      </c>
      <c r="K142" s="35">
        <f>産出物価推計値!AD142/産出物価推計値!AD130*100-100</f>
        <v>37.029501525940987</v>
      </c>
      <c r="L142" s="35">
        <f>産出物価推計値!AE142/産出物価推計値!AE130*100-100</f>
        <v>12.5</v>
      </c>
      <c r="M142" s="35">
        <f>産出物価推計値!AF142/産出物価推計値!AF130*100-100</f>
        <v>5.8083252662149079</v>
      </c>
      <c r="N142" s="35">
        <f>産出物価推計値!AG142/産出物価推計値!AG130*100-100</f>
        <v>4.6214355948869184</v>
      </c>
      <c r="O142" s="35">
        <f>産出物価推計値!AH142/産出物価推計値!AH130*100-100</f>
        <v>4.732510288065825</v>
      </c>
      <c r="P142" s="35">
        <f>産出物価推計値!AI142/産出物価推計値!AI130*100-100</f>
        <v>4.8503611971104164</v>
      </c>
      <c r="Q142" s="35">
        <f>産出物価推計値!AJ142/産出物価推計値!AJ130*100-100</f>
        <v>6.2761506276150669</v>
      </c>
      <c r="R142" s="35">
        <f>産出物価推計値!AK142/産出物価推計値!AK130*100-100</f>
        <v>4.7109207708779337</v>
      </c>
      <c r="S142" s="35">
        <f>産出物価推計値!AL142/産出物価推計値!AL130*100-100</f>
        <v>3.6231884057970944</v>
      </c>
      <c r="T142" s="35">
        <f>産出物価推計値!AM142/産出物価推計値!AM130*100-100</f>
        <v>3.4938621340887579</v>
      </c>
      <c r="W142" s="33">
        <v>44409</v>
      </c>
      <c r="X142" s="35">
        <f>産出物価推計値!AQ142/産出物価推計値!AQ130*100-100</f>
        <v>4.193328519499957</v>
      </c>
      <c r="Y142" s="35">
        <f>産出物価推計値!AR142/産出物価推計値!AR130*100-100</f>
        <v>2.8971220085602738</v>
      </c>
      <c r="Z142" s="35">
        <f>産出物価推計値!AS142/産出物価推計値!AS130*100-100</f>
        <v>7.1847320927366667</v>
      </c>
      <c r="AA142" s="35">
        <f>産出物価推計値!AT142/産出物価推計値!AT130*100-100</f>
        <v>15.860269344844795</v>
      </c>
      <c r="AB142" s="35">
        <f>産出物価推計値!AU142/産出物価推計値!AU130*100-100</f>
        <v>37.134479730611844</v>
      </c>
      <c r="AC142" s="35">
        <f>産出物価推計値!AV142/産出物価推計値!AV130*100-100</f>
        <v>5.8947483064458908</v>
      </c>
      <c r="AD142" s="35">
        <f>産出物価推計値!AW142/産出物価推計値!AW130*100-100</f>
        <v>3.6405355839878979</v>
      </c>
      <c r="AE142" s="35">
        <f>産出物価推計値!AX142/産出物価推計値!AX130*100-100</f>
        <v>20.135411017311782</v>
      </c>
      <c r="AF142" s="35">
        <f>産出物価推計値!AY142/産出物価推計値!AY130*100-100</f>
        <v>27.812026989285727</v>
      </c>
      <c r="AG142" s="35">
        <f>産出物価推計値!AZ142/産出物価推計値!AZ130*100-100</f>
        <v>6.891349125000005</v>
      </c>
      <c r="AH142" s="35">
        <f>産出物価推計値!BA142/産出物価推計値!BA130*100-100</f>
        <v>3.2887333232659159</v>
      </c>
      <c r="AI142" s="35">
        <f>産出物価推計値!BB142/産出物価推計値!BB130*100-100</f>
        <v>2.5048769772708681</v>
      </c>
      <c r="AJ142" s="35">
        <f>産出物価推計値!BC142/産出物価推計値!BC130*100-100</f>
        <v>2.7359424555422436</v>
      </c>
      <c r="AK142" s="35">
        <f>産出物価推計値!BD142/産出物価推計値!BD130*100-100</f>
        <v>2.9862101913709012</v>
      </c>
      <c r="AL142" s="35">
        <f>産出物価推計値!BE142/産出物価推計値!BE130*100-100</f>
        <v>3.9344130843776526</v>
      </c>
      <c r="AM142" s="35">
        <f>産出物価推計値!BF142/産出物価推計値!BF130*100-100</f>
        <v>2.9731842237234076</v>
      </c>
      <c r="AN142" s="35">
        <f>産出物価推計値!BG142/産出物価推計値!BG130*100-100</f>
        <v>2.7214709962144923</v>
      </c>
      <c r="AO142" s="35">
        <f>産出物価推計値!BH142/産出物価推計値!BH130*100-100</f>
        <v>1.9190496586541883</v>
      </c>
      <c r="AR142" s="33">
        <v>44409</v>
      </c>
      <c r="AS142" s="35">
        <f>産出物価推計値!BL142/産出物価推計値!BL130*100-100</f>
        <v>2.7540360873694141</v>
      </c>
      <c r="AT142" s="35">
        <f>産出物価推計値!BM142/産出物価推計値!BM130*100-100</f>
        <v>0.74349442379183017</v>
      </c>
      <c r="AU142" s="35">
        <f>産出物価推計値!BN142/産出物価推計値!BN130*100-100</f>
        <v>8.1952117863720133</v>
      </c>
      <c r="AV142" s="35">
        <f>産出物価推計値!BO142/産出物価推計値!BO130*100-100</f>
        <v>15.092165898617523</v>
      </c>
      <c r="AW142" s="35">
        <f>産出物価推計値!BP142/産出物価推計値!BP130*100-100</f>
        <v>32.457293035479637</v>
      </c>
      <c r="AX142" s="35">
        <f>産出物価推計値!BQ142/産出物価推計値!BQ130*100-100</f>
        <v>0.9667024704618683</v>
      </c>
      <c r="AY142" s="35">
        <f>産出物価推計値!BR142/産出物価推計値!BR130*100-100</f>
        <v>-1.5711645101663549</v>
      </c>
      <c r="AZ142" s="35">
        <f>産出物価推計値!BS142/産出物価推計値!BS130*100-100</f>
        <v>22.536687631027249</v>
      </c>
      <c r="BA142" s="35">
        <f>産出物価推計値!BT142/産出物価推計値!BT130*100-100</f>
        <v>19.454545454545453</v>
      </c>
      <c r="BB142" s="35">
        <f>産出物価推計値!BU142/産出物価推計値!BU130*100-100</f>
        <v>1.6216216216216282</v>
      </c>
      <c r="BC142" s="35">
        <f>産出物価推計値!BV142/産出物価推計値!BV130*100-100</f>
        <v>0.73529411764705799</v>
      </c>
      <c r="BD142" s="35">
        <f>産出物価推計値!BW142/産出物価推計値!BW130*100-100</f>
        <v>0.952380952380949</v>
      </c>
      <c r="BE142" s="35">
        <f>産出物価推計値!BX142/産出物価推計値!BX130*100-100</f>
        <v>3.3497536945812811</v>
      </c>
      <c r="BF142" s="35">
        <f>産出物価推計値!BY142/産出物価推計値!BY130*100-100</f>
        <v>1.3651877133105614</v>
      </c>
      <c r="BG142" s="35">
        <f>産出物価推計値!BZ142/産出物価推計値!BZ130*100-100</f>
        <v>1.3143483023001039</v>
      </c>
      <c r="BH142" s="35">
        <f>産出物価推計値!CA142/産出物価推計値!CA130*100-100</f>
        <v>-0.49382716049383646</v>
      </c>
      <c r="BI142" s="35">
        <f>産出物価推計値!CB142/産出物価推計値!CB130*100-100</f>
        <v>0.99206349206349387</v>
      </c>
      <c r="BJ142" s="35">
        <f>産出物価推計値!CC142/産出物価推計値!CC130*100-100</f>
        <v>0.78585461689586111</v>
      </c>
    </row>
    <row r="143" spans="2:62" x14ac:dyDescent="0.15">
      <c r="B143" s="33">
        <v>44440</v>
      </c>
      <c r="C143" s="35">
        <f>産出物価推計値!V143/産出物価推計値!V131*100-100</f>
        <v>6.6476733143399684</v>
      </c>
      <c r="D143" s="35">
        <f>産出物価推計値!W143/産出物価推計値!W131*100-100</f>
        <v>5.3604436229205135</v>
      </c>
      <c r="E143" s="35">
        <f>産出物価推計値!X143/産出物価推計値!X131*100-100</f>
        <v>12.12121212121211</v>
      </c>
      <c r="F143" s="35">
        <f>産出物価推計値!Y143/産出物価推計値!Y131*100-100</f>
        <v>24.521934758155226</v>
      </c>
      <c r="G143" s="35">
        <f>産出物価推計値!Z143/産出物価推計値!Z131*100-100</f>
        <v>61.51315789473685</v>
      </c>
      <c r="H143" s="35">
        <f>産出物価推計値!AA143/産出物価推計値!AA131*100-100</f>
        <v>11.073446327683612</v>
      </c>
      <c r="I143" s="35">
        <f>産出物価推計値!AB143/産出物価推計値!AB131*100-100</f>
        <v>7.8228086710650473</v>
      </c>
      <c r="J143" s="35">
        <f>産出物価推計値!AC143/産出物価推計値!AC131*100-100</f>
        <v>29.351535836177476</v>
      </c>
      <c r="K143" s="35">
        <f>産出物価推計値!AD143/産出物価推計値!AD131*100-100</f>
        <v>37.062937062937067</v>
      </c>
      <c r="L143" s="35">
        <f>産出物価推計値!AE143/産出物価推計値!AE131*100-100</f>
        <v>13.613613613613623</v>
      </c>
      <c r="M143" s="35">
        <f>産出物価推計値!AF143/産出物価推計値!AF131*100-100</f>
        <v>6.4922480620155198</v>
      </c>
      <c r="N143" s="35">
        <f>産出物価推計値!AG143/産出物価推計値!AG131*100-100</f>
        <v>4.8228346456693032</v>
      </c>
      <c r="O143" s="35">
        <f>産出物価推計値!AH143/産出物価推計値!AH131*100-100</f>
        <v>5.1440329218106911</v>
      </c>
      <c r="P143" s="35">
        <f>産出物価推計値!AI143/産出物価推計値!AI131*100-100</f>
        <v>6.1076604554865384</v>
      </c>
      <c r="Q143" s="35">
        <f>産出物価推計値!AJ143/産出物価推計値!AJ131*100-100</f>
        <v>6.6945606694560666</v>
      </c>
      <c r="R143" s="35">
        <f>産出物価推計値!AK143/産出物価推計値!AK131*100-100</f>
        <v>4.9303322615219685</v>
      </c>
      <c r="S143" s="35">
        <f>産出物価推計値!AL143/産出物価推計値!AL131*100-100</f>
        <v>4.0372670807453375</v>
      </c>
      <c r="T143" s="35">
        <f>産出物価推計値!AM143/産出物価推計値!AM131*100-100</f>
        <v>4.0681173131504238</v>
      </c>
      <c r="W143" s="33">
        <v>44440</v>
      </c>
      <c r="X143" s="35">
        <f>産出物価推計値!AQ143/産出物価推計値!AQ131*100-100</f>
        <v>4.2566883085482203</v>
      </c>
      <c r="Y143" s="35">
        <f>産出物価推計値!AR143/産出物価推計値!AR131*100-100</f>
        <v>3.3022697967991519</v>
      </c>
      <c r="Z143" s="35">
        <f>産出物価推計値!AS143/産出物価推計値!AS131*100-100</f>
        <v>8.0322672826780348</v>
      </c>
      <c r="AA143" s="35">
        <f>産出物価推計値!AT143/産出物価推計値!AT131*100-100</f>
        <v>15.659638241629153</v>
      </c>
      <c r="AB143" s="35">
        <f>産出物価推計値!AU143/産出物価推計値!AU131*100-100</f>
        <v>36.0067700315671</v>
      </c>
      <c r="AC143" s="35">
        <f>産出物価推計値!AV143/産出物価推計値!AV131*100-100</f>
        <v>6.5124133247476976</v>
      </c>
      <c r="AD143" s="35">
        <f>産出物価推計値!AW143/産出物価推計値!AW131*100-100</f>
        <v>4.1413043716477489</v>
      </c>
      <c r="AE143" s="35">
        <f>産出物価推計値!AX143/産出物価推計値!AX131*100-100</f>
        <v>20.846339543442994</v>
      </c>
      <c r="AF143" s="35">
        <f>産出物価推計値!AY143/産出物価推計値!AY131*100-100</f>
        <v>27.962302518695466</v>
      </c>
      <c r="AG143" s="35">
        <f>産出物価推計値!AZ143/産出物価推計値!AZ131*100-100</f>
        <v>7.501923718036025</v>
      </c>
      <c r="AH143" s="35">
        <f>産出物価推計値!BA143/産出物価推計値!BA131*100-100</f>
        <v>3.6744329159760838</v>
      </c>
      <c r="AI143" s="35">
        <f>産出物価推計値!BB143/産出物価推計値!BB131*100-100</f>
        <v>2.6128600173467049</v>
      </c>
      <c r="AJ143" s="35">
        <f>産出物価推計値!BC143/産出物価推計値!BC131*100-100</f>
        <v>2.9738504951546361</v>
      </c>
      <c r="AK143" s="35">
        <f>産出物価推計値!BD143/産出物価推計値!BD131*100-100</f>
        <v>3.7558057458028031</v>
      </c>
      <c r="AL143" s="35">
        <f>産出物価推計値!BE143/産出物価推計値!BE131*100-100</f>
        <v>4.1967072900028342</v>
      </c>
      <c r="AM143" s="35">
        <f>産出物価推計値!BF143/産出物価推計値!BF131*100-100</f>
        <v>3.110430752902559</v>
      </c>
      <c r="AN143" s="35">
        <f>産出物価推計値!BG143/産出物価推計値!BG131*100-100</f>
        <v>3.0324962529247443</v>
      </c>
      <c r="AO143" s="35">
        <f>産出物価推計値!BH143/産出物価推計値!BH131*100-100</f>
        <v>2.2325627918758073</v>
      </c>
      <c r="AR143" s="33">
        <v>44440</v>
      </c>
      <c r="AS143" s="35">
        <f>産出物価推計値!BL143/産出物価推計値!BL131*100-100</f>
        <v>2.4667931688804572</v>
      </c>
      <c r="AT143" s="35">
        <f>産出物価推計値!BM143/産出物価推計値!BM131*100-100</f>
        <v>1.0204081632653157</v>
      </c>
      <c r="AU143" s="35">
        <f>産出物価推計値!BN143/産出物価推計値!BN131*100-100</f>
        <v>9.5764272559852657</v>
      </c>
      <c r="AV143" s="35">
        <f>産出物価推計値!BO143/産出物価推計値!BO131*100-100</f>
        <v>14.318442153493692</v>
      </c>
      <c r="AW143" s="35">
        <f>産出物価推計値!BP143/産出物価推計値!BP131*100-100</f>
        <v>33.027522935779814</v>
      </c>
      <c r="AX143" s="35">
        <f>産出物価推計値!BQ143/産出物価推計値!BQ131*100-100</f>
        <v>1.2917115177610157</v>
      </c>
      <c r="AY143" s="35">
        <f>産出物価推計値!BR143/産出物価推計値!BR131*100-100</f>
        <v>-1.4787430683918785</v>
      </c>
      <c r="AZ143" s="35">
        <f>産出物価推計値!BS143/産出物価推計値!BS131*100-100</f>
        <v>23.769633507853413</v>
      </c>
      <c r="BA143" s="35">
        <f>産出物価推計値!BT143/産出物価推計値!BT131*100-100</f>
        <v>19.181818181818173</v>
      </c>
      <c r="BB143" s="35">
        <f>産出物価推計値!BU143/産出物価推計値!BU131*100-100</f>
        <v>2.5339366515837014</v>
      </c>
      <c r="BC143" s="35">
        <f>産出物価推計値!BV143/産出物価推計値!BV131*100-100</f>
        <v>1.2903225806451672</v>
      </c>
      <c r="BD143" s="35">
        <f>産出物価推計値!BW143/産出物価推計値!BW131*100-100</f>
        <v>1.0456273764258412</v>
      </c>
      <c r="BE143" s="35">
        <f>産出物価推計値!BX143/産出物価推計値!BX131*100-100</f>
        <v>3.1496062992125928</v>
      </c>
      <c r="BF143" s="35">
        <f>産出物価推計値!BY143/産出物価推計値!BY131*100-100</f>
        <v>2.4000000000000057</v>
      </c>
      <c r="BG143" s="35">
        <f>産出物価推計値!BZ143/産出物価推計値!BZ131*100-100</f>
        <v>1.6411378555798706</v>
      </c>
      <c r="BH143" s="35">
        <f>産出物価推計値!CA143/産出物価推計値!CA131*100-100</f>
        <v>-0.12391573729864547</v>
      </c>
      <c r="BI143" s="35">
        <f>産出物価推計値!CB143/産出物価推計値!CB131*100-100</f>
        <v>1.2922465208747553</v>
      </c>
      <c r="BJ143" s="35">
        <f>産出物価推計値!CC143/産出物価推計値!CC131*100-100</f>
        <v>0.883218842001952</v>
      </c>
    </row>
    <row r="144" spans="2:62" x14ac:dyDescent="0.15">
      <c r="B144" s="33">
        <v>44470</v>
      </c>
      <c r="C144" s="35">
        <f>産出物価推計値!V144/産出物価推計値!V132*100-100</f>
        <v>6.3567362428842387</v>
      </c>
      <c r="D144" s="35">
        <f>産出物価推計値!W144/産出物価推計値!W132*100-100</f>
        <v>7.3012939001848309</v>
      </c>
      <c r="E144" s="35">
        <f>産出物価推計値!X144/産出物価推計値!X132*100-100</f>
        <v>14.0625</v>
      </c>
      <c r="F144" s="35">
        <f>産出物価推計値!Y144/産出物価推計値!Y132*100-100</f>
        <v>27.852348993288587</v>
      </c>
      <c r="G144" s="35">
        <f>産出物価推計値!Z144/産出物価推計値!Z132*100-100</f>
        <v>82.434782608695656</v>
      </c>
      <c r="H144" s="35">
        <f>産出物価推計値!AA144/産出物価推計値!AA132*100-100</f>
        <v>13.961407491486952</v>
      </c>
      <c r="I144" s="35">
        <f>産出物価推計値!AB144/産出物価推計値!AB132*100-100</f>
        <v>10.256410256410263</v>
      </c>
      <c r="J144" s="35">
        <f>産出物価推計値!AC144/産出物価推計値!AC132*100-100</f>
        <v>38.382687927107071</v>
      </c>
      <c r="K144" s="35">
        <f>産出物価推計値!AD144/産出物価推計値!AD132*100-100</f>
        <v>42.235410484668648</v>
      </c>
      <c r="L144" s="35">
        <f>産出物価推計値!AE144/産出物価推計値!AE132*100-100</f>
        <v>17.199999999999989</v>
      </c>
      <c r="M144" s="35">
        <f>産出物価推計値!AF144/産出物価推計値!AF132*100-100</f>
        <v>8.3333333333333286</v>
      </c>
      <c r="N144" s="35">
        <f>産出物価推計値!AG144/産出物価推計値!AG132*100-100</f>
        <v>6.4960629921259994</v>
      </c>
      <c r="O144" s="35">
        <f>産出物価推計値!AH144/産出物価推計値!AH132*100-100</f>
        <v>6.7010309278350491</v>
      </c>
      <c r="P144" s="35">
        <f>産出物価推計値!AI144/産出物価推計値!AI132*100-100</f>
        <v>7.4688796680497944</v>
      </c>
      <c r="Q144" s="35">
        <f>産出物価推計値!AJ144/産出物価推計値!AJ132*100-100</f>
        <v>8.3769633507853456</v>
      </c>
      <c r="R144" s="35">
        <f>産出物価推計値!AK144/産出物価推計値!AK132*100-100</f>
        <v>6.2231759656652343</v>
      </c>
      <c r="S144" s="35">
        <f>産出物価推計値!AL144/産出物価推計値!AL132*100-100</f>
        <v>6.1139896373056928</v>
      </c>
      <c r="T144" s="35">
        <f>産出物価推計値!AM144/産出物価推計値!AM132*100-100</f>
        <v>5.113636363636374</v>
      </c>
      <c r="W144" s="33">
        <v>44470</v>
      </c>
      <c r="X144" s="35">
        <f>産出物価推計値!AQ144/産出物価推計値!AQ132*100-100</f>
        <v>4.0717827653115535</v>
      </c>
      <c r="Y144" s="35">
        <f>産出物価推計値!AR144/産出物価推計値!AR132*100-100</f>
        <v>4.4979192059850561</v>
      </c>
      <c r="Z144" s="35">
        <f>産出物価推計値!AS144/産出物価推計値!AS132*100-100</f>
        <v>9.3157966965144965</v>
      </c>
      <c r="AA144" s="35">
        <f>産出物価推計値!AT144/産出物価推計値!AT132*100-100</f>
        <v>17.822455330335401</v>
      </c>
      <c r="AB144" s="35">
        <f>産出物価推計値!AU144/産出物価推計値!AU132*100-100</f>
        <v>47.131653298023906</v>
      </c>
      <c r="AC144" s="35">
        <f>産出物価推計値!AV144/産出物価推計値!AV132*100-100</f>
        <v>8.195528016103907</v>
      </c>
      <c r="AD144" s="35">
        <f>産出物価推計値!AW144/産出物価推計値!AW132*100-100</f>
        <v>5.410280985079325</v>
      </c>
      <c r="AE144" s="35">
        <f>産出物価推計値!AX144/産出物価推計値!AX132*100-100</f>
        <v>27.251540212185034</v>
      </c>
      <c r="AF144" s="35">
        <f>産出物価推計値!AY144/産出物価推計値!AY132*100-100</f>
        <v>31.94227819643254</v>
      </c>
      <c r="AG144" s="35">
        <f>産出物価推計値!AZ144/産出物価推計値!AZ132*100-100</f>
        <v>9.4824963960000019</v>
      </c>
      <c r="AH144" s="35">
        <f>産出物価推計値!BA144/産出物価推計値!BA132*100-100</f>
        <v>4.7164362802081001</v>
      </c>
      <c r="AI144" s="35">
        <f>産出物価推計値!BB144/産出物価推計値!BB132*100-100</f>
        <v>3.519362472344568</v>
      </c>
      <c r="AJ144" s="35">
        <f>産出物価推計値!BC144/産出物価推計値!BC132*100-100</f>
        <v>3.8706098897558974</v>
      </c>
      <c r="AK144" s="35">
        <f>産出物価推計値!BD144/産出物価推計値!BD132*100-100</f>
        <v>4.589198923585073</v>
      </c>
      <c r="AL144" s="35">
        <f>産出物価推計値!BE144/産出物価推計値!BE132*100-100</f>
        <v>5.2493262821716939</v>
      </c>
      <c r="AM144" s="35">
        <f>産出物価推計値!BF144/産出物価推計値!BF132*100-100</f>
        <v>3.9245011425822867</v>
      </c>
      <c r="AN144" s="35">
        <f>産出物価推計値!BG144/産出物価推計値!BG132*100-100</f>
        <v>4.591192478523979</v>
      </c>
      <c r="AO144" s="35">
        <f>産出物価推計値!BH144/産出物価推計値!BH132*100-100</f>
        <v>2.8051399365529335</v>
      </c>
      <c r="AR144" s="33">
        <v>44470</v>
      </c>
      <c r="AS144" s="35">
        <f>産出物価推計値!BL144/産出物価推計値!BL132*100-100</f>
        <v>1.5009380863039326</v>
      </c>
      <c r="AT144" s="35">
        <f>産出物価推計値!BM144/産出物価推計値!BM132*100-100</f>
        <v>1.8604651162790589</v>
      </c>
      <c r="AU144" s="35">
        <f>産出物価推計値!BN144/産出物価推計値!BN132*100-100</f>
        <v>10.947562097516084</v>
      </c>
      <c r="AV144" s="35">
        <f>産出物価推計値!BO144/産出物価推計値!BO132*100-100</f>
        <v>16.231555051078345</v>
      </c>
      <c r="AW144" s="35">
        <f>産出物価推計値!BP144/産出物価推計値!BP132*100-100</f>
        <v>47.003994673768318</v>
      </c>
      <c r="AX144" s="35">
        <f>産出物価推計値!BQ144/産出物価推計値!BQ132*100-100</f>
        <v>3.9087947882736103</v>
      </c>
      <c r="AY144" s="35">
        <f>産出物価推計値!BR144/産出物価推計値!BR132*100-100</f>
        <v>-1.1121408711770187</v>
      </c>
      <c r="AZ144" s="35">
        <f>産出物価推計値!BS144/産出物価推計値!BS132*100-100</f>
        <v>28.645833333333314</v>
      </c>
      <c r="BA144" s="35">
        <f>産出物価推計値!BT144/産出物価推計値!BT132*100-100</f>
        <v>23.028105167724377</v>
      </c>
      <c r="BB144" s="35">
        <f>産出物価推計値!BU144/産出物価推計値!BU132*100-100</f>
        <v>3.4358047016275037</v>
      </c>
      <c r="BC144" s="35">
        <f>産出物価推計値!BV144/産出物価推計値!BV132*100-100</f>
        <v>2.1159153633854686</v>
      </c>
      <c r="BD144" s="35">
        <f>産出物価推計値!BW144/産出物価推計値!BW132*100-100</f>
        <v>1.4272121788772694</v>
      </c>
      <c r="BE144" s="35">
        <f>産出物価推計値!BX144/産出物価推計値!BX132*100-100</f>
        <v>3.933136676499501</v>
      </c>
      <c r="BF144" s="35">
        <f>産出物価推計値!BY144/産出物価推計値!BY132*100-100</f>
        <v>3.771428571428558</v>
      </c>
      <c r="BG144" s="35">
        <f>産出物価推計値!BZ144/産出物価推計値!BZ132*100-100</f>
        <v>2.74423710208562</v>
      </c>
      <c r="BH144" s="35">
        <f>産出物価推計値!CA144/産出物価推計値!CA132*100-100</f>
        <v>1.7456359102244363</v>
      </c>
      <c r="BI144" s="35">
        <f>産出物価推計値!CB144/産出物価推計値!CB132*100-100</f>
        <v>2.8884462151394388</v>
      </c>
      <c r="BJ144" s="35">
        <f>産出物価推計値!CC144/産出物価推計値!CC132*100-100</f>
        <v>0.98135426889108146</v>
      </c>
    </row>
    <row r="145" spans="2:62" x14ac:dyDescent="0.15">
      <c r="B145" s="33">
        <v>44501</v>
      </c>
      <c r="C145" s="35">
        <f>産出物価推計値!V145/産出物価推計値!V133*100-100</f>
        <v>6.6287878787878896</v>
      </c>
      <c r="D145" s="35">
        <f>産出物価推計値!W145/産出物価推計値!W133*100-100</f>
        <v>8.2407407407407476</v>
      </c>
      <c r="E145" s="35">
        <f>産出物価推計値!X145/産出物価推計値!X133*100-100</f>
        <v>14.207149404216324</v>
      </c>
      <c r="F145" s="35">
        <f>産出物価推計値!Y145/産出物価推計値!Y133*100-100</f>
        <v>28.871681415929203</v>
      </c>
      <c r="G145" s="35">
        <f>産出物価推計値!Z145/産出物価推計値!Z133*100-100</f>
        <v>108.86075949367088</v>
      </c>
      <c r="H145" s="35">
        <f>産出物価推計値!AA145/産出物価推計値!AA133*100-100</f>
        <v>15.011286681715589</v>
      </c>
      <c r="I145" s="35">
        <f>産出物価推計値!AB145/産出物価推計値!AB133*100-100</f>
        <v>12.155745489078825</v>
      </c>
      <c r="J145" s="35">
        <f>産出物価推計値!AC145/産出物価推計値!AC133*100-100</f>
        <v>38.478747203579388</v>
      </c>
      <c r="K145" s="35">
        <f>産出物価推計値!AD145/産出物価推計値!AD133*100-100</f>
        <v>43.890518084066457</v>
      </c>
      <c r="L145" s="35">
        <f>産出物価推計値!AE145/産出物価推計値!AE133*100-100</f>
        <v>19.080919080919088</v>
      </c>
      <c r="M145" s="35">
        <f>産出物価推計値!AF145/産出物価推計値!AF133*100-100</f>
        <v>9.5053346265761434</v>
      </c>
      <c r="N145" s="35">
        <f>産出物価推計値!AG145/産出物価推計値!AG133*100-100</f>
        <v>7.3891625615763559</v>
      </c>
      <c r="O145" s="35">
        <f>産出物価推計値!AH145/産出物価推計値!AH133*100-100</f>
        <v>7.4226804123711361</v>
      </c>
      <c r="P145" s="35">
        <f>産出物価推計値!AI145/産出物価推計値!AI133*100-100</f>
        <v>8.3073727933540908</v>
      </c>
      <c r="Q145" s="35">
        <f>産出物価推計値!AJ145/産出物価推計値!AJ133*100-100</f>
        <v>9.6436058700209486</v>
      </c>
      <c r="R145" s="35">
        <f>産出物価推計値!AK145/産出物価推計値!AK133*100-100</f>
        <v>6.6452304394426562</v>
      </c>
      <c r="S145" s="35">
        <f>産出物価推計値!AL145/産出物価推計値!AL133*100-100</f>
        <v>7.1576763485477102</v>
      </c>
      <c r="T145" s="35">
        <f>産出物価推計値!AM145/産出物価推計値!AM133*100-100</f>
        <v>5.681818181818187</v>
      </c>
      <c r="W145" s="33">
        <v>44501</v>
      </c>
      <c r="X145" s="35">
        <f>産出物価推計値!AQ145/産出物価推計値!AQ133*100-100</f>
        <v>4.2489369940797275</v>
      </c>
      <c r="Y145" s="35">
        <f>産出物価推計値!AR145/産出物価推計値!AR133*100-100</f>
        <v>5.0730528223686946</v>
      </c>
      <c r="Z145" s="35">
        <f>産出物価推計値!AS145/産出物価推計値!AS133*100-100</f>
        <v>9.4203643267548784</v>
      </c>
      <c r="AA145" s="35">
        <f>産出物価推計値!AT145/産出物価推計値!AT133*100-100</f>
        <v>18.548605110902145</v>
      </c>
      <c r="AB145" s="35">
        <f>産出物価推計値!AU145/産出物価推計値!AU133*100-100</f>
        <v>61.197920470137717</v>
      </c>
      <c r="AC145" s="35">
        <f>産出物価推計値!AV145/産出物価推計値!AV133*100-100</f>
        <v>8.8324058103933965</v>
      </c>
      <c r="AD145" s="35">
        <f>産出物価推計値!AW145/産出物価推計値!AW133*100-100</f>
        <v>6.4121848712051417</v>
      </c>
      <c r="AE145" s="35">
        <f>産出物価推計値!AX145/産出物価推計値!AX133*100-100</f>
        <v>27.462277552595893</v>
      </c>
      <c r="AF145" s="35">
        <f>産出物価推計値!AY145/産出物価推計値!AY133*100-100</f>
        <v>33.289187381929281</v>
      </c>
      <c r="AG145" s="35">
        <f>産出物価推計値!AZ145/産出物価推計値!AZ133*100-100</f>
        <v>10.524179399440371</v>
      </c>
      <c r="AH145" s="35">
        <f>産出物価推計値!BA145/産出物価推計値!BA133*100-100</f>
        <v>5.377492807932029</v>
      </c>
      <c r="AI145" s="35">
        <f>産出物価推計値!BB145/産出物価推計値!BB133*100-100</f>
        <v>4.0014092351640755</v>
      </c>
      <c r="AJ145" s="35">
        <f>産出物価推計値!BC145/産出物価推計値!BC133*100-100</f>
        <v>4.2874448009603725</v>
      </c>
      <c r="AK145" s="35">
        <f>産出物価推計値!BD145/産出物価推計値!BD133*100-100</f>
        <v>5.1023621032434221</v>
      </c>
      <c r="AL145" s="35">
        <f>産出物価推計値!BE145/産出物価推計値!BE133*100-100</f>
        <v>6.040688917884836</v>
      </c>
      <c r="AM145" s="35">
        <f>産出物価推計値!BF145/産出物価推計値!BF133*100-100</f>
        <v>4.1923197104338783</v>
      </c>
      <c r="AN145" s="35">
        <f>産出物価推計値!BG145/産出物価推計値!BG133*100-100</f>
        <v>5.3735422149857186</v>
      </c>
      <c r="AO145" s="35">
        <f>産出物価推計値!BH145/産出物価推計値!BH133*100-100</f>
        <v>3.1168221517254864</v>
      </c>
      <c r="AR145" s="33">
        <v>44501</v>
      </c>
      <c r="AS145" s="35">
        <f>産出物価推計値!BL145/産出物価推計値!BL133*100-100</f>
        <v>1.7857142857142776</v>
      </c>
      <c r="AT145" s="35">
        <f>産出物価推計値!BM145/産出物価推計値!BM133*100-100</f>
        <v>2.2325581395348877</v>
      </c>
      <c r="AU145" s="35">
        <f>産出物価推計値!BN145/産出物価推計値!BN133*100-100</f>
        <v>10.835629017447189</v>
      </c>
      <c r="AV145" s="35">
        <f>産出物価推計値!BO145/産出物価推計値!BO133*100-100</f>
        <v>15.883668903803127</v>
      </c>
      <c r="AW145" s="35">
        <f>産出物価推計値!BP145/産出物価推計値!BP133*100-100</f>
        <v>52.553763440860195</v>
      </c>
      <c r="AX145" s="35">
        <f>産出物価推計値!BQ145/産出物価推計値!BQ133*100-100</f>
        <v>4.2299349240780799</v>
      </c>
      <c r="AY145" s="35">
        <f>産出物価推計値!BR145/産出物価推計値!BR133*100-100</f>
        <v>-0.55813953488372192</v>
      </c>
      <c r="AZ145" s="35">
        <f>産出物価推計値!BS145/産出物価推計値!BS133*100-100</f>
        <v>30.114226375908629</v>
      </c>
      <c r="BA145" s="35">
        <f>産出物価推計値!BT145/産出物価推計値!BT133*100-100</f>
        <v>25.858951175406858</v>
      </c>
      <c r="BB145" s="35">
        <f>産出物価推計値!BU145/産出物価推計値!BU133*100-100</f>
        <v>4.2495479204339972</v>
      </c>
      <c r="BC145" s="35">
        <f>産出物価推計値!BV145/産出物価推計値!BV133*100-100</f>
        <v>2.9574861367837286</v>
      </c>
      <c r="BD145" s="35">
        <f>産出物価推計値!BW145/産出物価推計値!BW133*100-100</f>
        <v>1.6190476190476346</v>
      </c>
      <c r="BE145" s="35">
        <f>産出物価推計値!BX145/産出物価推計値!BX133*100-100</f>
        <v>3.8235294117647101</v>
      </c>
      <c r="BF145" s="35">
        <f>産出物価推計値!BY145/産出物価推計値!BY133*100-100</f>
        <v>4.4724770642201861</v>
      </c>
      <c r="BG145" s="35">
        <f>産出物価推計値!BZ145/産出物価推計値!BZ133*100-100</f>
        <v>3.0871003307607339</v>
      </c>
      <c r="BH145" s="35">
        <f>産出物価推計値!CA145/産出物価推計値!CA133*100-100</f>
        <v>2.2584692597239666</v>
      </c>
      <c r="BI145" s="35">
        <f>産出物価推計値!CB145/産出物価推計値!CB133*100-100</f>
        <v>3.2901296111665062</v>
      </c>
      <c r="BJ145" s="35">
        <f>産出物価推計値!CC145/産出物価推計値!CC133*100-100</f>
        <v>1.3738959764474856</v>
      </c>
    </row>
    <row r="146" spans="2:62" x14ac:dyDescent="0.15">
      <c r="B146" s="33">
        <v>44531</v>
      </c>
      <c r="C146" s="35">
        <f>産出物価推計値!V146/産出物価推計値!V134*100-100</f>
        <v>6.9418386491557129</v>
      </c>
      <c r="D146" s="35">
        <f>産出物価推計値!W146/産出物価推計値!W134*100-100</f>
        <v>8.7962962962963047</v>
      </c>
      <c r="E146" s="35">
        <f>産出物価推計値!X146/産出物価推計値!X134*100-100</f>
        <v>14.285714285714278</v>
      </c>
      <c r="F146" s="35">
        <f>産出物価推計値!Y146/産出物価推計値!Y134*100-100</f>
        <v>29.010989010989022</v>
      </c>
      <c r="G146" s="35">
        <f>産出物価推計値!Z146/産出物価推計値!Z134*100-100</f>
        <v>97.938144329896886</v>
      </c>
      <c r="H146" s="35">
        <f>産出物価推計値!AA146/産出物価推計値!AA134*100-100</f>
        <v>14.927048260381611</v>
      </c>
      <c r="I146" s="35">
        <f>産出物価推計値!AB146/産出物価推計値!AB134*100-100</f>
        <v>12.310606060606062</v>
      </c>
      <c r="J146" s="35">
        <f>産出物価推計値!AC146/産出物価推計値!AC134*100-100</f>
        <v>41.906873614190687</v>
      </c>
      <c r="K146" s="35">
        <f>産出物価推計値!AD146/産出物価推計値!AD134*100-100</f>
        <v>35.228331780055896</v>
      </c>
      <c r="L146" s="35">
        <f>産出物価推計値!AE146/産出物価推計値!AE134*100-100</f>
        <v>20.377733598409549</v>
      </c>
      <c r="M146" s="35">
        <f>産出物価推計値!AF146/産出物価推計値!AF134*100-100</f>
        <v>9.85507246376811</v>
      </c>
      <c r="N146" s="35">
        <f>産出物価推計値!AG146/産出物価推計値!AG134*100-100</f>
        <v>8.0708661417322958</v>
      </c>
      <c r="O146" s="35">
        <f>産出物価推計値!AH146/産出物価推計値!AH134*100-100</f>
        <v>7.72399588053554</v>
      </c>
      <c r="P146" s="35">
        <f>産出物価推計値!AI146/産出物価推計値!AI134*100-100</f>
        <v>7.8756476683937677</v>
      </c>
      <c r="Q146" s="35">
        <f>産出物価推計値!AJ146/産出物価推計値!AJ134*100-100</f>
        <v>9.4989561586639013</v>
      </c>
      <c r="R146" s="35">
        <f>産出物価推計値!AK146/産出物価推計値!AK134*100-100</f>
        <v>6.417112299465245</v>
      </c>
      <c r="S146" s="35">
        <f>産出物価推計値!AL146/産出物価推計値!AL134*100-100</f>
        <v>7.6763485477178364</v>
      </c>
      <c r="T146" s="35">
        <f>産出物価推計値!AM146/産出物価推計値!AM134*100-100</f>
        <v>5.5818353831598841</v>
      </c>
      <c r="W146" s="33">
        <v>44531</v>
      </c>
      <c r="X146" s="35">
        <f>産出物価推計値!AQ146/産出物価推計値!AQ134*100-100</f>
        <v>4.4646334704306838</v>
      </c>
      <c r="Y146" s="35">
        <f>産出物価推計値!AR146/産出物価推計値!AR134*100-100</f>
        <v>5.415056383427256</v>
      </c>
      <c r="Z146" s="35">
        <f>産出物価推計値!AS146/産出物価推計値!AS134*100-100</f>
        <v>9.475382061046858</v>
      </c>
      <c r="AA146" s="35">
        <f>産出物価推計値!AT146/産出物価推計値!AT134*100-100</f>
        <v>18.682145917407638</v>
      </c>
      <c r="AB146" s="35">
        <f>産出物価推計値!AU146/産出物価推計値!AU134*100-100</f>
        <v>56.285536398245853</v>
      </c>
      <c r="AC146" s="35">
        <f>産出物価推計値!AV146/産出物価推計値!AV134*100-100</f>
        <v>8.8031752778842502</v>
      </c>
      <c r="AD146" s="35">
        <f>産出物価推計値!AW146/産出物価推計値!AW134*100-100</f>
        <v>6.5026027853169097</v>
      </c>
      <c r="AE146" s="35">
        <f>産出物価推計値!AX146/産出物価推計値!AX134*100-100</f>
        <v>29.985070490181386</v>
      </c>
      <c r="AF146" s="35">
        <f>産出物価推計値!AY146/産出物価推計値!AY134*100-100</f>
        <v>27.023427311002891</v>
      </c>
      <c r="AG146" s="35">
        <f>産出物価推計値!AZ146/産出物価推計値!AZ134*100-100</f>
        <v>11.26455114674944</v>
      </c>
      <c r="AH146" s="35">
        <f>産出物価推計値!BA146/産出物価推計値!BA134*100-100</f>
        <v>5.5847244264445521</v>
      </c>
      <c r="AI146" s="35">
        <f>産出物価推計値!BB146/産出物価推計値!BB134*100-100</f>
        <v>4.3725412535190031</v>
      </c>
      <c r="AJ146" s="35">
        <f>産出物価推計値!BC146/産出物価推計値!BC134*100-100</f>
        <v>4.4634304577072896</v>
      </c>
      <c r="AK146" s="35">
        <f>産出物価推計値!BD146/産出物価推計値!BD134*100-100</f>
        <v>4.8410687766149891</v>
      </c>
      <c r="AL146" s="35">
        <f>産出物価推計値!BE146/産出物価推計値!BE134*100-100</f>
        <v>5.9593776268695109</v>
      </c>
      <c r="AM146" s="35">
        <f>産出物価推計値!BF146/産出物価推計値!BF134*100-100</f>
        <v>4.0516043582231589</v>
      </c>
      <c r="AN146" s="35">
        <f>産出物価推計値!BG146/産出物価推計値!BG134*100-100</f>
        <v>5.7629293320136838</v>
      </c>
      <c r="AO146" s="35">
        <f>産出物価推計値!BH146/産出物価推計値!BH134*100-100</f>
        <v>3.0632838307133028</v>
      </c>
      <c r="AR146" s="33">
        <v>44531</v>
      </c>
      <c r="AS146" s="35">
        <f>産出物価推計値!BL146/産出物価推計値!BL134*100-100</f>
        <v>1.7740429505135609</v>
      </c>
      <c r="AT146" s="35">
        <f>産出物価推計値!BM146/産出物価推計値!BM134*100-100</f>
        <v>2.3299161230195864</v>
      </c>
      <c r="AU146" s="35">
        <f>産出物価推計値!BN146/産出物価推計値!BN134*100-100</f>
        <v>11.213235294117638</v>
      </c>
      <c r="AV146" s="35">
        <f>産出物価推計値!BO146/産出物価推計値!BO134*100-100</f>
        <v>14.794215795328142</v>
      </c>
      <c r="AW146" s="35">
        <f>産出物価推計値!BP146/産出物価推計値!BP134*100-100</f>
        <v>39.845758354755787</v>
      </c>
      <c r="AX146" s="35">
        <f>産出物価推計値!BQ146/産出物価推計値!BQ134*100-100</f>
        <v>4.451682953311618</v>
      </c>
      <c r="AY146" s="35">
        <f>産出物価推計値!BR146/産出物価推計値!BR134*100-100</f>
        <v>-0.27932960893856773</v>
      </c>
      <c r="AZ146" s="35">
        <f>産出物価推計値!BS146/産出物価推計値!BS134*100-100</f>
        <v>33.539731682146538</v>
      </c>
      <c r="BA146" s="35">
        <f>産出物価推計値!BT146/産出物価推計値!BT134*100-100</f>
        <v>20.932277924362367</v>
      </c>
      <c r="BB146" s="35">
        <f>産出物価推計値!BU146/産出物価推計値!BU134*100-100</f>
        <v>5.1677243880326387</v>
      </c>
      <c r="BC146" s="35">
        <f>産出物価推計値!BV146/産出物価推計値!BV134*100-100</f>
        <v>3.0470914127423754</v>
      </c>
      <c r="BD146" s="35">
        <f>産出物価推計値!BW146/産出物価推計値!BW134*100-100</f>
        <v>1.7175572519083886</v>
      </c>
      <c r="BE146" s="35">
        <f>産出物価推計値!BX146/産出物価推計値!BX134*100-100</f>
        <v>3.9254170755642832</v>
      </c>
      <c r="BF146" s="35">
        <f>産出物価推計値!BY146/産出物価推計値!BY134*100-100</f>
        <v>4.2431192660550465</v>
      </c>
      <c r="BG146" s="35">
        <f>産出物価推計値!BZ146/産出物価推計値!BZ134*100-100</f>
        <v>2.7533039647577056</v>
      </c>
      <c r="BH146" s="35">
        <f>産出物価推計値!CA146/産出物価推計値!CA134*100-100</f>
        <v>3.0150753768844396</v>
      </c>
      <c r="BI146" s="35">
        <f>産出物価推計値!CB146/産出物価推計値!CB134*100-100</f>
        <v>3.2901296111665062</v>
      </c>
      <c r="BJ146" s="35">
        <f>産出物価推計値!CC146/産出物価推計値!CC134*100-100</f>
        <v>1.6699410609037386</v>
      </c>
    </row>
    <row r="147" spans="2:62" x14ac:dyDescent="0.15">
      <c r="B147" s="33">
        <v>44562</v>
      </c>
      <c r="C147" s="35">
        <f>産出物価推計値!V147/産出物価推計値!V135*100-100</f>
        <v>7.0621468926553632</v>
      </c>
      <c r="D147" s="35">
        <f>産出物価推計値!W147/産出物価推計値!W135*100-100</f>
        <v>9.3087557603686548</v>
      </c>
      <c r="E147" s="35">
        <f>産出物価推計値!X147/産出物価推計値!X135*100-100</f>
        <v>14.781021897810234</v>
      </c>
      <c r="F147" s="35">
        <f>産出物価推計値!Y147/産出物価推計値!Y135*100-100</f>
        <v>27.446808510638306</v>
      </c>
      <c r="G147" s="35">
        <f>産出物価推計値!Z147/産出物価推計値!Z135*100-100</f>
        <v>75.232198142414887</v>
      </c>
      <c r="H147" s="35">
        <f>産出物価推計値!AA147/産出物価推計値!AA135*100-100</f>
        <v>14.682981090100085</v>
      </c>
      <c r="I147" s="35">
        <f>産出物価推計値!AB147/産出物価推計値!AB135*100-100</f>
        <v>12.593984962405997</v>
      </c>
      <c r="J147" s="35">
        <f>産出物価推計値!AC147/産出物価推計値!AC135*100-100</f>
        <v>44.008714596949886</v>
      </c>
      <c r="K147" s="35">
        <f>産出物価推計値!AD147/産出物価推計値!AD135*100-100</f>
        <v>31.810035842293928</v>
      </c>
      <c r="L147" s="35">
        <f>産出物価推計値!AE147/産出物価推計値!AE135*100-100</f>
        <v>20.176297747306577</v>
      </c>
      <c r="M147" s="35">
        <f>産出物価推計値!AF147/産出物価推計値!AF135*100-100</f>
        <v>9.8753595397890592</v>
      </c>
      <c r="N147" s="35">
        <f>産出物価推計値!AG147/産出物価推計値!AG135*100-100</f>
        <v>8.5294117647058698</v>
      </c>
      <c r="O147" s="35">
        <f>産出物価推計値!AH147/産出物価推計値!AH135*100-100</f>
        <v>7.5975359342915709</v>
      </c>
      <c r="P147" s="35">
        <f>産出物価推計値!AI147/産出物価推計値!AI135*100-100</f>
        <v>8.6956521739130608</v>
      </c>
      <c r="Q147" s="35">
        <f>産出物価推計値!AJ147/産出物価推計値!AJ135*100-100</f>
        <v>10.093652445369415</v>
      </c>
      <c r="R147" s="35">
        <f>産出物価推計値!AK147/産出物価推計値!AK135*100-100</f>
        <v>7.0663811563169077</v>
      </c>
      <c r="S147" s="35">
        <f>産出物価推計値!AL147/産出物価推計値!AL135*100-100</f>
        <v>7.9545454545454533</v>
      </c>
      <c r="T147" s="35">
        <f>産出物価推計値!AM147/産出物価推計値!AM135*100-100</f>
        <v>5.9490084985835807</v>
      </c>
      <c r="W147" s="33">
        <v>44562</v>
      </c>
      <c r="X147" s="35">
        <f>産出物価推計値!AQ147/産出物価推計値!AQ135*100-100</f>
        <v>4.5359129436782979</v>
      </c>
      <c r="Y147" s="35">
        <f>産出物価推計値!AR147/産出物価推計値!AR135*100-100</f>
        <v>5.7406987825973772</v>
      </c>
      <c r="Z147" s="35">
        <f>産出物価推計値!AS147/産出物価推計値!AS135*100-100</f>
        <v>9.815971095080414</v>
      </c>
      <c r="AA147" s="35">
        <f>産出物価推計値!AT147/産出物価推計値!AT135*100-100</f>
        <v>17.878006770201438</v>
      </c>
      <c r="AB147" s="35">
        <f>産出物価推計値!AU147/産出物価推計値!AU135*100-100</f>
        <v>45.138191581429254</v>
      </c>
      <c r="AC147" s="35">
        <f>産出物価推計値!AV147/産出物価推計値!AV135*100-100</f>
        <v>8.6909660816589565</v>
      </c>
      <c r="AD147" s="35">
        <f>産出物価推計値!AW147/産出物価推計値!AW135*100-100</f>
        <v>6.6759683048075686</v>
      </c>
      <c r="AE147" s="35">
        <f>産出物価推計値!AX147/産出物価推計値!AX135*100-100</f>
        <v>31.645883153701703</v>
      </c>
      <c r="AF147" s="35">
        <f>産出物価推計値!AY147/産出物価推計値!AY135*100-100</f>
        <v>24.622234176044884</v>
      </c>
      <c r="AG147" s="35">
        <f>産出物価推計値!AZ147/産出物価推計値!AZ135*100-100</f>
        <v>11.226963563114495</v>
      </c>
      <c r="AH147" s="35">
        <f>産出物価推計値!BA147/産出物価推計値!BA135*100-100</f>
        <v>5.6148824532229185</v>
      </c>
      <c r="AI147" s="35">
        <f>産出物価推計値!BB147/産出物価推計値!BB135*100-100</f>
        <v>4.6292856020168927</v>
      </c>
      <c r="AJ147" s="35">
        <f>産出物価推計値!BC147/産出物価推計値!BC135*100-100</f>
        <v>4.3960694315265556</v>
      </c>
      <c r="AK147" s="35">
        <f>産出物価推計値!BD147/産出物価推計値!BD135*100-100</f>
        <v>5.3472488584311151</v>
      </c>
      <c r="AL147" s="35">
        <f>産出物価推計値!BE147/産出物価推計値!BE135*100-100</f>
        <v>6.3398481684215682</v>
      </c>
      <c r="AM147" s="35">
        <f>産出物価推計値!BF147/産出物価推計値!BF135*100-100</f>
        <v>4.4597763355851185</v>
      </c>
      <c r="AN147" s="35">
        <f>産出物価推計値!BG147/産出物価推計値!BG135*100-100</f>
        <v>5.9779397404600303</v>
      </c>
      <c r="AO147" s="35">
        <f>産出物価推計値!BH147/産出物価推計値!BH135*100-100</f>
        <v>3.2675710404112266</v>
      </c>
      <c r="AR147" s="33">
        <v>44562</v>
      </c>
      <c r="AS147" s="35">
        <f>産出物価推計値!BL147/産出物価推計値!BL135*100-100</f>
        <v>2.1596244131455506</v>
      </c>
      <c r="AT147" s="35">
        <f>産出物価推計値!BM147/産出物価推計値!BM135*100-100</f>
        <v>2.8142589118198771</v>
      </c>
      <c r="AU147" s="35">
        <f>産出物価推計値!BN147/産出物価推計値!BN135*100-100</f>
        <v>11.100917431192656</v>
      </c>
      <c r="AV147" s="35">
        <f>産出物価推計値!BO147/産出物価推計値!BO135*100-100</f>
        <v>13.910186199342832</v>
      </c>
      <c r="AW147" s="35">
        <f>産出物価推計値!BP147/産出物価推計値!BP135*100-100</f>
        <v>40.510948905109501</v>
      </c>
      <c r="AX147" s="35">
        <f>産出物価推計値!BQ147/産出物価推計値!BQ135*100-100</f>
        <v>4.9945711183496257</v>
      </c>
      <c r="AY147" s="35">
        <f>産出物価推計値!BR147/産出物価推計値!BR135*100-100</f>
        <v>0.46425255338904492</v>
      </c>
      <c r="AZ147" s="35">
        <f>産出物価推計値!BS147/産出物価推計値!BS135*100-100</f>
        <v>32.826747720364722</v>
      </c>
      <c r="BA147" s="35">
        <f>産出物価推計値!BT147/産出物価推計値!BT135*100-100</f>
        <v>20.633561643835634</v>
      </c>
      <c r="BB147" s="35">
        <f>産出物価推計値!BU147/産出物価推計値!BU135*100-100</f>
        <v>5.8611361587015409</v>
      </c>
      <c r="BC147" s="35">
        <f>産出物価推計値!BV147/産出物価推計値!BV135*100-100</f>
        <v>3.033088235294116</v>
      </c>
      <c r="BD147" s="35">
        <f>産出物価推計値!BW147/産出物価推計値!BW135*100-100</f>
        <v>2.4856596558317392</v>
      </c>
      <c r="BE147" s="35">
        <f>産出物価推計値!BX147/産出物価推計値!BX135*100-100</f>
        <v>3.3041788143828938</v>
      </c>
      <c r="BF147" s="35">
        <f>産出物価推計値!BY147/産出物価推計値!BY135*100-100</f>
        <v>5.7603686635944626</v>
      </c>
      <c r="BG147" s="35">
        <f>産出物価推計値!BZ147/産出物価推計値!BZ135*100-100</f>
        <v>2.8634361233480234</v>
      </c>
      <c r="BH147" s="35">
        <f>産出物価推計値!CA147/産出物価推計値!CA135*100-100</f>
        <v>2.9887920298879322</v>
      </c>
      <c r="BI147" s="35">
        <f>産出物価推計値!CB147/産出物価推計値!CB135*100-100</f>
        <v>3.6852589641434292</v>
      </c>
      <c r="BJ147" s="35">
        <f>産出物価推計値!CC147/産出物価推計値!CC135*100-100</f>
        <v>1.968503937007867</v>
      </c>
    </row>
    <row r="148" spans="2:62" x14ac:dyDescent="0.15">
      <c r="B148" s="33">
        <v>44593</v>
      </c>
      <c r="C148" s="35">
        <f>産出物価推計値!V148/産出物価推計値!V136*100-100</f>
        <v>7.6850984067478976</v>
      </c>
      <c r="D148" s="35">
        <f>産出物価推計値!W148/産出物価推計値!W136*100-100</f>
        <v>9.8810612991765794</v>
      </c>
      <c r="E148" s="35">
        <f>産出物価推計値!X148/産出物価推計値!X136*100-100</f>
        <v>15.280289330922244</v>
      </c>
      <c r="F148" s="35">
        <f>産出物価推計値!Y148/産出物価推計値!Y136*100-100</f>
        <v>26.08695652173914</v>
      </c>
      <c r="G148" s="35">
        <f>産出物価推計値!Z148/産出物価推計値!Z136*100-100</f>
        <v>73.324022346368736</v>
      </c>
      <c r="H148" s="35">
        <f>産出物価推計値!AA148/産出物価推計値!AA136*100-100</f>
        <v>14.773980154355002</v>
      </c>
      <c r="I148" s="35">
        <f>産出物価推計値!AB148/産出物価推計値!AB136*100-100</f>
        <v>12.756052141526993</v>
      </c>
      <c r="J148" s="35">
        <f>産出物価推計値!AC148/産出物価推計値!AC136*100-100</f>
        <v>34.047109207708758</v>
      </c>
      <c r="K148" s="35">
        <f>産出物価推計値!AD148/産出物価推計値!AD136*100-100</f>
        <v>29.862306368330479</v>
      </c>
      <c r="L148" s="35">
        <f>産出物価推計値!AE148/産出物価推計値!AE136*100-100</f>
        <v>20.038722168441424</v>
      </c>
      <c r="M148" s="35">
        <f>産出物価推計値!AF148/産出物価推計値!AF136*100-100</f>
        <v>10.305343511450388</v>
      </c>
      <c r="N148" s="35">
        <f>産出物価推計値!AG148/産出物価推計値!AG136*100-100</f>
        <v>8.5853658536585442</v>
      </c>
      <c r="O148" s="35">
        <f>産出物価推計値!AH148/産出物価推計値!AH136*100-100</f>
        <v>7.5587334014300325</v>
      </c>
      <c r="P148" s="35">
        <f>産出物価推計値!AI148/産出物価推計値!AI136*100-100</f>
        <v>8.8205128205128176</v>
      </c>
      <c r="Q148" s="35">
        <f>産出物価推計値!AJ148/産出物価推計値!AJ136*100-100</f>
        <v>10.010319917440654</v>
      </c>
      <c r="R148" s="35">
        <f>産出物価推計値!AK148/産出物価推計値!AK136*100-100</f>
        <v>6.8085106382978893</v>
      </c>
      <c r="S148" s="35">
        <f>産出物価推計値!AL148/産出物価推計値!AL136*100-100</f>
        <v>8.0329557157569695</v>
      </c>
      <c r="T148" s="35">
        <f>産出物価推計値!AM148/産出物価推計値!AM136*100-100</f>
        <v>6.4971751412429342</v>
      </c>
      <c r="W148" s="33">
        <v>44593</v>
      </c>
      <c r="X148" s="35">
        <f>産出物価推計値!AQ148/産出物価推計値!AQ136*100-100</f>
        <v>4.944313501349356</v>
      </c>
      <c r="Y148" s="35">
        <f>産出物価推計値!AR148/産出物価推計値!AR136*100-100</f>
        <v>6.1107827275577336</v>
      </c>
      <c r="Z148" s="35">
        <f>産出物価推計値!AS148/産出物価推計値!AS136*100-100</f>
        <v>10.178444342731339</v>
      </c>
      <c r="AA148" s="35">
        <f>産出物価推計値!AT148/産出物価推計値!AT136*100-100</f>
        <v>17.153196951820163</v>
      </c>
      <c r="AB148" s="35">
        <f>産出物価推計値!AU148/産出物価推計値!AU136*100-100</f>
        <v>45.783810095199442</v>
      </c>
      <c r="AC148" s="35">
        <f>産出物価推計値!AV148/産出物価推計値!AV136*100-100</f>
        <v>8.7764197698428035</v>
      </c>
      <c r="AD148" s="35">
        <f>産出物価推計値!AW148/産出物価推計値!AW136*100-100</f>
        <v>6.7915941123531098</v>
      </c>
      <c r="AE148" s="35">
        <f>産出物価推計値!AX148/産出物価推計値!AX136*100-100</f>
        <v>24.601057652300938</v>
      </c>
      <c r="AF148" s="35">
        <f>産出物価推計値!AY148/産出物価推計値!AY136*100-100</f>
        <v>23.323241997281201</v>
      </c>
      <c r="AG148" s="35">
        <f>産出物価推計値!AZ148/産出物価推計値!AZ136*100-100</f>
        <v>11.20816224306418</v>
      </c>
      <c r="AH148" s="35">
        <f>産出物価推計値!BA148/産出物価推計値!BA136*100-100</f>
        <v>5.8714459321466563</v>
      </c>
      <c r="AI148" s="35">
        <f>産出物価推計値!BB148/産出物価推計値!BB136*100-100</f>
        <v>4.6700710155385536</v>
      </c>
      <c r="AJ148" s="35">
        <f>産出物価推計値!BC148/産出物価推計値!BC136*100-100</f>
        <v>4.3830503816619313</v>
      </c>
      <c r="AK148" s="35">
        <f>産出物価推計値!BD148/産出物価推計値!BD136*100-100</f>
        <v>5.4433781315486272</v>
      </c>
      <c r="AL148" s="35">
        <f>産出物価推計値!BE148/産出物価推計値!BE136*100-100</f>
        <v>6.3068711740616834</v>
      </c>
      <c r="AM148" s="35">
        <f>産出物価推計値!BF148/産出物価推計値!BF136*100-100</f>
        <v>4.3071688619939863</v>
      </c>
      <c r="AN148" s="35">
        <f>産出物価推計値!BG148/産出物価推計値!BG136*100-100</f>
        <v>6.0415042507182761</v>
      </c>
      <c r="AO148" s="35">
        <f>産出物価推計値!BH148/産出物価推計値!BH136*100-100</f>
        <v>3.5732084193302001</v>
      </c>
      <c r="AR148" s="33">
        <v>44593</v>
      </c>
      <c r="AS148" s="35">
        <f>産出物価推計値!BL148/産出物価推計値!BL136*100-100</f>
        <v>2.4413145539906083</v>
      </c>
      <c r="AT148" s="35">
        <f>産出物価推計値!BM148/産出物価推計値!BM136*100-100</f>
        <v>2.5069637883008369</v>
      </c>
      <c r="AU148" s="35">
        <f>産出物価推計値!BN148/産出物価推計値!BN136*100-100</f>
        <v>11.446886446886452</v>
      </c>
      <c r="AV148" s="35">
        <f>産出物価推計値!BO148/産出物価推計値!BO136*100-100</f>
        <v>13.945945945945965</v>
      </c>
      <c r="AW148" s="35">
        <f>産出物価推計値!BP148/産出物価推計値!BP136*100-100</f>
        <v>39.08984830805133</v>
      </c>
      <c r="AX148" s="35">
        <f>産出物価推計値!BQ148/産出物価推計値!BQ136*100-100</f>
        <v>5.3145336225596509</v>
      </c>
      <c r="AY148" s="35">
        <f>産出物価推計値!BR148/産出物価推計値!BR136*100-100</f>
        <v>1.8674136321195078</v>
      </c>
      <c r="AZ148" s="35">
        <f>産出物価推計値!BS148/産出物価推計値!BS136*100-100</f>
        <v>31.5</v>
      </c>
      <c r="BA148" s="35">
        <f>産出物価推計値!BT148/産出物価推計値!BT136*100-100</f>
        <v>20.283806343906519</v>
      </c>
      <c r="BB148" s="35">
        <f>産出物価推計値!BU148/産出物価推計値!BU136*100-100</f>
        <v>6.1206120612061312</v>
      </c>
      <c r="BC148" s="35">
        <f>産出物価推計値!BV148/産出物価推計値!BV136*100-100</f>
        <v>3.5055350553505633</v>
      </c>
      <c r="BD148" s="35">
        <f>産出物価推計値!BW148/産出物価推計値!BW136*100-100</f>
        <v>2.5787965616045767</v>
      </c>
      <c r="BE148" s="35">
        <f>産出物価推計値!BX148/産出物価推計値!BX136*100-100</f>
        <v>3.2038834951456181</v>
      </c>
      <c r="BF148" s="35">
        <f>産出物価推計値!BY148/産出物価推計値!BY136*100-100</f>
        <v>5.7603686635944626</v>
      </c>
      <c r="BG148" s="35">
        <f>産出物価推計値!BZ148/産出物価推計値!BZ136*100-100</f>
        <v>3.0939226519336955</v>
      </c>
      <c r="BH148" s="35">
        <f>産出物価推計値!CA148/産出物価推計値!CA136*100-100</f>
        <v>3.2338308457711378</v>
      </c>
      <c r="BI148" s="35">
        <f>産出物価推計値!CB148/産出物価推計値!CB136*100-100</f>
        <v>3.6742800397219497</v>
      </c>
      <c r="BJ148" s="35">
        <f>産出物価推計値!CC148/産出物価推計値!CC136*100-100</f>
        <v>2.0648967551622377</v>
      </c>
    </row>
    <row r="149" spans="2:62" x14ac:dyDescent="0.15">
      <c r="B149" s="33">
        <v>44621</v>
      </c>
      <c r="C149" s="35">
        <f>産出物価推計値!V149/産出物価推計値!V137*100-100</f>
        <v>7.3800738007379891</v>
      </c>
      <c r="D149" s="35">
        <f>産出物価推計値!W149/産出物価推計値!W137*100-100</f>
        <v>9.0909090909091077</v>
      </c>
      <c r="E149" s="35">
        <f>産出物価推計値!X149/産出物価推計値!X137*100-100</f>
        <v>15.789473684210549</v>
      </c>
      <c r="F149" s="35">
        <f>産出物価推計値!Y149/産出物価推計値!Y137*100-100</f>
        <v>25.774225774225783</v>
      </c>
      <c r="G149" s="35">
        <f>産出物価推計値!Z149/産出物価推計値!Z137*100-100</f>
        <v>64.276885043263263</v>
      </c>
      <c r="H149" s="35">
        <f>産出物価推計値!AA149/産出物価推計値!AA137*100-100</f>
        <v>15.141612200435731</v>
      </c>
      <c r="I149" s="35">
        <f>産出物価推計値!AB149/産出物価推計値!AB137*100-100</f>
        <v>12.707182320441987</v>
      </c>
      <c r="J149" s="35">
        <f>産出物価推計値!AC149/産出物価推計値!AC137*100-100</f>
        <v>36.2196409714889</v>
      </c>
      <c r="K149" s="35">
        <f>産出物価推計値!AD149/産出物価推計値!AD137*100-100</f>
        <v>29.000812347684843</v>
      </c>
      <c r="L149" s="35">
        <f>産出物価推計値!AE149/産出物価推計値!AE137*100-100</f>
        <v>20.230105465004812</v>
      </c>
      <c r="M149" s="35">
        <f>産出物価推計値!AF149/産出物価推計値!AF137*100-100</f>
        <v>10.321969696969703</v>
      </c>
      <c r="N149" s="35">
        <f>産出物価推計値!AG149/産出物価推計値!AG137*100-100</f>
        <v>8.8435374149659793</v>
      </c>
      <c r="O149" s="35">
        <f>産出物価推計値!AH149/産出物価推計値!AH137*100-100</f>
        <v>7.3514602215508376</v>
      </c>
      <c r="P149" s="35">
        <f>産出物価推計値!AI149/産出物価推計値!AI137*100-100</f>
        <v>8.9989888776541846</v>
      </c>
      <c r="Q149" s="35">
        <f>産出物価推計値!AJ149/産出物価推計値!AJ137*100-100</f>
        <v>9.9694811800610523</v>
      </c>
      <c r="R149" s="35">
        <f>産出物価推計値!AK149/産出物価推計値!AK137*100-100</f>
        <v>6.2761506276150669</v>
      </c>
      <c r="S149" s="35">
        <f>産出物価推計値!AL149/産出物価推計値!AL137*100-100</f>
        <v>7.9673135852911088</v>
      </c>
      <c r="T149" s="35">
        <f>産出物価推計値!AM149/産出物価推計値!AM137*100-100</f>
        <v>7.390084190832539</v>
      </c>
      <c r="W149" s="33">
        <v>44621</v>
      </c>
      <c r="X149" s="35">
        <f>産出物価推計値!AQ149/産出物価推計値!AQ137*100-100</f>
        <v>4.7747770852499798</v>
      </c>
      <c r="Y149" s="35">
        <f>産出物価推計値!AR149/産出物価推計値!AR137*100-100</f>
        <v>5.6570979823002716</v>
      </c>
      <c r="Z149" s="35">
        <f>産出物価推計値!AS149/産出物価推計値!AS137*100-100</f>
        <v>10.56482031554755</v>
      </c>
      <c r="AA149" s="35">
        <f>産出物価推計値!AT149/産出物価推計値!AT137*100-100</f>
        <v>17.152956349486331</v>
      </c>
      <c r="AB149" s="35">
        <f>産出物価推計値!AU149/産出物価推計値!AU137*100-100</f>
        <v>41.945850047517126</v>
      </c>
      <c r="AC149" s="35">
        <f>産出物価推計値!AV149/産出物価推計値!AV137*100-100</f>
        <v>9.038778029010146</v>
      </c>
      <c r="AD149" s="35">
        <f>産出物価推計値!AW149/産出物価推計値!AW137*100-100</f>
        <v>6.800711437182045</v>
      </c>
      <c r="AE149" s="35">
        <f>産出物価推計値!AX149/産出物価推計値!AX137*100-100</f>
        <v>26.27089571736964</v>
      </c>
      <c r="AF149" s="35">
        <f>産出物価推計値!AY149/産出物価推計値!AY137*100-100</f>
        <v>22.931856425357594</v>
      </c>
      <c r="AG149" s="35">
        <f>産出物価推計値!AZ149/産出物価推計値!AZ137*100-100</f>
        <v>11.363218135458879</v>
      </c>
      <c r="AH149" s="35">
        <f>産出物価推計値!BA149/産出物価推計値!BA137*100-100</f>
        <v>5.9001501259951681</v>
      </c>
      <c r="AI149" s="35">
        <f>産出物価推計値!BB149/産出物価推計値!BB137*100-100</f>
        <v>4.8190483011620699</v>
      </c>
      <c r="AJ149" s="35">
        <f>産出物価推計値!BC149/産出物価推計値!BC137*100-100</f>
        <v>4.2882606099846612</v>
      </c>
      <c r="AK149" s="35">
        <f>産出物価推計値!BD149/産出物価推計値!BD137*100-100</f>
        <v>5.5837837582752599</v>
      </c>
      <c r="AL149" s="35">
        <f>産出物価推計値!BE149/産出物価推計値!BE137*100-100</f>
        <v>6.3144122598480124</v>
      </c>
      <c r="AM149" s="35">
        <f>産出物価推計値!BF149/産出物価推計値!BF137*100-100</f>
        <v>3.9949534602466343</v>
      </c>
      <c r="AN149" s="35">
        <f>産出物価推計値!BG149/産出物価推計値!BG137*100-100</f>
        <v>6.004299123867554</v>
      </c>
      <c r="AO149" s="35">
        <f>産出物価推計値!BH149/産出物価推計値!BH137*100-100</f>
        <v>4.0762881915520381</v>
      </c>
      <c r="AR149" s="33">
        <v>44621</v>
      </c>
      <c r="AS149" s="35">
        <f>産出物価推計値!BL149/産出物価推計値!BL137*100-100</f>
        <v>2.5304592314901555</v>
      </c>
      <c r="AT149" s="35">
        <f>産出物価推計値!BM149/産出物価推計値!BM137*100-100</f>
        <v>2.6827012025901951</v>
      </c>
      <c r="AU149" s="35">
        <f>産出物価推計値!BN149/産出物価推計値!BN137*100-100</f>
        <v>11.963470319634695</v>
      </c>
      <c r="AV149" s="35">
        <f>産出物価推計値!BO149/産出物価推計値!BO137*100-100</f>
        <v>13.742071881606762</v>
      </c>
      <c r="AW149" s="35">
        <f>産出物価推計値!BP149/産出物価推計値!BP137*100-100</f>
        <v>32.893289328932866</v>
      </c>
      <c r="AX149" s="35">
        <f>産出物価推計値!BQ149/産出物価推計値!BQ137*100-100</f>
        <v>6.1688311688311614</v>
      </c>
      <c r="AY149" s="35">
        <f>産出物価推計値!BR149/産出物価推計値!BR137*100-100</f>
        <v>2.340823970037448</v>
      </c>
      <c r="AZ149" s="35">
        <f>産出物価推計値!BS149/産出物価推計値!BS137*100-100</f>
        <v>32.350049164208457</v>
      </c>
      <c r="BA149" s="35">
        <f>産出物価推計値!BT149/産出物価推計値!BT137*100-100</f>
        <v>21.112006446414199</v>
      </c>
      <c r="BB149" s="35">
        <f>産出物価推計値!BU149/産出物価推計値!BU137*100-100</f>
        <v>6.8530207394048546</v>
      </c>
      <c r="BC149" s="35">
        <f>産出物価推計値!BV149/産出物価推計値!BV137*100-100</f>
        <v>3.7788018433179644</v>
      </c>
      <c r="BD149" s="35">
        <f>産出物価推計値!BW149/産出物価推計値!BW137*100-100</f>
        <v>2.8653295128939789</v>
      </c>
      <c r="BE149" s="35">
        <f>産出物価推計値!BX149/産出物価推計値!BX137*100-100</f>
        <v>2.8901734104046284</v>
      </c>
      <c r="BF149" s="35">
        <f>産出物価推計値!BY149/産出物価推計値!BY137*100-100</f>
        <v>5.6000000000000085</v>
      </c>
      <c r="BG149" s="35">
        <f>産出物価推計値!BZ149/産出物価推計値!BZ137*100-100</f>
        <v>2.9572836801752516</v>
      </c>
      <c r="BH149" s="35">
        <f>産出物価推計値!CA149/産出物価推計値!CA137*100-100</f>
        <v>3.3457249070632002</v>
      </c>
      <c r="BI149" s="35">
        <f>産出物価推計値!CB149/産出物価推計値!CB137*100-100</f>
        <v>3.7401574803149771</v>
      </c>
      <c r="BJ149" s="35">
        <f>産出物価推計値!CC149/産出物価推計値!CC137*100-100</f>
        <v>1.9607843137254832</v>
      </c>
    </row>
    <row r="150" spans="2:62" x14ac:dyDescent="0.15">
      <c r="B150" s="33">
        <v>44652</v>
      </c>
      <c r="W150" s="33">
        <v>44652</v>
      </c>
      <c r="AR150" s="33">
        <v>44652</v>
      </c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</row>
    <row r="151" spans="2:62" x14ac:dyDescent="0.15">
      <c r="B151" s="33">
        <v>44682</v>
      </c>
      <c r="W151" s="33">
        <v>44682</v>
      </c>
      <c r="AR151" s="33">
        <v>44682</v>
      </c>
    </row>
    <row r="152" spans="2:62" x14ac:dyDescent="0.15">
      <c r="B152" s="33">
        <v>44713</v>
      </c>
      <c r="W152" s="33">
        <v>44713</v>
      </c>
      <c r="AR152" s="33">
        <v>44713</v>
      </c>
    </row>
    <row r="153" spans="2:62" x14ac:dyDescent="0.15">
      <c r="B153" s="33">
        <v>44743</v>
      </c>
      <c r="W153" s="33">
        <v>44743</v>
      </c>
      <c r="AR153" s="33">
        <v>44743</v>
      </c>
    </row>
    <row r="154" spans="2:62" x14ac:dyDescent="0.15">
      <c r="B154" s="33">
        <v>44774</v>
      </c>
      <c r="W154" s="33">
        <v>44774</v>
      </c>
      <c r="AR154" s="33">
        <v>44774</v>
      </c>
    </row>
    <row r="155" spans="2:62" x14ac:dyDescent="0.15">
      <c r="B155" s="33">
        <v>44805</v>
      </c>
      <c r="W155" s="33">
        <v>44805</v>
      </c>
      <c r="AR155" s="33">
        <v>44805</v>
      </c>
    </row>
    <row r="156" spans="2:62" x14ac:dyDescent="0.15">
      <c r="B156" s="33">
        <v>44835</v>
      </c>
      <c r="W156" s="33">
        <v>44835</v>
      </c>
      <c r="AR156" s="33">
        <v>44835</v>
      </c>
    </row>
    <row r="157" spans="2:62" x14ac:dyDescent="0.15">
      <c r="B157" s="33">
        <v>44866</v>
      </c>
      <c r="W157" s="33">
        <v>44866</v>
      </c>
      <c r="AR157" s="33">
        <v>44866</v>
      </c>
    </row>
    <row r="158" spans="2:62" x14ac:dyDescent="0.15">
      <c r="B158" s="33">
        <v>44896</v>
      </c>
      <c r="W158" s="33">
        <v>44896</v>
      </c>
      <c r="AR158" s="33">
        <v>44896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3291-63F4-41C8-B4D3-8F5AD4920260}">
  <dimension ref="A1:S19"/>
  <sheetViews>
    <sheetView tabSelected="1" view="pageBreakPreview" topLeftCell="B16" zoomScale="136" zoomScaleNormal="74" zoomScaleSheetLayoutView="136" workbookViewId="0">
      <selection activeCell="P33" sqref="P33"/>
    </sheetView>
  </sheetViews>
  <sheetFormatPr defaultRowHeight="13.5" x14ac:dyDescent="0.15"/>
  <sheetData>
    <row r="1" spans="1:19" x14ac:dyDescent="0.15">
      <c r="B1" t="s">
        <v>339</v>
      </c>
      <c r="C1" t="s">
        <v>340</v>
      </c>
      <c r="J1" t="s">
        <v>339</v>
      </c>
      <c r="K1" t="s">
        <v>340</v>
      </c>
      <c r="R1" t="s">
        <v>339</v>
      </c>
      <c r="S1" t="s">
        <v>340</v>
      </c>
    </row>
    <row r="2" spans="1:19" x14ac:dyDescent="0.15">
      <c r="A2" t="s">
        <v>40</v>
      </c>
      <c r="B2" s="35">
        <v>4.7747770852499798</v>
      </c>
      <c r="C2" s="35">
        <v>2.5304592314901555</v>
      </c>
      <c r="D2">
        <f>C2/B2</f>
        <v>0.52996384675362818</v>
      </c>
      <c r="I2" t="s">
        <v>40</v>
      </c>
      <c r="J2" s="35">
        <v>4.7747770852499798</v>
      </c>
      <c r="K2" s="35">
        <v>2.5304592314901555</v>
      </c>
      <c r="Q2" t="s">
        <v>40</v>
      </c>
      <c r="R2" s="35">
        <v>4.7747770852499798</v>
      </c>
      <c r="S2" s="35">
        <v>2.5304592314901555</v>
      </c>
    </row>
    <row r="3" spans="1:19" x14ac:dyDescent="0.15">
      <c r="A3" t="s">
        <v>41</v>
      </c>
      <c r="B3" s="35">
        <v>5.6570979823002716</v>
      </c>
      <c r="C3" s="35">
        <v>2.6827012025901951</v>
      </c>
      <c r="D3">
        <f t="shared" ref="D3:D19" si="0">C3/B3</f>
        <v>0.47421862074578447</v>
      </c>
      <c r="I3" t="s">
        <v>41</v>
      </c>
      <c r="J3" s="35">
        <v>5.6570979823002716</v>
      </c>
      <c r="K3" s="35">
        <v>2.6827012025901951</v>
      </c>
      <c r="Q3" t="s">
        <v>41</v>
      </c>
      <c r="R3" s="35">
        <v>5.6570979823002716</v>
      </c>
      <c r="S3" s="35">
        <v>2.6827012025901951</v>
      </c>
    </row>
    <row r="4" spans="1:19" x14ac:dyDescent="0.15">
      <c r="A4" t="s">
        <v>42</v>
      </c>
      <c r="B4" s="35">
        <v>10.56482031554755</v>
      </c>
      <c r="C4" s="35">
        <v>11.963470319634695</v>
      </c>
      <c r="D4">
        <f t="shared" si="0"/>
        <v>1.1323874862338021</v>
      </c>
      <c r="I4" t="s">
        <v>42</v>
      </c>
      <c r="J4" s="35">
        <v>10.56482031554755</v>
      </c>
      <c r="K4" s="35">
        <v>11.963470319634695</v>
      </c>
      <c r="Q4" t="s">
        <v>46</v>
      </c>
      <c r="R4" s="35">
        <v>6.800711437182045</v>
      </c>
      <c r="S4" s="35">
        <v>2.340823970037448</v>
      </c>
    </row>
    <row r="5" spans="1:19" x14ac:dyDescent="0.15">
      <c r="A5" t="s">
        <v>43</v>
      </c>
      <c r="B5" s="35">
        <v>17.152956349486331</v>
      </c>
      <c r="C5" s="35">
        <v>13.742071881606762</v>
      </c>
      <c r="D5">
        <f t="shared" si="0"/>
        <v>0.80114888661850336</v>
      </c>
      <c r="I5" t="s">
        <v>341</v>
      </c>
      <c r="J5" s="35">
        <v>9.038778029010146</v>
      </c>
      <c r="K5" s="35">
        <v>6.1688311688311614</v>
      </c>
      <c r="Q5" t="s">
        <v>50</v>
      </c>
      <c r="R5" s="35">
        <v>5.9001501259951681</v>
      </c>
      <c r="S5" s="35">
        <v>3.7788018433179644</v>
      </c>
    </row>
    <row r="6" spans="1:19" x14ac:dyDescent="0.15">
      <c r="A6" t="s">
        <v>44</v>
      </c>
      <c r="B6" s="35">
        <v>41.945850047517126</v>
      </c>
      <c r="C6" s="35">
        <v>32.893289328932866</v>
      </c>
      <c r="D6">
        <f t="shared" si="0"/>
        <v>0.78418459255613293</v>
      </c>
      <c r="I6" t="s">
        <v>46</v>
      </c>
      <c r="J6" s="35">
        <v>6.800711437182045</v>
      </c>
      <c r="K6" s="35">
        <v>2.340823970037448</v>
      </c>
      <c r="Q6" t="s">
        <v>51</v>
      </c>
      <c r="R6" s="35">
        <v>4.8190483011620699</v>
      </c>
      <c r="S6" s="35">
        <v>2.8653295128939789</v>
      </c>
    </row>
    <row r="7" spans="1:19" x14ac:dyDescent="0.15">
      <c r="A7" t="s">
        <v>341</v>
      </c>
      <c r="B7" s="35">
        <v>9.038778029010146</v>
      </c>
      <c r="C7" s="35">
        <v>6.1688311688311614</v>
      </c>
      <c r="D7">
        <f t="shared" si="0"/>
        <v>0.68248508250033024</v>
      </c>
      <c r="I7" t="s">
        <v>49</v>
      </c>
      <c r="J7" s="35">
        <v>11.363218135458879</v>
      </c>
      <c r="K7" s="35">
        <v>6.8530207394048546</v>
      </c>
      <c r="Q7" t="s">
        <v>52</v>
      </c>
      <c r="R7" s="35">
        <v>4.2882606099846612</v>
      </c>
      <c r="S7" s="35">
        <v>2.8901734104046284</v>
      </c>
    </row>
    <row r="8" spans="1:19" x14ac:dyDescent="0.15">
      <c r="A8" t="s">
        <v>46</v>
      </c>
      <c r="B8" s="35">
        <v>6.800711437182045</v>
      </c>
      <c r="C8" s="35">
        <v>2.340823970037448</v>
      </c>
      <c r="D8">
        <f t="shared" si="0"/>
        <v>0.3442028075532339</v>
      </c>
      <c r="I8" t="s">
        <v>50</v>
      </c>
      <c r="J8" s="35">
        <v>5.9001501259951681</v>
      </c>
      <c r="K8" s="35">
        <v>3.7788018433179644</v>
      </c>
      <c r="Q8" t="s">
        <v>53</v>
      </c>
      <c r="R8" s="35">
        <v>5.5837837582752599</v>
      </c>
      <c r="S8" s="35">
        <v>5.6000000000000085</v>
      </c>
    </row>
    <row r="9" spans="1:19" x14ac:dyDescent="0.15">
      <c r="A9" t="s">
        <v>47</v>
      </c>
      <c r="B9" s="35">
        <v>26.27089571736964</v>
      </c>
      <c r="C9" s="35">
        <v>32.350049164208457</v>
      </c>
      <c r="D9">
        <f t="shared" si="0"/>
        <v>1.2314025951851895</v>
      </c>
      <c r="I9" t="s">
        <v>51</v>
      </c>
      <c r="J9" s="35">
        <v>4.8190483011620699</v>
      </c>
      <c r="K9" s="35">
        <v>2.8653295128939789</v>
      </c>
      <c r="Q9" t="s">
        <v>54</v>
      </c>
      <c r="R9" s="35">
        <v>6.3144122598480124</v>
      </c>
      <c r="S9" s="35">
        <v>2.9572836801752516</v>
      </c>
    </row>
    <row r="10" spans="1:19" x14ac:dyDescent="0.15">
      <c r="A10" t="s">
        <v>48</v>
      </c>
      <c r="B10" s="35">
        <v>22.931856425357594</v>
      </c>
      <c r="C10" s="35">
        <v>21.112006446414199</v>
      </c>
      <c r="D10">
        <f t="shared" si="0"/>
        <v>0.92064096577322707</v>
      </c>
      <c r="I10" t="s">
        <v>52</v>
      </c>
      <c r="J10" s="35">
        <v>4.2882606099846612</v>
      </c>
      <c r="K10" s="35">
        <v>2.8901734104046284</v>
      </c>
      <c r="Q10" t="s">
        <v>342</v>
      </c>
      <c r="R10" s="35">
        <v>3.9949534602466343</v>
      </c>
      <c r="S10" s="35">
        <v>3.3457249070632002</v>
      </c>
    </row>
    <row r="11" spans="1:19" x14ac:dyDescent="0.15">
      <c r="A11" t="s">
        <v>49</v>
      </c>
      <c r="B11" s="35">
        <v>11.363218135458879</v>
      </c>
      <c r="C11" s="35">
        <v>6.8530207394048546</v>
      </c>
      <c r="D11">
        <f t="shared" si="0"/>
        <v>0.6030880211671753</v>
      </c>
      <c r="I11" t="s">
        <v>53</v>
      </c>
      <c r="J11" s="35">
        <v>5.5837837582752599</v>
      </c>
      <c r="K11" s="35">
        <v>5.6000000000000085</v>
      </c>
      <c r="Q11" t="s">
        <v>56</v>
      </c>
      <c r="R11" s="35">
        <v>6.004299123867554</v>
      </c>
      <c r="S11" s="35">
        <v>3.7401574803149771</v>
      </c>
    </row>
    <row r="12" spans="1:19" x14ac:dyDescent="0.15">
      <c r="A12" t="s">
        <v>50</v>
      </c>
      <c r="B12" s="35">
        <v>5.9001501259951681</v>
      </c>
      <c r="C12" s="35">
        <v>3.7788018433179644</v>
      </c>
      <c r="D12">
        <f t="shared" si="0"/>
        <v>0.64045859217533052</v>
      </c>
      <c r="I12" t="s">
        <v>54</v>
      </c>
      <c r="J12" s="35">
        <v>6.3144122598480124</v>
      </c>
      <c r="K12" s="35">
        <v>2.9572836801752516</v>
      </c>
      <c r="Q12" t="s">
        <v>57</v>
      </c>
      <c r="R12" s="35">
        <v>4.0762881915520381</v>
      </c>
      <c r="S12" s="35">
        <v>1.9607843137254832</v>
      </c>
    </row>
    <row r="13" spans="1:19" x14ac:dyDescent="0.15">
      <c r="A13" t="s">
        <v>51</v>
      </c>
      <c r="B13" s="35">
        <v>4.8190483011620699</v>
      </c>
      <c r="C13" s="35">
        <v>2.8653295128939789</v>
      </c>
      <c r="D13">
        <f t="shared" si="0"/>
        <v>0.59458410329753919</v>
      </c>
      <c r="I13" t="s">
        <v>342</v>
      </c>
      <c r="J13" s="35">
        <v>3.9949534602466343</v>
      </c>
      <c r="K13" s="35">
        <v>3.3457249070632002</v>
      </c>
    </row>
    <row r="14" spans="1:19" x14ac:dyDescent="0.15">
      <c r="A14" t="s">
        <v>52</v>
      </c>
      <c r="B14" s="35">
        <v>4.2882606099846612</v>
      </c>
      <c r="C14" s="35">
        <v>2.8901734104046284</v>
      </c>
      <c r="D14">
        <f t="shared" si="0"/>
        <v>0.67397335965897986</v>
      </c>
      <c r="I14" t="s">
        <v>56</v>
      </c>
      <c r="J14" s="35">
        <v>6.004299123867554</v>
      </c>
      <c r="K14" s="35">
        <v>3.7401574803149771</v>
      </c>
    </row>
    <row r="15" spans="1:19" x14ac:dyDescent="0.15">
      <c r="A15" t="s">
        <v>53</v>
      </c>
      <c r="B15" s="35">
        <v>5.5837837582752599</v>
      </c>
      <c r="C15" s="35">
        <v>5.6000000000000085</v>
      </c>
      <c r="D15">
        <f t="shared" si="0"/>
        <v>1.0029041672146985</v>
      </c>
      <c r="I15" t="s">
        <v>57</v>
      </c>
      <c r="J15" s="35">
        <v>4.0762881915520381</v>
      </c>
      <c r="K15" s="35">
        <v>1.9607843137254832</v>
      </c>
      <c r="M15" s="35"/>
    </row>
    <row r="16" spans="1:19" x14ac:dyDescent="0.15">
      <c r="A16" t="s">
        <v>54</v>
      </c>
      <c r="B16" s="35">
        <v>6.3144122598480124</v>
      </c>
      <c r="C16" s="35">
        <v>2.9572836801752516</v>
      </c>
      <c r="D16">
        <f t="shared" si="0"/>
        <v>0.46833870809797795</v>
      </c>
    </row>
    <row r="17" spans="1:4" x14ac:dyDescent="0.15">
      <c r="A17" t="s">
        <v>342</v>
      </c>
      <c r="B17" s="35">
        <v>3.9949534602466343</v>
      </c>
      <c r="C17" s="35">
        <v>3.3457249070632002</v>
      </c>
      <c r="D17">
        <f t="shared" si="0"/>
        <v>0.83748783067341337</v>
      </c>
    </row>
    <row r="18" spans="1:4" x14ac:dyDescent="0.15">
      <c r="A18" t="s">
        <v>56</v>
      </c>
      <c r="B18" s="35">
        <v>6.004299123867554</v>
      </c>
      <c r="C18" s="35">
        <v>3.7401574803149771</v>
      </c>
      <c r="D18">
        <f t="shared" si="0"/>
        <v>0.62291324984918917</v>
      </c>
    </row>
    <row r="19" spans="1:4" x14ac:dyDescent="0.15">
      <c r="A19" t="s">
        <v>57</v>
      </c>
      <c r="B19" s="35">
        <v>4.0762881915520381</v>
      </c>
      <c r="C19" s="35">
        <v>1.9607843137254832</v>
      </c>
      <c r="D19">
        <f t="shared" si="0"/>
        <v>0.4810220037408392</v>
      </c>
    </row>
  </sheetData>
  <phoneticPr fontId="1"/>
  <pageMargins left="0.7" right="0.7" top="0.75" bottom="0.75" header="0.3" footer="0.3"/>
  <pageSetup paperSize="9" scale="9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5AADF-98F2-4BB1-A5EF-3682057E1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AEF892-9E4D-4DCB-B248-4149FAA24723}">
  <ds:schemaRefs>
    <ds:schemaRef ds:uri="http://schemas.microsoft.com/office/2006/metadata/properties"/>
    <ds:schemaRef ds:uri="e0b654a8-61a5-4a56-b69d-ea9ad85e9fac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bf82e485-ea92-44bb-a198-9fd69946a0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6FF6BF1-AEB6-4377-BA76-8D7B778069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投入係数表(統合大分類)</vt:lpstr>
      <vt:lpstr>産出物価推計値</vt:lpstr>
      <vt:lpstr>前年同月比</vt:lpstr>
      <vt:lpstr>散布図（2022年３月時点）</vt:lpstr>
      <vt:lpstr>'散布図（2022年３月時点）'!Print_Area</vt:lpstr>
    </vt:vector>
  </TitlesOfParts>
  <Manager/>
  <Company>総務省政策統括官（統計基準担当）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928001530</cp:lastModifiedBy>
  <cp:revision/>
  <cp:lastPrinted>2022-05-26T05:59:03Z</cp:lastPrinted>
  <dcterms:created xsi:type="dcterms:W3CDTF">2019-06-10T01:32:27Z</dcterms:created>
  <dcterms:modified xsi:type="dcterms:W3CDTF">2022-05-26T05:59:09Z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