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B6A82154-E254-4B6F-8A1D-98970EA5D39E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エネルギー消費量　前年度からの減り幅" sheetId="11" r:id="rId1"/>
  </sheets>
  <definedNames>
    <definedName name="_xlnm.Print_Area" localSheetId="0">'エネルギー消費量　前年度からの減り幅'!$G$16:$R$32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E14" i="11"/>
</calcChain>
</file>

<file path=xl/sharedStrings.xml><?xml version="1.0" encoding="utf-8"?>
<sst xmlns="http://schemas.openxmlformats.org/spreadsheetml/2006/main" count="41" uniqueCount="41">
  <si>
    <t>合計</t>
    <rPh sb="0" eb="2">
      <t>ゴウケイ</t>
    </rPh>
    <phoneticPr fontId="1"/>
  </si>
  <si>
    <t>(PJ)</t>
  </si>
  <si>
    <t>年度</t>
    <rPh sb="0" eb="2">
      <t>ネンド</t>
    </rPh>
    <phoneticPr fontId="1"/>
  </si>
  <si>
    <t>1990年度</t>
    <rPh sb="4" eb="6">
      <t>ネンド</t>
    </rPh>
    <phoneticPr fontId="1"/>
  </si>
  <si>
    <t>1991年度</t>
    <phoneticPr fontId="1"/>
  </si>
  <si>
    <t>1992年度</t>
    <phoneticPr fontId="1"/>
  </si>
  <si>
    <t>1993年度</t>
    <phoneticPr fontId="1"/>
  </si>
  <si>
    <t>1994年度</t>
    <phoneticPr fontId="1"/>
  </si>
  <si>
    <t>1995年度</t>
    <phoneticPr fontId="1"/>
  </si>
  <si>
    <t>1996年度</t>
    <phoneticPr fontId="1"/>
  </si>
  <si>
    <t>1997年度</t>
    <phoneticPr fontId="1"/>
  </si>
  <si>
    <t>1998年度</t>
    <phoneticPr fontId="1"/>
  </si>
  <si>
    <t>1999年度</t>
    <phoneticPr fontId="1"/>
  </si>
  <si>
    <t>2000年度</t>
    <phoneticPr fontId="1"/>
  </si>
  <si>
    <t>2001年度</t>
    <phoneticPr fontId="1"/>
  </si>
  <si>
    <t>2002年度</t>
    <phoneticPr fontId="1"/>
  </si>
  <si>
    <t>2003年度</t>
    <phoneticPr fontId="1"/>
  </si>
  <si>
    <t>2004年度</t>
    <phoneticPr fontId="1"/>
  </si>
  <si>
    <t>2005年度</t>
    <phoneticPr fontId="1"/>
  </si>
  <si>
    <t>2006年度</t>
    <phoneticPr fontId="1"/>
  </si>
  <si>
    <t>2007年度</t>
    <phoneticPr fontId="1"/>
  </si>
  <si>
    <t>2008年度</t>
    <phoneticPr fontId="1"/>
  </si>
  <si>
    <t>2009年度</t>
    <phoneticPr fontId="1"/>
  </si>
  <si>
    <t>2010年度</t>
    <phoneticPr fontId="1"/>
  </si>
  <si>
    <t>2011年度</t>
    <phoneticPr fontId="1"/>
  </si>
  <si>
    <t>2012年度</t>
    <phoneticPr fontId="1"/>
  </si>
  <si>
    <t>2013年度</t>
    <phoneticPr fontId="1"/>
  </si>
  <si>
    <t>2014年度</t>
    <phoneticPr fontId="1"/>
  </si>
  <si>
    <t>2015年度</t>
    <phoneticPr fontId="1"/>
  </si>
  <si>
    <t>2016年度</t>
    <phoneticPr fontId="1"/>
  </si>
  <si>
    <t>2017年度</t>
    <phoneticPr fontId="1"/>
  </si>
  <si>
    <t>2018年度</t>
    <phoneticPr fontId="1"/>
  </si>
  <si>
    <t>2019年度</t>
    <phoneticPr fontId="1"/>
  </si>
  <si>
    <t>2020年度</t>
    <phoneticPr fontId="1"/>
  </si>
  <si>
    <t>石炭</t>
    <rPh sb="0" eb="2">
      <t>セキタン</t>
    </rPh>
    <phoneticPr fontId="1"/>
  </si>
  <si>
    <t>石油</t>
    <phoneticPr fontId="1"/>
  </si>
  <si>
    <t>天然ガス・都市ガス</t>
    <rPh sb="5" eb="6">
      <t>ト</t>
    </rPh>
    <rPh sb="6" eb="7">
      <t>シ</t>
    </rPh>
    <phoneticPr fontId="1"/>
  </si>
  <si>
    <t>再生可能（水力除く）</t>
    <rPh sb="5" eb="7">
      <t>スイリョク</t>
    </rPh>
    <phoneticPr fontId="1"/>
  </si>
  <si>
    <t>水力（揚水除く）</t>
    <rPh sb="5" eb="6">
      <t>ノゾ</t>
    </rPh>
    <phoneticPr fontId="1"/>
  </si>
  <si>
    <t>未活用</t>
    <phoneticPr fontId="1"/>
  </si>
  <si>
    <t>原子力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</si>
</sst>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_-* #,##0.00_-;\-* #,##0.00_-;_-* &quot;-&quot;??_-;_-@_-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6" fillId="0" borderId="0">
      <alignment vertical="center"/>
    </xf>
    <xf numFmtId="0" fontId="4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3" borderId="1" applyNumberForma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23" fillId="4" borderId="7" applyNumberFormat="0" applyFont="0" applyAlignment="0" applyProtection="0"/>
    <xf numFmtId="0" fontId="24" fillId="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28" fillId="0" borderId="0">
      <alignment vertical="center"/>
    </xf>
    <xf numFmtId="1" fontId="29" fillId="0" borderId="0">
      <alignment vertical="center"/>
    </xf>
    <xf numFmtId="0" fontId="7" fillId="0" borderId="0">
      <alignment vertical="center"/>
    </xf>
    <xf numFmtId="0" fontId="29" fillId="0" borderId="0"/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5" fillId="0" borderId="0"/>
    <xf numFmtId="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/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32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33" fillId="2" borderId="10" xfId="0" applyFont="1" applyFill="1" applyBorder="1">
      <alignment vertical="center"/>
    </xf>
    <xf numFmtId="0" fontId="34" fillId="2" borderId="11" xfId="0" applyFont="1" applyFill="1" applyBorder="1">
      <alignment vertical="center"/>
    </xf>
    <xf numFmtId="177" fontId="0" fillId="2" borderId="12" xfId="0" applyNumberFormat="1" applyFill="1" applyBorder="1">
      <alignment vertical="center"/>
    </xf>
    <xf numFmtId="177" fontId="0" fillId="2" borderId="11" xfId="0" applyNumberFormat="1" applyFill="1" applyBorder="1">
      <alignment vertical="center"/>
    </xf>
    <xf numFmtId="0" fontId="34" fillId="2" borderId="13" xfId="0" applyFont="1" applyFill="1" applyBorder="1">
      <alignment vertical="center"/>
    </xf>
    <xf numFmtId="0" fontId="34" fillId="2" borderId="14" xfId="0" applyFont="1" applyFill="1" applyBorder="1">
      <alignment vertical="center"/>
    </xf>
    <xf numFmtId="177" fontId="0" fillId="2" borderId="15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0" fontId="34" fillId="2" borderId="16" xfId="0" applyFont="1" applyFill="1" applyBorder="1">
      <alignment vertical="center"/>
    </xf>
    <xf numFmtId="0" fontId="34" fillId="2" borderId="17" xfId="0" applyFont="1" applyFill="1" applyBorder="1">
      <alignment vertical="center"/>
    </xf>
    <xf numFmtId="177" fontId="0" fillId="2" borderId="18" xfId="0" applyNumberFormat="1" applyFill="1" applyBorder="1">
      <alignment vertical="center"/>
    </xf>
    <xf numFmtId="177" fontId="0" fillId="2" borderId="17" xfId="0" applyNumberFormat="1" applyFill="1" applyBorder="1">
      <alignment vertical="center"/>
    </xf>
    <xf numFmtId="177" fontId="0" fillId="0" borderId="0" xfId="0" applyNumberFormat="1">
      <alignment vertical="center"/>
    </xf>
    <xf numFmtId="0" fontId="34" fillId="2" borderId="0" xfId="0" applyFont="1" applyFill="1">
      <alignment vertical="center"/>
    </xf>
    <xf numFmtId="0" fontId="0" fillId="18" borderId="19" xfId="0" applyFill="1" applyBorder="1" applyAlignment="1">
      <alignment horizontal="center" vertical="center"/>
    </xf>
    <xf numFmtId="0" fontId="0" fillId="18" borderId="20" xfId="0" applyFill="1" applyBorder="1">
      <alignment vertical="center"/>
    </xf>
    <xf numFmtId="0" fontId="0" fillId="18" borderId="21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34" fillId="19" borderId="19" xfId="0" applyFont="1" applyFill="1" applyBorder="1">
      <alignment vertical="center"/>
    </xf>
    <xf numFmtId="0" fontId="34" fillId="19" borderId="20" xfId="0" applyFont="1" applyFill="1" applyBorder="1">
      <alignment vertical="center"/>
    </xf>
    <xf numFmtId="177" fontId="0" fillId="19" borderId="21" xfId="0" applyNumberFormat="1" applyFill="1" applyBorder="1">
      <alignment vertical="center"/>
    </xf>
    <xf numFmtId="177" fontId="0" fillId="19" borderId="20" xfId="0" applyNumberFormat="1" applyFill="1" applyBorder="1">
      <alignment vertical="center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25723895337542E-2"/>
          <c:y val="3.6639730214086702E-2"/>
          <c:w val="0.91307030217294116"/>
          <c:h val="0.74536515281023064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'エネルギー消費量　前年度からの減り幅'!$E$35:$AH$35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'エネルギー消費量　前年度からの減り幅'!$E$14:$AH$14</c:f>
              <c:numCache>
                <c:formatCode>#,##0_ </c:formatCode>
                <c:ptCount val="30"/>
                <c:pt idx="0">
                  <c:v>512.06853970118027</c:v>
                </c:pt>
                <c:pt idx="1">
                  <c:v>166.32395251730122</c:v>
                </c:pt>
                <c:pt idx="2">
                  <c:v>169.62495887369732</c:v>
                </c:pt>
                <c:pt idx="3">
                  <c:v>868.24796373203571</c:v>
                </c:pt>
                <c:pt idx="4">
                  <c:v>617.51728221273152</c:v>
                </c:pt>
                <c:pt idx="5">
                  <c:v>291.65687290327332</c:v>
                </c:pt>
                <c:pt idx="6">
                  <c:v>170.32741196064671</c:v>
                </c:pt>
                <c:pt idx="7">
                  <c:v>-426.02132379496106</c:v>
                </c:pt>
                <c:pt idx="8">
                  <c:v>348.7681519053549</c:v>
                </c:pt>
                <c:pt idx="9">
                  <c:v>321.32456068414467</c:v>
                </c:pt>
                <c:pt idx="10">
                  <c:v>-301.12003765653571</c:v>
                </c:pt>
                <c:pt idx="11">
                  <c:v>167.51634688229751</c:v>
                </c:pt>
                <c:pt idx="12">
                  <c:v>-90.426605074993859</c:v>
                </c:pt>
                <c:pt idx="13">
                  <c:v>607.68038961114507</c:v>
                </c:pt>
                <c:pt idx="14">
                  <c:v>-187.90812995855958</c:v>
                </c:pt>
                <c:pt idx="15">
                  <c:v>-34.351189780190907</c:v>
                </c:pt>
                <c:pt idx="16">
                  <c:v>97.351331376754388</c:v>
                </c:pt>
                <c:pt idx="17">
                  <c:v>-1071.1052041600524</c:v>
                </c:pt>
                <c:pt idx="18">
                  <c:v>-1043.5416967281308</c:v>
                </c:pt>
                <c:pt idx="19">
                  <c:v>1141.7658258567208</c:v>
                </c:pt>
                <c:pt idx="20">
                  <c:v>-983.7869539484127</c:v>
                </c:pt>
                <c:pt idx="21">
                  <c:v>-270.45569054920634</c:v>
                </c:pt>
                <c:pt idx="22">
                  <c:v>312.00733255486193</c:v>
                </c:pt>
                <c:pt idx="23">
                  <c:v>-786.90387948598436</c:v>
                </c:pt>
                <c:pt idx="24">
                  <c:v>-246.91566996551774</c:v>
                </c:pt>
                <c:pt idx="25">
                  <c:v>-157.52104363359103</c:v>
                </c:pt>
                <c:pt idx="26">
                  <c:v>236.34313323262177</c:v>
                </c:pt>
                <c:pt idx="27">
                  <c:v>-373.77639858882685</c:v>
                </c:pt>
                <c:pt idx="28">
                  <c:v>-591.97143537215379</c:v>
                </c:pt>
                <c:pt idx="29">
                  <c:v>-1168.2431147323077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4-4505-8DB0-A24118FAF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83695"/>
        <c:axId val="52991183"/>
      </c:barChart>
      <c:catAx>
        <c:axId val="52983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 sz="1100">
                    <a:latin typeface="Yu Gothic UI Semilight" panose="020B0400000000000000" pitchFamily="50" charset="-128"/>
                    <a:ea typeface="Yu Gothic UI Semilight" panose="020B0400000000000000" pitchFamily="50" charset="-128"/>
                  </a:rPr>
                  <a:t>（年度）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52991183"/>
        <c:crosses val="autoZero"/>
        <c:auto val="1"/>
        <c:lblAlgn val="ctr"/>
        <c:lblOffset val="100"/>
        <c:tickLblSkip val="1"/>
        <c:noMultiLvlLbl val="0"/>
      </c:catAx>
      <c:valAx>
        <c:axId val="5299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529836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177330</xdr:colOff>
      <xdr:row>15</xdr:row>
      <xdr:rowOff>94129</xdr:rowOff>
    </xdr:from>
    <xdr:to>
      <xdr:col>17</xdr:col>
      <xdr:colOff>127184</xdr:colOff>
      <xdr:row>31</xdr:row>
      <xdr:rowOff>141753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A49107-C05F-404A-B705-159EC13CB6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6216-F1E7-4997-92E1-4FA9DC5B0EBF}">
  <dimension ref="B3:AH35"/>
  <sheetViews>
    <sheetView tabSelected="1" view="pageBreakPreview" zoomScale="60" zoomScaleNormal="85" workbookViewId="0">
      <selection activeCell="T22" sqref="T22:T23"/>
    </sheetView>
  </sheetViews>
  <sheetFormatPr defaultRowHeight="18.75" x14ac:dyDescent="0.4"/>
  <sheetData>
    <row r="3" spans="2:34" ht="24" x14ac:dyDescent="0.4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4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4"/>
      <c r="AG4" s="4"/>
      <c r="AH4" s="4" t="s">
        <v>1</v>
      </c>
    </row>
    <row r="5" spans="2:34" x14ac:dyDescent="0.4">
      <c r="B5" s="19" t="s">
        <v>2</v>
      </c>
      <c r="C5" s="20"/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21" t="s">
        <v>16</v>
      </c>
      <c r="R5" s="21" t="s">
        <v>17</v>
      </c>
      <c r="S5" s="21" t="s">
        <v>18</v>
      </c>
      <c r="T5" s="21" t="s">
        <v>19</v>
      </c>
      <c r="U5" s="21" t="s">
        <v>20</v>
      </c>
      <c r="V5" s="21" t="s">
        <v>21</v>
      </c>
      <c r="W5" s="21" t="s">
        <v>22</v>
      </c>
      <c r="X5" s="21" t="s">
        <v>23</v>
      </c>
      <c r="Y5" s="21" t="s">
        <v>24</v>
      </c>
      <c r="Z5" s="21" t="s">
        <v>25</v>
      </c>
      <c r="AA5" s="21" t="s">
        <v>26</v>
      </c>
      <c r="AB5" s="21" t="s">
        <v>27</v>
      </c>
      <c r="AC5" s="21" t="s">
        <v>28</v>
      </c>
      <c r="AD5" s="21" t="s">
        <v>29</v>
      </c>
      <c r="AE5" s="21" t="s">
        <v>30</v>
      </c>
      <c r="AF5" s="21" t="s">
        <v>31</v>
      </c>
      <c r="AG5" s="21" t="s">
        <v>32</v>
      </c>
      <c r="AH5" s="22" t="s">
        <v>33</v>
      </c>
    </row>
    <row r="6" spans="2:34" x14ac:dyDescent="0.4">
      <c r="B6" s="5" t="s">
        <v>34</v>
      </c>
      <c r="C6" s="6"/>
      <c r="D6" s="7">
        <v>3317.7715314347938</v>
      </c>
      <c r="E6" s="7">
        <v>3402.5170266139039</v>
      </c>
      <c r="F6" s="7">
        <v>3307.6218644212136</v>
      </c>
      <c r="G6" s="7">
        <v>3319.2478632237003</v>
      </c>
      <c r="H6" s="7">
        <v>3514.5905963846853</v>
      </c>
      <c r="I6" s="7">
        <v>3633.4735213939898</v>
      </c>
      <c r="J6" s="7">
        <v>3729.5505201770925</v>
      </c>
      <c r="K6" s="7">
        <v>3843.1571117629846</v>
      </c>
      <c r="L6" s="7">
        <v>3614.2014207274979</v>
      </c>
      <c r="M6" s="7">
        <v>3848.9381231470893</v>
      </c>
      <c r="N6" s="7">
        <v>4199.1522545162734</v>
      </c>
      <c r="O6" s="7">
        <v>4281.8277923040496</v>
      </c>
      <c r="P6" s="7">
        <v>4457.6924845526046</v>
      </c>
      <c r="Q6" s="7">
        <v>4592.0262285853951</v>
      </c>
      <c r="R6" s="7">
        <v>5020.1392854778551</v>
      </c>
      <c r="S6" s="7">
        <v>4781.5662115879777</v>
      </c>
      <c r="T6" s="7">
        <v>4844.4503110587229</v>
      </c>
      <c r="U6" s="7">
        <v>5056.2923344975061</v>
      </c>
      <c r="V6" s="7">
        <v>4939.6958228939229</v>
      </c>
      <c r="W6" s="7">
        <v>4401.1353454784203</v>
      </c>
      <c r="X6" s="7">
        <v>4997.2588463590764</v>
      </c>
      <c r="Y6" s="7">
        <v>4672.1146564166856</v>
      </c>
      <c r="Z6" s="7">
        <v>4883.1166101543449</v>
      </c>
      <c r="AA6" s="7">
        <v>5302.8012392012379</v>
      </c>
      <c r="AB6" s="7">
        <v>5097.4627947250665</v>
      </c>
      <c r="AC6" s="7">
        <v>5154.3411196728039</v>
      </c>
      <c r="AD6" s="7">
        <v>5040.8081887977978</v>
      </c>
      <c r="AE6" s="7">
        <v>5042.7938092019194</v>
      </c>
      <c r="AF6" s="7">
        <v>4947.6366515233258</v>
      </c>
      <c r="AG6" s="7">
        <v>4847.9068930532994</v>
      </c>
      <c r="AH6" s="8">
        <v>4419.1064425594741</v>
      </c>
    </row>
    <row r="7" spans="2:34" x14ac:dyDescent="0.4">
      <c r="B7" s="9" t="s">
        <v>35</v>
      </c>
      <c r="C7" s="10"/>
      <c r="D7" s="11">
        <v>11008.136313229315</v>
      </c>
      <c r="E7" s="11">
        <v>11144.947156297418</v>
      </c>
      <c r="F7" s="11">
        <v>11400.782186277735</v>
      </c>
      <c r="G7" s="11">
        <v>11130.159708490151</v>
      </c>
      <c r="H7" s="11">
        <v>11750.401307810393</v>
      </c>
      <c r="I7" s="11">
        <v>11809.260530960388</v>
      </c>
      <c r="J7" s="11">
        <v>11775.644485405235</v>
      </c>
      <c r="K7" s="11">
        <v>11516.88181382013</v>
      </c>
      <c r="L7" s="11">
        <v>11183.464131256413</v>
      </c>
      <c r="M7" s="11">
        <v>11365.452630687701</v>
      </c>
      <c r="N7" s="11">
        <v>11163.760298590438</v>
      </c>
      <c r="O7" s="11">
        <v>10852.733491596109</v>
      </c>
      <c r="P7" s="11">
        <v>10987.814615201125</v>
      </c>
      <c r="Q7" s="11">
        <v>10913.227879781294</v>
      </c>
      <c r="R7" s="11">
        <v>10735.569852693505</v>
      </c>
      <c r="S7" s="11">
        <v>10691.388080740431</v>
      </c>
      <c r="T7" s="11">
        <v>10179.844014592065</v>
      </c>
      <c r="U7" s="11">
        <v>10214.821293159928</v>
      </c>
      <c r="V7" s="11">
        <v>9335.7957077468254</v>
      </c>
      <c r="W7" s="11">
        <v>8811.7119410713804</v>
      </c>
      <c r="X7" s="11">
        <v>8858.0599969514278</v>
      </c>
      <c r="Y7" s="11">
        <v>9097.2699986027528</v>
      </c>
      <c r="Z7" s="11">
        <v>9219.5423499048375</v>
      </c>
      <c r="AA7" s="11">
        <v>9002.5628006701445</v>
      </c>
      <c r="AB7" s="11">
        <v>8350.7147520861927</v>
      </c>
      <c r="AC7" s="11">
        <v>8137.5621316160341</v>
      </c>
      <c r="AD7" s="11">
        <v>7879.7148908399149</v>
      </c>
      <c r="AE7" s="11">
        <v>7841.9352659261531</v>
      </c>
      <c r="AF7" s="11">
        <v>7409.4205118774598</v>
      </c>
      <c r="AG7" s="11">
        <v>7100.883720994716</v>
      </c>
      <c r="AH7" s="12">
        <v>6543.1075270387128</v>
      </c>
    </row>
    <row r="8" spans="2:34" x14ac:dyDescent="0.4">
      <c r="B8" s="9" t="s">
        <v>36</v>
      </c>
      <c r="C8" s="10"/>
      <c r="D8" s="11">
        <v>2056.326432324799</v>
      </c>
      <c r="E8" s="11">
        <v>2163.4915743634892</v>
      </c>
      <c r="F8" s="11">
        <v>2218.190809656589</v>
      </c>
      <c r="G8" s="11">
        <v>2281.1503620427675</v>
      </c>
      <c r="H8" s="11">
        <v>2407.5975014876476</v>
      </c>
      <c r="I8" s="11">
        <v>2477.2570551505282</v>
      </c>
      <c r="J8" s="11">
        <v>2626.992725602257</v>
      </c>
      <c r="K8" s="11">
        <v>2734.7948838663201</v>
      </c>
      <c r="L8" s="11">
        <v>2795.7304340169285</v>
      </c>
      <c r="M8" s="11">
        <v>2939.3771484623735</v>
      </c>
      <c r="N8" s="11">
        <v>3058.8782006481033</v>
      </c>
      <c r="O8" s="11">
        <v>3072.6122256369558</v>
      </c>
      <c r="P8" s="11">
        <v>3115.5560434292347</v>
      </c>
      <c r="Q8" s="11">
        <v>3311.6273444925496</v>
      </c>
      <c r="R8" s="11">
        <v>3287.6459903697792</v>
      </c>
      <c r="S8" s="11">
        <v>3291.3764106754106</v>
      </c>
      <c r="T8" s="11">
        <v>3596.3943745563593</v>
      </c>
      <c r="U8" s="11">
        <v>3879.9288356785478</v>
      </c>
      <c r="V8" s="11">
        <v>3876.0035747698485</v>
      </c>
      <c r="W8" s="11">
        <v>3775.7815323841373</v>
      </c>
      <c r="X8" s="11">
        <v>3995.23193524725</v>
      </c>
      <c r="Y8" s="11">
        <v>4681.4265975421058</v>
      </c>
      <c r="Z8" s="11">
        <v>4870.5340873357572</v>
      </c>
      <c r="AA8" s="11">
        <v>4898.3795367081848</v>
      </c>
      <c r="AB8" s="11">
        <v>4960.9197501956542</v>
      </c>
      <c r="AC8" s="11">
        <v>4657.222257188766</v>
      </c>
      <c r="AD8" s="11">
        <v>4729.3995609857002</v>
      </c>
      <c r="AE8" s="11">
        <v>4696.1714662100112</v>
      </c>
      <c r="AF8" s="11">
        <v>4509.6244562850979</v>
      </c>
      <c r="AG8" s="11">
        <v>4281.143711915016</v>
      </c>
      <c r="AH8" s="12">
        <v>4272.3464987643047</v>
      </c>
    </row>
    <row r="9" spans="2:34" x14ac:dyDescent="0.4">
      <c r="B9" s="9" t="s">
        <v>37</v>
      </c>
      <c r="C9" s="10"/>
      <c r="D9" s="11">
        <v>267.18866643667678</v>
      </c>
      <c r="E9" s="11">
        <v>269.71249167322867</v>
      </c>
      <c r="F9" s="11">
        <v>266.52646203272047</v>
      </c>
      <c r="G9" s="11">
        <v>258.21288085539078</v>
      </c>
      <c r="H9" s="11">
        <v>263.96537482564139</v>
      </c>
      <c r="I9" s="11">
        <v>280.83428923962288</v>
      </c>
      <c r="J9" s="11">
        <v>284.18001335739871</v>
      </c>
      <c r="K9" s="11">
        <v>288.48221824120685</v>
      </c>
      <c r="L9" s="11">
        <v>266.98892615063687</v>
      </c>
      <c r="M9" s="11">
        <v>271.01970272155296</v>
      </c>
      <c r="N9" s="11">
        <v>273.8521617544223</v>
      </c>
      <c r="O9" s="11">
        <v>256.92244782674629</v>
      </c>
      <c r="P9" s="11">
        <v>294.01650052503965</v>
      </c>
      <c r="Q9" s="11">
        <v>307.67315690778264</v>
      </c>
      <c r="R9" s="11">
        <v>330.23820120020315</v>
      </c>
      <c r="S9" s="11">
        <v>380.84997076484166</v>
      </c>
      <c r="T9" s="11">
        <v>393.40396889450454</v>
      </c>
      <c r="U9" s="11">
        <v>426.94163030054085</v>
      </c>
      <c r="V9" s="11">
        <v>403.52792990416827</v>
      </c>
      <c r="W9" s="11">
        <v>391.30176301047538</v>
      </c>
      <c r="X9" s="11">
        <v>436.65643156931327</v>
      </c>
      <c r="Y9" s="11">
        <v>444.48802098285142</v>
      </c>
      <c r="Z9" s="11">
        <v>455.41128833195097</v>
      </c>
      <c r="AA9" s="11">
        <v>536.90960697188552</v>
      </c>
      <c r="AB9" s="11">
        <v>615.55321493560086</v>
      </c>
      <c r="AC9" s="11">
        <v>728.07426843055703</v>
      </c>
      <c r="AD9" s="11">
        <v>814.29037587729044</v>
      </c>
      <c r="AE9" s="11">
        <v>938.98400420924281</v>
      </c>
      <c r="AF9" s="11">
        <v>1035.5585706867728</v>
      </c>
      <c r="AG9" s="11">
        <v>1115.2051956021785</v>
      </c>
      <c r="AH9" s="12">
        <v>1194.6732231995522</v>
      </c>
    </row>
    <row r="10" spans="2:34" x14ac:dyDescent="0.4">
      <c r="B10" s="9" t="s">
        <v>38</v>
      </c>
      <c r="C10" s="10"/>
      <c r="D10" s="11">
        <v>818.51923987345049</v>
      </c>
      <c r="E10" s="11">
        <v>885.05367475149671</v>
      </c>
      <c r="F10" s="11">
        <v>752.24523651312552</v>
      </c>
      <c r="G10" s="11">
        <v>869.48026410687328</v>
      </c>
      <c r="H10" s="11">
        <v>598.32997433109131</v>
      </c>
      <c r="I10" s="11">
        <v>728.50932841457211</v>
      </c>
      <c r="J10" s="11">
        <v>694.92118584537991</v>
      </c>
      <c r="K10" s="11">
        <v>772.96596103585625</v>
      </c>
      <c r="L10" s="11">
        <v>791.90781518755853</v>
      </c>
      <c r="M10" s="11">
        <v>741.55678387524881</v>
      </c>
      <c r="N10" s="11">
        <v>745.90311723165166</v>
      </c>
      <c r="O10" s="11">
        <v>716.06787743727182</v>
      </c>
      <c r="P10" s="11">
        <v>705.99689062717403</v>
      </c>
      <c r="Q10" s="11">
        <v>826.00580206150346</v>
      </c>
      <c r="R10" s="11">
        <v>816.68488982422139</v>
      </c>
      <c r="S10" s="11">
        <v>671.48714504331087</v>
      </c>
      <c r="T10" s="11">
        <v>772.02230770246592</v>
      </c>
      <c r="U10" s="11">
        <v>644.94279904887287</v>
      </c>
      <c r="V10" s="11">
        <v>668.45897329279205</v>
      </c>
      <c r="W10" s="11">
        <v>672.85989281132788</v>
      </c>
      <c r="X10" s="11">
        <v>715.87137005650084</v>
      </c>
      <c r="Y10" s="11">
        <v>728.81386288766782</v>
      </c>
      <c r="Z10" s="11">
        <v>656.81154948859819</v>
      </c>
      <c r="AA10" s="11">
        <v>679.41373074404066</v>
      </c>
      <c r="AB10" s="11">
        <v>701.60438860040074</v>
      </c>
      <c r="AC10" s="11">
        <v>725.93040739879598</v>
      </c>
      <c r="AD10" s="11">
        <v>678.80847973996356</v>
      </c>
      <c r="AE10" s="11">
        <v>714.90958787746285</v>
      </c>
      <c r="AF10" s="11">
        <v>689.8124856658153</v>
      </c>
      <c r="AG10" s="11">
        <v>675.22524059176658</v>
      </c>
      <c r="AH10" s="12">
        <v>665.43856196845059</v>
      </c>
    </row>
    <row r="11" spans="2:34" x14ac:dyDescent="0.4">
      <c r="B11" s="9" t="s">
        <v>39</v>
      </c>
      <c r="C11" s="10"/>
      <c r="D11" s="11">
        <v>317.97781618174963</v>
      </c>
      <c r="E11" s="11">
        <v>329.68966732663034</v>
      </c>
      <c r="F11" s="11">
        <v>328.09704403570169</v>
      </c>
      <c r="G11" s="11">
        <v>338.34631148781023</v>
      </c>
      <c r="H11" s="11">
        <v>354.70950068262857</v>
      </c>
      <c r="I11" s="11">
        <v>380.41060887000395</v>
      </c>
      <c r="J11" s="11">
        <v>409.71005444001048</v>
      </c>
      <c r="K11" s="11">
        <v>410.51161243530458</v>
      </c>
      <c r="L11" s="11">
        <v>389.77976630846109</v>
      </c>
      <c r="M11" s="11">
        <v>399.95772813916966</v>
      </c>
      <c r="N11" s="11">
        <v>409.62055849219877</v>
      </c>
      <c r="O11" s="11">
        <v>405.65247686428017</v>
      </c>
      <c r="P11" s="11">
        <v>438.43043223033078</v>
      </c>
      <c r="Q11" s="11">
        <v>441.94222862089566</v>
      </c>
      <c r="R11" s="11">
        <v>433.57578179965844</v>
      </c>
      <c r="S11" s="11">
        <v>428.09062345766495</v>
      </c>
      <c r="T11" s="11">
        <v>439.64152017233999</v>
      </c>
      <c r="U11" s="11">
        <v>440.13641107960495</v>
      </c>
      <c r="V11" s="11">
        <v>437.5453430027257</v>
      </c>
      <c r="W11" s="11">
        <v>404.73234472264079</v>
      </c>
      <c r="X11" s="11">
        <v>529.79791005861671</v>
      </c>
      <c r="Y11" s="11">
        <v>513.84890219979354</v>
      </c>
      <c r="Z11" s="11">
        <v>518.66111104241736</v>
      </c>
      <c r="AA11" s="11">
        <v>553.20569940672203</v>
      </c>
      <c r="AB11" s="11">
        <v>539.72560668376047</v>
      </c>
      <c r="AC11" s="11">
        <v>537.29638746270609</v>
      </c>
      <c r="AD11" s="11">
        <v>564.28783999200573</v>
      </c>
      <c r="AE11" s="11">
        <v>582.30270424828768</v>
      </c>
      <c r="AF11" s="11">
        <v>578.89254389981443</v>
      </c>
      <c r="AG11" s="11">
        <v>573.41577745694826</v>
      </c>
      <c r="AH11" s="12">
        <v>542.01004073791671</v>
      </c>
    </row>
    <row r="12" spans="2:34" x14ac:dyDescent="0.4">
      <c r="B12" s="13" t="s">
        <v>40</v>
      </c>
      <c r="C12" s="14"/>
      <c r="D12" s="15">
        <v>1883.5002981107705</v>
      </c>
      <c r="E12" s="15">
        <v>1986.0772462665739</v>
      </c>
      <c r="F12" s="15">
        <v>2074.3491868729516</v>
      </c>
      <c r="G12" s="15">
        <v>2320.8403584770444</v>
      </c>
      <c r="H12" s="15">
        <v>2496.0914568936851</v>
      </c>
      <c r="I12" s="15">
        <v>2693.457660599398</v>
      </c>
      <c r="J12" s="15">
        <v>2773.8608827044068</v>
      </c>
      <c r="K12" s="15">
        <v>2898.3936783306217</v>
      </c>
      <c r="L12" s="15">
        <v>2997.0934620499706</v>
      </c>
      <c r="M12" s="15">
        <v>2821.6319905696778</v>
      </c>
      <c r="N12" s="15">
        <v>2858.0920770538733</v>
      </c>
      <c r="O12" s="15">
        <v>2822.3223189650112</v>
      </c>
      <c r="P12" s="15">
        <v>2576.1480109472186</v>
      </c>
      <c r="Q12" s="15">
        <v>2092.7257319883092</v>
      </c>
      <c r="R12" s="15">
        <v>2469.0547606836526</v>
      </c>
      <c r="S12" s="15">
        <v>2660.2421898206758</v>
      </c>
      <c r="T12" s="15">
        <v>2644.8929453336705</v>
      </c>
      <c r="U12" s="15">
        <v>2304.9374699218738</v>
      </c>
      <c r="V12" s="15">
        <v>2235.8682179165476</v>
      </c>
      <c r="W12" s="15">
        <v>2395.8310533203148</v>
      </c>
      <c r="X12" s="15">
        <v>2462.2432084132324</v>
      </c>
      <c r="Y12" s="15">
        <v>873.37070607514613</v>
      </c>
      <c r="Z12" s="15">
        <v>136.80005789989022</v>
      </c>
      <c r="AA12" s="15">
        <v>79.611773010444608</v>
      </c>
      <c r="AB12" s="15">
        <v>0</v>
      </c>
      <c r="AC12" s="15">
        <v>78.638265491497705</v>
      </c>
      <c r="AD12" s="15">
        <v>154.23445739489358</v>
      </c>
      <c r="AE12" s="15">
        <v>280.79008918711247</v>
      </c>
      <c r="AF12" s="15">
        <v>553.16530833307115</v>
      </c>
      <c r="AG12" s="15">
        <v>538.35855328528692</v>
      </c>
      <c r="AH12" s="16">
        <v>327.21368389849522</v>
      </c>
    </row>
    <row r="13" spans="2:34" x14ac:dyDescent="0.4">
      <c r="B13" s="23" t="s">
        <v>0</v>
      </c>
      <c r="C13" s="24"/>
      <c r="D13" s="25">
        <v>19669.420297591558</v>
      </c>
      <c r="E13" s="25">
        <v>20181.488837292738</v>
      </c>
      <c r="F13" s="25">
        <v>20347.812789810039</v>
      </c>
      <c r="G13" s="25">
        <v>20517.437748683737</v>
      </c>
      <c r="H13" s="25">
        <v>21385.685712415772</v>
      </c>
      <c r="I13" s="25">
        <v>22003.202994628504</v>
      </c>
      <c r="J13" s="25">
        <v>22294.859867531777</v>
      </c>
      <c r="K13" s="25">
        <v>22465.187279492424</v>
      </c>
      <c r="L13" s="25">
        <v>22039.165955697463</v>
      </c>
      <c r="M13" s="25">
        <v>22387.934107602818</v>
      </c>
      <c r="N13" s="25">
        <v>22709.258668286962</v>
      </c>
      <c r="O13" s="25">
        <v>22408.138630630427</v>
      </c>
      <c r="P13" s="25">
        <v>22575.654977512724</v>
      </c>
      <c r="Q13" s="25">
        <v>22485.22837243773</v>
      </c>
      <c r="R13" s="25">
        <v>23092.908762048875</v>
      </c>
      <c r="S13" s="25">
        <v>22905.000632090316</v>
      </c>
      <c r="T13" s="25">
        <v>22870.649442310125</v>
      </c>
      <c r="U13" s="25">
        <v>22968.000773686879</v>
      </c>
      <c r="V13" s="25">
        <v>21896.895569526827</v>
      </c>
      <c r="W13" s="25">
        <v>20853.353872798696</v>
      </c>
      <c r="X13" s="25">
        <v>21995.119698655417</v>
      </c>
      <c r="Y13" s="25">
        <v>21011.332744707004</v>
      </c>
      <c r="Z13" s="25">
        <v>20740.877054157798</v>
      </c>
      <c r="AA13" s="25">
        <v>21052.88438671266</v>
      </c>
      <c r="AB13" s="25">
        <v>20265.980507226675</v>
      </c>
      <c r="AC13" s="25">
        <v>20019.064837261158</v>
      </c>
      <c r="AD13" s="25">
        <v>19861.543793627567</v>
      </c>
      <c r="AE13" s="25">
        <v>20097.886926860188</v>
      </c>
      <c r="AF13" s="25">
        <v>19724.110528271362</v>
      </c>
      <c r="AG13" s="25">
        <v>19132.139092899208</v>
      </c>
      <c r="AH13" s="26">
        <v>17963.8959781669</v>
      </c>
    </row>
    <row r="14" spans="2:34" x14ac:dyDescent="0.4">
      <c r="E14" s="17">
        <f>E13-D13</f>
        <v>512.06853970118027</v>
      </c>
      <c r="F14" s="17">
        <f t="shared" ref="F14:AH14" si="0">F13-E13</f>
        <v>166.32395251730122</v>
      </c>
      <c r="G14" s="17">
        <f t="shared" si="0"/>
        <v>169.62495887369732</v>
      </c>
      <c r="H14" s="17">
        <f t="shared" si="0"/>
        <v>868.24796373203571</v>
      </c>
      <c r="I14" s="17">
        <f t="shared" si="0"/>
        <v>617.51728221273152</v>
      </c>
      <c r="J14" s="17">
        <f t="shared" si="0"/>
        <v>291.65687290327332</v>
      </c>
      <c r="K14" s="17">
        <f t="shared" si="0"/>
        <v>170.32741196064671</v>
      </c>
      <c r="L14" s="17">
        <f t="shared" si="0"/>
        <v>-426.02132379496106</v>
      </c>
      <c r="M14" s="17">
        <f t="shared" si="0"/>
        <v>348.7681519053549</v>
      </c>
      <c r="N14" s="17">
        <f t="shared" si="0"/>
        <v>321.32456068414467</v>
      </c>
      <c r="O14" s="17">
        <f t="shared" si="0"/>
        <v>-301.12003765653571</v>
      </c>
      <c r="P14" s="17">
        <f t="shared" si="0"/>
        <v>167.51634688229751</v>
      </c>
      <c r="Q14" s="17">
        <f t="shared" si="0"/>
        <v>-90.426605074993859</v>
      </c>
      <c r="R14" s="17">
        <f t="shared" si="0"/>
        <v>607.68038961114507</v>
      </c>
      <c r="S14" s="17">
        <f t="shared" si="0"/>
        <v>-187.90812995855958</v>
      </c>
      <c r="T14" s="17">
        <f t="shared" si="0"/>
        <v>-34.351189780190907</v>
      </c>
      <c r="U14" s="17">
        <f t="shared" si="0"/>
        <v>97.351331376754388</v>
      </c>
      <c r="V14" s="17">
        <f t="shared" si="0"/>
        <v>-1071.1052041600524</v>
      </c>
      <c r="W14" s="17">
        <f t="shared" si="0"/>
        <v>-1043.5416967281308</v>
      </c>
      <c r="X14" s="17">
        <f t="shared" si="0"/>
        <v>1141.7658258567208</v>
      </c>
      <c r="Y14" s="17">
        <f t="shared" si="0"/>
        <v>-983.7869539484127</v>
      </c>
      <c r="Z14" s="17">
        <f t="shared" si="0"/>
        <v>-270.45569054920634</v>
      </c>
      <c r="AA14" s="17">
        <f t="shared" si="0"/>
        <v>312.00733255486193</v>
      </c>
      <c r="AB14" s="17">
        <f t="shared" si="0"/>
        <v>-786.90387948598436</v>
      </c>
      <c r="AC14" s="17">
        <f t="shared" si="0"/>
        <v>-246.91566996551774</v>
      </c>
      <c r="AD14" s="17">
        <f t="shared" si="0"/>
        <v>-157.52104363359103</v>
      </c>
      <c r="AE14" s="17">
        <f t="shared" si="0"/>
        <v>236.34313323262177</v>
      </c>
      <c r="AF14" s="17">
        <f t="shared" si="0"/>
        <v>-373.77639858882685</v>
      </c>
      <c r="AG14" s="17">
        <f t="shared" si="0"/>
        <v>-591.97143537215379</v>
      </c>
      <c r="AH14" s="17">
        <f t="shared" si="0"/>
        <v>-1168.2431147323077</v>
      </c>
    </row>
    <row r="15" spans="2:34" x14ac:dyDescent="0.4">
      <c r="B15" s="18"/>
      <c r="AH15" s="1"/>
    </row>
    <row r="35" spans="5:34" x14ac:dyDescent="0.4">
      <c r="E35">
        <v>1991</v>
      </c>
      <c r="F35">
        <v>1992</v>
      </c>
      <c r="G35">
        <v>1993</v>
      </c>
      <c r="H35">
        <v>1994</v>
      </c>
      <c r="I35">
        <v>1995</v>
      </c>
      <c r="J35">
        <v>1996</v>
      </c>
      <c r="K35">
        <v>1997</v>
      </c>
      <c r="L35">
        <v>1998</v>
      </c>
      <c r="M35">
        <v>1999</v>
      </c>
      <c r="N35">
        <v>2000</v>
      </c>
      <c r="O35">
        <v>2001</v>
      </c>
      <c r="P35">
        <v>2002</v>
      </c>
      <c r="Q35">
        <v>2003</v>
      </c>
      <c r="R35">
        <v>2004</v>
      </c>
      <c r="S35">
        <v>2005</v>
      </c>
      <c r="T35">
        <v>2006</v>
      </c>
      <c r="U35">
        <v>2007</v>
      </c>
      <c r="V35">
        <v>2008</v>
      </c>
      <c r="W35">
        <v>2009</v>
      </c>
      <c r="X35">
        <v>2010</v>
      </c>
      <c r="Y35">
        <v>2011</v>
      </c>
      <c r="Z35">
        <v>2012</v>
      </c>
      <c r="AA35">
        <v>2013</v>
      </c>
      <c r="AB35">
        <v>2014</v>
      </c>
      <c r="AC35">
        <v>2015</v>
      </c>
      <c r="AD35">
        <v>2016</v>
      </c>
      <c r="AE35">
        <v>2017</v>
      </c>
      <c r="AF35">
        <v>2018</v>
      </c>
      <c r="AG35">
        <v>2019</v>
      </c>
      <c r="AH35">
        <v>2020</v>
      </c>
    </row>
  </sheetData>
  <phoneticPr fontId="1"/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エネルギー消費量　前年度からの減り幅</vt:lpstr>
      <vt:lpstr>'エネルギー消費量　前年度からの減り幅'!Print_Area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2022-05-26T05:17:44Z</cp:lastPrinted>
  <dcterms:created xsi:type="dcterms:W3CDTF">2022-02-15T12:41:05Z</dcterms:created>
  <dcterms:modified xsi:type="dcterms:W3CDTF">2022-05-26T05:17:46Z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