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2CA9CCE4-50E0-48A7-913E-B189193E44D3}" xr6:coauthVersionLast="47" xr6:coauthVersionMax="47" xr10:uidLastSave="{00000000-0000-0000-0000-000000000000}"/>
  <bookViews>
    <workbookView xWindow="5220" yWindow="690" windowWidth="19785" windowHeight="14670" xr2:uid="{FCD3C517-4CB8-4702-8FA8-CE72E50A4D9D}"/>
  </bookViews>
  <sheets>
    <sheet name="グラフ2020" sheetId="6" r:id="rId1"/>
    <sheet name="データ2020" sheetId="5" r:id="rId2"/>
    <sheet name="BP統計_2020" sheetId="4" r:id="rId3"/>
    <sheet name="グラフ2019" sheetId="2" r:id="rId4"/>
    <sheet name="データ2019" sheetId="1" r:id="rId5"/>
    <sheet name="BP統計_2019" sheetId="3" r:id="rId6"/>
  </sheets>
  <externalReferences>
    <externalReference r:id="rId7"/>
    <externalReference r:id="rId8"/>
    <externalReference r:id="rId9"/>
  </externalReferences>
  <definedNames>
    <definedName name="\I" localSheetId="5">#REF!</definedName>
    <definedName name="\I" localSheetId="2">#REF!</definedName>
    <definedName name="\I" localSheetId="4">#REF!</definedName>
    <definedName name="\I" localSheetId="1">#REF!</definedName>
    <definedName name="\I">#REF!</definedName>
    <definedName name="\P" localSheetId="5">#REF!</definedName>
    <definedName name="\P" localSheetId="2">#REF!</definedName>
    <definedName name="\P">#REF!</definedName>
    <definedName name="aa" localSheetId="5">'[1]Oil Consumption - Barrels'!#REF!</definedName>
    <definedName name="aa" localSheetId="2">'[1]Oil Consumption - Barrels'!#REF!</definedName>
    <definedName name="aa" localSheetId="4">'[2]Oil Consumption – Barrels'!#REF!</definedName>
    <definedName name="aa" localSheetId="1">'[2]Oil Consumption – Barrels'!#REF!</definedName>
    <definedName name="aa">'[3]Oil Consumption – barrels'!#REF!</definedName>
    <definedName name="INIT" localSheetId="5">#REF!</definedName>
    <definedName name="INIT" localSheetId="2">#REF!</definedName>
    <definedName name="INIT" localSheetId="4">#REF!</definedName>
    <definedName name="INIT" localSheetId="1">#REF!</definedName>
    <definedName name="INIT">#REF!</definedName>
    <definedName name="LEAP" localSheetId="5">#REF!</definedName>
    <definedName name="LEAP" localSheetId="2">#REF!</definedName>
    <definedName name="LEAP">#REF!</definedName>
    <definedName name="NONLEAP">#REF!</definedName>
    <definedName name="Print1" localSheetId="4">#REF!</definedName>
    <definedName name="Print1" localSheetId="1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5" l="1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D31" i="1" l="1"/>
  <c r="C31" i="1"/>
  <c r="B31" i="1"/>
</calcChain>
</file>

<file path=xl/sharedStrings.xml><?xml version="1.0" encoding="utf-8"?>
<sst xmlns="http://schemas.openxmlformats.org/spreadsheetml/2006/main" count="209" uniqueCount="43">
  <si>
    <t>Natural Gas: Prices</t>
  </si>
  <si>
    <t>US dollars per million Btu</t>
  </si>
  <si>
    <t>LNG</t>
  </si>
  <si>
    <t>Natural gas</t>
  </si>
  <si>
    <t>Crude oil</t>
  </si>
  <si>
    <t>Japan</t>
  </si>
  <si>
    <t>UK</t>
  </si>
  <si>
    <t>US</t>
  </si>
  <si>
    <t>Canada</t>
  </si>
  <si>
    <t>OECD</t>
  </si>
  <si>
    <t>-</t>
  </si>
  <si>
    <t>日本CIF</t>
    <rPh sb="0" eb="2">
      <t>ﾆﾎﾝ</t>
    </rPh>
    <phoneticPr fontId="2" type="noConversion"/>
  </si>
  <si>
    <t>米Henry Hub</t>
    <rPh sb="0" eb="1">
      <t>ﾍﾞｲ</t>
    </rPh>
    <phoneticPr fontId="2" type="noConversion"/>
  </si>
  <si>
    <t>英NBP</t>
    <rPh sb="0" eb="1">
      <t>ｴｲ</t>
    </rPh>
    <phoneticPr fontId="2" type="noConversion"/>
  </si>
  <si>
    <t>【第222-1-24】主要価格指標の推移（1991年～2018年）</t>
    <phoneticPr fontId="4"/>
  </si>
  <si>
    <t>出典：BP「Statistical Review of World Energy 2019」を基に作成</t>
    <phoneticPr fontId="4"/>
  </si>
  <si>
    <t>Contents</t>
  </si>
  <si>
    <t>Japan Korea Marker</t>
  </si>
  <si>
    <t>Average German</t>
  </si>
  <si>
    <t>Netherlands TTF</t>
  </si>
  <si>
    <r>
      <t>CIF</t>
    </r>
    <r>
      <rPr>
        <vertAlign val="superscript"/>
        <sz val="8"/>
        <rFont val="Arial"/>
        <family val="2"/>
      </rPr>
      <t>1</t>
    </r>
  </si>
  <si>
    <r>
      <t>(JKM)</t>
    </r>
    <r>
      <rPr>
        <vertAlign val="superscript"/>
        <sz val="8"/>
        <rFont val="Arial"/>
        <family val="2"/>
      </rPr>
      <t>2</t>
    </r>
  </si>
  <si>
    <r>
      <t>Import price</t>
    </r>
    <r>
      <rPr>
        <vertAlign val="superscript"/>
        <sz val="8"/>
        <rFont val="Arial"/>
        <family val="2"/>
      </rPr>
      <t xml:space="preserve"> 3</t>
    </r>
  </si>
  <si>
    <r>
      <t>(Heren NBP Index)</t>
    </r>
    <r>
      <rPr>
        <vertAlign val="superscript"/>
        <sz val="8"/>
        <rFont val="Arial"/>
        <family val="2"/>
      </rPr>
      <t xml:space="preserve"> 4</t>
    </r>
  </si>
  <si>
    <r>
      <t>(DA Heren Index)</t>
    </r>
    <r>
      <rPr>
        <vertAlign val="superscript"/>
        <sz val="8"/>
        <rFont val="Arial"/>
        <family val="2"/>
      </rPr>
      <t xml:space="preserve"> 4</t>
    </r>
  </si>
  <si>
    <r>
      <t xml:space="preserve">Henry Hub </t>
    </r>
    <r>
      <rPr>
        <vertAlign val="superscript"/>
        <sz val="8"/>
        <rFont val="Arial"/>
        <family val="2"/>
      </rPr>
      <t>5</t>
    </r>
  </si>
  <si>
    <r>
      <t>(Alberta)</t>
    </r>
    <r>
      <rPr>
        <vertAlign val="superscript"/>
        <sz val="8"/>
        <rFont val="Arial"/>
        <family val="2"/>
      </rPr>
      <t xml:space="preserve"> 5</t>
    </r>
  </si>
  <si>
    <r>
      <t xml:space="preserve">countries CIF </t>
    </r>
    <r>
      <rPr>
        <vertAlign val="superscript"/>
        <sz val="8"/>
        <rFont val="Arial"/>
        <family val="2"/>
      </rPr>
      <t>6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</si>
  <si>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Source: EDMC Energy Trend.</t>
    </r>
  </si>
  <si>
    <r>
      <rPr>
        <vertAlign val="superscript"/>
        <sz val="8"/>
        <rFont val="Arial"/>
        <family val="2"/>
      </rPr>
      <t xml:space="preserve">2  </t>
    </r>
    <r>
      <rPr>
        <sz val="8"/>
        <rFont val="Arial"/>
        <family val="2"/>
      </rPr>
      <t>Source: S&amp;P Global Platts ©2018, S&amp;P Global Inc.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</si>
  <si>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Source: 1986 -1990 German Federal Statistical Office, 1991- 2018 German Federal Office of Economics and Export Control (BAFA).</t>
    </r>
  </si>
  <si>
    <r>
      <rPr>
        <vertAlign val="superscript"/>
        <sz val="8"/>
        <rFont val="Arial"/>
        <family val="2"/>
      </rPr>
      <t xml:space="preserve">4 </t>
    </r>
    <r>
      <rPr>
        <sz val="8"/>
        <rFont val="Arial"/>
        <family val="2"/>
      </rPr>
      <t>Source: ICIS Heren Energy Ltd.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</si>
  <si>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Source: Energy Intelligence Group, </t>
    </r>
    <r>
      <rPr>
        <i/>
        <sz val="8"/>
        <rFont val="Arial"/>
        <family val="2"/>
      </rPr>
      <t>Natural Gas Week</t>
    </r>
    <r>
      <rPr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</si>
  <si>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Source: ©OECD/IEA 2019, Oil, Gas, Coal and Electricity, Quarterly Statistics www.iea.org/statistics.</t>
    </r>
  </si>
  <si>
    <r>
      <t xml:space="preserve"> Note:</t>
    </r>
    <r>
      <rPr>
        <sz val="8"/>
        <rFont val="Arial"/>
        <family val="2"/>
      </rPr>
      <t xml:space="preserve"> cif = cost+insurance+freight (average prices).</t>
    </r>
  </si>
  <si>
    <r>
      <rPr>
        <sz val="8"/>
        <rFont val="ＭＳ Ｐゴシック"/>
        <family val="3"/>
        <charset val="128"/>
      </rPr>
      <t>【第</t>
    </r>
    <r>
      <rPr>
        <sz val="8"/>
        <rFont val="Arial"/>
        <family val="2"/>
      </rPr>
      <t>222-1-24</t>
    </r>
    <r>
      <rPr>
        <sz val="8"/>
        <rFont val="ＭＳ Ｐゴシック"/>
        <family val="3"/>
        <charset val="128"/>
      </rPr>
      <t>】主要価格指標の推移（</t>
    </r>
    <r>
      <rPr>
        <sz val="8"/>
        <rFont val="Arial"/>
        <family val="2"/>
      </rPr>
      <t>1991</t>
    </r>
    <r>
      <rPr>
        <sz val="8"/>
        <rFont val="ＭＳ Ｐゴシック"/>
        <family val="3"/>
        <charset val="128"/>
      </rPr>
      <t>年～</t>
    </r>
    <r>
      <rPr>
        <sz val="8"/>
        <rFont val="Arial"/>
        <family val="2"/>
      </rPr>
      <t>2018</t>
    </r>
    <r>
      <rPr>
        <sz val="8"/>
        <rFont val="ＭＳ Ｐゴシック"/>
        <family val="3"/>
        <charset val="128"/>
      </rPr>
      <t>年）</t>
    </r>
    <phoneticPr fontId="4"/>
  </si>
  <si>
    <r>
      <rPr>
        <vertAlign val="superscript"/>
        <sz val="8"/>
        <rFont val="Arial"/>
        <family val="2"/>
      </rPr>
      <t xml:space="preserve">2  </t>
    </r>
    <r>
      <rPr>
        <sz val="8"/>
        <rFont val="Arial"/>
        <family val="2"/>
      </rPr>
      <t>Source: S&amp;P Global Platts ©2020, S&amp;P Global Inc.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</si>
  <si>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Source: 1986 -1990 German Federal Statistical Office, 1991- 2019 German Federal Office of Economics and Export Control (BAFA).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</si>
  <si>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Source: ©OECD/IEA 2020, Oil, Gas, Coal and Electricity, Quarterly Statistics www.iea.org/statistics.</t>
    </r>
  </si>
  <si>
    <t>出典：BP「Statistical Review of World Energy 2020」を基に作成</t>
  </si>
  <si>
    <t>本蔵確認済</t>
    <rPh sb="0" eb="2">
      <t>モトクラ</t>
    </rPh>
    <rPh sb="2" eb="4">
      <t>カクニン</t>
    </rPh>
    <rPh sb="4" eb="5">
      <t>スミ</t>
    </rPh>
    <phoneticPr fontId="4"/>
  </si>
  <si>
    <t>【第222-1-25】主要価格指標の推移（1991年～2019年）</t>
    <phoneticPr fontId="4"/>
  </si>
  <si>
    <r>
      <rPr>
        <sz val="8"/>
        <rFont val="ＭＳ Ｐゴシック"/>
        <family val="3"/>
        <charset val="128"/>
      </rPr>
      <t>【第</t>
    </r>
    <r>
      <rPr>
        <sz val="8"/>
        <rFont val="Arial"/>
        <family val="2"/>
      </rPr>
      <t>222-1-25</t>
    </r>
    <r>
      <rPr>
        <sz val="8"/>
        <rFont val="ＭＳ Ｐゴシック"/>
        <family val="3"/>
        <charset val="128"/>
      </rPr>
      <t>】主要価格指標の推移（</t>
    </r>
    <r>
      <rPr>
        <sz val="8"/>
        <rFont val="Arial"/>
        <family val="2"/>
      </rPr>
      <t>1991</t>
    </r>
    <r>
      <rPr>
        <sz val="8"/>
        <rFont val="ＭＳ Ｐゴシック"/>
        <family val="3"/>
        <charset val="128"/>
      </rPr>
      <t>年～</t>
    </r>
    <r>
      <rPr>
        <sz val="8"/>
        <rFont val="Arial"/>
        <family val="2"/>
      </rPr>
      <t>2019</t>
    </r>
    <r>
      <rPr>
        <sz val="8"/>
        <rFont val="ＭＳ Ｐゴシック"/>
        <family val="3"/>
        <charset val="128"/>
      </rPr>
      <t>年）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</si>
</sst>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¥&quot;#,##0.00;[Red]&quot;¥&quot;\-#,##0.00"/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0.0%"/>
    <numFmt numFmtId="180" formatCode="0.0"/>
    <numFmt numFmtId="181" formatCode="_-* #,##0.00_-;\-* #,##0.00_-;_-* &quot;-&quot;??_-;_-@_-"/>
    <numFmt numFmtId="182" formatCode="m/d/yy\ h:mm"/>
    <numFmt numFmtId="183" formatCode="_-* #,##0.00\ [$€]_-;\-* #,##0.00\ [$€]_-;_-* &quot;-&quot;??\ [$€]_-;_-@_-"/>
    <numFmt numFmtId="184" formatCode="mmm\ dd\,\ yyyy"/>
    <numFmt numFmtId="185" formatCode="mmm\-yyyy"/>
    <numFmt numFmtId="186" formatCode="yyyy"/>
    <numFmt numFmtId="187" formatCode="#,##0.0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b/>
      <sz val="10"/>
      <color indexed="10"/>
      <name val="Arial"/>
      <family val="2"/>
    </font>
    <font>
      <sz val="6"/>
      <name val="ＭＳ Ｐゴシック"/>
      <family val="2"/>
      <charset val="128"/>
      <scheme val="minor"/>
    </font>
    <font>
      <b/>
      <sz val="8"/>
      <name val="Arial"/>
      <family val="2"/>
    </font>
    <font>
      <sz val="8"/>
      <name val="ＭＳ Ｐゴシック"/>
      <family val="3"/>
      <charset val="128"/>
    </font>
    <font>
      <i/>
      <sz val="8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8"/>
      <name val="Arial"/>
      <family val="3"/>
      <charset val="128"/>
    </font>
    <font>
      <u/>
      <sz val="8"/>
      <color indexed="12"/>
      <name val="Arial"/>
      <family val="2"/>
    </font>
    <font>
      <vertAlign val="superscript"/>
      <sz val="8"/>
      <name val="Arial"/>
      <family val="2"/>
    </font>
    <font>
      <sz val="8"/>
      <name val="ＭＳ Ｐゴシック"/>
      <family val="2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>
      <alignment vertical="center"/>
    </xf>
    <xf numFmtId="0" fontId="2" fillId="0" borderId="0" applyFill="0" applyBorder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/>
    <xf numFmtId="0" fontId="13" fillId="0" borderId="0">
      <alignment horizontal="right"/>
    </xf>
    <xf numFmtId="0" fontId="14" fillId="0" borderId="0"/>
    <xf numFmtId="0" fontId="15" fillId="0" borderId="0"/>
    <xf numFmtId="0" fontId="16" fillId="0" borderId="0"/>
    <xf numFmtId="0" fontId="17" fillId="0" borderId="3" applyNumberFormat="0" applyAlignment="0"/>
    <xf numFmtId="0" fontId="8" fillId="0" borderId="0" applyAlignment="0">
      <alignment horizontal="left"/>
    </xf>
    <xf numFmtId="0" fontId="8" fillId="0" borderId="0">
      <alignment horizontal="right"/>
    </xf>
    <xf numFmtId="179" fontId="8" fillId="0" borderId="0">
      <alignment horizontal="right"/>
    </xf>
    <xf numFmtId="180" fontId="18" fillId="0" borderId="0">
      <alignment horizontal="right"/>
    </xf>
    <xf numFmtId="0" fontId="19" fillId="0" borderId="0"/>
    <xf numFmtId="0" fontId="20" fillId="20" borderId="4" applyNumberFormat="0" applyAlignment="0" applyProtection="0"/>
    <xf numFmtId="0" fontId="21" fillId="21" borderId="5" applyNumberFormat="0" applyAlignment="0" applyProtection="0"/>
    <xf numFmtId="177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9" fillId="0" borderId="0" applyFont="0" applyFill="0" applyBorder="0" applyAlignment="0" applyProtection="0"/>
    <xf numFmtId="176" fontId="22" fillId="0" borderId="0" applyFont="0" applyFill="0" applyBorder="0" applyAlignment="0" applyProtection="0"/>
    <xf numFmtId="182" fontId="22" fillId="0" borderId="0" applyFont="0" applyFill="0" applyBorder="0" applyAlignment="0" applyProtection="0">
      <alignment wrapText="1"/>
    </xf>
    <xf numFmtId="183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4" applyNumberFormat="0" applyAlignment="0" applyProtection="0"/>
    <xf numFmtId="0" fontId="30" fillId="0" borderId="9" applyNumberFormat="0" applyFill="0" applyAlignment="0" applyProtection="0"/>
    <xf numFmtId="0" fontId="31" fillId="22" borderId="0" applyNumberFormat="0" applyBorder="0" applyAlignment="0" applyProtection="0"/>
    <xf numFmtId="0" fontId="22" fillId="0" borderId="0"/>
    <xf numFmtId="0" fontId="22" fillId="0" borderId="0"/>
    <xf numFmtId="0" fontId="22" fillId="23" borderId="10" applyNumberFormat="0" applyFont="0" applyAlignment="0" applyProtection="0"/>
    <xf numFmtId="0" fontId="32" fillId="20" borderId="11" applyNumberFormat="0" applyAlignment="0" applyProtection="0"/>
    <xf numFmtId="0" fontId="33" fillId="24" borderId="12" applyNumberFormat="0" applyProtection="0">
      <alignment horizontal="center" wrapText="1"/>
    </xf>
    <xf numFmtId="0" fontId="33" fillId="24" borderId="13" applyNumberFormat="0" applyAlignment="0" applyProtection="0">
      <alignment wrapText="1"/>
    </xf>
    <xf numFmtId="0" fontId="22" fillId="25" borderId="0" applyNumberFormat="0" applyBorder="0">
      <alignment horizontal="center" wrapText="1"/>
    </xf>
    <xf numFmtId="0" fontId="22" fillId="25" borderId="0" applyNumberFormat="0" applyBorder="0">
      <alignment wrapText="1"/>
    </xf>
    <xf numFmtId="0" fontId="22" fillId="0" borderId="0" applyNumberFormat="0" applyFill="0" applyBorder="0" applyProtection="0">
      <alignment horizontal="right" wrapText="1"/>
    </xf>
    <xf numFmtId="184" fontId="22" fillId="0" borderId="0" applyFill="0" applyBorder="0" applyAlignment="0" applyProtection="0">
      <alignment wrapText="1"/>
    </xf>
    <xf numFmtId="185" fontId="22" fillId="0" borderId="0" applyFill="0" applyBorder="0" applyAlignment="0" applyProtection="0">
      <alignment wrapText="1"/>
    </xf>
    <xf numFmtId="186" fontId="22" fillId="0" borderId="0" applyFill="0" applyBorder="0" applyAlignment="0" applyProtection="0">
      <alignment wrapText="1"/>
    </xf>
    <xf numFmtId="186" fontId="22" fillId="0" borderId="0" applyFill="0" applyBorder="0" applyAlignment="0" applyProtection="0">
      <alignment wrapText="1"/>
    </xf>
    <xf numFmtId="0" fontId="22" fillId="0" borderId="0" applyNumberFormat="0" applyFill="0" applyBorder="0">
      <alignment horizontal="right" wrapText="1"/>
    </xf>
    <xf numFmtId="17" fontId="22" fillId="0" borderId="0" applyFill="0" applyBorder="0">
      <alignment horizontal="right" wrapText="1"/>
    </xf>
    <xf numFmtId="8" fontId="22" fillId="0" borderId="0" applyFill="0" applyBorder="0" applyAlignment="0" applyProtection="0">
      <alignment wrapText="1"/>
    </xf>
    <xf numFmtId="0" fontId="34" fillId="0" borderId="0" applyNumberFormat="0" applyFill="0" applyBorder="0">
      <alignment horizontal="left" wrapText="1"/>
    </xf>
    <xf numFmtId="0" fontId="33" fillId="0" borderId="0" applyNumberFormat="0" applyFill="0" applyBorder="0">
      <alignment horizontal="center" wrapText="1"/>
    </xf>
    <xf numFmtId="0" fontId="33" fillId="0" borderId="0" applyNumberFormat="0" applyFill="0" applyBorder="0">
      <alignment horizontal="center" wrapText="1"/>
    </xf>
    <xf numFmtId="0" fontId="33" fillId="0" borderId="0" applyNumberFormat="0" applyFill="0" applyBorder="0">
      <alignment horizontal="center" wrapText="1"/>
    </xf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7" fillId="0" borderId="0" applyNumberFormat="0" applyFill="0" applyBorder="0" applyAlignment="0" applyProtection="0"/>
    <xf numFmtId="9" fontId="38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0" fontId="40" fillId="0" borderId="0">
      <alignment vertical="center"/>
    </xf>
    <xf numFmtId="0" fontId="40" fillId="0" borderId="0">
      <alignment vertical="center"/>
    </xf>
    <xf numFmtId="0" fontId="23" fillId="0" borderId="0"/>
    <xf numFmtId="0" fontId="38" fillId="0" borderId="0"/>
    <xf numFmtId="0" fontId="22" fillId="0" borderId="0"/>
    <xf numFmtId="0" fontId="38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>
      <alignment vertical="center"/>
    </xf>
    <xf numFmtId="0" fontId="3" fillId="0" borderId="0" xfId="1" applyFont="1" applyFill="1" applyBorder="1" applyAlignment="1"/>
    <xf numFmtId="0" fontId="2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0" xfId="1" applyFont="1" applyAlignment="1">
      <alignment horizontal="left"/>
    </xf>
    <xf numFmtId="2" fontId="2" fillId="0" borderId="0" xfId="1" applyNumberFormat="1" applyFont="1" applyFill="1" applyBorder="1" applyAlignment="1">
      <alignment horizontal="right"/>
    </xf>
    <xf numFmtId="2" fontId="2" fillId="0" borderId="0" xfId="1" applyNumberFormat="1" applyFont="1" applyFill="1"/>
    <xf numFmtId="2" fontId="2" fillId="0" borderId="0" xfId="1" applyNumberFormat="1" applyFont="1" applyFill="1" applyAlignment="1">
      <alignment horizontal="right"/>
    </xf>
    <xf numFmtId="2" fontId="2" fillId="0" borderId="0" xfId="1" applyNumberFormat="1" applyFont="1" applyAlignment="1">
      <alignment horizontal="right"/>
    </xf>
    <xf numFmtId="2" fontId="2" fillId="0" borderId="0" xfId="1" applyNumberFormat="1" applyFont="1"/>
    <xf numFmtId="0" fontId="2" fillId="0" borderId="0" xfId="1" applyFont="1"/>
    <xf numFmtId="0" fontId="2" fillId="0" borderId="2" xfId="1" applyFont="1" applyBorder="1"/>
    <xf numFmtId="0" fontId="6" fillId="0" borderId="2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2" fontId="2" fillId="0" borderId="2" xfId="1" applyNumberFormat="1" applyFont="1" applyBorder="1" applyAlignment="1">
      <alignment horizontal="right"/>
    </xf>
    <xf numFmtId="2" fontId="2" fillId="0" borderId="2" xfId="1" applyNumberFormat="1" applyFont="1" applyBorder="1"/>
    <xf numFmtId="2" fontId="2" fillId="0" borderId="2" xfId="1" applyNumberFormat="1" applyFont="1" applyFill="1" applyBorder="1" applyAlignment="1">
      <alignment horizontal="right"/>
    </xf>
    <xf numFmtId="2" fontId="2" fillId="0" borderId="0" xfId="1" applyNumberFormat="1" applyFont="1" applyFill="1" applyAlignment="1"/>
    <xf numFmtId="2" fontId="2" fillId="0" borderId="0" xfId="1" applyNumberFormat="1" applyFont="1" applyBorder="1" applyAlignment="1">
      <alignment horizontal="right"/>
    </xf>
    <xf numFmtId="2" fontId="2" fillId="0" borderId="0" xfId="1" applyNumberFormat="1" applyFont="1" applyBorder="1"/>
    <xf numFmtId="2" fontId="2" fillId="0" borderId="0" xfId="1" applyNumberFormat="1" applyFont="1" applyFill="1" applyBorder="1"/>
    <xf numFmtId="2" fontId="2" fillId="0" borderId="2" xfId="1" applyNumberFormat="1" applyFont="1" applyFill="1" applyBorder="1"/>
    <xf numFmtId="0" fontId="2" fillId="0" borderId="0" xfId="1" applyFont="1" applyBorder="1" applyAlignment="1">
      <alignment horizontal="left"/>
    </xf>
    <xf numFmtId="2" fontId="2" fillId="0" borderId="0" xfId="1" applyNumberFormat="1" applyFont="1" applyFill="1" applyBorder="1" applyAlignment="1"/>
    <xf numFmtId="0" fontId="5" fillId="0" borderId="0" xfId="1" applyFont="1"/>
    <xf numFmtId="0" fontId="2" fillId="0" borderId="0" xfId="1"/>
    <xf numFmtId="0" fontId="3" fillId="0" borderId="0" xfId="0" applyFont="1" applyFill="1" applyBorder="1" applyAlignment="1"/>
    <xf numFmtId="0" fontId="2" fillId="0" borderId="0" xfId="0" applyFont="1" applyFill="1" applyAlignment="1"/>
    <xf numFmtId="0" fontId="2" fillId="0" borderId="0" xfId="0" applyFont="1" applyAlignment="1"/>
    <xf numFmtId="2" fontId="2" fillId="0" borderId="0" xfId="0" applyNumberFormat="1" applyFont="1" applyFill="1" applyBorder="1" applyAlignment="1"/>
    <xf numFmtId="0" fontId="0" fillId="0" borderId="0" xfId="0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0" fontId="0" fillId="26" borderId="0" xfId="0" applyFill="1" applyAlignment="1"/>
    <xf numFmtId="0" fontId="2" fillId="26" borderId="2" xfId="1" applyFont="1" applyFill="1" applyBorder="1" applyAlignment="1">
      <alignment horizontal="left"/>
    </xf>
    <xf numFmtId="2" fontId="2" fillId="26" borderId="2" xfId="1" applyNumberFormat="1" applyFont="1" applyFill="1" applyBorder="1"/>
    <xf numFmtId="2" fontId="2" fillId="26" borderId="2" xfId="1" applyNumberFormat="1" applyFont="1" applyFill="1" applyBorder="1" applyAlignment="1">
      <alignment horizontal="right"/>
    </xf>
    <xf numFmtId="0" fontId="41" fillId="0" borderId="0" xfId="1" applyFont="1"/>
    <xf numFmtId="0" fontId="2" fillId="0" borderId="0" xfId="0" applyFont="1" applyFill="1" applyBorder="1" applyAlignment="1">
      <alignment horizontal="left"/>
    </xf>
    <xf numFmtId="0" fontId="0" fillId="0" borderId="0" xfId="0" applyFill="1" applyAlignment="1"/>
    <xf numFmtId="0" fontId="2" fillId="0" borderId="2" xfId="1" applyFont="1" applyFill="1" applyBorder="1" applyAlignment="1">
      <alignment horizontal="left"/>
    </xf>
    <xf numFmtId="0" fontId="2" fillId="0" borderId="0" xfId="1" applyFill="1"/>
    <xf numFmtId="0" fontId="42" fillId="0" borderId="0" xfId="1" applyFont="1"/>
    <xf numFmtId="2" fontId="2" fillId="26" borderId="2" xfId="0" applyNumberFormat="1" applyFont="1" applyFill="1" applyBorder="1" applyAlignment="1"/>
    <xf numFmtId="2" fontId="2" fillId="26" borderId="2" xfId="0" applyNumberFormat="1" applyFont="1" applyFill="1" applyBorder="1" applyAlignment="1">
      <alignment horizontal="right"/>
    </xf>
    <xf numFmtId="2" fontId="2" fillId="27" borderId="2" xfId="0" applyNumberFormat="1" applyFont="1" applyFill="1" applyBorder="1" applyAlignment="1"/>
    <xf numFmtId="2" fontId="2" fillId="27" borderId="2" xfId="0" applyNumberFormat="1" applyFont="1" applyFill="1" applyBorder="1" applyAlignment="1">
      <alignment horizontal="right"/>
    </xf>
    <xf numFmtId="0" fontId="3" fillId="26" borderId="0" xfId="1" applyFont="1" applyFill="1" applyBorder="1" applyAlignment="1"/>
    <xf numFmtId="0" fontId="2" fillId="26" borderId="0" xfId="1" applyFont="1" applyFill="1"/>
    <xf numFmtId="0" fontId="43" fillId="26" borderId="0" xfId="99" applyFont="1" applyFill="1" applyAlignment="1" applyProtection="1"/>
    <xf numFmtId="0" fontId="5" fillId="26" borderId="0" xfId="1" applyFont="1" applyFill="1"/>
    <xf numFmtId="0" fontId="5" fillId="26" borderId="0" xfId="1" applyFont="1" applyFill="1" applyAlignment="1">
      <alignment horizontal="center"/>
    </xf>
    <xf numFmtId="0" fontId="5" fillId="26" borderId="0" xfId="1" applyFont="1" applyFill="1" applyAlignment="1">
      <alignment horizontal="right"/>
    </xf>
    <xf numFmtId="0" fontId="2" fillId="26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26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26" borderId="0" xfId="1" applyFont="1" applyFill="1" applyAlignment="1">
      <alignment horizontal="left"/>
    </xf>
    <xf numFmtId="2" fontId="2" fillId="26" borderId="0" xfId="1" applyNumberFormat="1" applyFont="1" applyFill="1" applyBorder="1" applyAlignment="1">
      <alignment horizontal="right"/>
    </xf>
    <xf numFmtId="2" fontId="2" fillId="26" borderId="15" xfId="1" applyNumberFormat="1" applyFont="1" applyFill="1" applyBorder="1" applyAlignment="1">
      <alignment horizontal="right"/>
    </xf>
    <xf numFmtId="2" fontId="2" fillId="26" borderId="0" xfId="1" applyNumberFormat="1" applyFont="1" applyFill="1"/>
    <xf numFmtId="2" fontId="2" fillId="26" borderId="0" xfId="1" applyNumberFormat="1" applyFont="1" applyFill="1" applyAlignment="1">
      <alignment horizontal="right"/>
    </xf>
    <xf numFmtId="2" fontId="2" fillId="26" borderId="16" xfId="1" applyNumberFormat="1" applyFont="1" applyFill="1" applyBorder="1" applyAlignment="1">
      <alignment horizontal="right"/>
    </xf>
    <xf numFmtId="2" fontId="2" fillId="0" borderId="16" xfId="1" applyNumberFormat="1" applyFont="1" applyBorder="1" applyAlignment="1">
      <alignment horizontal="right"/>
    </xf>
    <xf numFmtId="2" fontId="2" fillId="0" borderId="16" xfId="1" applyNumberFormat="1" applyFont="1" applyBorder="1"/>
    <xf numFmtId="0" fontId="2" fillId="0" borderId="0" xfId="1" applyBorder="1" applyAlignment="1">
      <alignment horizontal="left"/>
    </xf>
    <xf numFmtId="0" fontId="2" fillId="0" borderId="1" xfId="1" applyBorder="1" applyAlignment="1">
      <alignment horizontal="left"/>
    </xf>
    <xf numFmtId="2" fontId="2" fillId="0" borderId="1" xfId="1" applyNumberFormat="1" applyFont="1" applyBorder="1"/>
    <xf numFmtId="2" fontId="2" fillId="0" borderId="17" xfId="1" applyNumberFormat="1" applyFont="1" applyBorder="1"/>
    <xf numFmtId="2" fontId="2" fillId="0" borderId="1" xfId="1" applyNumberFormat="1" applyFont="1" applyFill="1" applyBorder="1" applyAlignment="1"/>
    <xf numFmtId="2" fontId="2" fillId="0" borderId="1" xfId="1" applyNumberFormat="1" applyFont="1" applyBorder="1" applyAlignment="1">
      <alignment horizontal="right"/>
    </xf>
    <xf numFmtId="0" fontId="2" fillId="0" borderId="0" xfId="1" applyFont="1" applyAlignment="1">
      <alignment horizontal="left" wrapText="1"/>
    </xf>
    <xf numFmtId="0" fontId="2" fillId="0" borderId="0" xfId="1" applyFont="1" applyAlignment="1"/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>
      <alignment vertical="center"/>
    </xf>
    <xf numFmtId="0" fontId="2" fillId="0" borderId="0" xfId="1" applyFill="1" applyBorder="1"/>
    <xf numFmtId="2" fontId="2" fillId="0" borderId="2" xfId="0" applyNumberFormat="1" applyFont="1" applyFill="1" applyBorder="1" applyAlignment="1"/>
    <xf numFmtId="2" fontId="2" fillId="0" borderId="2" xfId="0" applyNumberFormat="1" applyFont="1" applyFill="1" applyBorder="1" applyAlignment="1">
      <alignment horizontal="right"/>
    </xf>
    <xf numFmtId="2" fontId="2" fillId="27" borderId="0" xfId="1" applyNumberFormat="1" applyFont="1" applyFill="1" applyAlignment="1">
      <alignment horizontal="right"/>
    </xf>
    <xf numFmtId="2" fontId="2" fillId="27" borderId="0" xfId="1" applyNumberFormat="1" applyFont="1" applyFill="1"/>
    <xf numFmtId="2" fontId="2" fillId="27" borderId="0" xfId="1" applyNumberFormat="1" applyFont="1" applyFill="1" applyBorder="1" applyAlignment="1">
      <alignment horizontal="right"/>
    </xf>
    <xf numFmtId="2" fontId="2" fillId="27" borderId="0" xfId="1" applyNumberFormat="1" applyFont="1" applyFill="1" applyBorder="1"/>
    <xf numFmtId="2" fontId="2" fillId="27" borderId="1" xfId="1" applyNumberFormat="1" applyFont="1" applyFill="1" applyBorder="1" applyAlignment="1">
      <alignment horizontal="right"/>
    </xf>
    <xf numFmtId="2" fontId="2" fillId="27" borderId="1" xfId="1" applyNumberFormat="1" applyFont="1" applyFill="1" applyBorder="1"/>
    <xf numFmtId="0" fontId="45" fillId="0" borderId="0" xfId="1" applyFont="1" applyFill="1"/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01_Main head" xfId="27" xr:uid="{00000000-0005-0000-0000-000019000000}"/>
    <cellStyle name="C02_Column heads" xfId="28" xr:uid="{00000000-0005-0000-0000-00001A000000}"/>
    <cellStyle name="C03_Sub head bold" xfId="29" xr:uid="{00000000-0005-0000-0000-00001B000000}"/>
    <cellStyle name="C03a_Sub head" xfId="30" xr:uid="{00000000-0005-0000-0000-00001C000000}"/>
    <cellStyle name="C04_Total text white bold" xfId="31" xr:uid="{00000000-0005-0000-0000-00001D000000}"/>
    <cellStyle name="C04a_Total text black with rule" xfId="32" xr:uid="{00000000-0005-0000-0000-00001E000000}"/>
    <cellStyle name="C05_Main text" xfId="33" xr:uid="{00000000-0005-0000-0000-00001F000000}"/>
    <cellStyle name="C06_Figs" xfId="34" xr:uid="{00000000-0005-0000-0000-000020000000}"/>
    <cellStyle name="C07_Figs 1 dec percent" xfId="35" xr:uid="{00000000-0005-0000-0000-000021000000}"/>
    <cellStyle name="C08_Figs 1 decimal" xfId="36" xr:uid="{00000000-0005-0000-0000-000022000000}"/>
    <cellStyle name="C09_Notes" xfId="37" xr:uid="{00000000-0005-0000-0000-000023000000}"/>
    <cellStyle name="Calculation" xfId="38" xr:uid="{00000000-0005-0000-0000-000024000000}"/>
    <cellStyle name="Check Cell" xfId="39" xr:uid="{00000000-0005-0000-0000-000025000000}"/>
    <cellStyle name="Comma [0]" xfId="40" xr:uid="{00000000-0005-0000-0000-000026000000}"/>
    <cellStyle name="Comma 3 2" xfId="41" xr:uid="{00000000-0005-0000-0000-000027000000}"/>
    <cellStyle name="Comma 5" xfId="42" xr:uid="{00000000-0005-0000-0000-000028000000}"/>
    <cellStyle name="Currency [0]" xfId="43" xr:uid="{00000000-0005-0000-0000-000029000000}"/>
    <cellStyle name="DateTime" xfId="44" xr:uid="{00000000-0005-0000-0000-00002A000000}"/>
    <cellStyle name="Euro" xfId="45" xr:uid="{00000000-0005-0000-0000-00002B000000}"/>
    <cellStyle name="Explanatory Text" xfId="46" xr:uid="{00000000-0005-0000-0000-00002C000000}"/>
    <cellStyle name="Good" xfId="47" xr:uid="{00000000-0005-0000-0000-00002D000000}"/>
    <cellStyle name="Heading 1" xfId="48" xr:uid="{00000000-0005-0000-0000-00002E000000}"/>
    <cellStyle name="Heading 2" xfId="49" xr:uid="{00000000-0005-0000-0000-00002F000000}"/>
    <cellStyle name="Heading 3" xfId="50" xr:uid="{00000000-0005-0000-0000-000030000000}"/>
    <cellStyle name="Heading 4" xfId="51" xr:uid="{00000000-0005-0000-0000-000031000000}"/>
    <cellStyle name="Input" xfId="52" xr:uid="{00000000-0005-0000-0000-000032000000}"/>
    <cellStyle name="Linked Cell" xfId="53" xr:uid="{00000000-0005-0000-0000-000033000000}"/>
    <cellStyle name="Neutral" xfId="54" xr:uid="{00000000-0005-0000-0000-000034000000}"/>
    <cellStyle name="Normal 3" xfId="55" xr:uid="{00000000-0005-0000-0000-000035000000}"/>
    <cellStyle name="Normal 3 2" xfId="56" xr:uid="{00000000-0005-0000-0000-000036000000}"/>
    <cellStyle name="Note" xfId="57" xr:uid="{00000000-0005-0000-0000-000038000000}"/>
    <cellStyle name="Output" xfId="58" xr:uid="{00000000-0005-0000-0000-000039000000}"/>
    <cellStyle name="Style 21" xfId="59" xr:uid="{00000000-0005-0000-0000-00003A000000}"/>
    <cellStyle name="Style 22" xfId="60" xr:uid="{00000000-0005-0000-0000-00003B000000}"/>
    <cellStyle name="Style 23" xfId="61" xr:uid="{00000000-0005-0000-0000-00003C000000}"/>
    <cellStyle name="Style 24" xfId="62" xr:uid="{00000000-0005-0000-0000-00003D000000}"/>
    <cellStyle name="Style 25" xfId="63" xr:uid="{00000000-0005-0000-0000-00003E000000}"/>
    <cellStyle name="Style 26" xfId="64" xr:uid="{00000000-0005-0000-0000-00003F000000}"/>
    <cellStyle name="Style 27" xfId="65" xr:uid="{00000000-0005-0000-0000-000040000000}"/>
    <cellStyle name="Style 28" xfId="66" xr:uid="{00000000-0005-0000-0000-000041000000}"/>
    <cellStyle name="Style 29" xfId="67" xr:uid="{00000000-0005-0000-0000-000042000000}"/>
    <cellStyle name="Style 30" xfId="68" xr:uid="{00000000-0005-0000-0000-000043000000}"/>
    <cellStyle name="Style 31" xfId="69" xr:uid="{00000000-0005-0000-0000-000044000000}"/>
    <cellStyle name="Style 32" xfId="70" xr:uid="{00000000-0005-0000-0000-000045000000}"/>
    <cellStyle name="Style 33" xfId="71" xr:uid="{00000000-0005-0000-0000-000046000000}"/>
    <cellStyle name="Style 34" xfId="72" xr:uid="{00000000-0005-0000-0000-000047000000}"/>
    <cellStyle name="Style 35" xfId="73" xr:uid="{00000000-0005-0000-0000-000048000000}"/>
    <cellStyle name="Style 36" xfId="74" xr:uid="{00000000-0005-0000-0000-000049000000}"/>
    <cellStyle name="Title" xfId="75" xr:uid="{00000000-0005-0000-0000-00004A000000}"/>
    <cellStyle name="Total" xfId="76" xr:uid="{00000000-0005-0000-0000-00004B000000}"/>
    <cellStyle name="Warning Text" xfId="77" xr:uid="{00000000-0005-0000-0000-00004C000000}"/>
    <cellStyle name="パーセント 2" xfId="78" xr:uid="{00000000-0005-0000-0000-00004D000000}"/>
    <cellStyle name="ハイパーリンク 2" xfId="79" xr:uid="{00000000-0005-0000-0000-00004E000000}"/>
    <cellStyle name="ハイパーリンク 3" xfId="99" xr:uid="{17CD8944-C12A-44A0-81E0-F972B1D0F34F}"/>
    <cellStyle name="桁区切り [0.00] 2" xfId="80" xr:uid="{00000000-0005-0000-0000-00004F000000}"/>
    <cellStyle name="桁区切り [0.00] 3" xfId="81" xr:uid="{00000000-0005-0000-0000-000050000000}"/>
    <cellStyle name="桁区切り 2" xfId="82" xr:uid="{00000000-0005-0000-0000-000051000000}"/>
    <cellStyle name="桁区切り 2 2" xfId="83" xr:uid="{00000000-0005-0000-0000-000052000000}"/>
    <cellStyle name="桁区切り 3" xfId="84" xr:uid="{00000000-0005-0000-0000-000053000000}"/>
    <cellStyle name="桁区切り 4" xfId="85" xr:uid="{00000000-0005-0000-0000-000054000000}"/>
    <cellStyle name="桁区切り 5" xfId="86" xr:uid="{00000000-0005-0000-0000-000055000000}"/>
    <cellStyle name="標準" xfId="0" builtinId="0"/>
    <cellStyle name="標準 10" xfId="87" xr:uid="{00000000-0005-0000-0000-000057000000}"/>
    <cellStyle name="標準 11" xfId="1" xr:uid="{00000000-0005-0000-0000-000058000000}"/>
    <cellStyle name="標準 2" xfId="88" xr:uid="{00000000-0005-0000-0000-000059000000}"/>
    <cellStyle name="標準 2 2" xfId="89" xr:uid="{00000000-0005-0000-0000-00005A000000}"/>
    <cellStyle name="標準 2 3" xfId="90" xr:uid="{00000000-0005-0000-0000-00005B000000}"/>
    <cellStyle name="標準 3" xfId="91" xr:uid="{00000000-0005-0000-0000-00005C000000}"/>
    <cellStyle name="標準 3 2" xfId="92" xr:uid="{00000000-0005-0000-0000-00005D000000}"/>
    <cellStyle name="標準 4" xfId="93" xr:uid="{00000000-0005-0000-0000-00005E000000}"/>
    <cellStyle name="標準 5" xfId="94" xr:uid="{00000000-0005-0000-0000-00005F000000}"/>
    <cellStyle name="標準 6" xfId="95" xr:uid="{00000000-0005-0000-0000-000060000000}"/>
    <cellStyle name="標準 7" xfId="96" xr:uid="{00000000-0005-0000-0000-000061000000}"/>
    <cellStyle name="標準 8" xfId="97" xr:uid="{00000000-0005-0000-0000-000062000000}"/>
    <cellStyle name="標準 9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64874088881303"/>
          <c:y val="0.10564261027655231"/>
          <c:w val="0.76800305534563595"/>
          <c:h val="0.74910122050346628"/>
        </c:manualLayout>
      </c:layout>
      <c:lineChart>
        <c:grouping val="standard"/>
        <c:varyColors val="0"/>
        <c:ser>
          <c:idx val="1"/>
          <c:order val="0"/>
          <c:tx>
            <c:strRef>
              <c:f>データ2020!$B$3</c:f>
              <c:strCache>
                <c:ptCount val="1"/>
                <c:pt idx="0">
                  <c:v>日本CIF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2D-463D-8EC7-7245943EAA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D-463D-8EC7-7245943EAA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2D-463D-8EC7-7245943EAAD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2D-463D-8EC7-7245943EAA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2D-463D-8EC7-7245943EAA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2D-463D-8EC7-7245943EAAD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D-463D-8EC7-7245943EAAD7}"/>
                </c:ext>
              </c:extLst>
            </c:dLbl>
            <c:dLbl>
              <c:idx val="7"/>
              <c:layout>
                <c:manualLayout>
                  <c:x val="-3.5354239256678278E-2"/>
                  <c:y val="-2.8978829875564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D-463D-8EC7-7245943EAAD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D-463D-8EC7-7245943EAAD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D-463D-8EC7-7245943EAAD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2D-463D-8EC7-7245943EAAD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2D-463D-8EC7-7245943EAAD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2D-463D-8EC7-7245943EAAD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2D-463D-8EC7-7245943EAAD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82D-463D-8EC7-7245943EAAD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2D-463D-8EC7-7245943EAAD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82D-463D-8EC7-7245943EAAD7}"/>
                </c:ext>
              </c:extLst>
            </c:dLbl>
            <c:dLbl>
              <c:idx val="17"/>
              <c:layout>
                <c:manualLayout>
                  <c:x val="-5.5656213704994191E-2"/>
                  <c:y val="-2.437255852572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2D-463D-8EC7-7245943EAAD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82D-463D-8EC7-7245943EAAD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82D-463D-8EC7-7245943EAAD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82D-463D-8EC7-7245943EAAD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82D-463D-8EC7-7245943EAAD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82D-463D-8EC7-7245943EAAD7}"/>
                </c:ext>
              </c:extLst>
            </c:dLbl>
            <c:dLbl>
              <c:idx val="23"/>
              <c:layout>
                <c:manualLayout>
                  <c:x val="-1.6260162601626018E-2"/>
                  <c:y val="-4.748928676909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82D-463D-8EC7-7245943EAAD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7468060394889668E-2"/>
                      <c:h val="4.99646142958244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F82D-463D-8EC7-7245943EAAD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82D-463D-8EC7-7245943EAAD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82D-463D-8EC7-7245943EAAD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FF-4F6C-A7CA-C6855FCA9E94}"/>
                </c:ext>
              </c:extLst>
            </c:dLbl>
            <c:dLbl>
              <c:idx val="28"/>
              <c:layout>
                <c:manualLayout>
                  <c:x val="-1.1614401858304297E-2"/>
                  <c:y val="-2.8308563340410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FF-4F6C-A7CA-C6855FCA9E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データ2020!$A$4:$A$32</c:f>
              <c:numCache>
                <c:formatCode>General</c:formatCode>
                <c:ptCount val="29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  <c:pt idx="28">
                  <c:v>2019</c:v>
                </c:pt>
              </c:numCache>
            </c:numRef>
          </c:cat>
          <c:val>
            <c:numRef>
              <c:f>データ2020!$B$4:$B$32</c:f>
              <c:numCache>
                <c:formatCode>0.00</c:formatCode>
                <c:ptCount val="29"/>
                <c:pt idx="0">
                  <c:v>3.9859420233664178</c:v>
                </c:pt>
                <c:pt idx="1">
                  <c:v>3.6226349255583128</c:v>
                </c:pt>
                <c:pt idx="2">
                  <c:v>3.5220223325062041</c:v>
                </c:pt>
                <c:pt idx="3">
                  <c:v>3.1798942824648471</c:v>
                </c:pt>
                <c:pt idx="4">
                  <c:v>3.4613122932175351</c:v>
                </c:pt>
                <c:pt idx="5">
                  <c:v>3.6632482940446649</c:v>
                </c:pt>
                <c:pt idx="6">
                  <c:v>3.906314619520264</c:v>
                </c:pt>
                <c:pt idx="7">
                  <c:v>3.0496536393713813</c:v>
                </c:pt>
                <c:pt idx="8">
                  <c:v>3.1373907930107525</c:v>
                </c:pt>
                <c:pt idx="9">
                  <c:v>4.7232507495864349</c:v>
                </c:pt>
                <c:pt idx="10">
                  <c:v>4.6376621949958645</c:v>
                </c:pt>
                <c:pt idx="11">
                  <c:v>4.2734019592638548</c:v>
                </c:pt>
                <c:pt idx="12">
                  <c:v>4.7691790736145583</c:v>
                </c:pt>
                <c:pt idx="13">
                  <c:v>5.1820331885856072</c:v>
                </c:pt>
                <c:pt idx="14">
                  <c:v>6.0477085918114142</c:v>
                </c:pt>
                <c:pt idx="15">
                  <c:v>7.1383083901985112</c:v>
                </c:pt>
                <c:pt idx="16">
                  <c:v>7.7301101116625306</c:v>
                </c:pt>
                <c:pt idx="17">
                  <c:v>12.548254626757648</c:v>
                </c:pt>
                <c:pt idx="18">
                  <c:v>9.0581381823821339</c:v>
                </c:pt>
                <c:pt idx="19">
                  <c:v>10.909390508684863</c:v>
                </c:pt>
                <c:pt idx="20">
                  <c:v>14.72930882961125</c:v>
                </c:pt>
                <c:pt idx="21">
                  <c:v>16.748168036600497</c:v>
                </c:pt>
                <c:pt idx="22">
                  <c:v>16.169387148469813</c:v>
                </c:pt>
                <c:pt idx="23">
                  <c:v>16.329304306244833</c:v>
                </c:pt>
                <c:pt idx="24">
                  <c:v>10.305359543010754</c:v>
                </c:pt>
                <c:pt idx="25">
                  <c:v>6.9368731906534329</c:v>
                </c:pt>
                <c:pt idx="26">
                  <c:v>8.0951296267576485</c:v>
                </c:pt>
                <c:pt idx="27">
                  <c:v>10.049223919561621</c:v>
                </c:pt>
                <c:pt idx="28">
                  <c:v>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82D-463D-8EC7-7245943EAAD7}"/>
            </c:ext>
          </c:extLst>
        </c:ser>
        <c:ser>
          <c:idx val="0"/>
          <c:order val="1"/>
          <c:tx>
            <c:strRef>
              <c:f>データ2020!$C$3</c:f>
              <c:strCache>
                <c:ptCount val="1"/>
                <c:pt idx="0">
                  <c:v>米Henry Hub</c:v>
                </c:pt>
              </c:strCache>
            </c:strRef>
          </c:tx>
          <c:dLbls>
            <c:dLbl>
              <c:idx val="14"/>
              <c:layout>
                <c:manualLayout>
                  <c:x val="-4.6457607433217189E-2"/>
                  <c:y val="-2.264685067232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FF-4F6C-A7CA-C6855FCA9E94}"/>
                </c:ext>
              </c:extLst>
            </c:dLbl>
            <c:dLbl>
              <c:idx val="28"/>
              <c:layout>
                <c:manualLayout>
                  <c:x val="-1.3937282229965157E-2"/>
                  <c:y val="-1.0379686651124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FF-4F6C-A7CA-C6855FCA9E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データ2020!$A$4:$A$32</c:f>
              <c:numCache>
                <c:formatCode>General</c:formatCode>
                <c:ptCount val="29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  <c:pt idx="28">
                  <c:v>2019</c:v>
                </c:pt>
              </c:numCache>
            </c:numRef>
          </c:cat>
          <c:val>
            <c:numRef>
              <c:f>データ2020!$C$4:$C$32</c:f>
              <c:numCache>
                <c:formatCode>0.00</c:formatCode>
                <c:ptCount val="29"/>
                <c:pt idx="0">
                  <c:v>1.4866666666666666</c:v>
                </c:pt>
                <c:pt idx="1">
                  <c:v>1.7716666666666667</c:v>
                </c:pt>
                <c:pt idx="2">
                  <c:v>2.1208333333333331</c:v>
                </c:pt>
                <c:pt idx="3">
                  <c:v>1.92</c:v>
                </c:pt>
                <c:pt idx="4">
                  <c:v>1.6866666666666665</c:v>
                </c:pt>
                <c:pt idx="5">
                  <c:v>2.7566666666666664</c:v>
                </c:pt>
                <c:pt idx="6">
                  <c:v>2.5249999999999999</c:v>
                </c:pt>
                <c:pt idx="7">
                  <c:v>2.0841666666666665</c:v>
                </c:pt>
                <c:pt idx="8">
                  <c:v>2.2658333333333331</c:v>
                </c:pt>
                <c:pt idx="9">
                  <c:v>4.2258333333333331</c:v>
                </c:pt>
                <c:pt idx="10">
                  <c:v>4.0683333333333334</c:v>
                </c:pt>
                <c:pt idx="11">
                  <c:v>3.3308333333333326</c:v>
                </c:pt>
                <c:pt idx="12">
                  <c:v>5.625</c:v>
                </c:pt>
                <c:pt idx="13">
                  <c:v>5.8491666666666662</c:v>
                </c:pt>
                <c:pt idx="14">
                  <c:v>8.7858333333333327</c:v>
                </c:pt>
                <c:pt idx="15">
                  <c:v>6.7641666666666671</c:v>
                </c:pt>
                <c:pt idx="16">
                  <c:v>6.95</c:v>
                </c:pt>
                <c:pt idx="17">
                  <c:v>8.8491666666666635</c:v>
                </c:pt>
                <c:pt idx="18">
                  <c:v>3.8933333333333331</c:v>
                </c:pt>
                <c:pt idx="19">
                  <c:v>4.3888494271340894</c:v>
                </c:pt>
                <c:pt idx="20">
                  <c:v>4.0090325667737545</c:v>
                </c:pt>
                <c:pt idx="21">
                  <c:v>2.7553715722964509</c:v>
                </c:pt>
                <c:pt idx="22">
                  <c:v>3.7072900048458393</c:v>
                </c:pt>
                <c:pt idx="23">
                  <c:v>4.3477415503541836</c:v>
                </c:pt>
                <c:pt idx="24">
                  <c:v>2.6036668093353295</c:v>
                </c:pt>
                <c:pt idx="25">
                  <c:v>2.4618389028292329</c:v>
                </c:pt>
                <c:pt idx="26">
                  <c:v>2.9567051841307563</c:v>
                </c:pt>
                <c:pt idx="27">
                  <c:v>3.12620324582889</c:v>
                </c:pt>
                <c:pt idx="28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82D-463D-8EC7-7245943EAAD7}"/>
            </c:ext>
          </c:extLst>
        </c:ser>
        <c:ser>
          <c:idx val="2"/>
          <c:order val="2"/>
          <c:tx>
            <c:strRef>
              <c:f>データ2020!$D$3</c:f>
              <c:strCache>
                <c:ptCount val="1"/>
                <c:pt idx="0">
                  <c:v>英NBP</c:v>
                </c:pt>
              </c:strCache>
            </c:strRef>
          </c:tx>
          <c:dLbls>
            <c:dLbl>
              <c:idx val="8"/>
              <c:layout>
                <c:manualLayout>
                  <c:x val="-4.413472706155637E-2"/>
                  <c:y val="2.8308563340410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FF-4F6C-A7CA-C6855FCA9E94}"/>
                </c:ext>
              </c:extLst>
            </c:dLbl>
            <c:dLbl>
              <c:idx val="22"/>
              <c:layout>
                <c:manualLayout>
                  <c:x val="-5.574912891986071E-2"/>
                  <c:y val="-1.6985138004246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FF-4F6C-A7CA-C6855FCA9E94}"/>
                </c:ext>
              </c:extLst>
            </c:dLbl>
            <c:dLbl>
              <c:idx val="23"/>
              <c:layout>
                <c:manualLayout>
                  <c:x val="-7.4332171893147586E-2"/>
                  <c:y val="2.8308563340410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FF-4F6C-A7CA-C6855FCA9E94}"/>
                </c:ext>
              </c:extLst>
            </c:dLbl>
            <c:dLbl>
              <c:idx val="27"/>
              <c:layout>
                <c:manualLayout>
                  <c:x val="-1.6260162601626018E-2"/>
                  <c:y val="-2.8308563340410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FF-4F6C-A7CA-C6855FCA9E94}"/>
                </c:ext>
              </c:extLst>
            </c:dLbl>
            <c:dLbl>
              <c:idx val="28"/>
              <c:layout>
                <c:manualLayout>
                  <c:x val="-1.3937282229965157E-2"/>
                  <c:y val="-2.8308563340410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FF-4F6C-A7CA-C6855FCA9E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データ2020!$A$4:$A$32</c:f>
              <c:numCache>
                <c:formatCode>General</c:formatCode>
                <c:ptCount val="29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  <c:pt idx="28">
                  <c:v>2019</c:v>
                </c:pt>
              </c:numCache>
            </c:numRef>
          </c:cat>
          <c:val>
            <c:numRef>
              <c:f>データ2020!$D$4:$D$32</c:f>
              <c:numCache>
                <c:formatCode>0.00</c:formatCode>
                <c:ptCount val="29"/>
                <c:pt idx="5">
                  <c:v>1.8659711897363076</c:v>
                </c:pt>
                <c:pt idx="6">
                  <c:v>1.9569176052058921</c:v>
                </c:pt>
                <c:pt idx="7">
                  <c:v>1.8648623956949568</c:v>
                </c:pt>
                <c:pt idx="8">
                  <c:v>1.5790676079681265</c:v>
                </c:pt>
                <c:pt idx="9">
                  <c:v>2.7108360015873005</c:v>
                </c:pt>
                <c:pt idx="10">
                  <c:v>3.174644861666664</c:v>
                </c:pt>
                <c:pt idx="11">
                  <c:v>2.372602790158731</c:v>
                </c:pt>
                <c:pt idx="12">
                  <c:v>3.3314740837944661</c:v>
                </c:pt>
                <c:pt idx="13">
                  <c:v>4.4572357034645673</c:v>
                </c:pt>
                <c:pt idx="14">
                  <c:v>7.3830747500000049</c:v>
                </c:pt>
                <c:pt idx="15">
                  <c:v>7.8721078476190485</c:v>
                </c:pt>
                <c:pt idx="16">
                  <c:v>6.0063827408809587</c:v>
                </c:pt>
                <c:pt idx="17">
                  <c:v>10.792654611423925</c:v>
                </c:pt>
                <c:pt idx="18">
                  <c:v>4.8499999999999996</c:v>
                </c:pt>
                <c:pt idx="19">
                  <c:v>6.5561475408063199</c:v>
                </c:pt>
                <c:pt idx="20">
                  <c:v>9.042480079681285</c:v>
                </c:pt>
                <c:pt idx="21">
                  <c:v>9.4644800392423285</c:v>
                </c:pt>
                <c:pt idx="22">
                  <c:v>10.638441698276136</c:v>
                </c:pt>
                <c:pt idx="23">
                  <c:v>8.253269856949478</c:v>
                </c:pt>
                <c:pt idx="24">
                  <c:v>6.5260981998896987</c:v>
                </c:pt>
                <c:pt idx="25">
                  <c:v>4.6901779744224434</c:v>
                </c:pt>
                <c:pt idx="26">
                  <c:v>5.8047950770166503</c:v>
                </c:pt>
                <c:pt idx="27">
                  <c:v>8.0611218398324098</c:v>
                </c:pt>
                <c:pt idx="28">
                  <c:v>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82D-463D-8EC7-7245943EA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99488"/>
        <c:axId val="79601024"/>
      </c:lineChart>
      <c:catAx>
        <c:axId val="795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960102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79601024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9599488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17949991251093758"/>
          <c:y val="0.10451615462424878"/>
          <c:w val="0.24190933450391872"/>
          <c:h val="0.2065848192149783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 alignWithMargins="0"/>
    <c:pageMargins b="1" l="0.75000000000000333" r="0.75000000000000333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64874088881303"/>
          <c:y val="0.10564261027655231"/>
          <c:w val="0.76800305534563595"/>
          <c:h val="0.74910122050346628"/>
        </c:manualLayout>
      </c:layout>
      <c:lineChart>
        <c:grouping val="standard"/>
        <c:varyColors val="0"/>
        <c:ser>
          <c:idx val="1"/>
          <c:order val="0"/>
          <c:tx>
            <c:strRef>
              <c:f>データ2019!$B$3</c:f>
              <c:strCache>
                <c:ptCount val="1"/>
                <c:pt idx="0">
                  <c:v>日本CIF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33-405D-8CE4-DA36E26C244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33-405D-8CE4-DA36E26C24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33-405D-8CE4-DA36E26C24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33-405D-8CE4-DA36E26C24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33-405D-8CE4-DA36E26C24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33-405D-8CE4-DA36E26C24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33-405D-8CE4-DA36E26C2441}"/>
                </c:ext>
              </c:extLst>
            </c:dLbl>
            <c:dLbl>
              <c:idx val="7"/>
              <c:layout>
                <c:manualLayout>
                  <c:x val="-4.0000000000000022E-2"/>
                  <c:y val="-4.0302267002519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33-405D-8CE4-DA36E26C24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33-405D-8CE4-DA36E26C244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33-405D-8CE4-DA36E26C244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33-405D-8CE4-DA36E26C24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33-405D-8CE4-DA36E26C244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33-405D-8CE4-DA36E26C244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33-405D-8CE4-DA36E26C244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133-405D-8CE4-DA36E26C244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33-405D-8CE4-DA36E26C2441}"/>
                </c:ext>
              </c:extLst>
            </c:dLbl>
            <c:dLbl>
              <c:idx val="16"/>
              <c:layout>
                <c:manualLayout>
                  <c:x val="-7.5555555555555556E-2"/>
                  <c:y val="-5.0377833753148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33-405D-8CE4-DA36E26C2441}"/>
                </c:ext>
              </c:extLst>
            </c:dLbl>
            <c:dLbl>
              <c:idx val="17"/>
              <c:layout>
                <c:manualLayout>
                  <c:x val="-5.3333333333333621E-2"/>
                  <c:y val="-4.70193115029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33-405D-8CE4-DA36E26C2441}"/>
                </c:ext>
              </c:extLst>
            </c:dLbl>
            <c:dLbl>
              <c:idx val="18"/>
              <c:layout>
                <c:manualLayout>
                  <c:x val="-2.8888888888888888E-2"/>
                  <c:y val="3.0226700251889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133-405D-8CE4-DA36E26C244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133-405D-8CE4-DA36E26C2441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133-405D-8CE4-DA36E26C2441}"/>
                </c:ext>
              </c:extLst>
            </c:dLbl>
            <c:dLbl>
              <c:idx val="21"/>
              <c:layout>
                <c:manualLayout>
                  <c:x val="-4.8888888888888891E-2"/>
                  <c:y val="-4.70193115029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133-405D-8CE4-DA36E26C244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133-405D-8CE4-DA36E26C2441}"/>
                </c:ext>
              </c:extLst>
            </c:dLbl>
            <c:dLbl>
              <c:idx val="23"/>
              <c:layout>
                <c:manualLayout>
                  <c:x val="0"/>
                  <c:y val="-3.0226700251889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133-405D-8CE4-DA36E26C2441}"/>
                </c:ext>
              </c:extLst>
            </c:dLbl>
            <c:dLbl>
              <c:idx val="24"/>
              <c:layout>
                <c:manualLayout>
                  <c:x val="-8.2559339525283791E-3"/>
                  <c:y val="-3.7825059101654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9-4396-B4DA-F24D4EFD12B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77-4437-B11B-D9580308A1A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77-4437-B11B-D9580308A1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データ2019!$A$4:$A$31</c:f>
              <c:numCache>
                <c:formatCode>General</c:formatCode>
                <c:ptCount val="28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  <c:pt idx="27">
                  <c:v>2018</c:v>
                </c:pt>
              </c:numCache>
            </c:numRef>
          </c:cat>
          <c:val>
            <c:numRef>
              <c:f>データ2019!$B$4:$B$31</c:f>
              <c:numCache>
                <c:formatCode>0.00</c:formatCode>
                <c:ptCount val="28"/>
                <c:pt idx="0">
                  <c:v>3.9859420233664178</c:v>
                </c:pt>
                <c:pt idx="1">
                  <c:v>3.6226349255583128</c:v>
                </c:pt>
                <c:pt idx="2">
                  <c:v>3.5220223325062041</c:v>
                </c:pt>
                <c:pt idx="3">
                  <c:v>3.1798942824648471</c:v>
                </c:pt>
                <c:pt idx="4">
                  <c:v>3.4613122932175351</c:v>
                </c:pt>
                <c:pt idx="5">
                  <c:v>3.6632482940446649</c:v>
                </c:pt>
                <c:pt idx="6">
                  <c:v>3.906314619520264</c:v>
                </c:pt>
                <c:pt idx="7">
                  <c:v>3.0496536393713813</c:v>
                </c:pt>
                <c:pt idx="8">
                  <c:v>3.1373907930107525</c:v>
                </c:pt>
                <c:pt idx="9">
                  <c:v>4.7232507495864349</c:v>
                </c:pt>
                <c:pt idx="10">
                  <c:v>4.6376621949958645</c:v>
                </c:pt>
                <c:pt idx="11">
                  <c:v>4.2734019592638548</c:v>
                </c:pt>
                <c:pt idx="12">
                  <c:v>4.7691790736145583</c:v>
                </c:pt>
                <c:pt idx="13">
                  <c:v>5.1820331885856072</c:v>
                </c:pt>
                <c:pt idx="14">
                  <c:v>6.0477085918114142</c:v>
                </c:pt>
                <c:pt idx="15">
                  <c:v>7.1383083901985112</c:v>
                </c:pt>
                <c:pt idx="16">
                  <c:v>7.7301101116625306</c:v>
                </c:pt>
                <c:pt idx="17">
                  <c:v>12.548254626757648</c:v>
                </c:pt>
                <c:pt idx="18">
                  <c:v>9.0581381823821339</c:v>
                </c:pt>
                <c:pt idx="19">
                  <c:v>10.909390508684863</c:v>
                </c:pt>
                <c:pt idx="20">
                  <c:v>14.72930882961125</c:v>
                </c:pt>
                <c:pt idx="21">
                  <c:v>16.748168036600497</c:v>
                </c:pt>
                <c:pt idx="22">
                  <c:v>16.169387148469813</c:v>
                </c:pt>
                <c:pt idx="23">
                  <c:v>16.329999999999998</c:v>
                </c:pt>
                <c:pt idx="24">
                  <c:v>10.31</c:v>
                </c:pt>
                <c:pt idx="25">
                  <c:v>6.9368731906534329</c:v>
                </c:pt>
                <c:pt idx="26">
                  <c:v>8.1</c:v>
                </c:pt>
                <c:pt idx="27">
                  <c:v>10.049223919561621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133-405D-8CE4-DA36E26C2441}"/>
            </c:ext>
          </c:extLst>
        </c:ser>
        <c:ser>
          <c:idx val="0"/>
          <c:order val="1"/>
          <c:tx>
            <c:strRef>
              <c:f>データ2019!$C$3</c:f>
              <c:strCache>
                <c:ptCount val="1"/>
                <c:pt idx="0">
                  <c:v>米Henry Hub</c:v>
                </c:pt>
              </c:strCache>
            </c:strRef>
          </c:tx>
          <c:dLbls>
            <c:dLbl>
              <c:idx val="26"/>
              <c:layout>
                <c:manualLayout>
                  <c:x val="1.4447884416924664E-2"/>
                  <c:y val="-9.456264775413827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3F3-4AEB-91D4-83AAFBB5C7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データ2019!$A$4:$A$31</c:f>
              <c:numCache>
                <c:formatCode>General</c:formatCode>
                <c:ptCount val="28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  <c:pt idx="27">
                  <c:v>2018</c:v>
                </c:pt>
              </c:numCache>
            </c:numRef>
          </c:cat>
          <c:val>
            <c:numRef>
              <c:f>データ2019!$C$4:$C$31</c:f>
              <c:numCache>
                <c:formatCode>0.00</c:formatCode>
                <c:ptCount val="28"/>
                <c:pt idx="0">
                  <c:v>1.4866666666666666</c:v>
                </c:pt>
                <c:pt idx="1">
                  <c:v>1.7716666666666667</c:v>
                </c:pt>
                <c:pt idx="2">
                  <c:v>2.1208333333333331</c:v>
                </c:pt>
                <c:pt idx="3">
                  <c:v>1.92</c:v>
                </c:pt>
                <c:pt idx="4">
                  <c:v>1.6866666666666665</c:v>
                </c:pt>
                <c:pt idx="5">
                  <c:v>2.7566666666666664</c:v>
                </c:pt>
                <c:pt idx="6">
                  <c:v>2.5249999999999999</c:v>
                </c:pt>
                <c:pt idx="7">
                  <c:v>2.0841666666666665</c:v>
                </c:pt>
                <c:pt idx="8">
                  <c:v>2.2658333333333331</c:v>
                </c:pt>
                <c:pt idx="9">
                  <c:v>4.2258333333333331</c:v>
                </c:pt>
                <c:pt idx="10">
                  <c:v>4.0683333333333334</c:v>
                </c:pt>
                <c:pt idx="11">
                  <c:v>3.3308333333333326</c:v>
                </c:pt>
                <c:pt idx="12">
                  <c:v>5.625</c:v>
                </c:pt>
                <c:pt idx="13">
                  <c:v>5.8491666666666662</c:v>
                </c:pt>
                <c:pt idx="14">
                  <c:v>8.7858333333333327</c:v>
                </c:pt>
                <c:pt idx="15">
                  <c:v>6.7641666666666671</c:v>
                </c:pt>
                <c:pt idx="16">
                  <c:v>6.95</c:v>
                </c:pt>
                <c:pt idx="17">
                  <c:v>8.8491666666666635</c:v>
                </c:pt>
                <c:pt idx="18">
                  <c:v>3.8933333333333331</c:v>
                </c:pt>
                <c:pt idx="19">
                  <c:v>4.3888494271340894</c:v>
                </c:pt>
                <c:pt idx="20">
                  <c:v>4.0090325667737545</c:v>
                </c:pt>
                <c:pt idx="21">
                  <c:v>2.7553715722964509</c:v>
                </c:pt>
                <c:pt idx="22">
                  <c:v>3.7072900048458393</c:v>
                </c:pt>
                <c:pt idx="23">
                  <c:v>4.3499999999999996</c:v>
                </c:pt>
                <c:pt idx="24">
                  <c:v>2.6</c:v>
                </c:pt>
                <c:pt idx="25">
                  <c:v>2.4618389028292329</c:v>
                </c:pt>
                <c:pt idx="26">
                  <c:v>2.9567051841307563</c:v>
                </c:pt>
                <c:pt idx="27">
                  <c:v>3.12620324582889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133-405D-8CE4-DA36E26C2441}"/>
            </c:ext>
          </c:extLst>
        </c:ser>
        <c:ser>
          <c:idx val="2"/>
          <c:order val="2"/>
          <c:tx>
            <c:strRef>
              <c:f>データ2019!$D$3</c:f>
              <c:strCache>
                <c:ptCount val="1"/>
                <c:pt idx="0">
                  <c:v>英NBP</c:v>
                </c:pt>
              </c:strCache>
            </c:strRef>
          </c:tx>
          <c:dLbls>
            <c:dLbl>
              <c:idx val="26"/>
              <c:layout>
                <c:manualLayout>
                  <c:x val="1.8575851393188854E-2"/>
                  <c:y val="-8.19542947202521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8.06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3F3-4AEB-91D4-83AAFBB5C7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データ2019!$A$4:$A$31</c:f>
              <c:numCache>
                <c:formatCode>General</c:formatCode>
                <c:ptCount val="28"/>
                <c:pt idx="0">
                  <c:v>1991</c:v>
                </c:pt>
                <c:pt idx="3">
                  <c:v>1994</c:v>
                </c:pt>
                <c:pt idx="6">
                  <c:v>1997</c:v>
                </c:pt>
                <c:pt idx="9">
                  <c:v>2000</c:v>
                </c:pt>
                <c:pt idx="12">
                  <c:v>2003</c:v>
                </c:pt>
                <c:pt idx="15">
                  <c:v>2006</c:v>
                </c:pt>
                <c:pt idx="18">
                  <c:v>2009</c:v>
                </c:pt>
                <c:pt idx="21">
                  <c:v>2012</c:v>
                </c:pt>
                <c:pt idx="24">
                  <c:v>2015</c:v>
                </c:pt>
                <c:pt idx="27">
                  <c:v>2018</c:v>
                </c:pt>
              </c:numCache>
            </c:numRef>
          </c:cat>
          <c:val>
            <c:numRef>
              <c:f>データ2019!$D$4:$D$31</c:f>
              <c:numCache>
                <c:formatCode>0.00</c:formatCode>
                <c:ptCount val="28"/>
                <c:pt idx="5">
                  <c:v>1.8659711897363076</c:v>
                </c:pt>
                <c:pt idx="6">
                  <c:v>1.9569176052058921</c:v>
                </c:pt>
                <c:pt idx="7">
                  <c:v>1.8648623956949568</c:v>
                </c:pt>
                <c:pt idx="8">
                  <c:v>1.5790676079681265</c:v>
                </c:pt>
                <c:pt idx="9">
                  <c:v>2.7108360015873005</c:v>
                </c:pt>
                <c:pt idx="10">
                  <c:v>3.174644861666664</c:v>
                </c:pt>
                <c:pt idx="11">
                  <c:v>2.372602790158731</c:v>
                </c:pt>
                <c:pt idx="12">
                  <c:v>3.3314740837944661</c:v>
                </c:pt>
                <c:pt idx="13">
                  <c:v>4.4572357034645673</c:v>
                </c:pt>
                <c:pt idx="14">
                  <c:v>7.3830747500000049</c:v>
                </c:pt>
                <c:pt idx="15">
                  <c:v>7.8721078476190485</c:v>
                </c:pt>
                <c:pt idx="16">
                  <c:v>6.0063827408809587</c:v>
                </c:pt>
                <c:pt idx="17">
                  <c:v>10.792654611423925</c:v>
                </c:pt>
                <c:pt idx="18">
                  <c:v>4.8499999999999996</c:v>
                </c:pt>
                <c:pt idx="19">
                  <c:v>6.5561475408063199</c:v>
                </c:pt>
                <c:pt idx="20">
                  <c:v>9.042480079681285</c:v>
                </c:pt>
                <c:pt idx="21">
                  <c:v>9.4644800392423285</c:v>
                </c:pt>
                <c:pt idx="22">
                  <c:v>10.638441698276136</c:v>
                </c:pt>
                <c:pt idx="23">
                  <c:v>8.253269856949478</c:v>
                </c:pt>
                <c:pt idx="24">
                  <c:v>6.5260981998896987</c:v>
                </c:pt>
                <c:pt idx="25">
                  <c:v>4.6901779744224434</c:v>
                </c:pt>
                <c:pt idx="26">
                  <c:v>5.8047950770166503</c:v>
                </c:pt>
                <c:pt idx="27">
                  <c:v>8.0611218398324098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133-405D-8CE4-DA36E26C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99488"/>
        <c:axId val="79601024"/>
      </c:lineChart>
      <c:catAx>
        <c:axId val="795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7960102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79601024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79599488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17949991251093758"/>
          <c:y val="0.10451615462424878"/>
          <c:w val="0.20938897637795276"/>
          <c:h val="0.20658481921497837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000000000000333" r="0.75000000000000333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544830</xdr:colOff>
      <xdr:row>2</xdr:row>
      <xdr:rowOff>85725</xdr:rowOff>
    </xdr:from>
    <xdr:to>
      <xdr:col>9</xdr:col>
      <xdr:colOff>525780</xdr:colOff>
      <xdr:row>26</xdr:row>
      <xdr:rowOff>0</xdr:rowOff>
    </xdr:to>
    <xdr:grpSp>
      <xdr:nvGrpSpPr>
        <xdr:cNvPr id="2" name="グループ化 4">
          <a:extLst>
            <a:ext uri="{FF2B5EF4-FFF2-40B4-BE49-F238E27FC236}">
              <a16:creationId xmlns:a16="http://schemas.microsoft.com/office/drawing/2014/main" id="{E54FA121-685B-4466-9B3E-1FFEB3BCC2BD}"/>
            </a:ext>
          </a:extLst>
        </xdr:cNvPr>
        <xdr:cNvGrpSpPr/>
      </xdr:nvGrpSpPr>
      <xdr:grpSpPr>
        <a:xfrm>
          <a:off x="544830" y="428625"/>
          <a:ext cx="6153150" cy="4029075"/>
          <a:chOff x="527705" y="435537"/>
          <a:chExt cx="6153150" cy="402907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CA235F82-C898-4653-A8DC-EB6843C41958}"/>
              </a:ext>
            </a:extLst>
          </xdr:cNvPr>
          <xdr:cNvGraphicFramePr>
            <a:graphicFrameLocks/>
          </xdr:cNvGraphicFramePr>
        </xdr:nvGraphicFramePr>
        <xdr:xfrm>
          <a:off x="527705" y="435537"/>
          <a:ext cx="6153150" cy="4029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2">
            <a:extLst>
              <a:ext uri="{FF2B5EF4-FFF2-40B4-BE49-F238E27FC236}">
                <a16:creationId xmlns:a16="http://schemas.microsoft.com/office/drawing/2014/main" id="{416851AB-F4EE-4E05-9123-C345C93CF8FD}"/>
              </a:ext>
            </a:extLst>
          </xdr:cNvPr>
          <xdr:cNvSpPr txBox="1"/>
        </xdr:nvSpPr>
        <xdr:spPr>
          <a:xfrm>
            <a:off x="4882078" y="2913339"/>
            <a:ext cx="514548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+mj-ea"/>
                <a:ea typeface="+mj-ea"/>
              </a:rPr>
              <a:t>4.35</a:t>
            </a:r>
            <a:endParaRPr kumimoji="1" lang="ja-JP" altLang="en-US" sz="1200">
              <a:latin typeface="+mj-ea"/>
              <a:ea typeface="+mj-ea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</cdr:x>
      <cdr:y>0.02251</cdr:y>
    </cdr:from>
    <cdr:to>
      <cdr:x>0.25333</cdr:x>
      <cdr:y>0.08466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1357" y="88619"/>
          <a:ext cx="1193687" cy="244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100" b="0" i="0" baseline="0">
              <a:latin typeface="+mj-ea"/>
              <a:ea typeface="+mj-ea"/>
              <a:cs typeface="+mn-cs"/>
            </a:rPr>
            <a:t>米ドル</a:t>
          </a:r>
          <a:r>
            <a:rPr lang="en-US" altLang="ja-JP" sz="1100" b="0" i="0" baseline="0">
              <a:latin typeface="+mj-ea"/>
              <a:ea typeface="+mj-ea"/>
              <a:cs typeface="+mn-cs"/>
            </a:rPr>
            <a:t>/MMBTU</a:t>
          </a:r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0.90454</cdr:x>
      <cdr:y>0.86604</cdr:y>
    </cdr:from>
    <cdr:to>
      <cdr:x>0.97624</cdr:x>
      <cdr:y>0.93033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cdr:cNvPr>
        <cdr:cNvSpPr txBox="1"/>
      </cdr:nvSpPr>
      <cdr:spPr>
        <a:xfrm xmlns:a="http://schemas.openxmlformats.org/drawingml/2006/main">
          <a:off x="5565775" y="3489325"/>
          <a:ext cx="441146" cy="259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/>
            <a:t>（年）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123825</xdr:rowOff>
    </xdr:from>
    <xdr:to>
      <xdr:col>9</xdr:col>
      <xdr:colOff>457200</xdr:colOff>
      <xdr:row>26</xdr:row>
      <xdr:rowOff>38100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9B1B757-E98D-400F-8D94-E23C40441E09}"/>
            </a:ext>
          </a:extLst>
        </xdr:cNvPr>
        <xdr:cNvGrpSpPr/>
      </xdr:nvGrpSpPr>
      <xdr:grpSpPr>
        <a:xfrm>
          <a:off x="476250" y="466725"/>
          <a:ext cx="6153150" cy="4029075"/>
          <a:chOff x="476250" y="466725"/>
          <a:chExt cx="6153150" cy="4029075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>
            <a:graphicFrameLocks/>
          </xdr:cNvGraphicFramePr>
        </xdr:nvGraphicFramePr>
        <xdr:xfrm>
          <a:off x="476250" y="466725"/>
          <a:ext cx="6153150" cy="4029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5278E59-7237-4969-A62D-9FAEECA3311E}"/>
              </a:ext>
            </a:extLst>
          </xdr:cNvPr>
          <xdr:cNvSpPr txBox="1"/>
        </xdr:nvSpPr>
        <xdr:spPr>
          <a:xfrm>
            <a:off x="5048250" y="2933700"/>
            <a:ext cx="45720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/>
              <a:t>4.35</a:t>
            </a:r>
            <a:endParaRPr kumimoji="1" lang="ja-JP" altLang="en-US" sz="12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B049CE3-BD9F-42D3-8248-818316F9C5BD}"/>
              </a:ext>
            </a:extLst>
          </xdr:cNvPr>
          <xdr:cNvSpPr txBox="1"/>
        </xdr:nvSpPr>
        <xdr:spPr>
          <a:xfrm>
            <a:off x="5114925" y="2295525"/>
            <a:ext cx="45720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/>
              <a:t>8.25</a:t>
            </a:r>
            <a:endParaRPr kumimoji="1" lang="ja-JP" altLang="en-US" sz="1200"/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0.035</cdr:x>
      <cdr:y>0.0167</cdr:y>
    </cdr:from>
    <cdr:to>
      <cdr:x>0.25333</cdr:x>
      <cdr:y>0.06456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0044" y="67303"/>
          <a:ext cx="1247756" cy="192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100" b="0" i="0" baseline="0">
              <a:latin typeface="+mn-lt"/>
              <a:ea typeface="+mn-ea"/>
              <a:cs typeface="+mn-cs"/>
            </a:rPr>
            <a:t>米ドル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/MMBTU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0.90454</cdr:x>
      <cdr:y>0.86604</cdr:y>
    </cdr:from>
    <cdr:to>
      <cdr:x>0.97624</cdr:x>
      <cdr:y>0.93033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cdr:cNvPr>
        <cdr:cNvSpPr txBox="1"/>
      </cdr:nvSpPr>
      <cdr:spPr>
        <a:xfrm xmlns:a="http://schemas.openxmlformats.org/drawingml/2006/main">
          <a:off x="5565775" y="3489325"/>
          <a:ext cx="441146" cy="259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/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38651;&#21147;&#12518;&#12491;&#12483;&#12488;\&#12460;&#12473;&#12464;&#12523;&#12540;&#12503;\BP\2014\BP-Statistical_Review_of_world_energy_2014_work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2-2013"/>
      <sheetName val="Gas - Prices "/>
      <sheetName val="Coal - Reserves"/>
      <sheetName val="Coal - Prices"/>
      <sheetName val="Coal Production - Tonnes"/>
      <sheetName val=" Coal Production - Mtoe"/>
      <sheetName val="Coal Consumption -  Mtoe"/>
      <sheetName val="Nuclear Consumption - TWh"/>
      <sheetName val="Nuclear Consumption - Mtoe"/>
      <sheetName val="Hydro Consumption - TWh"/>
      <sheetName val=" Hydro Consumption - Mtoe"/>
      <sheetName val="Other renewables -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Primary Energy Consumption 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79EB-CC13-4312-ABCB-01A3CFFB672F}">
  <sheetPr>
    <tabColor rgb="FFFFFF00"/>
  </sheetPr>
  <dimension ref="A1:B28"/>
  <sheetViews>
    <sheetView tabSelected="1" workbookViewId="0">
      <selection activeCell="A2" sqref="A2"/>
    </sheetView>
  </sheetViews>
  <sheetFormatPr defaultRowHeight="13.5" x14ac:dyDescent="0.15"/>
  <sheetData>
    <row r="1" spans="1:1" x14ac:dyDescent="0.15">
      <c r="A1" s="41" t="s">
        <v>41</v>
      </c>
    </row>
    <row r="28" spans="2:2" x14ac:dyDescent="0.15">
      <c r="B28" t="s">
        <v>39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73C00-DB58-4C32-95D2-0BF93C76D075}">
  <sheetPr>
    <tabColor rgb="FFFFFF00"/>
    <pageSetUpPr fitToPage="1"/>
  </sheetPr>
  <dimension ref="A1:K91"/>
  <sheetViews>
    <sheetView workbookViewId="0">
      <selection activeCell="A2" sqref="A2"/>
    </sheetView>
  </sheetViews>
  <sheetFormatPr defaultColWidth="10" defaultRowHeight="11.25" x14ac:dyDescent="0.2"/>
  <cols>
    <col min="1" max="1" width="9" style="29" customWidth="1"/>
    <col min="2" max="2" width="10.25" style="29" customWidth="1"/>
    <col min="3" max="16384" width="10" style="29"/>
  </cols>
  <sheetData>
    <row r="1" spans="1:7" x14ac:dyDescent="0.2">
      <c r="A1" s="46" t="s">
        <v>42</v>
      </c>
    </row>
    <row r="2" spans="1:7" s="2" customFormat="1" ht="15" customHeight="1" x14ac:dyDescent="0.2">
      <c r="A2" s="30"/>
      <c r="B2" s="31"/>
      <c r="C2" s="31"/>
      <c r="G2" s="93" t="s">
        <v>40</v>
      </c>
    </row>
    <row r="3" spans="1:7" s="2" customFormat="1" ht="15" customHeight="1" x14ac:dyDescent="0.2">
      <c r="A3" s="15"/>
      <c r="B3" s="16" t="s">
        <v>11</v>
      </c>
      <c r="C3" s="16" t="s">
        <v>12</v>
      </c>
      <c r="D3" s="16" t="s">
        <v>13</v>
      </c>
    </row>
    <row r="4" spans="1:7" s="3" customFormat="1" ht="10.9" customHeight="1" x14ac:dyDescent="0.2">
      <c r="A4" s="17">
        <v>1991</v>
      </c>
      <c r="B4" s="18">
        <f>BP統計_2020!B13</f>
        <v>3.9859420233664178</v>
      </c>
      <c r="C4" s="19">
        <f>BP統計_2020!G13</f>
        <v>1.4866666666666666</v>
      </c>
      <c r="D4" s="18"/>
    </row>
    <row r="5" spans="1:7" s="6" customFormat="1" ht="18.600000000000001" customHeight="1" x14ac:dyDescent="0.2">
      <c r="A5" s="17"/>
      <c r="B5" s="18">
        <f>BP統計_2020!B14</f>
        <v>3.6226349255583128</v>
      </c>
      <c r="C5" s="19">
        <f>BP統計_2020!G14</f>
        <v>1.7716666666666667</v>
      </c>
      <c r="D5" s="18"/>
    </row>
    <row r="6" spans="1:7" s="6" customFormat="1" ht="9.6" customHeight="1" x14ac:dyDescent="0.2">
      <c r="A6" s="17"/>
      <c r="B6" s="18">
        <f>BP統計_2020!B15</f>
        <v>3.5220223325062041</v>
      </c>
      <c r="C6" s="19">
        <f>BP統計_2020!G15</f>
        <v>2.1208333333333331</v>
      </c>
      <c r="D6" s="18"/>
    </row>
    <row r="7" spans="1:7" s="6" customFormat="1" x14ac:dyDescent="0.2">
      <c r="A7" s="17">
        <v>1994</v>
      </c>
      <c r="B7" s="18">
        <f>BP統計_2020!B16</f>
        <v>3.1798942824648471</v>
      </c>
      <c r="C7" s="19">
        <f>BP統計_2020!G16</f>
        <v>1.92</v>
      </c>
      <c r="D7" s="18"/>
    </row>
    <row r="8" spans="1:7" s="14" customFormat="1" x14ac:dyDescent="0.2">
      <c r="A8" s="17"/>
      <c r="B8" s="18">
        <f>BP統計_2020!B17</f>
        <v>3.4613122932175351</v>
      </c>
      <c r="C8" s="19">
        <f>BP統計_2020!G17</f>
        <v>1.6866666666666665</v>
      </c>
      <c r="D8" s="18"/>
    </row>
    <row r="9" spans="1:7" s="14" customFormat="1" x14ac:dyDescent="0.2">
      <c r="A9" s="17"/>
      <c r="B9" s="18">
        <f>BP統計_2020!B18</f>
        <v>3.6632482940446649</v>
      </c>
      <c r="C9" s="19">
        <f>BP統計_2020!G18</f>
        <v>2.7566666666666664</v>
      </c>
      <c r="D9" s="18">
        <f>BP統計_2020!E18</f>
        <v>1.8659711897363076</v>
      </c>
    </row>
    <row r="10" spans="1:7" s="14" customFormat="1" x14ac:dyDescent="0.2">
      <c r="A10" s="17">
        <v>1997</v>
      </c>
      <c r="B10" s="18">
        <f>BP統計_2020!B19</f>
        <v>3.906314619520264</v>
      </c>
      <c r="C10" s="19">
        <f>BP統計_2020!G19</f>
        <v>2.5249999999999999</v>
      </c>
      <c r="D10" s="18">
        <f>BP統計_2020!E19</f>
        <v>1.9569176052058921</v>
      </c>
    </row>
    <row r="11" spans="1:7" s="14" customFormat="1" x14ac:dyDescent="0.2">
      <c r="A11" s="17"/>
      <c r="B11" s="19">
        <f>BP統計_2020!B20</f>
        <v>3.0496536393713813</v>
      </c>
      <c r="C11" s="19">
        <f>BP統計_2020!G20</f>
        <v>2.0841666666666665</v>
      </c>
      <c r="D11" s="19">
        <f>BP統計_2020!E20</f>
        <v>1.8648623956949568</v>
      </c>
    </row>
    <row r="12" spans="1:7" s="14" customFormat="1" x14ac:dyDescent="0.2">
      <c r="A12" s="17"/>
      <c r="B12" s="19">
        <f>BP統計_2020!B21</f>
        <v>3.1373907930107525</v>
      </c>
      <c r="C12" s="19">
        <f>BP統計_2020!G21</f>
        <v>2.2658333333333331</v>
      </c>
      <c r="D12" s="19">
        <f>BP統計_2020!E21</f>
        <v>1.5790676079681265</v>
      </c>
    </row>
    <row r="13" spans="1:7" s="14" customFormat="1" x14ac:dyDescent="0.2">
      <c r="A13" s="17">
        <v>2000</v>
      </c>
      <c r="B13" s="19">
        <f>BP統計_2020!B22</f>
        <v>4.7232507495864349</v>
      </c>
      <c r="C13" s="19">
        <f>BP統計_2020!G22</f>
        <v>4.2258333333333331</v>
      </c>
      <c r="D13" s="19">
        <f>BP統計_2020!E22</f>
        <v>2.7108360015873005</v>
      </c>
    </row>
    <row r="14" spans="1:7" s="14" customFormat="1" x14ac:dyDescent="0.2">
      <c r="A14" s="17"/>
      <c r="B14" s="19">
        <f>BP統計_2020!B23</f>
        <v>4.6376621949958645</v>
      </c>
      <c r="C14" s="19">
        <f>BP統計_2020!G23</f>
        <v>4.0683333333333334</v>
      </c>
      <c r="D14" s="19">
        <f>BP統計_2020!E23</f>
        <v>3.174644861666664</v>
      </c>
    </row>
    <row r="15" spans="1:7" s="14" customFormat="1" x14ac:dyDescent="0.2">
      <c r="A15" s="17"/>
      <c r="B15" s="19">
        <f>BP統計_2020!B24</f>
        <v>4.2734019592638548</v>
      </c>
      <c r="C15" s="19">
        <f>BP統計_2020!G24</f>
        <v>3.3308333333333326</v>
      </c>
      <c r="D15" s="19">
        <f>BP統計_2020!E24</f>
        <v>2.372602790158731</v>
      </c>
    </row>
    <row r="16" spans="1:7" s="14" customFormat="1" x14ac:dyDescent="0.2">
      <c r="A16" s="17">
        <v>2003</v>
      </c>
      <c r="B16" s="19">
        <f>BP統計_2020!B25</f>
        <v>4.7691790736145583</v>
      </c>
      <c r="C16" s="19">
        <f>BP統計_2020!G25</f>
        <v>5.625</v>
      </c>
      <c r="D16" s="19">
        <f>BP統計_2020!E25</f>
        <v>3.3314740837944661</v>
      </c>
    </row>
    <row r="17" spans="1:4" s="14" customFormat="1" x14ac:dyDescent="0.2">
      <c r="A17" s="17"/>
      <c r="B17" s="19">
        <f>BP統計_2020!B26</f>
        <v>5.1820331885856072</v>
      </c>
      <c r="C17" s="19">
        <f>BP統計_2020!G26</f>
        <v>5.8491666666666662</v>
      </c>
      <c r="D17" s="19">
        <f>BP統計_2020!E26</f>
        <v>4.4572357034645673</v>
      </c>
    </row>
    <row r="18" spans="1:4" s="14" customFormat="1" x14ac:dyDescent="0.2">
      <c r="A18" s="17"/>
      <c r="B18" s="19">
        <f>BP統計_2020!B27</f>
        <v>6.0477085918114142</v>
      </c>
      <c r="C18" s="19">
        <f>BP統計_2020!G27</f>
        <v>8.7858333333333327</v>
      </c>
      <c r="D18" s="19">
        <f>BP統計_2020!E27</f>
        <v>7.3830747500000049</v>
      </c>
    </row>
    <row r="19" spans="1:4" s="14" customFormat="1" x14ac:dyDescent="0.2">
      <c r="A19" s="17">
        <v>2006</v>
      </c>
      <c r="B19" s="19">
        <f>BP統計_2020!B28</f>
        <v>7.1383083901985112</v>
      </c>
      <c r="C19" s="19">
        <f>BP統計_2020!G28</f>
        <v>6.7641666666666671</v>
      </c>
      <c r="D19" s="19">
        <f>BP統計_2020!E28</f>
        <v>7.8721078476190485</v>
      </c>
    </row>
    <row r="20" spans="1:4" s="14" customFormat="1" x14ac:dyDescent="0.2">
      <c r="A20" s="17"/>
      <c r="B20" s="19">
        <f>BP統計_2020!B29</f>
        <v>7.7301101116625306</v>
      </c>
      <c r="C20" s="19">
        <f>BP統計_2020!G29</f>
        <v>6.95</v>
      </c>
      <c r="D20" s="18">
        <f>BP統計_2020!E29</f>
        <v>6.0063827408809587</v>
      </c>
    </row>
    <row r="21" spans="1:4" s="14" customFormat="1" x14ac:dyDescent="0.2">
      <c r="A21" s="17"/>
      <c r="B21" s="19">
        <f>BP統計_2020!B30</f>
        <v>12.548254626757648</v>
      </c>
      <c r="C21" s="19">
        <f>BP統計_2020!G30</f>
        <v>8.8491666666666635</v>
      </c>
      <c r="D21" s="18">
        <f>BP統計_2020!E30</f>
        <v>10.792654611423925</v>
      </c>
    </row>
    <row r="22" spans="1:4" s="14" customFormat="1" x14ac:dyDescent="0.2">
      <c r="A22" s="17">
        <v>2009</v>
      </c>
      <c r="B22" s="19">
        <f>BP統計_2020!B31</f>
        <v>9.0581381823821339</v>
      </c>
      <c r="C22" s="19">
        <f>BP統計_2020!G31</f>
        <v>3.8933333333333331</v>
      </c>
      <c r="D22" s="20">
        <f>BP統計_2020!E31</f>
        <v>4.8499999999999996</v>
      </c>
    </row>
    <row r="23" spans="1:4" s="14" customFormat="1" x14ac:dyDescent="0.2">
      <c r="A23" s="17"/>
      <c r="B23" s="19">
        <f>BP統計_2020!B32</f>
        <v>10.909390508684863</v>
      </c>
      <c r="C23" s="19">
        <f>BP統計_2020!G32</f>
        <v>4.3888494271340894</v>
      </c>
      <c r="D23" s="18">
        <f>BP統計_2020!E32</f>
        <v>6.5561475408063199</v>
      </c>
    </row>
    <row r="24" spans="1:4" s="14" customFormat="1" x14ac:dyDescent="0.2">
      <c r="A24" s="17"/>
      <c r="B24" s="19">
        <f>BP統計_2020!B33</f>
        <v>14.72930882961125</v>
      </c>
      <c r="C24" s="25">
        <f>BP統計_2020!G33</f>
        <v>4.0090325667737545</v>
      </c>
      <c r="D24" s="25">
        <f>BP統計_2020!E33</f>
        <v>9.042480079681285</v>
      </c>
    </row>
    <row r="25" spans="1:4" s="14" customFormat="1" x14ac:dyDescent="0.2">
      <c r="A25" s="17">
        <v>2012</v>
      </c>
      <c r="B25" s="19">
        <f>BP統計_2020!B34</f>
        <v>16.748168036600497</v>
      </c>
      <c r="C25" s="19">
        <f>BP統計_2020!G34</f>
        <v>2.7553715722964509</v>
      </c>
      <c r="D25" s="18">
        <f>BP統計_2020!E34</f>
        <v>9.4644800392423285</v>
      </c>
    </row>
    <row r="26" spans="1:4" s="14" customFormat="1" x14ac:dyDescent="0.2">
      <c r="A26" s="17"/>
      <c r="B26" s="25">
        <f>BP統計_2020!B35</f>
        <v>16.169387148469813</v>
      </c>
      <c r="C26" s="25">
        <f>BP統計_2020!G35</f>
        <v>3.7072900048458393</v>
      </c>
      <c r="D26" s="20">
        <f>BP統計_2020!E35</f>
        <v>10.638441698276136</v>
      </c>
    </row>
    <row r="27" spans="1:4" s="14" customFormat="1" x14ac:dyDescent="0.2">
      <c r="A27" s="38"/>
      <c r="B27" s="39">
        <f>BP統計_2020!B36</f>
        <v>16.329304306244833</v>
      </c>
      <c r="C27" s="39">
        <f>BP統計_2020!G36</f>
        <v>4.3477415503541836</v>
      </c>
      <c r="D27" s="40">
        <f>BP統計_2020!E36</f>
        <v>8.253269856949478</v>
      </c>
    </row>
    <row r="28" spans="1:4" s="14" customFormat="1" x14ac:dyDescent="0.2">
      <c r="A28" s="44">
        <v>2015</v>
      </c>
      <c r="B28" s="25">
        <f>BP統計_2020!B37</f>
        <v>10.305359543010754</v>
      </c>
      <c r="C28" s="25">
        <f>BP統計_2020!G37</f>
        <v>2.6036668093353295</v>
      </c>
      <c r="D28" s="20">
        <f>BP統計_2020!E37</f>
        <v>6.5260981998896987</v>
      </c>
    </row>
    <row r="29" spans="1:4" s="14" customFormat="1" x14ac:dyDescent="0.2">
      <c r="A29" s="38"/>
      <c r="B29" s="47">
        <f>BP統計_2020!B38</f>
        <v>6.9368731906534329</v>
      </c>
      <c r="C29" s="47">
        <f>BP統計_2020!G38</f>
        <v>2.4618389028292329</v>
      </c>
      <c r="D29" s="48">
        <f>BP統計_2020!E38</f>
        <v>4.6901779744224434</v>
      </c>
    </row>
    <row r="30" spans="1:4" s="14" customFormat="1" x14ac:dyDescent="0.2">
      <c r="A30" s="38"/>
      <c r="B30" s="85">
        <f>BP統計_2020!B39</f>
        <v>8.0951296267576485</v>
      </c>
      <c r="C30" s="85">
        <f>BP統計_2020!G39</f>
        <v>2.9567051841307563</v>
      </c>
      <c r="D30" s="86">
        <f>BP統計_2020!E39</f>
        <v>5.8047950770166503</v>
      </c>
    </row>
    <row r="31" spans="1:4" s="14" customFormat="1" x14ac:dyDescent="0.2">
      <c r="A31" s="38"/>
      <c r="B31" s="49">
        <f>BP統計_2020!B40</f>
        <v>10.049223919561621</v>
      </c>
      <c r="C31" s="49">
        <f>BP統計_2020!G40</f>
        <v>3.12620324582889</v>
      </c>
      <c r="D31" s="50">
        <f>BP統計_2020!E40</f>
        <v>8.0611218398324098</v>
      </c>
    </row>
    <row r="32" spans="1:4" s="14" customFormat="1" x14ac:dyDescent="0.2">
      <c r="A32" s="38">
        <v>2019</v>
      </c>
      <c r="B32" s="49">
        <f>BP統計_2020!B41</f>
        <v>9.94</v>
      </c>
      <c r="C32" s="49">
        <f>BP統計_2020!G41</f>
        <v>2.5299999999999998</v>
      </c>
      <c r="D32" s="50">
        <f>BP統計_2020!E41</f>
        <v>4.47</v>
      </c>
    </row>
    <row r="33" spans="1:3" s="14" customFormat="1" x14ac:dyDescent="0.2">
      <c r="A33" s="42"/>
      <c r="B33" s="33"/>
      <c r="C33" s="32"/>
    </row>
    <row r="34" spans="1:3" s="14" customFormat="1" x14ac:dyDescent="0.2">
      <c r="A34" s="42"/>
      <c r="B34" s="33"/>
      <c r="C34" s="32"/>
    </row>
    <row r="35" spans="1:3" s="14" customFormat="1" x14ac:dyDescent="0.2">
      <c r="A35" s="42"/>
      <c r="B35" s="33"/>
      <c r="C35" s="32"/>
    </row>
    <row r="36" spans="1:3" s="14" customFormat="1" x14ac:dyDescent="0.2">
      <c r="A36" s="42"/>
      <c r="B36" s="33"/>
      <c r="C36" s="32"/>
    </row>
    <row r="37" spans="1:3" ht="11.25" customHeight="1" x14ac:dyDescent="0.2">
      <c r="A37" s="42"/>
      <c r="B37" s="33"/>
      <c r="C37" s="37"/>
    </row>
    <row r="38" spans="1:3" s="45" customFormat="1" ht="11.25" customHeight="1" x14ac:dyDescent="0.2">
      <c r="A38" s="42"/>
      <c r="B38" s="33"/>
      <c r="C38" s="43"/>
    </row>
    <row r="39" spans="1:3" ht="11.25" customHeight="1" x14ac:dyDescent="0.2">
      <c r="A39" s="42"/>
      <c r="B39" s="33"/>
      <c r="C39" s="37"/>
    </row>
    <row r="40" spans="1:3" ht="11.25" customHeight="1" x14ac:dyDescent="0.2">
      <c r="A40" s="42"/>
      <c r="B40" s="33"/>
      <c r="C40" s="34"/>
    </row>
    <row r="41" spans="1:3" s="14" customFormat="1" ht="14.25" x14ac:dyDescent="0.2">
      <c r="A41" s="80"/>
      <c r="B41" s="33"/>
      <c r="C41" s="34"/>
    </row>
    <row r="42" spans="1:3" s="14" customFormat="1" x14ac:dyDescent="0.2">
      <c r="A42" s="81"/>
      <c r="B42" s="81"/>
      <c r="C42" s="32"/>
    </row>
    <row r="43" spans="1:3" s="14" customFormat="1" x14ac:dyDescent="0.2">
      <c r="A43" s="81"/>
      <c r="B43" s="81"/>
      <c r="C43" s="32"/>
    </row>
    <row r="44" spans="1:3" x14ac:dyDescent="0.2">
      <c r="A44" s="81"/>
      <c r="B44" s="81"/>
      <c r="C44" s="32"/>
    </row>
    <row r="45" spans="1:3" ht="14.25" x14ac:dyDescent="0.2">
      <c r="A45" s="79"/>
      <c r="B45" s="82"/>
      <c r="C45" s="34"/>
    </row>
    <row r="46" spans="1:3" ht="13.5" x14ac:dyDescent="0.2">
      <c r="A46" s="83"/>
      <c r="B46" s="84"/>
    </row>
    <row r="47" spans="1:3" x14ac:dyDescent="0.2">
      <c r="A47" s="84"/>
      <c r="B47" s="84"/>
    </row>
    <row r="48" spans="1:3" x14ac:dyDescent="0.2">
      <c r="A48" s="84"/>
      <c r="B48" s="84"/>
    </row>
    <row r="49" spans="1:11" x14ac:dyDescent="0.2">
      <c r="A49" s="84"/>
      <c r="B49" s="84"/>
    </row>
    <row r="50" spans="1:11" x14ac:dyDescent="0.2">
      <c r="A50" s="84"/>
      <c r="B50" s="84"/>
    </row>
    <row r="51" spans="1:11" x14ac:dyDescent="0.2">
      <c r="A51" s="84"/>
      <c r="B51" s="84"/>
    </row>
    <row r="52" spans="1:11" ht="12.75" x14ac:dyDescent="0.2">
      <c r="A52" s="84"/>
      <c r="B52" s="84"/>
      <c r="D52" s="1"/>
      <c r="E52" s="2"/>
      <c r="F52" s="2"/>
      <c r="G52" s="2"/>
      <c r="H52" s="2"/>
      <c r="I52" s="2"/>
      <c r="J52" s="2"/>
      <c r="K52" s="2"/>
    </row>
    <row r="53" spans="1:11" x14ac:dyDescent="0.2">
      <c r="A53" s="84"/>
      <c r="B53" s="84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84"/>
      <c r="B54" s="84"/>
      <c r="D54" s="3"/>
      <c r="E54" s="4"/>
      <c r="F54" s="3"/>
      <c r="G54" s="5"/>
      <c r="H54" s="4"/>
      <c r="I54" s="3"/>
      <c r="J54" s="3"/>
      <c r="K54" s="3"/>
    </row>
    <row r="55" spans="1:11" x14ac:dyDescent="0.2">
      <c r="A55" s="84"/>
      <c r="B55" s="84"/>
      <c r="D55" s="6"/>
      <c r="E55" s="6"/>
      <c r="F55" s="7"/>
      <c r="G55" s="6"/>
      <c r="H55" s="6"/>
      <c r="I55" s="6"/>
      <c r="J55" s="6"/>
      <c r="K55" s="6"/>
    </row>
    <row r="56" spans="1:11" x14ac:dyDescent="0.2">
      <c r="A56" s="84"/>
      <c r="B56" s="84"/>
      <c r="D56" s="35"/>
      <c r="E56" s="35"/>
      <c r="F56" s="36"/>
      <c r="G56" s="35"/>
      <c r="H56" s="35"/>
      <c r="I56" s="35"/>
      <c r="J56" s="35"/>
      <c r="K56" s="6"/>
    </row>
    <row r="57" spans="1:11" x14ac:dyDescent="0.2">
      <c r="D57" s="8"/>
      <c r="E57" s="9"/>
      <c r="F57" s="10"/>
      <c r="G57" s="11"/>
      <c r="H57" s="11"/>
      <c r="I57" s="9"/>
      <c r="J57" s="9"/>
      <c r="K57" s="6"/>
    </row>
    <row r="58" spans="1:11" x14ac:dyDescent="0.2">
      <c r="D58" s="8"/>
      <c r="E58" s="12"/>
      <c r="F58" s="10"/>
      <c r="G58" s="12"/>
      <c r="H58" s="12"/>
      <c r="I58" s="12"/>
      <c r="J58" s="13"/>
      <c r="K58" s="14"/>
    </row>
    <row r="59" spans="1:11" x14ac:dyDescent="0.2">
      <c r="D59" s="8"/>
      <c r="E59" s="12"/>
      <c r="F59" s="10"/>
      <c r="G59" s="12"/>
      <c r="H59" s="12"/>
      <c r="I59" s="12"/>
      <c r="J59" s="13"/>
      <c r="K59" s="14"/>
    </row>
    <row r="60" spans="1:11" x14ac:dyDescent="0.2">
      <c r="D60" s="8"/>
      <c r="E60" s="12"/>
      <c r="F60" s="10"/>
      <c r="G60" s="12"/>
      <c r="H60" s="12"/>
      <c r="I60" s="12"/>
      <c r="J60" s="13"/>
      <c r="K60" s="14"/>
    </row>
    <row r="61" spans="1:11" x14ac:dyDescent="0.2">
      <c r="D61" s="8"/>
      <c r="E61" s="12"/>
      <c r="F61" s="10"/>
      <c r="G61" s="12"/>
      <c r="H61" s="12"/>
      <c r="I61" s="12"/>
      <c r="J61" s="13"/>
      <c r="K61" s="14"/>
    </row>
    <row r="62" spans="1:11" x14ac:dyDescent="0.2">
      <c r="D62" s="8"/>
      <c r="E62" s="12"/>
      <c r="F62" s="10"/>
      <c r="G62" s="12"/>
      <c r="H62" s="13"/>
      <c r="I62" s="12"/>
      <c r="J62" s="13"/>
      <c r="K62" s="14"/>
    </row>
    <row r="63" spans="1:11" x14ac:dyDescent="0.2">
      <c r="D63" s="8"/>
      <c r="E63" s="12"/>
      <c r="F63" s="10"/>
      <c r="G63" s="12"/>
      <c r="H63" s="13"/>
      <c r="I63" s="13"/>
      <c r="J63" s="13"/>
      <c r="K63" s="14"/>
    </row>
    <row r="64" spans="1:11" x14ac:dyDescent="0.2">
      <c r="D64" s="8"/>
      <c r="E64" s="12"/>
      <c r="F64" s="10"/>
      <c r="G64" s="12"/>
      <c r="H64" s="13"/>
      <c r="I64" s="13"/>
      <c r="J64" s="13"/>
      <c r="K64" s="14"/>
    </row>
    <row r="65" spans="4:11" x14ac:dyDescent="0.2">
      <c r="D65" s="8"/>
      <c r="E65" s="12"/>
      <c r="F65" s="10"/>
      <c r="G65" s="12"/>
      <c r="H65" s="13"/>
      <c r="I65" s="13"/>
      <c r="J65" s="13"/>
      <c r="K65" s="14"/>
    </row>
    <row r="66" spans="4:11" x14ac:dyDescent="0.2">
      <c r="D66" s="8"/>
      <c r="E66" s="12"/>
      <c r="F66" s="10"/>
      <c r="G66" s="12"/>
      <c r="H66" s="13"/>
      <c r="I66" s="13"/>
      <c r="J66" s="13"/>
      <c r="K66" s="14"/>
    </row>
    <row r="67" spans="4:11" x14ac:dyDescent="0.2">
      <c r="D67" s="8"/>
      <c r="E67" s="12"/>
      <c r="F67" s="10"/>
      <c r="G67" s="12"/>
      <c r="H67" s="13"/>
      <c r="I67" s="13"/>
      <c r="J67" s="13"/>
      <c r="K67" s="14"/>
    </row>
    <row r="68" spans="4:11" x14ac:dyDescent="0.2">
      <c r="D68" s="8"/>
      <c r="E68" s="12"/>
      <c r="F68" s="10"/>
      <c r="G68" s="12"/>
      <c r="H68" s="13"/>
      <c r="I68" s="13"/>
      <c r="J68" s="13"/>
      <c r="K68" s="14"/>
    </row>
    <row r="69" spans="4:11" x14ac:dyDescent="0.2">
      <c r="D69" s="8"/>
      <c r="E69" s="12"/>
      <c r="F69" s="10"/>
      <c r="G69" s="12"/>
      <c r="H69" s="13"/>
      <c r="I69" s="13"/>
      <c r="J69" s="13"/>
      <c r="K69" s="14"/>
    </row>
    <row r="70" spans="4:11" x14ac:dyDescent="0.2">
      <c r="D70" s="8"/>
      <c r="E70" s="12"/>
      <c r="F70" s="10"/>
      <c r="G70" s="12"/>
      <c r="H70" s="13"/>
      <c r="I70" s="13"/>
      <c r="J70" s="13"/>
      <c r="K70" s="14"/>
    </row>
    <row r="71" spans="4:11" x14ac:dyDescent="0.2">
      <c r="D71" s="8"/>
      <c r="E71" s="13"/>
      <c r="F71" s="10"/>
      <c r="G71" s="13"/>
      <c r="H71" s="13"/>
      <c r="I71" s="13"/>
      <c r="J71" s="13"/>
      <c r="K71" s="14"/>
    </row>
    <row r="72" spans="4:11" x14ac:dyDescent="0.2">
      <c r="D72" s="8"/>
      <c r="E72" s="13"/>
      <c r="F72" s="10"/>
      <c r="G72" s="13"/>
      <c r="H72" s="13"/>
      <c r="I72" s="13"/>
      <c r="J72" s="13"/>
      <c r="K72" s="14"/>
    </row>
    <row r="73" spans="4:11" x14ac:dyDescent="0.2">
      <c r="D73" s="8"/>
      <c r="E73" s="13"/>
      <c r="F73" s="10"/>
      <c r="G73" s="13"/>
      <c r="H73" s="13"/>
      <c r="I73" s="13"/>
      <c r="J73" s="13"/>
      <c r="K73" s="14"/>
    </row>
    <row r="74" spans="4:11" x14ac:dyDescent="0.2">
      <c r="D74" s="8"/>
      <c r="E74" s="13"/>
      <c r="F74" s="10"/>
      <c r="G74" s="13"/>
      <c r="H74" s="13"/>
      <c r="I74" s="13"/>
      <c r="J74" s="13"/>
      <c r="K74" s="14"/>
    </row>
    <row r="75" spans="4:11" x14ac:dyDescent="0.2">
      <c r="D75" s="8"/>
      <c r="E75" s="13"/>
      <c r="F75" s="10"/>
      <c r="G75" s="13"/>
      <c r="H75" s="13"/>
      <c r="I75" s="13"/>
      <c r="J75" s="13"/>
      <c r="K75" s="14"/>
    </row>
    <row r="76" spans="4:11" x14ac:dyDescent="0.2">
      <c r="D76" s="8"/>
      <c r="E76" s="13"/>
      <c r="F76" s="10"/>
      <c r="G76" s="13"/>
      <c r="H76" s="13"/>
      <c r="I76" s="13"/>
      <c r="J76" s="13"/>
      <c r="K76" s="14"/>
    </row>
    <row r="77" spans="4:11" x14ac:dyDescent="0.2">
      <c r="D77" s="8"/>
      <c r="E77" s="13"/>
      <c r="F77" s="10"/>
      <c r="G77" s="13"/>
      <c r="H77" s="13"/>
      <c r="I77" s="13"/>
      <c r="J77" s="13"/>
      <c r="K77" s="14"/>
    </row>
    <row r="78" spans="4:11" x14ac:dyDescent="0.2">
      <c r="D78" s="8"/>
      <c r="E78" s="13"/>
      <c r="F78" s="10"/>
      <c r="G78" s="13"/>
      <c r="H78" s="13"/>
      <c r="I78" s="13"/>
      <c r="J78" s="13"/>
      <c r="K78" s="14"/>
    </row>
    <row r="79" spans="4:11" x14ac:dyDescent="0.2">
      <c r="D79" s="8"/>
      <c r="E79" s="13"/>
      <c r="F79" s="10"/>
      <c r="G79" s="13"/>
      <c r="H79" s="13"/>
      <c r="I79" s="13"/>
      <c r="J79" s="13"/>
      <c r="K79" s="14"/>
    </row>
    <row r="80" spans="4:11" x14ac:dyDescent="0.2">
      <c r="D80" s="8"/>
      <c r="E80" s="13"/>
      <c r="F80" s="10"/>
      <c r="G80" s="12"/>
      <c r="H80" s="13"/>
      <c r="I80" s="13"/>
      <c r="J80" s="12"/>
      <c r="K80" s="14"/>
    </row>
    <row r="81" spans="4:11" x14ac:dyDescent="0.2">
      <c r="D81" s="8"/>
      <c r="E81" s="13"/>
      <c r="F81" s="10"/>
      <c r="G81" s="12"/>
      <c r="H81" s="13"/>
      <c r="I81" s="13"/>
      <c r="J81" s="12"/>
      <c r="K81" s="14"/>
    </row>
    <row r="82" spans="4:11" x14ac:dyDescent="0.2">
      <c r="D82" s="8"/>
      <c r="E82" s="13"/>
      <c r="F82" s="10"/>
      <c r="G82" s="9"/>
      <c r="H82" s="13"/>
      <c r="I82" s="13"/>
      <c r="J82" s="12"/>
      <c r="K82" s="14"/>
    </row>
    <row r="83" spans="4:11" x14ac:dyDescent="0.2">
      <c r="D83" s="8"/>
      <c r="E83" s="13"/>
      <c r="F83" s="21"/>
      <c r="G83" s="22"/>
      <c r="H83" s="13"/>
      <c r="I83" s="13"/>
      <c r="J83" s="12"/>
      <c r="K83" s="14"/>
    </row>
    <row r="84" spans="4:11" x14ac:dyDescent="0.2">
      <c r="D84" s="8"/>
      <c r="E84" s="23"/>
      <c r="F84" s="13"/>
      <c r="G84" s="24"/>
      <c r="H84" s="24"/>
      <c r="I84" s="24"/>
      <c r="J84" s="9"/>
      <c r="K84" s="14"/>
    </row>
    <row r="85" spans="4:11" x14ac:dyDescent="0.2">
      <c r="D85" s="26"/>
      <c r="E85" s="24"/>
      <c r="F85" s="27"/>
      <c r="G85" s="9"/>
      <c r="H85" s="24"/>
      <c r="I85" s="23"/>
      <c r="J85" s="22"/>
      <c r="K85" s="14"/>
    </row>
    <row r="86" spans="4:11" x14ac:dyDescent="0.2">
      <c r="D86" s="26"/>
      <c r="E86" s="24"/>
      <c r="F86" s="27"/>
      <c r="G86" s="9"/>
      <c r="H86" s="24"/>
      <c r="I86" s="23"/>
      <c r="J86" s="22"/>
      <c r="K86" s="14"/>
    </row>
    <row r="88" spans="4:11" x14ac:dyDescent="0.2">
      <c r="D88" s="14"/>
      <c r="E88" s="14"/>
      <c r="F88" s="14"/>
      <c r="G88" s="14"/>
      <c r="H88" s="14"/>
      <c r="I88" s="14"/>
      <c r="J88" s="14"/>
      <c r="K88" s="14"/>
    </row>
    <row r="89" spans="4:11" x14ac:dyDescent="0.2">
      <c r="D89" s="14"/>
      <c r="E89" s="14"/>
      <c r="F89" s="14"/>
      <c r="G89" s="14"/>
      <c r="H89" s="14"/>
      <c r="I89" s="14"/>
      <c r="J89" s="14"/>
      <c r="K89" s="14"/>
    </row>
    <row r="90" spans="4:11" x14ac:dyDescent="0.2">
      <c r="D90" s="14"/>
      <c r="E90" s="14"/>
      <c r="F90" s="14"/>
      <c r="G90" s="14"/>
      <c r="H90" s="14"/>
      <c r="I90" s="14"/>
      <c r="J90" s="14"/>
      <c r="K90" s="14"/>
    </row>
    <row r="91" spans="4:11" x14ac:dyDescent="0.2">
      <c r="D91" s="28"/>
    </row>
  </sheetData>
  <phoneticPr fontId="4"/>
  <pageMargins left="0.23622047244094491" right="0" top="0.23622047244094491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8BBD4-3E0B-461C-B927-5E56D6A56C6C}">
  <sheetPr>
    <tabColor rgb="FFFFFF00"/>
    <pageSetUpPr fitToPage="1"/>
  </sheetPr>
  <dimension ref="A1:K49"/>
  <sheetViews>
    <sheetView workbookViewId="0">
      <selection activeCell="G13" sqref="G13"/>
    </sheetView>
  </sheetViews>
  <sheetFormatPr defaultColWidth="10" defaultRowHeight="11.25" x14ac:dyDescent="0.2"/>
  <cols>
    <col min="1" max="1" width="17" style="29" customWidth="1"/>
    <col min="2" max="2" width="9.375" style="29" customWidth="1"/>
    <col min="3" max="3" width="13.125" style="29" customWidth="1"/>
    <col min="4" max="4" width="11.25" style="29" customWidth="1"/>
    <col min="5" max="5" width="14.75" style="29" customWidth="1"/>
    <col min="6" max="6" width="14.25" style="29" customWidth="1"/>
    <col min="7" max="7" width="10" style="29" bestFit="1" customWidth="1"/>
    <col min="8" max="8" width="10.375" style="29" bestFit="1" customWidth="1"/>
    <col min="9" max="9" width="10" style="29"/>
    <col min="10" max="10" width="8.625" style="29" customWidth="1"/>
    <col min="11" max="16384" width="10" style="29"/>
  </cols>
  <sheetData>
    <row r="1" spans="1:11" s="2" customFormat="1" ht="15" customHeight="1" x14ac:dyDescent="0.2">
      <c r="A1" s="51" t="s">
        <v>0</v>
      </c>
      <c r="B1" s="52"/>
      <c r="C1" s="52"/>
      <c r="D1" s="52"/>
      <c r="G1" s="52"/>
      <c r="H1" s="52"/>
      <c r="I1" s="52"/>
      <c r="J1" s="53" t="s">
        <v>16</v>
      </c>
    </row>
    <row r="2" spans="1:11" s="2" customFormat="1" ht="1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1" s="3" customFormat="1" ht="10.9" customHeight="1" x14ac:dyDescent="0.2">
      <c r="A3" s="54"/>
      <c r="B3" s="55" t="s">
        <v>2</v>
      </c>
      <c r="C3" s="55"/>
      <c r="D3" s="54"/>
      <c r="E3" s="56" t="s">
        <v>3</v>
      </c>
      <c r="F3" s="56"/>
      <c r="G3" s="55"/>
      <c r="H3" s="54"/>
      <c r="I3" s="54" t="s">
        <v>4</v>
      </c>
      <c r="J3" s="54"/>
      <c r="K3" s="54"/>
    </row>
    <row r="4" spans="1:11" s="6" customFormat="1" ht="18.600000000000001" customHeight="1" x14ac:dyDescent="0.2">
      <c r="A4" s="57"/>
      <c r="B4" s="6" t="s">
        <v>5</v>
      </c>
      <c r="C4" s="6" t="s">
        <v>17</v>
      </c>
      <c r="D4" s="6" t="s">
        <v>18</v>
      </c>
      <c r="E4" s="6" t="s">
        <v>6</v>
      </c>
      <c r="F4" s="6" t="s">
        <v>19</v>
      </c>
      <c r="G4" s="58" t="s">
        <v>7</v>
      </c>
      <c r="H4" s="58" t="s">
        <v>8</v>
      </c>
      <c r="I4" s="6" t="s">
        <v>9</v>
      </c>
      <c r="K4" s="57"/>
    </row>
    <row r="5" spans="1:11" s="6" customFormat="1" ht="12" customHeight="1" x14ac:dyDescent="0.2">
      <c r="A5" s="59"/>
      <c r="B5" s="60" t="s">
        <v>20</v>
      </c>
      <c r="C5" s="60" t="s">
        <v>21</v>
      </c>
      <c r="D5" s="61" t="s">
        <v>22</v>
      </c>
      <c r="E5" s="60" t="s">
        <v>23</v>
      </c>
      <c r="F5" s="60" t="s">
        <v>24</v>
      </c>
      <c r="G5" s="62" t="s">
        <v>25</v>
      </c>
      <c r="H5" s="62" t="s">
        <v>26</v>
      </c>
      <c r="I5" s="60" t="s">
        <v>27</v>
      </c>
      <c r="J5" s="35"/>
      <c r="K5" s="57"/>
    </row>
    <row r="6" spans="1:11" s="6" customFormat="1" x14ac:dyDescent="0.2">
      <c r="A6" s="63">
        <v>1984</v>
      </c>
      <c r="B6" s="64">
        <v>5.0999999999999996</v>
      </c>
      <c r="C6" s="65" t="s">
        <v>10</v>
      </c>
      <c r="D6" s="66">
        <v>3.9956346778413083</v>
      </c>
      <c r="E6" s="67" t="s">
        <v>10</v>
      </c>
      <c r="F6" s="67" t="s">
        <v>10</v>
      </c>
      <c r="G6" s="67" t="s">
        <v>10</v>
      </c>
      <c r="H6" s="65" t="s">
        <v>10</v>
      </c>
      <c r="I6" s="64">
        <v>5</v>
      </c>
      <c r="J6" s="64"/>
      <c r="K6" s="57"/>
    </row>
    <row r="7" spans="1:11" s="14" customFormat="1" x14ac:dyDescent="0.2">
      <c r="A7" s="63">
        <v>1985</v>
      </c>
      <c r="B7" s="67">
        <v>5.2346534653465344</v>
      </c>
      <c r="C7" s="68" t="s">
        <v>10</v>
      </c>
      <c r="D7" s="66">
        <v>4.2535868025601697</v>
      </c>
      <c r="E7" s="67" t="s">
        <v>10</v>
      </c>
      <c r="F7" s="67" t="s">
        <v>10</v>
      </c>
      <c r="G7" s="67" t="s">
        <v>10</v>
      </c>
      <c r="H7" s="68" t="s">
        <v>10</v>
      </c>
      <c r="I7" s="13">
        <v>4.751724137931034</v>
      </c>
      <c r="J7" s="13"/>
    </row>
    <row r="8" spans="1:11" s="14" customFormat="1" x14ac:dyDescent="0.2">
      <c r="A8" s="63">
        <v>1986</v>
      </c>
      <c r="B8" s="67">
        <v>4.1019801980198025</v>
      </c>
      <c r="C8" s="68" t="s">
        <v>10</v>
      </c>
      <c r="D8" s="66">
        <v>3.9286188092638987</v>
      </c>
      <c r="E8" s="67" t="s">
        <v>10</v>
      </c>
      <c r="F8" s="67" t="s">
        <v>10</v>
      </c>
      <c r="G8" s="67" t="s">
        <v>10</v>
      </c>
      <c r="H8" s="68" t="s">
        <v>10</v>
      </c>
      <c r="I8" s="13">
        <v>2.5741379310344827</v>
      </c>
      <c r="J8" s="13"/>
    </row>
    <row r="9" spans="1:11" s="14" customFormat="1" x14ac:dyDescent="0.2">
      <c r="A9" s="63">
        <v>1987</v>
      </c>
      <c r="B9" s="67">
        <v>3.3526384150124073</v>
      </c>
      <c r="C9" s="68" t="s">
        <v>10</v>
      </c>
      <c r="D9" s="66">
        <v>2.5475032714532073</v>
      </c>
      <c r="E9" s="67" t="s">
        <v>10</v>
      </c>
      <c r="F9" s="67" t="s">
        <v>10</v>
      </c>
      <c r="G9" s="67" t="s">
        <v>10</v>
      </c>
      <c r="H9" s="68" t="s">
        <v>10</v>
      </c>
      <c r="I9" s="13">
        <v>3.0948275862068964</v>
      </c>
      <c r="J9" s="13"/>
    </row>
    <row r="10" spans="1:11" s="14" customFormat="1" x14ac:dyDescent="0.2">
      <c r="A10" s="8">
        <v>1988</v>
      </c>
      <c r="B10" s="12">
        <v>3.3441086383374685</v>
      </c>
      <c r="C10" s="69" t="s">
        <v>10</v>
      </c>
      <c r="D10" s="10">
        <v>2.2203590887643148</v>
      </c>
      <c r="E10" s="12" t="s">
        <v>10</v>
      </c>
      <c r="F10" s="11" t="s">
        <v>10</v>
      </c>
      <c r="G10" s="12" t="s">
        <v>10</v>
      </c>
      <c r="H10" s="69" t="s">
        <v>10</v>
      </c>
      <c r="I10" s="13">
        <v>2.5620689655172413</v>
      </c>
      <c r="J10" s="13"/>
    </row>
    <row r="11" spans="1:11" s="14" customFormat="1" x14ac:dyDescent="0.2">
      <c r="A11" s="8">
        <v>1989</v>
      </c>
      <c r="B11" s="12">
        <v>3.2792306399917277</v>
      </c>
      <c r="C11" s="69" t="s">
        <v>10</v>
      </c>
      <c r="D11" s="10">
        <v>2.0005137748936912</v>
      </c>
      <c r="E11" s="12" t="s">
        <v>10</v>
      </c>
      <c r="F11" s="12" t="s">
        <v>10</v>
      </c>
      <c r="G11" s="10">
        <v>1.6966666666666665</v>
      </c>
      <c r="H11" s="69" t="s">
        <v>10</v>
      </c>
      <c r="I11" s="13">
        <v>3.0120689655172415</v>
      </c>
      <c r="J11" s="13"/>
    </row>
    <row r="12" spans="1:11" s="14" customFormat="1" x14ac:dyDescent="0.2">
      <c r="A12" s="8">
        <v>1990</v>
      </c>
      <c r="B12" s="12">
        <v>3.644573252688172</v>
      </c>
      <c r="C12" s="69" t="s">
        <v>10</v>
      </c>
      <c r="D12" s="10">
        <v>2.7758931339153379</v>
      </c>
      <c r="E12" s="12" t="s">
        <v>10</v>
      </c>
      <c r="F12" s="12" t="s">
        <v>10</v>
      </c>
      <c r="G12" s="10">
        <v>1.6383333333333334</v>
      </c>
      <c r="H12" s="70">
        <v>1.05</v>
      </c>
      <c r="I12" s="13">
        <v>3.8206896551724139</v>
      </c>
      <c r="J12" s="13"/>
    </row>
    <row r="13" spans="1:11" s="14" customFormat="1" x14ac:dyDescent="0.2">
      <c r="A13" s="8">
        <v>1991</v>
      </c>
      <c r="B13" s="87">
        <v>3.9859420233664178</v>
      </c>
      <c r="C13" s="69" t="s">
        <v>10</v>
      </c>
      <c r="D13" s="10">
        <v>3.2332890000000001</v>
      </c>
      <c r="E13" s="12" t="s">
        <v>10</v>
      </c>
      <c r="F13" s="12" t="s">
        <v>10</v>
      </c>
      <c r="G13" s="88">
        <v>1.4866666666666666</v>
      </c>
      <c r="H13" s="70">
        <v>0.88833333333333331</v>
      </c>
      <c r="I13" s="13">
        <v>3.327586206896552</v>
      </c>
      <c r="J13" s="13"/>
    </row>
    <row r="14" spans="1:11" s="14" customFormat="1" x14ac:dyDescent="0.2">
      <c r="A14" s="8">
        <v>1992</v>
      </c>
      <c r="B14" s="87">
        <v>3.6226349255583128</v>
      </c>
      <c r="C14" s="69" t="s">
        <v>10</v>
      </c>
      <c r="D14" s="10">
        <v>2.6986979999999998</v>
      </c>
      <c r="E14" s="12" t="s">
        <v>10</v>
      </c>
      <c r="F14" s="12" t="s">
        <v>10</v>
      </c>
      <c r="G14" s="88">
        <v>1.7716666666666667</v>
      </c>
      <c r="H14" s="70">
        <v>0.97916666666666663</v>
      </c>
      <c r="I14" s="13">
        <v>3.1879310344827583</v>
      </c>
      <c r="J14" s="13"/>
    </row>
    <row r="15" spans="1:11" s="14" customFormat="1" x14ac:dyDescent="0.2">
      <c r="A15" s="8">
        <v>1993</v>
      </c>
      <c r="B15" s="87">
        <v>3.5220223325062041</v>
      </c>
      <c r="C15" s="69" t="s">
        <v>10</v>
      </c>
      <c r="D15" s="10">
        <v>2.5113759999999998</v>
      </c>
      <c r="E15" s="12" t="s">
        <v>10</v>
      </c>
      <c r="F15" s="12" t="s">
        <v>10</v>
      </c>
      <c r="G15" s="88">
        <v>2.1208333333333331</v>
      </c>
      <c r="H15" s="70">
        <v>1.6924999999999999</v>
      </c>
      <c r="I15" s="13">
        <v>2.8224137931034488</v>
      </c>
      <c r="J15" s="13"/>
    </row>
    <row r="16" spans="1:11" s="14" customFormat="1" x14ac:dyDescent="0.2">
      <c r="A16" s="8">
        <v>1994</v>
      </c>
      <c r="B16" s="87">
        <v>3.1798942824648471</v>
      </c>
      <c r="C16" s="69" t="s">
        <v>10</v>
      </c>
      <c r="D16" s="10">
        <v>2.3504640000000001</v>
      </c>
      <c r="E16" s="12" t="s">
        <v>10</v>
      </c>
      <c r="F16" s="12" t="s">
        <v>10</v>
      </c>
      <c r="G16" s="88">
        <v>1.92</v>
      </c>
      <c r="H16" s="70">
        <v>1.4524999999999999</v>
      </c>
      <c r="I16" s="13">
        <v>2.7</v>
      </c>
      <c r="J16" s="13"/>
    </row>
    <row r="17" spans="1:10" s="14" customFormat="1" x14ac:dyDescent="0.2">
      <c r="A17" s="8">
        <v>1995</v>
      </c>
      <c r="B17" s="87">
        <v>3.4613122932175351</v>
      </c>
      <c r="C17" s="69" t="s">
        <v>10</v>
      </c>
      <c r="D17" s="10">
        <v>2.4301620000000002</v>
      </c>
      <c r="E17" s="12" t="s">
        <v>10</v>
      </c>
      <c r="F17" s="12" t="s">
        <v>10</v>
      </c>
      <c r="G17" s="88">
        <v>1.6866666666666665</v>
      </c>
      <c r="H17" s="70">
        <v>0.89</v>
      </c>
      <c r="I17" s="13">
        <v>2.9637931034482761</v>
      </c>
      <c r="J17" s="13"/>
    </row>
    <row r="18" spans="1:10" s="14" customFormat="1" x14ac:dyDescent="0.2">
      <c r="A18" s="8">
        <v>1996</v>
      </c>
      <c r="B18" s="87">
        <v>3.6632482940446649</v>
      </c>
      <c r="C18" s="69" t="s">
        <v>10</v>
      </c>
      <c r="D18" s="10">
        <v>2.4968349999999999</v>
      </c>
      <c r="E18" s="87">
        <v>1.8659711897363076</v>
      </c>
      <c r="F18" s="12" t="s">
        <v>10</v>
      </c>
      <c r="G18" s="88">
        <v>2.7566666666666664</v>
      </c>
      <c r="H18" s="70">
        <v>1.1208333333333333</v>
      </c>
      <c r="I18" s="13">
        <v>3.5379310344827588</v>
      </c>
      <c r="J18" s="13"/>
    </row>
    <row r="19" spans="1:10" s="14" customFormat="1" x14ac:dyDescent="0.2">
      <c r="A19" s="8">
        <v>1997</v>
      </c>
      <c r="B19" s="87">
        <v>3.906314619520264</v>
      </c>
      <c r="C19" s="69" t="s">
        <v>10</v>
      </c>
      <c r="D19" s="10">
        <v>2.6647620000000001</v>
      </c>
      <c r="E19" s="87">
        <v>1.9569176052058921</v>
      </c>
      <c r="F19" s="12" t="s">
        <v>10</v>
      </c>
      <c r="G19" s="88">
        <v>2.5249999999999999</v>
      </c>
      <c r="H19" s="70">
        <v>1.3583333333333334</v>
      </c>
      <c r="I19" s="13">
        <v>3.2948275862068965</v>
      </c>
      <c r="J19" s="13"/>
    </row>
    <row r="20" spans="1:10" s="14" customFormat="1" x14ac:dyDescent="0.2">
      <c r="A20" s="8">
        <v>1998</v>
      </c>
      <c r="B20" s="88">
        <v>3.0496536393713813</v>
      </c>
      <c r="C20" s="69" t="s">
        <v>10</v>
      </c>
      <c r="D20" s="10">
        <v>2.3305560000000001</v>
      </c>
      <c r="E20" s="88">
        <v>1.8648623956949568</v>
      </c>
      <c r="F20" s="12" t="s">
        <v>10</v>
      </c>
      <c r="G20" s="88">
        <v>2.0841666666666665</v>
      </c>
      <c r="H20" s="70">
        <v>1.4225000000000001</v>
      </c>
      <c r="I20" s="13">
        <v>2.1586206896551725</v>
      </c>
      <c r="J20" s="13"/>
    </row>
    <row r="21" spans="1:10" s="14" customFormat="1" x14ac:dyDescent="0.2">
      <c r="A21" s="8">
        <v>1999</v>
      </c>
      <c r="B21" s="88">
        <v>3.1373907930107525</v>
      </c>
      <c r="C21" s="69" t="s">
        <v>10</v>
      </c>
      <c r="D21" s="10">
        <v>1.8628119999999999</v>
      </c>
      <c r="E21" s="88">
        <v>1.5790676079681265</v>
      </c>
      <c r="F21" s="12" t="s">
        <v>10</v>
      </c>
      <c r="G21" s="88">
        <v>2.2658333333333331</v>
      </c>
      <c r="H21" s="70">
        <v>1.9958333333333333</v>
      </c>
      <c r="I21" s="13">
        <v>2.9758620689655175</v>
      </c>
      <c r="J21" s="13"/>
    </row>
    <row r="22" spans="1:10" s="14" customFormat="1" x14ac:dyDescent="0.2">
      <c r="A22" s="8">
        <v>2000</v>
      </c>
      <c r="B22" s="88">
        <v>4.7232507495864349</v>
      </c>
      <c r="C22" s="69" t="s">
        <v>10</v>
      </c>
      <c r="D22" s="10">
        <v>2.91031</v>
      </c>
      <c r="E22" s="88">
        <v>2.7108360015873005</v>
      </c>
      <c r="F22" s="12" t="s">
        <v>10</v>
      </c>
      <c r="G22" s="88">
        <v>4.2258333333333331</v>
      </c>
      <c r="H22" s="70">
        <v>3.7475000000000001</v>
      </c>
      <c r="I22" s="13">
        <v>4.8275862068965516</v>
      </c>
      <c r="J22" s="13"/>
    </row>
    <row r="23" spans="1:10" s="14" customFormat="1" x14ac:dyDescent="0.2">
      <c r="A23" s="8">
        <v>2001</v>
      </c>
      <c r="B23" s="88">
        <v>4.6376621949958645</v>
      </c>
      <c r="C23" s="69" t="s">
        <v>10</v>
      </c>
      <c r="D23" s="10">
        <v>3.6670579999999999</v>
      </c>
      <c r="E23" s="88">
        <v>3.174644861666664</v>
      </c>
      <c r="F23" s="12" t="s">
        <v>10</v>
      </c>
      <c r="G23" s="88">
        <v>4.0683333333333334</v>
      </c>
      <c r="H23" s="70">
        <v>3.6116666666666668</v>
      </c>
      <c r="I23" s="13">
        <v>4.0775862068965516</v>
      </c>
      <c r="J23" s="13"/>
    </row>
    <row r="24" spans="1:10" s="14" customFormat="1" x14ac:dyDescent="0.2">
      <c r="A24" s="8">
        <v>2002</v>
      </c>
      <c r="B24" s="88">
        <v>4.2734019592638548</v>
      </c>
      <c r="C24" s="69" t="s">
        <v>10</v>
      </c>
      <c r="D24" s="10">
        <v>3.2121789999999999</v>
      </c>
      <c r="E24" s="88">
        <v>2.372602790158731</v>
      </c>
      <c r="F24" s="12" t="s">
        <v>10</v>
      </c>
      <c r="G24" s="88">
        <v>3.3308333333333326</v>
      </c>
      <c r="H24" s="70">
        <v>2.5716666666666668</v>
      </c>
      <c r="I24" s="13">
        <v>4.1706896551724144</v>
      </c>
      <c r="J24" s="13"/>
    </row>
    <row r="25" spans="1:10" s="14" customFormat="1" x14ac:dyDescent="0.2">
      <c r="A25" s="8">
        <v>2003</v>
      </c>
      <c r="B25" s="88">
        <v>4.7691790736145583</v>
      </c>
      <c r="C25" s="69" t="s">
        <v>10</v>
      </c>
      <c r="D25" s="10">
        <v>4.0631579999999996</v>
      </c>
      <c r="E25" s="88">
        <v>3.3314740837944661</v>
      </c>
      <c r="F25" s="12" t="s">
        <v>10</v>
      </c>
      <c r="G25" s="88">
        <v>5.625</v>
      </c>
      <c r="H25" s="70">
        <v>4.8291666666666675</v>
      </c>
      <c r="I25" s="13">
        <v>4.8931034482758617</v>
      </c>
      <c r="J25" s="13"/>
    </row>
    <row r="26" spans="1:10" s="14" customFormat="1" x14ac:dyDescent="0.2">
      <c r="A26" s="8">
        <v>2004</v>
      </c>
      <c r="B26" s="88">
        <v>5.1820331885856072</v>
      </c>
      <c r="C26" s="69" t="s">
        <v>10</v>
      </c>
      <c r="D26" s="10">
        <v>4.3018530000000004</v>
      </c>
      <c r="E26" s="88">
        <v>4.4572357034645673</v>
      </c>
      <c r="F26" s="12" t="s">
        <v>10</v>
      </c>
      <c r="G26" s="88">
        <v>5.8491666666666662</v>
      </c>
      <c r="H26" s="70">
        <v>5.0316666666666663</v>
      </c>
      <c r="I26" s="13">
        <v>6.2724137931034489</v>
      </c>
      <c r="J26" s="13"/>
    </row>
    <row r="27" spans="1:10" s="14" customFormat="1" x14ac:dyDescent="0.2">
      <c r="A27" s="8">
        <v>2005</v>
      </c>
      <c r="B27" s="88">
        <v>6.0477085918114142</v>
      </c>
      <c r="C27" s="69" t="s">
        <v>10</v>
      </c>
      <c r="D27" s="10">
        <v>5.8303180000000001</v>
      </c>
      <c r="E27" s="88">
        <v>7.3830747500000049</v>
      </c>
      <c r="F27" s="13">
        <v>6.0743925281292466</v>
      </c>
      <c r="G27" s="88">
        <v>8.7858333333333327</v>
      </c>
      <c r="H27" s="70">
        <v>7.25</v>
      </c>
      <c r="I27" s="13">
        <v>8.7362068965517246</v>
      </c>
      <c r="J27" s="13"/>
    </row>
    <row r="28" spans="1:10" s="14" customFormat="1" x14ac:dyDescent="0.2">
      <c r="A28" s="8">
        <v>2006</v>
      </c>
      <c r="B28" s="88">
        <v>7.1383083901985112</v>
      </c>
      <c r="C28" s="69" t="s">
        <v>10</v>
      </c>
      <c r="D28" s="10">
        <v>7.8742669999999997</v>
      </c>
      <c r="E28" s="88">
        <v>7.8721078476190485</v>
      </c>
      <c r="F28" s="13">
        <v>7.4575432889909514</v>
      </c>
      <c r="G28" s="88">
        <v>6.7641666666666671</v>
      </c>
      <c r="H28" s="70">
        <v>5.833333333333333</v>
      </c>
      <c r="I28" s="13">
        <v>10.655172413793103</v>
      </c>
      <c r="J28" s="13"/>
    </row>
    <row r="29" spans="1:10" s="14" customFormat="1" x14ac:dyDescent="0.2">
      <c r="A29" s="8">
        <v>2007</v>
      </c>
      <c r="B29" s="88">
        <v>7.7301101116625306</v>
      </c>
      <c r="C29" s="69" t="s">
        <v>10</v>
      </c>
      <c r="D29" s="10">
        <v>7.9940009999999999</v>
      </c>
      <c r="E29" s="87">
        <v>6.0063827408809587</v>
      </c>
      <c r="F29" s="12">
        <v>5.9339374632432582</v>
      </c>
      <c r="G29" s="88">
        <v>6.95</v>
      </c>
      <c r="H29" s="70">
        <v>6.1675000000000004</v>
      </c>
      <c r="I29" s="12">
        <v>11.953448275862069</v>
      </c>
      <c r="J29" s="12"/>
    </row>
    <row r="30" spans="1:10" s="14" customFormat="1" x14ac:dyDescent="0.2">
      <c r="A30" s="8">
        <v>2008</v>
      </c>
      <c r="B30" s="88">
        <v>12.548254626757648</v>
      </c>
      <c r="C30" s="69" t="s">
        <v>10</v>
      </c>
      <c r="D30" s="10">
        <v>11.600519999999999</v>
      </c>
      <c r="E30" s="87">
        <v>10.792654611423925</v>
      </c>
      <c r="F30" s="12">
        <v>10.657374036622462</v>
      </c>
      <c r="G30" s="88">
        <v>8.8491666666666635</v>
      </c>
      <c r="H30" s="70">
        <v>7.99</v>
      </c>
      <c r="I30" s="12">
        <v>16.756896551724139</v>
      </c>
      <c r="J30" s="12"/>
    </row>
    <row r="31" spans="1:10" s="14" customFormat="1" x14ac:dyDescent="0.2">
      <c r="A31" s="8">
        <v>2009</v>
      </c>
      <c r="B31" s="88">
        <v>9.0581381823821339</v>
      </c>
      <c r="C31" s="70">
        <v>5.2753862660944204</v>
      </c>
      <c r="D31" s="10">
        <v>8.5313610000000004</v>
      </c>
      <c r="E31" s="89">
        <v>4.8499999999999996</v>
      </c>
      <c r="F31" s="12">
        <v>4.9596685527346436</v>
      </c>
      <c r="G31" s="88">
        <v>3.8933333333333331</v>
      </c>
      <c r="H31" s="70">
        <v>3.3824999999999998</v>
      </c>
      <c r="I31" s="12">
        <v>10.413793103448276</v>
      </c>
      <c r="J31" s="12"/>
    </row>
    <row r="32" spans="1:10" s="14" customFormat="1" x14ac:dyDescent="0.2">
      <c r="A32" s="8">
        <v>2010</v>
      </c>
      <c r="B32" s="88">
        <v>10.909390508684863</v>
      </c>
      <c r="C32" s="70">
        <v>7.7205776892430302</v>
      </c>
      <c r="D32" s="21">
        <v>8.0310260000000007</v>
      </c>
      <c r="E32" s="89">
        <v>6.5561475408063199</v>
      </c>
      <c r="F32" s="12">
        <v>6.7693970696971331</v>
      </c>
      <c r="G32" s="88">
        <v>4.3888494271340894</v>
      </c>
      <c r="H32" s="70">
        <v>3.6859050230485253</v>
      </c>
      <c r="I32" s="12">
        <v>13.47</v>
      </c>
      <c r="J32" s="12"/>
    </row>
    <row r="33" spans="1:10" s="14" customFormat="1" x14ac:dyDescent="0.2">
      <c r="A33" s="8">
        <v>2011</v>
      </c>
      <c r="B33" s="90">
        <v>14.72930882961125</v>
      </c>
      <c r="C33" s="70">
        <v>14.02</v>
      </c>
      <c r="D33" s="13">
        <v>10.49128</v>
      </c>
      <c r="E33" s="90">
        <v>9.042480079681285</v>
      </c>
      <c r="F33" s="13">
        <v>9.2592914640265196</v>
      </c>
      <c r="G33" s="90">
        <v>4.0090325667737545</v>
      </c>
      <c r="H33" s="70">
        <v>3.4745745759113671</v>
      </c>
      <c r="I33" s="22">
        <v>18.556896551724137</v>
      </c>
      <c r="J33" s="22"/>
    </row>
    <row r="34" spans="1:10" s="14" customFormat="1" x14ac:dyDescent="0.2">
      <c r="A34" s="26">
        <v>2012</v>
      </c>
      <c r="B34" s="88">
        <v>16.748168036600497</v>
      </c>
      <c r="C34" s="70">
        <v>15.116035856573699</v>
      </c>
      <c r="D34" s="21">
        <v>10.92553</v>
      </c>
      <c r="E34" s="89">
        <v>9.4644800392423285</v>
      </c>
      <c r="F34" s="12">
        <v>9.4481024142256089</v>
      </c>
      <c r="G34" s="88">
        <v>2.7553715722964509</v>
      </c>
      <c r="H34" s="70">
        <v>2.268458563554721</v>
      </c>
      <c r="I34" s="12">
        <v>18.818965517241381</v>
      </c>
      <c r="J34" s="12"/>
    </row>
    <row r="35" spans="1:10" s="14" customFormat="1" x14ac:dyDescent="0.2">
      <c r="A35" s="26">
        <v>2013</v>
      </c>
      <c r="B35" s="88">
        <v>16.169387148469813</v>
      </c>
      <c r="C35" s="70">
        <v>16.556772908366501</v>
      </c>
      <c r="D35" s="21">
        <v>10.72630774306378</v>
      </c>
      <c r="E35" s="89">
        <v>10.638441698276136</v>
      </c>
      <c r="F35" s="12">
        <v>9.7541096910121734</v>
      </c>
      <c r="G35" s="88">
        <v>3.7072900048458393</v>
      </c>
      <c r="H35" s="70">
        <v>2.9260148384158189</v>
      </c>
      <c r="I35" s="12">
        <v>18.25</v>
      </c>
      <c r="J35" s="12"/>
    </row>
    <row r="36" spans="1:10" x14ac:dyDescent="0.2">
      <c r="A36" s="71">
        <v>2014</v>
      </c>
      <c r="B36" s="90">
        <v>16.329304306244833</v>
      </c>
      <c r="C36" s="70">
        <v>13.856374501992001</v>
      </c>
      <c r="D36" s="27">
        <v>9.1147955709960815</v>
      </c>
      <c r="E36" s="89">
        <v>8.253269856949478</v>
      </c>
      <c r="F36" s="12">
        <v>8.1437219600941972</v>
      </c>
      <c r="G36" s="90">
        <v>4.3477415503541836</v>
      </c>
      <c r="H36" s="70">
        <v>3.868372191705042</v>
      </c>
      <c r="I36" s="22">
        <v>16.803448275862067</v>
      </c>
      <c r="J36" s="22"/>
    </row>
    <row r="37" spans="1:10" x14ac:dyDescent="0.2">
      <c r="A37" s="71">
        <v>2015</v>
      </c>
      <c r="B37" s="90">
        <v>10.305359543010754</v>
      </c>
      <c r="C37" s="70">
        <v>7.44989919354839</v>
      </c>
      <c r="D37" s="27">
        <v>6.7190853799308634</v>
      </c>
      <c r="E37" s="89">
        <v>6.5260981998896987</v>
      </c>
      <c r="F37" s="12">
        <v>6.4369702693933757</v>
      </c>
      <c r="G37" s="90">
        <v>2.6036668093353295</v>
      </c>
      <c r="H37" s="70">
        <v>2.0073221255698361</v>
      </c>
      <c r="I37" s="22">
        <v>8.7724137931034498</v>
      </c>
      <c r="J37" s="22"/>
    </row>
    <row r="38" spans="1:10" x14ac:dyDescent="0.2">
      <c r="A38" s="71">
        <v>2016</v>
      </c>
      <c r="B38" s="90">
        <v>6.9368731906534329</v>
      </c>
      <c r="C38" s="70">
        <v>5.72291666666667</v>
      </c>
      <c r="D38" s="27">
        <v>4.9313132613275243</v>
      </c>
      <c r="E38" s="89">
        <v>4.6901779744224434</v>
      </c>
      <c r="F38" s="12">
        <v>4.5397058954094209</v>
      </c>
      <c r="G38" s="90">
        <v>2.4618389028292329</v>
      </c>
      <c r="H38" s="70">
        <v>1.5504548300918459</v>
      </c>
      <c r="I38" s="22">
        <v>7.044827586206897</v>
      </c>
      <c r="J38" s="22"/>
    </row>
    <row r="39" spans="1:10" x14ac:dyDescent="0.2">
      <c r="A39" s="71">
        <v>2017</v>
      </c>
      <c r="B39" s="90">
        <v>8.0951296267576485</v>
      </c>
      <c r="C39" s="70">
        <v>7.1288999999999998</v>
      </c>
      <c r="D39" s="27">
        <v>5.6182412114278408</v>
      </c>
      <c r="E39" s="89">
        <v>5.8047950770166503</v>
      </c>
      <c r="F39" s="22">
        <v>5.7210607189212235</v>
      </c>
      <c r="G39" s="90">
        <v>2.9567051841307563</v>
      </c>
      <c r="H39" s="70">
        <v>1.5999734247792068</v>
      </c>
      <c r="I39" s="22">
        <v>8.9741379310344822</v>
      </c>
      <c r="J39" s="22"/>
    </row>
    <row r="40" spans="1:10" x14ac:dyDescent="0.2">
      <c r="A40" s="71">
        <v>2018</v>
      </c>
      <c r="B40" s="90">
        <v>10.049223919561621</v>
      </c>
      <c r="C40" s="70">
        <v>9.76</v>
      </c>
      <c r="D40" s="27">
        <v>6.6227098519258414</v>
      </c>
      <c r="E40" s="89">
        <v>8.0611218398324098</v>
      </c>
      <c r="F40" s="22">
        <v>7.9023568918737128</v>
      </c>
      <c r="G40" s="90">
        <v>3.12620324582889</v>
      </c>
      <c r="H40" s="70">
        <v>1.1150753843185797</v>
      </c>
      <c r="I40" s="22">
        <v>11.686206896551724</v>
      </c>
      <c r="J40" s="22"/>
    </row>
    <row r="41" spans="1:10" x14ac:dyDescent="0.2">
      <c r="A41" s="72">
        <v>2019</v>
      </c>
      <c r="B41" s="92">
        <v>9.94</v>
      </c>
      <c r="C41" s="74">
        <v>5.49</v>
      </c>
      <c r="D41" s="75">
        <v>5.25</v>
      </c>
      <c r="E41" s="91">
        <v>4.47</v>
      </c>
      <c r="F41" s="76">
        <v>4.45</v>
      </c>
      <c r="G41" s="92">
        <v>2.5299999999999998</v>
      </c>
      <c r="H41" s="74">
        <v>1.27</v>
      </c>
      <c r="I41" s="76">
        <v>10.82</v>
      </c>
      <c r="J41" s="22"/>
    </row>
    <row r="42" spans="1:10" x14ac:dyDescent="0.2">
      <c r="A42" s="71"/>
      <c r="B42" s="23"/>
      <c r="C42" s="23"/>
      <c r="D42" s="27"/>
      <c r="E42" s="22"/>
      <c r="F42" s="22"/>
      <c r="G42" s="23"/>
      <c r="H42" s="23"/>
      <c r="I42" s="22"/>
      <c r="J42" s="22"/>
    </row>
    <row r="43" spans="1:10" s="14" customFormat="1" ht="9.6" customHeight="1" x14ac:dyDescent="0.2">
      <c r="A43" s="77" t="s">
        <v>28</v>
      </c>
    </row>
    <row r="44" spans="1:10" s="14" customFormat="1" ht="12" customHeight="1" x14ac:dyDescent="0.2">
      <c r="A44" s="78" t="s">
        <v>36</v>
      </c>
    </row>
    <row r="45" spans="1:10" s="14" customFormat="1" x14ac:dyDescent="0.2">
      <c r="A45" s="14" t="s">
        <v>37</v>
      </c>
    </row>
    <row r="46" spans="1:10" x14ac:dyDescent="0.2">
      <c r="A46" s="14" t="s">
        <v>31</v>
      </c>
    </row>
    <row r="47" spans="1:10" x14ac:dyDescent="0.2">
      <c r="A47" s="14" t="s">
        <v>32</v>
      </c>
    </row>
    <row r="48" spans="1:10" x14ac:dyDescent="0.2">
      <c r="A48" s="14" t="s">
        <v>38</v>
      </c>
    </row>
    <row r="49" spans="1:1" ht="12.6" customHeight="1" x14ac:dyDescent="0.2">
      <c r="A49" s="28" t="s">
        <v>34</v>
      </c>
    </row>
  </sheetData>
  <phoneticPr fontId="4"/>
  <hyperlinks>
    <hyperlink ref="J1" location="Contents!A1" display="Contents" xr:uid="{A0CD128E-E325-468F-94E2-C855C68C55FF}"/>
  </hyperlinks>
  <pageMargins left="0.23622047244094491" right="0" top="0.23622047244094491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opLeftCell="A4" workbookViewId="0">
      <selection activeCell="H36" sqref="H36"/>
    </sheetView>
  </sheetViews>
  <sheetFormatPr defaultRowHeight="13.5" x14ac:dyDescent="0.15"/>
  <sheetData>
    <row r="1" spans="1:1" x14ac:dyDescent="0.15">
      <c r="A1" s="41" t="s">
        <v>14</v>
      </c>
    </row>
    <row r="28" spans="2:2" x14ac:dyDescent="0.15">
      <c r="B28" t="s">
        <v>15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1"/>
  <sheetViews>
    <sheetView workbookViewId="0"/>
  </sheetViews>
  <sheetFormatPr defaultColWidth="10" defaultRowHeight="11.25" x14ac:dyDescent="0.2"/>
  <cols>
    <col min="1" max="1" width="9" style="29" customWidth="1"/>
    <col min="2" max="2" width="10.25" style="29" customWidth="1"/>
    <col min="3" max="16384" width="10" style="29"/>
  </cols>
  <sheetData>
    <row r="1" spans="1:4" x14ac:dyDescent="0.2">
      <c r="A1" s="46" t="s">
        <v>35</v>
      </c>
    </row>
    <row r="2" spans="1:4" s="2" customFormat="1" ht="15" customHeight="1" x14ac:dyDescent="0.2">
      <c r="A2" s="30"/>
      <c r="B2" s="31"/>
      <c r="C2" s="31"/>
    </row>
    <row r="3" spans="1:4" s="2" customFormat="1" ht="15" customHeight="1" x14ac:dyDescent="0.2">
      <c r="A3" s="15"/>
      <c r="B3" s="16" t="s">
        <v>11</v>
      </c>
      <c r="C3" s="16" t="s">
        <v>12</v>
      </c>
      <c r="D3" s="16" t="s">
        <v>13</v>
      </c>
    </row>
    <row r="4" spans="1:4" s="3" customFormat="1" ht="10.9" customHeight="1" x14ac:dyDescent="0.2">
      <c r="A4" s="17">
        <v>1991</v>
      </c>
      <c r="B4" s="18">
        <v>3.9859420233664178</v>
      </c>
      <c r="C4" s="19">
        <v>1.4866666666666666</v>
      </c>
      <c r="D4" s="18"/>
    </row>
    <row r="5" spans="1:4" s="6" customFormat="1" ht="18.600000000000001" customHeight="1" x14ac:dyDescent="0.2">
      <c r="A5" s="17"/>
      <c r="B5" s="18">
        <v>3.6226349255583128</v>
      </c>
      <c r="C5" s="19">
        <v>1.7716666666666667</v>
      </c>
      <c r="D5" s="18"/>
    </row>
    <row r="6" spans="1:4" s="6" customFormat="1" ht="9.6" customHeight="1" x14ac:dyDescent="0.2">
      <c r="A6" s="17"/>
      <c r="B6" s="18">
        <v>3.5220223325062041</v>
      </c>
      <c r="C6" s="19">
        <v>2.1208333333333331</v>
      </c>
      <c r="D6" s="18"/>
    </row>
    <row r="7" spans="1:4" s="6" customFormat="1" x14ac:dyDescent="0.2">
      <c r="A7" s="17">
        <v>1994</v>
      </c>
      <c r="B7" s="18">
        <v>3.1798942824648471</v>
      </c>
      <c r="C7" s="19">
        <v>1.92</v>
      </c>
      <c r="D7" s="18"/>
    </row>
    <row r="8" spans="1:4" s="14" customFormat="1" x14ac:dyDescent="0.2">
      <c r="A8" s="17"/>
      <c r="B8" s="18">
        <v>3.4613122932175351</v>
      </c>
      <c r="C8" s="19">
        <v>1.6866666666666665</v>
      </c>
      <c r="D8" s="18"/>
    </row>
    <row r="9" spans="1:4" s="14" customFormat="1" x14ac:dyDescent="0.2">
      <c r="A9" s="17"/>
      <c r="B9" s="18">
        <v>3.6632482940446649</v>
      </c>
      <c r="C9" s="19">
        <v>2.7566666666666664</v>
      </c>
      <c r="D9" s="18">
        <v>1.8659711897363076</v>
      </c>
    </row>
    <row r="10" spans="1:4" s="14" customFormat="1" x14ac:dyDescent="0.2">
      <c r="A10" s="17">
        <v>1997</v>
      </c>
      <c r="B10" s="18">
        <v>3.906314619520264</v>
      </c>
      <c r="C10" s="19">
        <v>2.5249999999999999</v>
      </c>
      <c r="D10" s="18">
        <v>1.9569176052058921</v>
      </c>
    </row>
    <row r="11" spans="1:4" s="14" customFormat="1" x14ac:dyDescent="0.2">
      <c r="A11" s="17"/>
      <c r="B11" s="19">
        <v>3.0496536393713813</v>
      </c>
      <c r="C11" s="19">
        <v>2.0841666666666665</v>
      </c>
      <c r="D11" s="19">
        <v>1.8648623956949568</v>
      </c>
    </row>
    <row r="12" spans="1:4" s="14" customFormat="1" x14ac:dyDescent="0.2">
      <c r="A12" s="17"/>
      <c r="B12" s="19">
        <v>3.1373907930107525</v>
      </c>
      <c r="C12" s="19">
        <v>2.2658333333333331</v>
      </c>
      <c r="D12" s="19">
        <v>1.5790676079681265</v>
      </c>
    </row>
    <row r="13" spans="1:4" s="14" customFormat="1" x14ac:dyDescent="0.2">
      <c r="A13" s="17">
        <v>2000</v>
      </c>
      <c r="B13" s="19">
        <v>4.7232507495864349</v>
      </c>
      <c r="C13" s="19">
        <v>4.2258333333333331</v>
      </c>
      <c r="D13" s="19">
        <v>2.7108360015873005</v>
      </c>
    </row>
    <row r="14" spans="1:4" s="14" customFormat="1" x14ac:dyDescent="0.2">
      <c r="A14" s="17"/>
      <c r="B14" s="19">
        <v>4.6376621949958645</v>
      </c>
      <c r="C14" s="19">
        <v>4.0683333333333334</v>
      </c>
      <c r="D14" s="19">
        <v>3.174644861666664</v>
      </c>
    </row>
    <row r="15" spans="1:4" s="14" customFormat="1" x14ac:dyDescent="0.2">
      <c r="A15" s="17"/>
      <c r="B15" s="19">
        <v>4.2734019592638548</v>
      </c>
      <c r="C15" s="19">
        <v>3.3308333333333326</v>
      </c>
      <c r="D15" s="19">
        <v>2.372602790158731</v>
      </c>
    </row>
    <row r="16" spans="1:4" s="14" customFormat="1" x14ac:dyDescent="0.2">
      <c r="A16" s="17">
        <v>2003</v>
      </c>
      <c r="B16" s="19">
        <v>4.7691790736145583</v>
      </c>
      <c r="C16" s="19">
        <v>5.625</v>
      </c>
      <c r="D16" s="19">
        <v>3.3314740837944661</v>
      </c>
    </row>
    <row r="17" spans="1:4" s="14" customFormat="1" x14ac:dyDescent="0.2">
      <c r="A17" s="17"/>
      <c r="B17" s="19">
        <v>5.1820331885856072</v>
      </c>
      <c r="C17" s="19">
        <v>5.8491666666666662</v>
      </c>
      <c r="D17" s="19">
        <v>4.4572357034645673</v>
      </c>
    </row>
    <row r="18" spans="1:4" s="14" customFormat="1" x14ac:dyDescent="0.2">
      <c r="A18" s="17"/>
      <c r="B18" s="19">
        <v>6.0477085918114142</v>
      </c>
      <c r="C18" s="19">
        <v>8.7858333333333327</v>
      </c>
      <c r="D18" s="19">
        <v>7.3830747500000049</v>
      </c>
    </row>
    <row r="19" spans="1:4" s="14" customFormat="1" x14ac:dyDescent="0.2">
      <c r="A19" s="17">
        <v>2006</v>
      </c>
      <c r="B19" s="19">
        <v>7.1383083901985112</v>
      </c>
      <c r="C19" s="19">
        <v>6.7641666666666671</v>
      </c>
      <c r="D19" s="19">
        <v>7.8721078476190485</v>
      </c>
    </row>
    <row r="20" spans="1:4" s="14" customFormat="1" x14ac:dyDescent="0.2">
      <c r="A20" s="17"/>
      <c r="B20" s="19">
        <v>7.7301101116625306</v>
      </c>
      <c r="C20" s="19">
        <v>6.95</v>
      </c>
      <c r="D20" s="18">
        <v>6.0063827408809587</v>
      </c>
    </row>
    <row r="21" spans="1:4" s="14" customFormat="1" x14ac:dyDescent="0.2">
      <c r="A21" s="17"/>
      <c r="B21" s="19">
        <v>12.548254626757648</v>
      </c>
      <c r="C21" s="19">
        <v>8.8491666666666635</v>
      </c>
      <c r="D21" s="18">
        <v>10.792654611423925</v>
      </c>
    </row>
    <row r="22" spans="1:4" s="14" customFormat="1" x14ac:dyDescent="0.2">
      <c r="A22" s="17">
        <v>2009</v>
      </c>
      <c r="B22" s="19">
        <v>9.0581381823821339</v>
      </c>
      <c r="C22" s="19">
        <v>3.8933333333333331</v>
      </c>
      <c r="D22" s="20">
        <v>4.8499999999999996</v>
      </c>
    </row>
    <row r="23" spans="1:4" s="14" customFormat="1" x14ac:dyDescent="0.2">
      <c r="A23" s="17"/>
      <c r="B23" s="19">
        <v>10.909390508684863</v>
      </c>
      <c r="C23" s="19">
        <v>4.3888494271340894</v>
      </c>
      <c r="D23" s="18">
        <v>6.5561475408063199</v>
      </c>
    </row>
    <row r="24" spans="1:4" s="14" customFormat="1" x14ac:dyDescent="0.2">
      <c r="A24" s="17"/>
      <c r="B24" s="19">
        <v>14.72930882961125</v>
      </c>
      <c r="C24" s="25">
        <v>4.0090325667737545</v>
      </c>
      <c r="D24" s="25">
        <v>9.042480079681285</v>
      </c>
    </row>
    <row r="25" spans="1:4" s="14" customFormat="1" x14ac:dyDescent="0.2">
      <c r="A25" s="17">
        <v>2012</v>
      </c>
      <c r="B25" s="19">
        <v>16.748168036600497</v>
      </c>
      <c r="C25" s="19">
        <v>2.7553715722964509</v>
      </c>
      <c r="D25" s="18">
        <v>9.4644800392423285</v>
      </c>
    </row>
    <row r="26" spans="1:4" s="14" customFormat="1" x14ac:dyDescent="0.2">
      <c r="A26" s="17"/>
      <c r="B26" s="25">
        <v>16.169387148469813</v>
      </c>
      <c r="C26" s="25">
        <v>3.7072900048458393</v>
      </c>
      <c r="D26" s="20">
        <v>10.638441698276136</v>
      </c>
    </row>
    <row r="27" spans="1:4" s="14" customFormat="1" x14ac:dyDescent="0.2">
      <c r="A27" s="38"/>
      <c r="B27" s="39">
        <v>16.329999999999998</v>
      </c>
      <c r="C27" s="39">
        <v>4.3499999999999996</v>
      </c>
      <c r="D27" s="40">
        <v>8.253269856949478</v>
      </c>
    </row>
    <row r="28" spans="1:4" s="14" customFormat="1" x14ac:dyDescent="0.2">
      <c r="A28" s="44">
        <v>2015</v>
      </c>
      <c r="B28" s="25">
        <v>10.31</v>
      </c>
      <c r="C28" s="25">
        <v>2.6</v>
      </c>
      <c r="D28" s="20">
        <v>6.5260981998896987</v>
      </c>
    </row>
    <row r="29" spans="1:4" s="14" customFormat="1" x14ac:dyDescent="0.2">
      <c r="A29" s="38"/>
      <c r="B29" s="47">
        <v>6.9368731906534329</v>
      </c>
      <c r="C29" s="47">
        <v>2.4618389028292329</v>
      </c>
      <c r="D29" s="48">
        <v>4.6901779744224434</v>
      </c>
    </row>
    <row r="30" spans="1:4" s="14" customFormat="1" x14ac:dyDescent="0.2">
      <c r="A30" s="38"/>
      <c r="B30" s="85">
        <v>8.1</v>
      </c>
      <c r="C30" s="85">
        <v>2.9567051841307563</v>
      </c>
      <c r="D30" s="86">
        <v>5.8047950770166503</v>
      </c>
    </row>
    <row r="31" spans="1:4" s="14" customFormat="1" x14ac:dyDescent="0.2">
      <c r="A31" s="38">
        <v>2018</v>
      </c>
      <c r="B31" s="49">
        <f>BP統計_2019!B40</f>
        <v>10.049223919561621</v>
      </c>
      <c r="C31" s="49">
        <f>BP統計_2019!G40</f>
        <v>3.12620324582889</v>
      </c>
      <c r="D31" s="50">
        <f>BP統計_2019!E40</f>
        <v>8.0611218398324098</v>
      </c>
    </row>
    <row r="32" spans="1:4" s="14" customFormat="1" x14ac:dyDescent="0.2">
      <c r="A32" s="42"/>
      <c r="B32" s="33"/>
      <c r="C32" s="32"/>
    </row>
    <row r="33" spans="1:3" s="14" customFormat="1" x14ac:dyDescent="0.2">
      <c r="A33" s="42"/>
      <c r="B33" s="33"/>
      <c r="C33" s="32"/>
    </row>
    <row r="34" spans="1:3" s="14" customFormat="1" x14ac:dyDescent="0.2">
      <c r="A34" s="42"/>
      <c r="B34" s="33"/>
      <c r="C34" s="32"/>
    </row>
    <row r="35" spans="1:3" s="14" customFormat="1" x14ac:dyDescent="0.2">
      <c r="A35" s="42"/>
      <c r="B35" s="33"/>
      <c r="C35" s="32"/>
    </row>
    <row r="36" spans="1:3" s="14" customFormat="1" x14ac:dyDescent="0.2">
      <c r="A36" s="42"/>
      <c r="B36" s="33"/>
      <c r="C36" s="32"/>
    </row>
    <row r="37" spans="1:3" ht="11.25" customHeight="1" x14ac:dyDescent="0.2">
      <c r="A37" s="42"/>
      <c r="B37" s="33"/>
      <c r="C37" s="37"/>
    </row>
    <row r="38" spans="1:3" s="45" customFormat="1" ht="11.25" customHeight="1" x14ac:dyDescent="0.2">
      <c r="A38" s="42"/>
      <c r="B38" s="33"/>
      <c r="C38" s="43"/>
    </row>
    <row r="39" spans="1:3" ht="11.25" customHeight="1" x14ac:dyDescent="0.2">
      <c r="A39" s="42"/>
      <c r="B39" s="33"/>
      <c r="C39" s="37"/>
    </row>
    <row r="40" spans="1:3" ht="11.25" customHeight="1" x14ac:dyDescent="0.2">
      <c r="A40" s="42"/>
      <c r="B40" s="33"/>
      <c r="C40" s="34"/>
    </row>
    <row r="41" spans="1:3" s="14" customFormat="1" ht="14.25" x14ac:dyDescent="0.2">
      <c r="A41" s="80"/>
      <c r="B41" s="33"/>
      <c r="C41" s="34"/>
    </row>
    <row r="42" spans="1:3" s="14" customFormat="1" x14ac:dyDescent="0.2">
      <c r="A42" s="81"/>
      <c r="B42" s="81"/>
      <c r="C42" s="32"/>
    </row>
    <row r="43" spans="1:3" s="14" customFormat="1" x14ac:dyDescent="0.2">
      <c r="A43" s="81"/>
      <c r="B43" s="81"/>
      <c r="C43" s="32"/>
    </row>
    <row r="44" spans="1:3" x14ac:dyDescent="0.2">
      <c r="A44" s="81"/>
      <c r="B44" s="81"/>
      <c r="C44" s="32"/>
    </row>
    <row r="45" spans="1:3" ht="14.25" x14ac:dyDescent="0.2">
      <c r="A45" s="79"/>
      <c r="B45" s="82"/>
      <c r="C45" s="34"/>
    </row>
    <row r="46" spans="1:3" ht="13.5" x14ac:dyDescent="0.2">
      <c r="A46" s="83"/>
      <c r="B46" s="84"/>
    </row>
    <row r="47" spans="1:3" x14ac:dyDescent="0.2">
      <c r="A47" s="84"/>
      <c r="B47" s="84"/>
    </row>
    <row r="48" spans="1:3" x14ac:dyDescent="0.2">
      <c r="A48" s="84"/>
      <c r="B48" s="84"/>
    </row>
    <row r="49" spans="1:11" x14ac:dyDescent="0.2">
      <c r="A49" s="84"/>
      <c r="B49" s="84"/>
    </row>
    <row r="50" spans="1:11" x14ac:dyDescent="0.2">
      <c r="A50" s="84"/>
      <c r="B50" s="84"/>
    </row>
    <row r="51" spans="1:11" x14ac:dyDescent="0.2">
      <c r="A51" s="84"/>
      <c r="B51" s="84"/>
    </row>
    <row r="52" spans="1:11" ht="12.75" x14ac:dyDescent="0.2">
      <c r="A52" s="84"/>
      <c r="B52" s="84"/>
      <c r="D52" s="1"/>
      <c r="E52" s="2"/>
      <c r="F52" s="2"/>
      <c r="G52" s="2"/>
      <c r="H52" s="2"/>
      <c r="I52" s="2"/>
      <c r="J52" s="2"/>
      <c r="K52" s="2"/>
    </row>
    <row r="53" spans="1:11" x14ac:dyDescent="0.2">
      <c r="A53" s="84"/>
      <c r="B53" s="84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84"/>
      <c r="B54" s="84"/>
      <c r="D54" s="3"/>
      <c r="E54" s="4"/>
      <c r="F54" s="3"/>
      <c r="G54" s="5"/>
      <c r="H54" s="4"/>
      <c r="I54" s="3"/>
      <c r="J54" s="3"/>
      <c r="K54" s="3"/>
    </row>
    <row r="55" spans="1:11" x14ac:dyDescent="0.2">
      <c r="A55" s="84"/>
      <c r="B55" s="84"/>
      <c r="D55" s="6"/>
      <c r="E55" s="6"/>
      <c r="F55" s="7"/>
      <c r="G55" s="6"/>
      <c r="H55" s="6"/>
      <c r="I55" s="6"/>
      <c r="J55" s="6"/>
      <c r="K55" s="6"/>
    </row>
    <row r="56" spans="1:11" x14ac:dyDescent="0.2">
      <c r="A56" s="84"/>
      <c r="B56" s="84"/>
      <c r="D56" s="35"/>
      <c r="E56" s="35"/>
      <c r="F56" s="36"/>
      <c r="G56" s="35"/>
      <c r="H56" s="35"/>
      <c r="I56" s="35"/>
      <c r="J56" s="35"/>
      <c r="K56" s="6"/>
    </row>
    <row r="57" spans="1:11" x14ac:dyDescent="0.2">
      <c r="D57" s="8"/>
      <c r="E57" s="9"/>
      <c r="F57" s="10"/>
      <c r="G57" s="11"/>
      <c r="H57" s="11"/>
      <c r="I57" s="9"/>
      <c r="J57" s="9"/>
      <c r="K57" s="6"/>
    </row>
    <row r="58" spans="1:11" x14ac:dyDescent="0.2">
      <c r="D58" s="8"/>
      <c r="E58" s="12"/>
      <c r="F58" s="10"/>
      <c r="G58" s="12"/>
      <c r="H58" s="12"/>
      <c r="I58" s="12"/>
      <c r="J58" s="13"/>
      <c r="K58" s="14"/>
    </row>
    <row r="59" spans="1:11" x14ac:dyDescent="0.2">
      <c r="D59" s="8"/>
      <c r="E59" s="12"/>
      <c r="F59" s="10"/>
      <c r="G59" s="12"/>
      <c r="H59" s="12"/>
      <c r="I59" s="12"/>
      <c r="J59" s="13"/>
      <c r="K59" s="14"/>
    </row>
    <row r="60" spans="1:11" x14ac:dyDescent="0.2">
      <c r="D60" s="8"/>
      <c r="E60" s="12"/>
      <c r="F60" s="10"/>
      <c r="G60" s="12"/>
      <c r="H60" s="12"/>
      <c r="I60" s="12"/>
      <c r="J60" s="13"/>
      <c r="K60" s="14"/>
    </row>
    <row r="61" spans="1:11" x14ac:dyDescent="0.2">
      <c r="D61" s="8"/>
      <c r="E61" s="12"/>
      <c r="F61" s="10"/>
      <c r="G61" s="12"/>
      <c r="H61" s="12"/>
      <c r="I61" s="12"/>
      <c r="J61" s="13"/>
      <c r="K61" s="14"/>
    </row>
    <row r="62" spans="1:11" x14ac:dyDescent="0.2">
      <c r="D62" s="8"/>
      <c r="E62" s="12"/>
      <c r="F62" s="10"/>
      <c r="G62" s="12"/>
      <c r="H62" s="13"/>
      <c r="I62" s="12"/>
      <c r="J62" s="13"/>
      <c r="K62" s="14"/>
    </row>
    <row r="63" spans="1:11" x14ac:dyDescent="0.2">
      <c r="D63" s="8"/>
      <c r="E63" s="12"/>
      <c r="F63" s="10"/>
      <c r="G63" s="12"/>
      <c r="H63" s="13"/>
      <c r="I63" s="13"/>
      <c r="J63" s="13"/>
      <c r="K63" s="14"/>
    </row>
    <row r="64" spans="1:11" x14ac:dyDescent="0.2">
      <c r="D64" s="8"/>
      <c r="E64" s="12"/>
      <c r="F64" s="10"/>
      <c r="G64" s="12"/>
      <c r="H64" s="13"/>
      <c r="I64" s="13"/>
      <c r="J64" s="13"/>
      <c r="K64" s="14"/>
    </row>
    <row r="65" spans="4:11" x14ac:dyDescent="0.2">
      <c r="D65" s="8"/>
      <c r="E65" s="12"/>
      <c r="F65" s="10"/>
      <c r="G65" s="12"/>
      <c r="H65" s="13"/>
      <c r="I65" s="13"/>
      <c r="J65" s="13"/>
      <c r="K65" s="14"/>
    </row>
    <row r="66" spans="4:11" x14ac:dyDescent="0.2">
      <c r="D66" s="8"/>
      <c r="E66" s="12"/>
      <c r="F66" s="10"/>
      <c r="G66" s="12"/>
      <c r="H66" s="13"/>
      <c r="I66" s="13"/>
      <c r="J66" s="13"/>
      <c r="K66" s="14"/>
    </row>
    <row r="67" spans="4:11" x14ac:dyDescent="0.2">
      <c r="D67" s="8"/>
      <c r="E67" s="12"/>
      <c r="F67" s="10"/>
      <c r="G67" s="12"/>
      <c r="H67" s="13"/>
      <c r="I67" s="13"/>
      <c r="J67" s="13"/>
      <c r="K67" s="14"/>
    </row>
    <row r="68" spans="4:11" x14ac:dyDescent="0.2">
      <c r="D68" s="8"/>
      <c r="E68" s="12"/>
      <c r="F68" s="10"/>
      <c r="G68" s="12"/>
      <c r="H68" s="13"/>
      <c r="I68" s="13"/>
      <c r="J68" s="13"/>
      <c r="K68" s="14"/>
    </row>
    <row r="69" spans="4:11" x14ac:dyDescent="0.2">
      <c r="D69" s="8"/>
      <c r="E69" s="12"/>
      <c r="F69" s="10"/>
      <c r="G69" s="12"/>
      <c r="H69" s="13"/>
      <c r="I69" s="13"/>
      <c r="J69" s="13"/>
      <c r="K69" s="14"/>
    </row>
    <row r="70" spans="4:11" x14ac:dyDescent="0.2">
      <c r="D70" s="8"/>
      <c r="E70" s="12"/>
      <c r="F70" s="10"/>
      <c r="G70" s="12"/>
      <c r="H70" s="13"/>
      <c r="I70" s="13"/>
      <c r="J70" s="13"/>
      <c r="K70" s="14"/>
    </row>
    <row r="71" spans="4:11" x14ac:dyDescent="0.2">
      <c r="D71" s="8"/>
      <c r="E71" s="13"/>
      <c r="F71" s="10"/>
      <c r="G71" s="13"/>
      <c r="H71" s="13"/>
      <c r="I71" s="13"/>
      <c r="J71" s="13"/>
      <c r="K71" s="14"/>
    </row>
    <row r="72" spans="4:11" x14ac:dyDescent="0.2">
      <c r="D72" s="8"/>
      <c r="E72" s="13"/>
      <c r="F72" s="10"/>
      <c r="G72" s="13"/>
      <c r="H72" s="13"/>
      <c r="I72" s="13"/>
      <c r="J72" s="13"/>
      <c r="K72" s="14"/>
    </row>
    <row r="73" spans="4:11" x14ac:dyDescent="0.2">
      <c r="D73" s="8"/>
      <c r="E73" s="13"/>
      <c r="F73" s="10"/>
      <c r="G73" s="13"/>
      <c r="H73" s="13"/>
      <c r="I73" s="13"/>
      <c r="J73" s="13"/>
      <c r="K73" s="14"/>
    </row>
    <row r="74" spans="4:11" x14ac:dyDescent="0.2">
      <c r="D74" s="8"/>
      <c r="E74" s="13"/>
      <c r="F74" s="10"/>
      <c r="G74" s="13"/>
      <c r="H74" s="13"/>
      <c r="I74" s="13"/>
      <c r="J74" s="13"/>
      <c r="K74" s="14"/>
    </row>
    <row r="75" spans="4:11" x14ac:dyDescent="0.2">
      <c r="D75" s="8"/>
      <c r="E75" s="13"/>
      <c r="F75" s="10"/>
      <c r="G75" s="13"/>
      <c r="H75" s="13"/>
      <c r="I75" s="13"/>
      <c r="J75" s="13"/>
      <c r="K75" s="14"/>
    </row>
    <row r="76" spans="4:11" x14ac:dyDescent="0.2">
      <c r="D76" s="8"/>
      <c r="E76" s="13"/>
      <c r="F76" s="10"/>
      <c r="G76" s="13"/>
      <c r="H76" s="13"/>
      <c r="I76" s="13"/>
      <c r="J76" s="13"/>
      <c r="K76" s="14"/>
    </row>
    <row r="77" spans="4:11" x14ac:dyDescent="0.2">
      <c r="D77" s="8"/>
      <c r="E77" s="13"/>
      <c r="F77" s="10"/>
      <c r="G77" s="13"/>
      <c r="H77" s="13"/>
      <c r="I77" s="13"/>
      <c r="J77" s="13"/>
      <c r="K77" s="14"/>
    </row>
    <row r="78" spans="4:11" x14ac:dyDescent="0.2">
      <c r="D78" s="8"/>
      <c r="E78" s="13"/>
      <c r="F78" s="10"/>
      <c r="G78" s="13"/>
      <c r="H78" s="13"/>
      <c r="I78" s="13"/>
      <c r="J78" s="13"/>
      <c r="K78" s="14"/>
    </row>
    <row r="79" spans="4:11" x14ac:dyDescent="0.2">
      <c r="D79" s="8"/>
      <c r="E79" s="13"/>
      <c r="F79" s="10"/>
      <c r="G79" s="13"/>
      <c r="H79" s="13"/>
      <c r="I79" s="13"/>
      <c r="J79" s="13"/>
      <c r="K79" s="14"/>
    </row>
    <row r="80" spans="4:11" x14ac:dyDescent="0.2">
      <c r="D80" s="8"/>
      <c r="E80" s="13"/>
      <c r="F80" s="10"/>
      <c r="G80" s="12"/>
      <c r="H80" s="13"/>
      <c r="I80" s="13"/>
      <c r="J80" s="12"/>
      <c r="K80" s="14"/>
    </row>
    <row r="81" spans="4:11" x14ac:dyDescent="0.2">
      <c r="D81" s="8"/>
      <c r="E81" s="13"/>
      <c r="F81" s="10"/>
      <c r="G81" s="12"/>
      <c r="H81" s="13"/>
      <c r="I81" s="13"/>
      <c r="J81" s="12"/>
      <c r="K81" s="14"/>
    </row>
    <row r="82" spans="4:11" x14ac:dyDescent="0.2">
      <c r="D82" s="8"/>
      <c r="E82" s="13"/>
      <c r="F82" s="10"/>
      <c r="G82" s="9"/>
      <c r="H82" s="13"/>
      <c r="I82" s="13"/>
      <c r="J82" s="12"/>
      <c r="K82" s="14"/>
    </row>
    <row r="83" spans="4:11" x14ac:dyDescent="0.2">
      <c r="D83" s="8"/>
      <c r="E83" s="13"/>
      <c r="F83" s="21"/>
      <c r="G83" s="22"/>
      <c r="H83" s="13"/>
      <c r="I83" s="13"/>
      <c r="J83" s="12"/>
      <c r="K83" s="14"/>
    </row>
    <row r="84" spans="4:11" x14ac:dyDescent="0.2">
      <c r="D84" s="8"/>
      <c r="E84" s="23"/>
      <c r="F84" s="13"/>
      <c r="G84" s="24"/>
      <c r="H84" s="24"/>
      <c r="I84" s="24"/>
      <c r="J84" s="9"/>
      <c r="K84" s="14"/>
    </row>
    <row r="85" spans="4:11" x14ac:dyDescent="0.2">
      <c r="D85" s="26"/>
      <c r="E85" s="24"/>
      <c r="F85" s="27"/>
      <c r="G85" s="9"/>
      <c r="H85" s="24"/>
      <c r="I85" s="23"/>
      <c r="J85" s="22"/>
      <c r="K85" s="14"/>
    </row>
    <row r="86" spans="4:11" x14ac:dyDescent="0.2">
      <c r="D86" s="26"/>
      <c r="E86" s="24"/>
      <c r="F86" s="27"/>
      <c r="G86" s="9"/>
      <c r="H86" s="24"/>
      <c r="I86" s="23"/>
      <c r="J86" s="22"/>
      <c r="K86" s="14"/>
    </row>
    <row r="88" spans="4:11" x14ac:dyDescent="0.2">
      <c r="D88" s="14"/>
      <c r="E88" s="14"/>
      <c r="F88" s="14"/>
      <c r="G88" s="14"/>
      <c r="H88" s="14"/>
      <c r="I88" s="14"/>
      <c r="J88" s="14"/>
      <c r="K88" s="14"/>
    </row>
    <row r="89" spans="4:11" x14ac:dyDescent="0.2">
      <c r="D89" s="14"/>
      <c r="E89" s="14"/>
      <c r="F89" s="14"/>
      <c r="G89" s="14"/>
      <c r="H89" s="14"/>
      <c r="I89" s="14"/>
      <c r="J89" s="14"/>
      <c r="K89" s="14"/>
    </row>
    <row r="90" spans="4:11" x14ac:dyDescent="0.2">
      <c r="D90" s="14"/>
      <c r="E90" s="14"/>
      <c r="F90" s="14"/>
      <c r="G90" s="14"/>
      <c r="H90" s="14"/>
      <c r="I90" s="14"/>
      <c r="J90" s="14"/>
      <c r="K90" s="14"/>
    </row>
    <row r="91" spans="4:11" x14ac:dyDescent="0.2">
      <c r="D91" s="28"/>
    </row>
  </sheetData>
  <phoneticPr fontId="4"/>
  <pageMargins left="0.23622047244094491" right="0" top="0.23622047244094491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5CDEC-0647-49DA-B6B3-56263EAF80C6}">
  <sheetPr>
    <pageSetUpPr fitToPage="1"/>
  </sheetPr>
  <dimension ref="A1:K48"/>
  <sheetViews>
    <sheetView workbookViewId="0"/>
  </sheetViews>
  <sheetFormatPr defaultColWidth="10" defaultRowHeight="11.25" x14ac:dyDescent="0.2"/>
  <cols>
    <col min="1" max="1" width="17" style="29" customWidth="1"/>
    <col min="2" max="2" width="9.375" style="29" customWidth="1"/>
    <col min="3" max="3" width="13.125" style="29" customWidth="1"/>
    <col min="4" max="4" width="11.25" style="29" customWidth="1"/>
    <col min="5" max="5" width="14.75" style="29" customWidth="1"/>
    <col min="6" max="6" width="14.25" style="29" customWidth="1"/>
    <col min="7" max="7" width="10" style="29" bestFit="1" customWidth="1"/>
    <col min="8" max="8" width="10.375" style="29" bestFit="1" customWidth="1"/>
    <col min="9" max="9" width="10" style="29"/>
    <col min="10" max="10" width="8.625" style="29" customWidth="1"/>
    <col min="11" max="16384" width="10" style="29"/>
  </cols>
  <sheetData>
    <row r="1" spans="1:11" s="2" customFormat="1" ht="15" customHeight="1" x14ac:dyDescent="0.2">
      <c r="A1" s="51" t="s">
        <v>0</v>
      </c>
      <c r="B1" s="52"/>
      <c r="C1" s="52"/>
      <c r="D1" s="52"/>
      <c r="G1" s="52"/>
      <c r="H1" s="52"/>
      <c r="I1" s="52"/>
      <c r="J1" s="53" t="s">
        <v>16</v>
      </c>
    </row>
    <row r="2" spans="1:11" s="2" customFormat="1" ht="1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1" s="3" customFormat="1" ht="10.9" customHeight="1" x14ac:dyDescent="0.2">
      <c r="A3" s="54"/>
      <c r="B3" s="55" t="s">
        <v>2</v>
      </c>
      <c r="C3" s="55"/>
      <c r="D3" s="54"/>
      <c r="E3" s="56" t="s">
        <v>3</v>
      </c>
      <c r="F3" s="56"/>
      <c r="G3" s="55"/>
      <c r="H3" s="54"/>
      <c r="I3" s="54" t="s">
        <v>4</v>
      </c>
      <c r="J3" s="54"/>
      <c r="K3" s="54"/>
    </row>
    <row r="4" spans="1:11" s="6" customFormat="1" ht="18.600000000000001" customHeight="1" x14ac:dyDescent="0.2">
      <c r="A4" s="57"/>
      <c r="B4" s="6" t="s">
        <v>5</v>
      </c>
      <c r="C4" s="6" t="s">
        <v>17</v>
      </c>
      <c r="D4" s="6" t="s">
        <v>18</v>
      </c>
      <c r="E4" s="6" t="s">
        <v>6</v>
      </c>
      <c r="F4" s="6" t="s">
        <v>19</v>
      </c>
      <c r="G4" s="58" t="s">
        <v>7</v>
      </c>
      <c r="H4" s="58" t="s">
        <v>8</v>
      </c>
      <c r="I4" s="6" t="s">
        <v>9</v>
      </c>
      <c r="K4" s="57"/>
    </row>
    <row r="5" spans="1:11" s="6" customFormat="1" ht="12" customHeight="1" x14ac:dyDescent="0.2">
      <c r="A5" s="59"/>
      <c r="B5" s="60" t="s">
        <v>20</v>
      </c>
      <c r="C5" s="60" t="s">
        <v>21</v>
      </c>
      <c r="D5" s="61" t="s">
        <v>22</v>
      </c>
      <c r="E5" s="60" t="s">
        <v>23</v>
      </c>
      <c r="F5" s="60" t="s">
        <v>24</v>
      </c>
      <c r="G5" s="62" t="s">
        <v>25</v>
      </c>
      <c r="H5" s="62" t="s">
        <v>26</v>
      </c>
      <c r="I5" s="60" t="s">
        <v>27</v>
      </c>
      <c r="J5" s="35"/>
      <c r="K5" s="57"/>
    </row>
    <row r="6" spans="1:11" s="6" customFormat="1" x14ac:dyDescent="0.2">
      <c r="A6" s="63">
        <v>1984</v>
      </c>
      <c r="B6" s="64">
        <v>5.0999999999999996</v>
      </c>
      <c r="C6" s="65" t="s">
        <v>10</v>
      </c>
      <c r="D6" s="66">
        <v>3.9956346778413083</v>
      </c>
      <c r="E6" s="67" t="s">
        <v>10</v>
      </c>
      <c r="F6" s="67" t="s">
        <v>10</v>
      </c>
      <c r="G6" s="67" t="s">
        <v>10</v>
      </c>
      <c r="H6" s="65" t="s">
        <v>10</v>
      </c>
      <c r="I6" s="64">
        <v>5</v>
      </c>
      <c r="J6" s="64"/>
      <c r="K6" s="57"/>
    </row>
    <row r="7" spans="1:11" s="14" customFormat="1" x14ac:dyDescent="0.2">
      <c r="A7" s="63">
        <v>1985</v>
      </c>
      <c r="B7" s="67">
        <v>5.2346534653465344</v>
      </c>
      <c r="C7" s="68" t="s">
        <v>10</v>
      </c>
      <c r="D7" s="66">
        <v>4.2535868025601697</v>
      </c>
      <c r="E7" s="67" t="s">
        <v>10</v>
      </c>
      <c r="F7" s="67" t="s">
        <v>10</v>
      </c>
      <c r="G7" s="67" t="s">
        <v>10</v>
      </c>
      <c r="H7" s="68" t="s">
        <v>10</v>
      </c>
      <c r="I7" s="13">
        <v>4.751724137931034</v>
      </c>
      <c r="J7" s="13"/>
    </row>
    <row r="8" spans="1:11" s="14" customFormat="1" x14ac:dyDescent="0.2">
      <c r="A8" s="63">
        <v>1986</v>
      </c>
      <c r="B8" s="67">
        <v>4.1019801980198025</v>
      </c>
      <c r="C8" s="68" t="s">
        <v>10</v>
      </c>
      <c r="D8" s="66">
        <v>3.9286188092638987</v>
      </c>
      <c r="E8" s="67" t="s">
        <v>10</v>
      </c>
      <c r="F8" s="67" t="s">
        <v>10</v>
      </c>
      <c r="G8" s="67" t="s">
        <v>10</v>
      </c>
      <c r="H8" s="68" t="s">
        <v>10</v>
      </c>
      <c r="I8" s="13">
        <v>2.5741379310344827</v>
      </c>
      <c r="J8" s="13"/>
    </row>
    <row r="9" spans="1:11" s="14" customFormat="1" x14ac:dyDescent="0.2">
      <c r="A9" s="63">
        <v>1987</v>
      </c>
      <c r="B9" s="67">
        <v>3.3526384150124073</v>
      </c>
      <c r="C9" s="68" t="s">
        <v>10</v>
      </c>
      <c r="D9" s="66">
        <v>2.5475032714532073</v>
      </c>
      <c r="E9" s="67" t="s">
        <v>10</v>
      </c>
      <c r="F9" s="67" t="s">
        <v>10</v>
      </c>
      <c r="G9" s="67" t="s">
        <v>10</v>
      </c>
      <c r="H9" s="68" t="s">
        <v>10</v>
      </c>
      <c r="I9" s="13">
        <v>3.0948275862068964</v>
      </c>
      <c r="J9" s="13"/>
    </row>
    <row r="10" spans="1:11" s="14" customFormat="1" x14ac:dyDescent="0.2">
      <c r="A10" s="8">
        <v>1988</v>
      </c>
      <c r="B10" s="12">
        <v>3.3441086383374685</v>
      </c>
      <c r="C10" s="69" t="s">
        <v>10</v>
      </c>
      <c r="D10" s="10">
        <v>2.2203590887643148</v>
      </c>
      <c r="E10" s="12" t="s">
        <v>10</v>
      </c>
      <c r="F10" s="11" t="s">
        <v>10</v>
      </c>
      <c r="G10" s="12" t="s">
        <v>10</v>
      </c>
      <c r="H10" s="69" t="s">
        <v>10</v>
      </c>
      <c r="I10" s="13">
        <v>2.5620689655172413</v>
      </c>
      <c r="J10" s="13"/>
    </row>
    <row r="11" spans="1:11" s="14" customFormat="1" x14ac:dyDescent="0.2">
      <c r="A11" s="8">
        <v>1989</v>
      </c>
      <c r="B11" s="12">
        <v>3.2792306399917277</v>
      </c>
      <c r="C11" s="69" t="s">
        <v>10</v>
      </c>
      <c r="D11" s="10">
        <v>2.0005137748936912</v>
      </c>
      <c r="E11" s="12" t="s">
        <v>10</v>
      </c>
      <c r="F11" s="12" t="s">
        <v>10</v>
      </c>
      <c r="G11" s="13">
        <v>1.6966666666666665</v>
      </c>
      <c r="H11" s="69" t="s">
        <v>10</v>
      </c>
      <c r="I11" s="13">
        <v>3.0120689655172415</v>
      </c>
      <c r="J11" s="13"/>
    </row>
    <row r="12" spans="1:11" s="14" customFormat="1" x14ac:dyDescent="0.2">
      <c r="A12" s="8">
        <v>1990</v>
      </c>
      <c r="B12" s="12">
        <v>3.644573252688172</v>
      </c>
      <c r="C12" s="69" t="s">
        <v>10</v>
      </c>
      <c r="D12" s="10">
        <v>2.7758931339153379</v>
      </c>
      <c r="E12" s="12" t="s">
        <v>10</v>
      </c>
      <c r="F12" s="12" t="s">
        <v>10</v>
      </c>
      <c r="G12" s="13">
        <v>1.6383333333333334</v>
      </c>
      <c r="H12" s="70">
        <v>1.05</v>
      </c>
      <c r="I12" s="13">
        <v>3.8206896551724139</v>
      </c>
      <c r="J12" s="13"/>
    </row>
    <row r="13" spans="1:11" s="14" customFormat="1" x14ac:dyDescent="0.2">
      <c r="A13" s="8">
        <v>1991</v>
      </c>
      <c r="B13" s="12">
        <v>3.9859420233664178</v>
      </c>
      <c r="C13" s="69" t="s">
        <v>10</v>
      </c>
      <c r="D13" s="10">
        <v>3.2332890000000001</v>
      </c>
      <c r="E13" s="12" t="s">
        <v>10</v>
      </c>
      <c r="F13" s="12" t="s">
        <v>10</v>
      </c>
      <c r="G13" s="13">
        <v>1.4866666666666666</v>
      </c>
      <c r="H13" s="70">
        <v>0.88833333333333331</v>
      </c>
      <c r="I13" s="13">
        <v>3.327586206896552</v>
      </c>
      <c r="J13" s="13"/>
    </row>
    <row r="14" spans="1:11" s="14" customFormat="1" x14ac:dyDescent="0.2">
      <c r="A14" s="8">
        <v>1992</v>
      </c>
      <c r="B14" s="12">
        <v>3.6226349255583128</v>
      </c>
      <c r="C14" s="69" t="s">
        <v>10</v>
      </c>
      <c r="D14" s="10">
        <v>2.6986979999999998</v>
      </c>
      <c r="E14" s="12" t="s">
        <v>10</v>
      </c>
      <c r="F14" s="12" t="s">
        <v>10</v>
      </c>
      <c r="G14" s="13">
        <v>1.7716666666666667</v>
      </c>
      <c r="H14" s="70">
        <v>0.97916666666666663</v>
      </c>
      <c r="I14" s="13">
        <v>3.1879310344827583</v>
      </c>
      <c r="J14" s="13"/>
    </row>
    <row r="15" spans="1:11" s="14" customFormat="1" x14ac:dyDescent="0.2">
      <c r="A15" s="8">
        <v>1993</v>
      </c>
      <c r="B15" s="12">
        <v>3.5220223325062041</v>
      </c>
      <c r="C15" s="69" t="s">
        <v>10</v>
      </c>
      <c r="D15" s="10">
        <v>2.5113759999999998</v>
      </c>
      <c r="E15" s="12" t="s">
        <v>10</v>
      </c>
      <c r="F15" s="12" t="s">
        <v>10</v>
      </c>
      <c r="G15" s="13">
        <v>2.1208333333333331</v>
      </c>
      <c r="H15" s="70">
        <v>1.6924999999999999</v>
      </c>
      <c r="I15" s="13">
        <v>2.8224137931034488</v>
      </c>
      <c r="J15" s="13"/>
    </row>
    <row r="16" spans="1:11" s="14" customFormat="1" x14ac:dyDescent="0.2">
      <c r="A16" s="8">
        <v>1994</v>
      </c>
      <c r="B16" s="12">
        <v>3.1798942824648471</v>
      </c>
      <c r="C16" s="69" t="s">
        <v>10</v>
      </c>
      <c r="D16" s="10">
        <v>2.3504640000000001</v>
      </c>
      <c r="E16" s="12" t="s">
        <v>10</v>
      </c>
      <c r="F16" s="12" t="s">
        <v>10</v>
      </c>
      <c r="G16" s="13">
        <v>1.92</v>
      </c>
      <c r="H16" s="70">
        <v>1.4524999999999999</v>
      </c>
      <c r="I16" s="13">
        <v>2.7</v>
      </c>
      <c r="J16" s="13"/>
    </row>
    <row r="17" spans="1:10" s="14" customFormat="1" x14ac:dyDescent="0.2">
      <c r="A17" s="8">
        <v>1995</v>
      </c>
      <c r="B17" s="12">
        <v>3.4613122932175351</v>
      </c>
      <c r="C17" s="69" t="s">
        <v>10</v>
      </c>
      <c r="D17" s="10">
        <v>2.4301620000000002</v>
      </c>
      <c r="E17" s="12" t="s">
        <v>10</v>
      </c>
      <c r="F17" s="12" t="s">
        <v>10</v>
      </c>
      <c r="G17" s="13">
        <v>1.6866666666666665</v>
      </c>
      <c r="H17" s="70">
        <v>0.89</v>
      </c>
      <c r="I17" s="13">
        <v>2.9637931034482761</v>
      </c>
      <c r="J17" s="13"/>
    </row>
    <row r="18" spans="1:10" s="14" customFormat="1" x14ac:dyDescent="0.2">
      <c r="A18" s="8">
        <v>1996</v>
      </c>
      <c r="B18" s="12">
        <v>3.6632482940446649</v>
      </c>
      <c r="C18" s="69" t="s">
        <v>10</v>
      </c>
      <c r="D18" s="10">
        <v>2.4968349999999999</v>
      </c>
      <c r="E18" s="12">
        <v>1.8659711897363076</v>
      </c>
      <c r="F18" s="12" t="s">
        <v>10</v>
      </c>
      <c r="G18" s="13">
        <v>2.7566666666666664</v>
      </c>
      <c r="H18" s="70">
        <v>1.1208333333333333</v>
      </c>
      <c r="I18" s="13">
        <v>3.5379310344827588</v>
      </c>
      <c r="J18" s="13"/>
    </row>
    <row r="19" spans="1:10" s="14" customFormat="1" x14ac:dyDescent="0.2">
      <c r="A19" s="8">
        <v>1997</v>
      </c>
      <c r="B19" s="12">
        <v>3.906314619520264</v>
      </c>
      <c r="C19" s="69" t="s">
        <v>10</v>
      </c>
      <c r="D19" s="10">
        <v>2.6647620000000001</v>
      </c>
      <c r="E19" s="12">
        <v>1.9569176052058921</v>
      </c>
      <c r="F19" s="12" t="s">
        <v>10</v>
      </c>
      <c r="G19" s="13">
        <v>2.5249999999999999</v>
      </c>
      <c r="H19" s="70">
        <v>1.3583333333333334</v>
      </c>
      <c r="I19" s="13">
        <v>3.2948275862068965</v>
      </c>
      <c r="J19" s="13"/>
    </row>
    <row r="20" spans="1:10" s="14" customFormat="1" x14ac:dyDescent="0.2">
      <c r="A20" s="8">
        <v>1998</v>
      </c>
      <c r="B20" s="13">
        <v>3.0496536393713813</v>
      </c>
      <c r="C20" s="69" t="s">
        <v>10</v>
      </c>
      <c r="D20" s="10">
        <v>2.3305560000000001</v>
      </c>
      <c r="E20" s="13">
        <v>1.8648623956949568</v>
      </c>
      <c r="F20" s="12" t="s">
        <v>10</v>
      </c>
      <c r="G20" s="13">
        <v>2.0841666666666665</v>
      </c>
      <c r="H20" s="70">
        <v>1.4225000000000001</v>
      </c>
      <c r="I20" s="13">
        <v>2.1586206896551725</v>
      </c>
      <c r="J20" s="13"/>
    </row>
    <row r="21" spans="1:10" s="14" customFormat="1" x14ac:dyDescent="0.2">
      <c r="A21" s="8">
        <v>1999</v>
      </c>
      <c r="B21" s="13">
        <v>3.1373907930107525</v>
      </c>
      <c r="C21" s="69" t="s">
        <v>10</v>
      </c>
      <c r="D21" s="10">
        <v>1.8628119999999999</v>
      </c>
      <c r="E21" s="13">
        <v>1.5790676079681265</v>
      </c>
      <c r="F21" s="12" t="s">
        <v>10</v>
      </c>
      <c r="G21" s="13">
        <v>2.2658333333333331</v>
      </c>
      <c r="H21" s="70">
        <v>1.9958333333333333</v>
      </c>
      <c r="I21" s="13">
        <v>2.9758620689655175</v>
      </c>
      <c r="J21" s="13"/>
    </row>
    <row r="22" spans="1:10" s="14" customFormat="1" x14ac:dyDescent="0.2">
      <c r="A22" s="8">
        <v>2000</v>
      </c>
      <c r="B22" s="13">
        <v>4.7232507495864349</v>
      </c>
      <c r="C22" s="69" t="s">
        <v>10</v>
      </c>
      <c r="D22" s="10">
        <v>2.91031</v>
      </c>
      <c r="E22" s="13">
        <v>2.7108360015873005</v>
      </c>
      <c r="F22" s="12" t="s">
        <v>10</v>
      </c>
      <c r="G22" s="13">
        <v>4.2258333333333331</v>
      </c>
      <c r="H22" s="70">
        <v>3.7475000000000001</v>
      </c>
      <c r="I22" s="13">
        <v>4.8275862068965516</v>
      </c>
      <c r="J22" s="13"/>
    </row>
    <row r="23" spans="1:10" s="14" customFormat="1" x14ac:dyDescent="0.2">
      <c r="A23" s="8">
        <v>2001</v>
      </c>
      <c r="B23" s="13">
        <v>4.6376621949958645</v>
      </c>
      <c r="C23" s="69" t="s">
        <v>10</v>
      </c>
      <c r="D23" s="10">
        <v>3.6670579999999999</v>
      </c>
      <c r="E23" s="13">
        <v>3.174644861666664</v>
      </c>
      <c r="F23" s="12" t="s">
        <v>10</v>
      </c>
      <c r="G23" s="13">
        <v>4.0683333333333334</v>
      </c>
      <c r="H23" s="70">
        <v>3.6116666666666668</v>
      </c>
      <c r="I23" s="13">
        <v>4.0775862068965516</v>
      </c>
      <c r="J23" s="13"/>
    </row>
    <row r="24" spans="1:10" s="14" customFormat="1" x14ac:dyDescent="0.2">
      <c r="A24" s="8">
        <v>2002</v>
      </c>
      <c r="B24" s="13">
        <v>4.2734019592638548</v>
      </c>
      <c r="C24" s="69" t="s">
        <v>10</v>
      </c>
      <c r="D24" s="10">
        <v>3.2121789999999999</v>
      </c>
      <c r="E24" s="13">
        <v>2.372602790158731</v>
      </c>
      <c r="F24" s="12" t="s">
        <v>10</v>
      </c>
      <c r="G24" s="13">
        <v>3.3308333333333326</v>
      </c>
      <c r="H24" s="70">
        <v>2.5716666666666668</v>
      </c>
      <c r="I24" s="13">
        <v>4.1706896551724144</v>
      </c>
      <c r="J24" s="13"/>
    </row>
    <row r="25" spans="1:10" s="14" customFormat="1" x14ac:dyDescent="0.2">
      <c r="A25" s="8">
        <v>2003</v>
      </c>
      <c r="B25" s="13">
        <v>4.7691790736145583</v>
      </c>
      <c r="C25" s="69" t="s">
        <v>10</v>
      </c>
      <c r="D25" s="10">
        <v>4.0631579999999996</v>
      </c>
      <c r="E25" s="13">
        <v>3.3314740837944661</v>
      </c>
      <c r="F25" s="12" t="s">
        <v>10</v>
      </c>
      <c r="G25" s="13">
        <v>5.625</v>
      </c>
      <c r="H25" s="70">
        <v>4.8291666666666675</v>
      </c>
      <c r="I25" s="13">
        <v>4.8931034482758617</v>
      </c>
      <c r="J25" s="13"/>
    </row>
    <row r="26" spans="1:10" s="14" customFormat="1" x14ac:dyDescent="0.2">
      <c r="A26" s="8">
        <v>2004</v>
      </c>
      <c r="B26" s="13">
        <v>5.1820331885856072</v>
      </c>
      <c r="C26" s="69" t="s">
        <v>10</v>
      </c>
      <c r="D26" s="10">
        <v>4.3018530000000004</v>
      </c>
      <c r="E26" s="13">
        <v>4.4572357034645673</v>
      </c>
      <c r="F26" s="12" t="s">
        <v>10</v>
      </c>
      <c r="G26" s="13">
        <v>5.8491666666666662</v>
      </c>
      <c r="H26" s="70">
        <v>5.0316666666666663</v>
      </c>
      <c r="I26" s="13">
        <v>6.2724137931034489</v>
      </c>
      <c r="J26" s="13"/>
    </row>
    <row r="27" spans="1:10" s="14" customFormat="1" x14ac:dyDescent="0.2">
      <c r="A27" s="8">
        <v>2005</v>
      </c>
      <c r="B27" s="13">
        <v>6.0477085918114142</v>
      </c>
      <c r="C27" s="69" t="s">
        <v>10</v>
      </c>
      <c r="D27" s="10">
        <v>5.8303180000000001</v>
      </c>
      <c r="E27" s="13">
        <v>7.3830747500000049</v>
      </c>
      <c r="F27" s="13">
        <v>6.0743925281292466</v>
      </c>
      <c r="G27" s="13">
        <v>8.7858333333333327</v>
      </c>
      <c r="H27" s="70">
        <v>7.25</v>
      </c>
      <c r="I27" s="13">
        <v>8.7362068965517246</v>
      </c>
      <c r="J27" s="13"/>
    </row>
    <row r="28" spans="1:10" s="14" customFormat="1" x14ac:dyDescent="0.2">
      <c r="A28" s="8">
        <v>2006</v>
      </c>
      <c r="B28" s="13">
        <v>7.1383083901985112</v>
      </c>
      <c r="C28" s="69" t="s">
        <v>10</v>
      </c>
      <c r="D28" s="10">
        <v>7.8742669999999997</v>
      </c>
      <c r="E28" s="13">
        <v>7.8721078476190485</v>
      </c>
      <c r="F28" s="13">
        <v>7.4575432889909514</v>
      </c>
      <c r="G28" s="13">
        <v>6.7641666666666671</v>
      </c>
      <c r="H28" s="70">
        <v>5.833333333333333</v>
      </c>
      <c r="I28" s="13">
        <v>10.655172413793103</v>
      </c>
      <c r="J28" s="13"/>
    </row>
    <row r="29" spans="1:10" s="14" customFormat="1" x14ac:dyDescent="0.2">
      <c r="A29" s="8">
        <v>2007</v>
      </c>
      <c r="B29" s="13">
        <v>7.7301101116625306</v>
      </c>
      <c r="C29" s="69" t="s">
        <v>10</v>
      </c>
      <c r="D29" s="10">
        <v>7.9940009999999999</v>
      </c>
      <c r="E29" s="12">
        <v>6.0063827408809587</v>
      </c>
      <c r="F29" s="12">
        <v>5.9339374632432582</v>
      </c>
      <c r="G29" s="13">
        <v>6.95</v>
      </c>
      <c r="H29" s="70">
        <v>6.1675000000000004</v>
      </c>
      <c r="I29" s="12">
        <v>11.953448275862069</v>
      </c>
      <c r="J29" s="12"/>
    </row>
    <row r="30" spans="1:10" s="14" customFormat="1" x14ac:dyDescent="0.2">
      <c r="A30" s="8">
        <v>2008</v>
      </c>
      <c r="B30" s="13">
        <v>12.548254626757648</v>
      </c>
      <c r="C30" s="69" t="s">
        <v>10</v>
      </c>
      <c r="D30" s="10">
        <v>11.600519999999999</v>
      </c>
      <c r="E30" s="12">
        <v>10.792654611423925</v>
      </c>
      <c r="F30" s="12">
        <v>10.657374036622462</v>
      </c>
      <c r="G30" s="13">
        <v>8.8491666666666635</v>
      </c>
      <c r="H30" s="70">
        <v>7.99</v>
      </c>
      <c r="I30" s="12">
        <v>16.756896551724139</v>
      </c>
      <c r="J30" s="12"/>
    </row>
    <row r="31" spans="1:10" s="14" customFormat="1" x14ac:dyDescent="0.2">
      <c r="A31" s="8">
        <v>2009</v>
      </c>
      <c r="B31" s="13">
        <v>9.0581381823821339</v>
      </c>
      <c r="C31" s="70">
        <v>5.2753862660944204</v>
      </c>
      <c r="D31" s="10">
        <v>8.5313610000000004</v>
      </c>
      <c r="E31" s="9">
        <v>4.8499999999999996</v>
      </c>
      <c r="F31" s="12">
        <v>4.9596685527346436</v>
      </c>
      <c r="G31" s="13">
        <v>3.8933333333333331</v>
      </c>
      <c r="H31" s="70">
        <v>3.3824999999999998</v>
      </c>
      <c r="I31" s="12">
        <v>10.413793103448276</v>
      </c>
      <c r="J31" s="12"/>
    </row>
    <row r="32" spans="1:10" s="14" customFormat="1" x14ac:dyDescent="0.2">
      <c r="A32" s="8">
        <v>2010</v>
      </c>
      <c r="B32" s="13">
        <v>10.909390508684863</v>
      </c>
      <c r="C32" s="70">
        <v>7.7205776892430302</v>
      </c>
      <c r="D32" s="21">
        <v>8.0310260000000007</v>
      </c>
      <c r="E32" s="22">
        <v>6.5561475408063199</v>
      </c>
      <c r="F32" s="12">
        <v>6.7693970696971331</v>
      </c>
      <c r="G32" s="13">
        <v>4.3888494271340894</v>
      </c>
      <c r="H32" s="70">
        <v>3.6859050230485253</v>
      </c>
      <c r="I32" s="12">
        <v>13.47</v>
      </c>
      <c r="J32" s="12"/>
    </row>
    <row r="33" spans="1:10" s="14" customFormat="1" x14ac:dyDescent="0.2">
      <c r="A33" s="8">
        <v>2011</v>
      </c>
      <c r="B33" s="23">
        <v>14.72930882961125</v>
      </c>
      <c r="C33" s="70">
        <v>14.02</v>
      </c>
      <c r="D33" s="13">
        <v>10.49128</v>
      </c>
      <c r="E33" s="24">
        <v>9.042480079681285</v>
      </c>
      <c r="F33" s="13">
        <v>9.2592914640265196</v>
      </c>
      <c r="G33" s="23">
        <v>4.0090325667737545</v>
      </c>
      <c r="H33" s="70">
        <v>3.4745745759113671</v>
      </c>
      <c r="I33" s="22">
        <v>18.556896551724137</v>
      </c>
      <c r="J33" s="22"/>
    </row>
    <row r="34" spans="1:10" s="14" customFormat="1" x14ac:dyDescent="0.2">
      <c r="A34" s="26">
        <v>2012</v>
      </c>
      <c r="B34" s="13">
        <v>16.748168036600497</v>
      </c>
      <c r="C34" s="70">
        <v>15.116035856573699</v>
      </c>
      <c r="D34" s="21">
        <v>10.92553</v>
      </c>
      <c r="E34" s="22">
        <v>9.4644800392423285</v>
      </c>
      <c r="F34" s="12">
        <v>9.4481024142256089</v>
      </c>
      <c r="G34" s="13">
        <v>2.7553715722964509</v>
      </c>
      <c r="H34" s="70">
        <v>2.268458563554721</v>
      </c>
      <c r="I34" s="12">
        <v>18.818965517241381</v>
      </c>
      <c r="J34" s="12"/>
    </row>
    <row r="35" spans="1:10" s="14" customFormat="1" x14ac:dyDescent="0.2">
      <c r="A35" s="26">
        <v>2013</v>
      </c>
      <c r="B35" s="13">
        <v>16.169387148469813</v>
      </c>
      <c r="C35" s="70">
        <v>16.556772908366501</v>
      </c>
      <c r="D35" s="21">
        <v>10.72630774306378</v>
      </c>
      <c r="E35" s="22">
        <v>10.638441698276136</v>
      </c>
      <c r="F35" s="12">
        <v>9.7541096910121734</v>
      </c>
      <c r="G35" s="13">
        <v>3.7072900048458393</v>
      </c>
      <c r="H35" s="70">
        <v>2.9260148384158189</v>
      </c>
      <c r="I35" s="12">
        <v>18.25</v>
      </c>
      <c r="J35" s="12"/>
    </row>
    <row r="36" spans="1:10" x14ac:dyDescent="0.2">
      <c r="A36" s="71">
        <v>2014</v>
      </c>
      <c r="B36" s="23">
        <v>16.329304306244833</v>
      </c>
      <c r="C36" s="70">
        <v>13.856374501992001</v>
      </c>
      <c r="D36" s="27">
        <v>9.1147955709960815</v>
      </c>
      <c r="E36" s="22">
        <v>8.253269856949478</v>
      </c>
      <c r="F36" s="12">
        <v>8.1437219600941972</v>
      </c>
      <c r="G36" s="23">
        <v>4.3477415503541836</v>
      </c>
      <c r="H36" s="70">
        <v>3.868372191705042</v>
      </c>
      <c r="I36" s="22">
        <v>16.803448275862067</v>
      </c>
      <c r="J36" s="22"/>
    </row>
    <row r="37" spans="1:10" x14ac:dyDescent="0.2">
      <c r="A37" s="71">
        <v>2015</v>
      </c>
      <c r="B37" s="23">
        <v>10.305359543010754</v>
      </c>
      <c r="C37" s="70">
        <v>7.44989919354839</v>
      </c>
      <c r="D37" s="27">
        <v>6.7190853799308634</v>
      </c>
      <c r="E37" s="22">
        <v>6.5260981998896987</v>
      </c>
      <c r="F37" s="12">
        <v>6.4369702693933757</v>
      </c>
      <c r="G37" s="23">
        <v>2.6036668093353295</v>
      </c>
      <c r="H37" s="70">
        <v>2.0073221255698361</v>
      </c>
      <c r="I37" s="22">
        <v>8.7724137931034498</v>
      </c>
      <c r="J37" s="22"/>
    </row>
    <row r="38" spans="1:10" x14ac:dyDescent="0.2">
      <c r="A38" s="71">
        <v>2016</v>
      </c>
      <c r="B38" s="23">
        <v>6.9368731906534329</v>
      </c>
      <c r="C38" s="70">
        <v>5.72291666666667</v>
      </c>
      <c r="D38" s="27">
        <v>4.9313132613275243</v>
      </c>
      <c r="E38" s="22">
        <v>4.6901779744224434</v>
      </c>
      <c r="F38" s="12">
        <v>4.5397058954094209</v>
      </c>
      <c r="G38" s="23">
        <v>2.4618389028292329</v>
      </c>
      <c r="H38" s="70">
        <v>1.5504548300918459</v>
      </c>
      <c r="I38" s="22">
        <v>7.044827586206897</v>
      </c>
      <c r="J38" s="22"/>
    </row>
    <row r="39" spans="1:10" x14ac:dyDescent="0.2">
      <c r="A39" s="71">
        <v>2017</v>
      </c>
      <c r="B39" s="23">
        <v>8.0951296267576485</v>
      </c>
      <c r="C39" s="70">
        <v>7.1288999999999998</v>
      </c>
      <c r="D39" s="27">
        <v>5.6182412114278408</v>
      </c>
      <c r="E39" s="22">
        <v>5.8047950770166503</v>
      </c>
      <c r="F39" s="22">
        <v>5.7210607189212235</v>
      </c>
      <c r="G39" s="23">
        <v>2.9567051841307563</v>
      </c>
      <c r="H39" s="70">
        <v>1.5999734247792068</v>
      </c>
      <c r="I39" s="22">
        <v>8.9741379310344822</v>
      </c>
      <c r="J39" s="22"/>
    </row>
    <row r="40" spans="1:10" x14ac:dyDescent="0.2">
      <c r="A40" s="72">
        <v>2018</v>
      </c>
      <c r="B40" s="73">
        <v>10.049223919561621</v>
      </c>
      <c r="C40" s="74">
        <v>9.76</v>
      </c>
      <c r="D40" s="75">
        <v>6.6227098519258414</v>
      </c>
      <c r="E40" s="76">
        <v>8.0611218398324098</v>
      </c>
      <c r="F40" s="76">
        <v>7.9023568918737128</v>
      </c>
      <c r="G40" s="73">
        <v>3.12620324582889</v>
      </c>
      <c r="H40" s="74">
        <v>1.1150753843185797</v>
      </c>
      <c r="I40" s="76">
        <v>11.686206896551724</v>
      </c>
      <c r="J40" s="22"/>
    </row>
    <row r="41" spans="1:10" x14ac:dyDescent="0.2">
      <c r="A41" s="71"/>
      <c r="B41" s="23"/>
      <c r="C41" s="23"/>
      <c r="D41" s="27"/>
      <c r="E41" s="22"/>
      <c r="F41" s="22"/>
      <c r="G41" s="23"/>
      <c r="H41" s="23"/>
      <c r="I41" s="22"/>
      <c r="J41" s="22"/>
    </row>
    <row r="42" spans="1:10" s="14" customFormat="1" ht="9.6" customHeight="1" x14ac:dyDescent="0.2">
      <c r="A42" s="77" t="s">
        <v>28</v>
      </c>
    </row>
    <row r="43" spans="1:10" s="14" customFormat="1" ht="12" customHeight="1" x14ac:dyDescent="0.2">
      <c r="A43" s="78" t="s">
        <v>29</v>
      </c>
    </row>
    <row r="44" spans="1:10" s="14" customFormat="1" x14ac:dyDescent="0.2">
      <c r="A44" s="14" t="s">
        <v>30</v>
      </c>
    </row>
    <row r="45" spans="1:10" x14ac:dyDescent="0.2">
      <c r="A45" s="14" t="s">
        <v>31</v>
      </c>
    </row>
    <row r="46" spans="1:10" x14ac:dyDescent="0.2">
      <c r="A46" s="14" t="s">
        <v>32</v>
      </c>
    </row>
    <row r="47" spans="1:10" x14ac:dyDescent="0.2">
      <c r="A47" s="14" t="s">
        <v>33</v>
      </c>
    </row>
    <row r="48" spans="1:10" ht="12.6" customHeight="1" x14ac:dyDescent="0.2">
      <c r="A48" s="28" t="s">
        <v>34</v>
      </c>
    </row>
  </sheetData>
  <phoneticPr fontId="4"/>
  <hyperlinks>
    <hyperlink ref="J1" location="Contents!A1" display="Contents" xr:uid="{180063FB-BE2C-477E-BC81-74D82E7D4894}"/>
  </hyperlinks>
  <pageMargins left="0.23622047244094491" right="0" top="0.23622047244094491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グラフ2020</vt:lpstr>
      <vt:lpstr>データ2020</vt:lpstr>
      <vt:lpstr>BP統計_2020</vt:lpstr>
      <vt:lpstr>グラフ2019</vt:lpstr>
      <vt:lpstr>データ2019</vt:lpstr>
      <vt:lpstr>BP統計_2019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media05</cp:lastModifiedBy>
  <dcterms:created xsi:type="dcterms:W3CDTF">2015-01-29T01:02:22Z</dcterms:created>
  <dcterms:modified xsi:type="dcterms:W3CDTF">2021-06-10T01:14:08Z</dcterms:modified>
</cp:coreProperties>
</file>