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O:\2020年度\8203 エネルギー白書第2部2020\07 報告書\02 本納品（3月）\第2章国際編\Excel\"/>
    </mc:Choice>
  </mc:AlternateContent>
  <xr:revisionPtr revIDLastSave="0" documentId="13_ncr:1_{ECAF8250-1948-4518-B9BF-48B3B59B7908}" xr6:coauthVersionLast="46" xr6:coauthVersionMax="46" xr10:uidLastSave="{00000000-0000-0000-0000-000000000000}"/>
  <bookViews>
    <workbookView xWindow="5190" yWindow="3435" windowWidth="26100" windowHeight="13680" xr2:uid="{00000000-000D-0000-FFFF-FFFF00000000}"/>
  </bookViews>
  <sheets>
    <sheet name="第222-1-14" sheetId="1" r:id="rId1"/>
  </sheets>
  <externalReferences>
    <externalReference r:id="rId2"/>
  </externalReferences>
  <definedNames>
    <definedName name="\I" localSheetId="0">#REF!</definedName>
    <definedName name="\I">#REF!</definedName>
    <definedName name="\P" localSheetId="0">#REF!</definedName>
    <definedName name="\P">#REF!</definedName>
    <definedName name="aa" localSheetId="0">'[1]Oil Consumption – barrels'!#REF!</definedName>
    <definedName name="aa">'[1]Oil Consumption – barrels'!#REF!</definedName>
    <definedName name="INIT">#REF!</definedName>
    <definedName name="LEAP">#REF!</definedName>
    <definedName name="NONLEAP">#REF!</definedName>
    <definedName name="Prin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 l="1"/>
  <c r="D45" i="1"/>
  <c r="D44" i="1"/>
  <c r="D43" i="1"/>
  <c r="D42" i="1"/>
  <c r="D41" i="1"/>
  <c r="D40" i="1"/>
  <c r="D39" i="1"/>
  <c r="D38" i="1"/>
  <c r="D37" i="1"/>
  <c r="D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tc={3E47E36B-8099-4B73-B0BB-91B18A8FBBCC}</author>
  </authors>
  <commentList>
    <comment ref="A2" authorId="0" shapeId="0" xr:uid="{3E47E36B-8099-4B73-B0BB-91B18A8FBBC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更新データなじ。よしか</t>
      </text>
    </comment>
  </commentList>
</comments>
</file>

<file path=xl/sharedStrings.xml><?xml version="1.0" encoding="utf-8"?>
<sst xmlns="http://schemas.openxmlformats.org/spreadsheetml/2006/main" count="26" uniqueCount="26">
  <si>
    <t>国・地域</t>
    <rPh sb="0" eb="1">
      <t>クニ</t>
    </rPh>
    <rPh sb="2" eb="4">
      <t>チイキ</t>
    </rPh>
    <phoneticPr fontId="3"/>
  </si>
  <si>
    <t>Tcf</t>
    <phoneticPr fontId="3"/>
  </si>
  <si>
    <t>Tcm</t>
    <phoneticPr fontId="3"/>
  </si>
  <si>
    <t>中国</t>
    <rPh sb="0" eb="2">
      <t>チュウゴク</t>
    </rPh>
    <phoneticPr fontId="3"/>
  </si>
  <si>
    <t>赤字を本文に記載</t>
    <rPh sb="0" eb="2">
      <t>アカジ</t>
    </rPh>
    <rPh sb="3" eb="5">
      <t>ホンブン</t>
    </rPh>
    <rPh sb="6" eb="8">
      <t>キサイ</t>
    </rPh>
    <phoneticPr fontId="3"/>
  </si>
  <si>
    <t>アルゼンチン</t>
    <phoneticPr fontId="3"/>
  </si>
  <si>
    <t>アルジェリア</t>
    <phoneticPr fontId="3"/>
  </si>
  <si>
    <t>米国</t>
    <rPh sb="0" eb="2">
      <t>ベイコク</t>
    </rPh>
    <phoneticPr fontId="3"/>
  </si>
  <si>
    <t>カナダ</t>
    <phoneticPr fontId="3"/>
  </si>
  <si>
    <t>メキシコ</t>
    <phoneticPr fontId="3"/>
  </si>
  <si>
    <t>オーストラリア</t>
    <phoneticPr fontId="3"/>
  </si>
  <si>
    <t>南アフリカ</t>
    <rPh sb="0" eb="1">
      <t>ミナミ</t>
    </rPh>
    <phoneticPr fontId="3"/>
  </si>
  <si>
    <t>ロシア</t>
    <phoneticPr fontId="3"/>
  </si>
  <si>
    <t>ブラジル</t>
    <phoneticPr fontId="3"/>
  </si>
  <si>
    <t>世界　計</t>
    <rPh sb="0" eb="2">
      <t>セカイ</t>
    </rPh>
    <rPh sb="3" eb="4">
      <t>ケイ</t>
    </rPh>
    <phoneticPr fontId="3"/>
  </si>
  <si>
    <t>R:\化石エネルギー・国際協力\ガスグループ\EIA\2013＞「2013_EIA_Shale Oil and Shale Gas Resources」より</t>
    <phoneticPr fontId="3"/>
  </si>
  <si>
    <t xml:space="preserve">         ※Tcf→Tcm換算係数：</t>
    <rPh sb="17" eb="19">
      <t>カンザン</t>
    </rPh>
    <rPh sb="19" eb="21">
      <t>ケイスウ</t>
    </rPh>
    <phoneticPr fontId="3"/>
  </si>
  <si>
    <t>https://www.eia.gov/analysis/studies/worldshalegas/</t>
  </si>
  <si>
    <t>"Countries Assessed by date"→wet shale gas (trillion cubic feet)</t>
    <phoneticPr fontId="3"/>
  </si>
  <si>
    <t>Assessed resource basin map</t>
    <phoneticPr fontId="3"/>
  </si>
  <si>
    <t>出典：EIA「World Shale Resource Assessments」(2015年9月)を基に作成</t>
    <phoneticPr fontId="3"/>
  </si>
  <si>
    <t>画面の右の小さな図をクリックすると拡大して表示される。</t>
    <rPh sb="0" eb="2">
      <t>ガメン</t>
    </rPh>
    <rPh sb="3" eb="4">
      <t>ミギ</t>
    </rPh>
    <rPh sb="5" eb="6">
      <t>チイ</t>
    </rPh>
    <rPh sb="8" eb="9">
      <t>ズ</t>
    </rPh>
    <rPh sb="17" eb="19">
      <t>カクダイ</t>
    </rPh>
    <rPh sb="21" eb="23">
      <t>ヒョウジ</t>
    </rPh>
    <phoneticPr fontId="3"/>
  </si>
  <si>
    <t>本蔵更新済</t>
    <rPh sb="0" eb="2">
      <t>モトクラ</t>
    </rPh>
    <rPh sb="2" eb="4">
      <t>コウシン</t>
    </rPh>
    <rPh sb="4" eb="5">
      <t>スミ</t>
    </rPh>
    <phoneticPr fontId="3"/>
  </si>
  <si>
    <t>2013年の図に、4カ国が追加されている。</t>
    <rPh sb="4" eb="5">
      <t>ネン</t>
    </rPh>
    <rPh sb="6" eb="7">
      <t>ズ</t>
    </rPh>
    <rPh sb="11" eb="12">
      <t>コク</t>
    </rPh>
    <rPh sb="13" eb="15">
      <t>ツイカ</t>
    </rPh>
    <phoneticPr fontId="3"/>
  </si>
  <si>
    <t>「222-1-2 EIAによるシェールオイル・シェールガス資源量評価マップ(2015年)【済】」を参照</t>
    <rPh sb="49" eb="51">
      <t>サンショウ</t>
    </rPh>
    <phoneticPr fontId="3"/>
  </si>
  <si>
    <t>【第222-1-14】EIAによるシェールオイル・シェールガス資源量評価マップ（2015年）【再掲】</t>
    <rPh sb="47" eb="49">
      <t>サイケイ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</si>
</sst>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176" formatCode="_(&quot;$&quot;* #,##0_);_(&quot;$&quot;* \(#,##0\);_(&quot;$&quot;* &quot;-&quot;_);_(@_)"/>
    <numFmt numFmtId="177" formatCode="_(* #,##0_);_(* \(#,##0\);_(* &quot;-&quot;_);_(@_)"/>
    <numFmt numFmtId="178" formatCode="_(* #,##0.00_);_(* \(#,##0.00\);_(* &quot;-&quot;??_);_(@_)"/>
    <numFmt numFmtId="179" formatCode="yyyy&quot;年&quot;m&quot;月&quot;d&quot;日&quot;;@"/>
    <numFmt numFmtId="180" formatCode="0.0%"/>
    <numFmt numFmtId="181" formatCode="0.0"/>
    <numFmt numFmtId="182" formatCode="_-* #,##0.00_-;\-* #,##0.00_-;_-* &quot;-&quot;??_-;_-@_-"/>
    <numFmt numFmtId="183" formatCode="m/d/yy\ h:mm"/>
    <numFmt numFmtId="184" formatCode="_-* #,##0.00\ [$€]_-;\-* #,##0.00\ [$€]_-;_-* &quot;-&quot;??\ [$€]_-;_-@_-"/>
    <numFmt numFmtId="185" formatCode="mmm\ dd\,\ yyyy"/>
    <numFmt numFmtId="186" formatCode="mmm\-yyyy"/>
    <numFmt numFmtId="187" formatCode="yyyy"/>
    <numFmt numFmtId="188" formatCode="#,##0.0"/>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color indexed="10"/>
      <name val="ＭＳ Ｐゴシック"/>
      <family val="3"/>
      <charset val="128"/>
    </font>
    <font>
      <b/>
      <sz val="11"/>
      <color rgb="FFFF0000"/>
      <name val="ＭＳ Ｐゴシック"/>
      <family val="3"/>
      <charset val="128"/>
    </font>
    <font>
      <sz val="7"/>
      <name val="Arial"/>
      <family val="2"/>
    </font>
    <font>
      <sz val="8"/>
      <name val="Arial"/>
      <family val="2"/>
    </font>
    <font>
      <sz val="11"/>
      <color indexed="8"/>
      <name val="Calibri"/>
      <family val="2"/>
    </font>
    <font>
      <sz val="11"/>
      <color indexed="9"/>
      <name val="Calibri"/>
      <family val="2"/>
    </font>
    <font>
      <sz val="11"/>
      <color indexed="20"/>
      <name val="Calibri"/>
      <family val="2"/>
    </font>
    <font>
      <sz val="14"/>
      <color indexed="50"/>
      <name val="Arial"/>
      <family val="2"/>
    </font>
    <font>
      <sz val="6"/>
      <name val="Arial"/>
      <family val="2"/>
    </font>
    <font>
      <b/>
      <sz val="8.5"/>
      <color indexed="50"/>
      <name val="Arial"/>
      <family val="2"/>
    </font>
    <font>
      <sz val="8"/>
      <color indexed="8"/>
      <name val="Arial"/>
      <family val="2"/>
    </font>
    <font>
      <b/>
      <sz val="7"/>
      <color indexed="9"/>
      <name val="Arial"/>
      <family val="2"/>
    </font>
    <font>
      <b/>
      <sz val="7"/>
      <name val="Arial"/>
      <family val="2"/>
    </font>
    <font>
      <sz val="7"/>
      <color indexed="8"/>
      <name val="Arial"/>
      <family val="2"/>
    </font>
    <font>
      <sz val="6.5"/>
      <name val="Arial"/>
      <family val="2"/>
    </font>
    <font>
      <b/>
      <sz val="11"/>
      <color indexed="52"/>
      <name val="Calibri"/>
      <family val="2"/>
    </font>
    <font>
      <b/>
      <sz val="11"/>
      <color indexed="9"/>
      <name val="Calibri"/>
      <family val="2"/>
    </font>
    <font>
      <sz val="10"/>
      <name val="Arial"/>
      <family val="2"/>
    </font>
    <font>
      <sz val="11"/>
      <color theme="1"/>
      <name val="ＭＳ Ｐゴシック"/>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2"/>
      <name val="Arial"/>
      <family val="2"/>
    </font>
    <font>
      <b/>
      <sz val="18"/>
      <color indexed="56"/>
      <name val="Cambria"/>
      <family val="1"/>
    </font>
    <font>
      <b/>
      <sz val="11"/>
      <color indexed="8"/>
      <name val="Calibri"/>
      <family val="2"/>
    </font>
    <font>
      <sz val="11"/>
      <color indexed="10"/>
      <name val="Calibri"/>
      <family val="2"/>
    </font>
    <font>
      <u/>
      <sz val="10"/>
      <color indexed="12"/>
      <name val="Arial"/>
      <family val="2"/>
    </font>
    <font>
      <sz val="11"/>
      <color theme="1"/>
      <name val="ＭＳ Ｐゴシック"/>
      <family val="3"/>
      <charset val="128"/>
      <scheme val="minor"/>
    </font>
    <font>
      <b/>
      <sz val="11"/>
      <color theme="5"/>
      <name val="ＭＳ Ｐゴシック"/>
      <family val="3"/>
      <charset val="128"/>
    </font>
    <font>
      <u/>
      <sz val="11"/>
      <color theme="10"/>
      <name val="ＭＳ Ｐゴシック"/>
      <family val="3"/>
      <charset val="128"/>
    </font>
    <font>
      <strike/>
      <sz val="11"/>
      <name val="ＭＳ Ｐゴシック"/>
      <family val="3"/>
      <charset val="128"/>
    </font>
  </fonts>
  <fills count="28">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8"/>
      </patternFill>
    </fill>
    <fill>
      <patternFill patternType="solid">
        <fgColor indexed="43"/>
        <bgColor indexed="8"/>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5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39"/>
      </top>
      <bottom/>
      <diagonal/>
    </border>
    <border>
      <left style="medium">
        <color indexed="39"/>
      </left>
      <right/>
      <top style="medium">
        <color indexed="39"/>
      </top>
      <bottom/>
      <diagonal/>
    </border>
    <border>
      <left/>
      <right/>
      <top style="thin">
        <color indexed="62"/>
      </top>
      <bottom style="double">
        <color indexed="62"/>
      </bottom>
      <diagonal/>
    </border>
  </borders>
  <cellStyleXfs count="100">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4" borderId="0" applyNumberFormat="0" applyBorder="0" applyAlignment="0" applyProtection="0"/>
    <xf numFmtId="0" fontId="11" fillId="0" borderId="0"/>
    <xf numFmtId="0" fontId="12" fillId="0" borderId="0">
      <alignment horizontal="right"/>
    </xf>
    <xf numFmtId="0" fontId="13" fillId="0" borderId="0"/>
    <xf numFmtId="0" fontId="14" fillId="0" borderId="0"/>
    <xf numFmtId="0" fontId="15" fillId="0" borderId="0"/>
    <xf numFmtId="0" fontId="16" fillId="0" borderId="6" applyNumberFormat="0" applyAlignment="0"/>
    <xf numFmtId="0" fontId="6" fillId="0" borderId="0" applyAlignment="0">
      <alignment horizontal="left"/>
    </xf>
    <xf numFmtId="0" fontId="6" fillId="0" borderId="0">
      <alignment horizontal="right"/>
    </xf>
    <xf numFmtId="180" fontId="6" fillId="0" borderId="0">
      <alignment horizontal="right"/>
    </xf>
    <xf numFmtId="181" fontId="17" fillId="0" borderId="0">
      <alignment horizontal="right"/>
    </xf>
    <xf numFmtId="0" fontId="18" fillId="0" borderId="0"/>
    <xf numFmtId="0" fontId="19" fillId="21" borderId="7" applyNumberFormat="0" applyAlignment="0" applyProtection="0"/>
    <xf numFmtId="0" fontId="20" fillId="22" borderId="8" applyNumberFormat="0" applyAlignment="0" applyProtection="0"/>
    <xf numFmtId="177" fontId="21" fillId="0" borderId="0" applyFont="0" applyFill="0" applyBorder="0" applyAlignment="0" applyProtection="0"/>
    <xf numFmtId="178" fontId="22" fillId="0" borderId="0" applyFont="0" applyFill="0" applyBorder="0" applyAlignment="0" applyProtection="0"/>
    <xf numFmtId="182" fontId="8" fillId="0" borderId="0" applyFont="0" applyFill="0" applyBorder="0" applyAlignment="0" applyProtection="0"/>
    <xf numFmtId="176" fontId="21" fillId="0" borderId="0" applyFont="0" applyFill="0" applyBorder="0" applyAlignment="0" applyProtection="0"/>
    <xf numFmtId="183" fontId="21" fillId="0" borderId="0" applyFont="0" applyFill="0" applyBorder="0" applyAlignment="0" applyProtection="0">
      <alignment wrapText="1"/>
    </xf>
    <xf numFmtId="184" fontId="21" fillId="0" borderId="0" applyFont="0" applyFill="0" applyBorder="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9" applyNumberFormat="0" applyFill="0" applyAlignment="0" applyProtection="0"/>
    <xf numFmtId="0" fontId="26" fillId="0" borderId="10" applyNumberFormat="0" applyFill="0" applyAlignment="0" applyProtection="0"/>
    <xf numFmtId="0" fontId="27" fillId="0" borderId="11" applyNumberFormat="0" applyFill="0" applyAlignment="0" applyProtection="0"/>
    <xf numFmtId="0" fontId="27" fillId="0" borderId="0" applyNumberFormat="0" applyFill="0" applyBorder="0" applyAlignment="0" applyProtection="0"/>
    <xf numFmtId="0" fontId="28" fillId="8" borderId="7" applyNumberFormat="0" applyAlignment="0" applyProtection="0"/>
    <xf numFmtId="0" fontId="29" fillId="0" borderId="12" applyNumberFormat="0" applyFill="0" applyAlignment="0" applyProtection="0"/>
    <xf numFmtId="0" fontId="30" fillId="23" borderId="0" applyNumberFormat="0" applyBorder="0" applyAlignment="0" applyProtection="0"/>
    <xf numFmtId="0" fontId="21" fillId="0" borderId="0"/>
    <xf numFmtId="0" fontId="21" fillId="0" borderId="0"/>
    <xf numFmtId="0" fontId="21" fillId="24" borderId="13" applyNumberFormat="0" applyFont="0" applyAlignment="0" applyProtection="0"/>
    <xf numFmtId="0" fontId="31" fillId="21" borderId="14" applyNumberFormat="0" applyAlignment="0" applyProtection="0"/>
    <xf numFmtId="0" fontId="32" fillId="25" borderId="15" applyNumberFormat="0" applyProtection="0">
      <alignment horizontal="center" wrapText="1"/>
    </xf>
    <xf numFmtId="0" fontId="32" fillId="25" borderId="16" applyNumberFormat="0" applyAlignment="0" applyProtection="0">
      <alignment wrapText="1"/>
    </xf>
    <xf numFmtId="0" fontId="21" fillId="26" borderId="0" applyNumberFormat="0" applyBorder="0">
      <alignment horizontal="center" wrapText="1"/>
    </xf>
    <xf numFmtId="0" fontId="21" fillId="26" borderId="0" applyNumberFormat="0" applyBorder="0">
      <alignment wrapText="1"/>
    </xf>
    <xf numFmtId="0" fontId="21" fillId="0" borderId="0" applyNumberFormat="0" applyFill="0" applyBorder="0" applyProtection="0">
      <alignment horizontal="right" wrapText="1"/>
    </xf>
    <xf numFmtId="185" fontId="21" fillId="0" borderId="0" applyFill="0" applyBorder="0" applyAlignment="0" applyProtection="0">
      <alignment wrapText="1"/>
    </xf>
    <xf numFmtId="186" fontId="21" fillId="0" borderId="0" applyFill="0" applyBorder="0" applyAlignment="0" applyProtection="0">
      <alignment wrapText="1"/>
    </xf>
    <xf numFmtId="187" fontId="21" fillId="0" borderId="0" applyFill="0" applyBorder="0" applyAlignment="0" applyProtection="0">
      <alignment wrapText="1"/>
    </xf>
    <xf numFmtId="187" fontId="21" fillId="0" borderId="0" applyFill="0" applyBorder="0" applyAlignment="0" applyProtection="0">
      <alignment wrapText="1"/>
    </xf>
    <xf numFmtId="0" fontId="21" fillId="0" borderId="0" applyNumberFormat="0" applyFill="0" applyBorder="0">
      <alignment horizontal="right" wrapText="1"/>
    </xf>
    <xf numFmtId="17" fontId="21" fillId="0" borderId="0" applyFill="0" applyBorder="0">
      <alignment horizontal="right" wrapText="1"/>
    </xf>
    <xf numFmtId="8" fontId="21" fillId="0" borderId="0" applyFill="0" applyBorder="0" applyAlignment="0" applyProtection="0">
      <alignment wrapText="1"/>
    </xf>
    <xf numFmtId="0" fontId="33" fillId="0" borderId="0" applyNumberFormat="0" applyFill="0" applyBorder="0">
      <alignment horizontal="left" wrapText="1"/>
    </xf>
    <xf numFmtId="0" fontId="32" fillId="0" borderId="0" applyNumberFormat="0" applyFill="0" applyBorder="0">
      <alignment horizontal="center" wrapText="1"/>
    </xf>
    <xf numFmtId="0" fontId="32" fillId="0" borderId="0" applyNumberFormat="0" applyFill="0" applyBorder="0">
      <alignment horizontal="center" wrapText="1"/>
    </xf>
    <xf numFmtId="0" fontId="32" fillId="0" borderId="0" applyNumberFormat="0" applyFill="0" applyBorder="0">
      <alignment horizontal="center" wrapText="1"/>
    </xf>
    <xf numFmtId="0" fontId="34" fillId="0" borderId="0" applyNumberFormat="0" applyFill="0" applyBorder="0" applyAlignment="0" applyProtection="0"/>
    <xf numFmtId="0" fontId="35" fillId="0" borderId="17" applyNumberFormat="0" applyFill="0" applyAlignment="0" applyProtection="0"/>
    <xf numFmtId="0" fontId="36" fillId="0" borderId="0" applyNumberFormat="0" applyFill="0" applyBorder="0" applyAlignment="0" applyProtection="0"/>
    <xf numFmtId="9" fontId="2" fillId="0" borderId="0" applyFont="0" applyFill="0" applyBorder="0" applyAlignment="0" applyProtection="0"/>
    <xf numFmtId="0" fontId="37" fillId="0" borderId="0" applyNumberFormat="0" applyFill="0" applyBorder="0" applyAlignment="0" applyProtection="0">
      <alignment vertical="top"/>
      <protection locked="0"/>
    </xf>
    <xf numFmtId="188" fontId="21" fillId="0" borderId="0" applyFont="0" applyFill="0" applyBorder="0" applyAlignment="0" applyProtection="0"/>
    <xf numFmtId="188" fontId="21"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7" fillId="0" borderId="0" applyFill="0" applyBorder="0"/>
    <xf numFmtId="0" fontId="21" fillId="0" borderId="0"/>
    <xf numFmtId="0" fontId="38" fillId="0" borderId="0">
      <alignment vertical="center"/>
    </xf>
    <xf numFmtId="0" fontId="38" fillId="0" borderId="0">
      <alignment vertical="center"/>
    </xf>
    <xf numFmtId="0" fontId="22" fillId="0" borderId="0"/>
    <xf numFmtId="0" fontId="2" fillId="0" borderId="0"/>
    <xf numFmtId="0" fontId="21" fillId="0" borderId="0"/>
    <xf numFmtId="0" fontId="2" fillId="0" borderId="0">
      <alignment vertical="center"/>
    </xf>
    <xf numFmtId="0" fontId="38" fillId="0" borderId="0">
      <alignment vertical="center"/>
    </xf>
    <xf numFmtId="0" fontId="38" fillId="0" borderId="0">
      <alignment vertical="center"/>
    </xf>
    <xf numFmtId="0" fontId="2" fillId="0" borderId="0">
      <alignment vertical="center"/>
    </xf>
    <xf numFmtId="0" fontId="2" fillId="0" borderId="0">
      <alignment vertical="center"/>
    </xf>
    <xf numFmtId="0" fontId="40" fillId="0" borderId="0" applyNumberFormat="0" applyFill="0" applyBorder="0" applyAlignment="0" applyProtection="0"/>
  </cellStyleXfs>
  <cellXfs count="24">
    <xf numFmtId="0" fontId="0" fillId="0" borderId="0" xfId="0"/>
    <xf numFmtId="0" fontId="0" fillId="0" borderId="0" xfId="0" applyFont="1" applyAlignment="1">
      <alignment vertical="center"/>
    </xf>
    <xf numFmtId="0" fontId="4" fillId="0" borderId="0" xfId="0" applyFont="1" applyFill="1" applyAlignment="1">
      <alignment horizontal="right" vertical="center"/>
    </xf>
    <xf numFmtId="179" fontId="0" fillId="0" borderId="0" xfId="0" applyNumberFormat="1" applyAlignment="1">
      <alignment vertical="center"/>
    </xf>
    <xf numFmtId="0" fontId="0" fillId="0" borderId="0" xfId="0" applyAlignment="1">
      <alignment vertical="center"/>
    </xf>
    <xf numFmtId="0" fontId="0" fillId="0" borderId="0" xfId="0" applyFill="1" applyAlignment="1">
      <alignment vertical="center"/>
    </xf>
    <xf numFmtId="0" fontId="0" fillId="2" borderId="1" xfId="0" applyFill="1" applyBorder="1" applyAlignment="1">
      <alignment horizontal="center" vertical="center"/>
    </xf>
    <xf numFmtId="0" fontId="5"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39" fillId="0" borderId="0" xfId="0" applyFont="1" applyFill="1" applyAlignment="1">
      <alignment horizontal="left" vertical="center"/>
    </xf>
    <xf numFmtId="0" fontId="0" fillId="0" borderId="0" xfId="0" applyFont="1" applyAlignment="1">
      <alignment horizontal="left" vertical="center"/>
    </xf>
    <xf numFmtId="1" fontId="0" fillId="0" borderId="2" xfId="0" applyNumberFormat="1" applyFont="1" applyBorder="1" applyAlignment="1">
      <alignment vertical="center"/>
    </xf>
    <xf numFmtId="1" fontId="0" fillId="0" borderId="3" xfId="0" applyNumberFormat="1" applyFont="1" applyBorder="1" applyAlignment="1">
      <alignment vertical="center"/>
    </xf>
    <xf numFmtId="1" fontId="0" fillId="0" borderId="4" xfId="0" applyNumberFormat="1" applyFont="1" applyBorder="1" applyAlignment="1">
      <alignment vertical="center"/>
    </xf>
    <xf numFmtId="181" fontId="5" fillId="0" borderId="2" xfId="0" applyNumberFormat="1" applyFont="1" applyBorder="1" applyAlignment="1">
      <alignment vertical="center"/>
    </xf>
    <xf numFmtId="181" fontId="5" fillId="0" borderId="3" xfId="0" applyNumberFormat="1" applyFont="1" applyBorder="1" applyAlignment="1">
      <alignment vertical="center"/>
    </xf>
    <xf numFmtId="181" fontId="5" fillId="0" borderId="5" xfId="0" applyNumberFormat="1" applyFont="1" applyBorder="1" applyAlignment="1">
      <alignment vertical="center"/>
    </xf>
    <xf numFmtId="181" fontId="5" fillId="27" borderId="5" xfId="0" applyNumberFormat="1" applyFont="1" applyFill="1" applyBorder="1" applyAlignment="1">
      <alignment vertical="center"/>
    </xf>
    <xf numFmtId="0" fontId="0" fillId="27" borderId="2" xfId="0" applyFill="1" applyBorder="1" applyAlignment="1">
      <alignment vertical="center"/>
    </xf>
    <xf numFmtId="0" fontId="0" fillId="27" borderId="3" xfId="0" applyFill="1" applyBorder="1" applyAlignment="1">
      <alignment vertical="center"/>
    </xf>
    <xf numFmtId="0" fontId="40" fillId="0" borderId="0" xfId="99" applyAlignment="1">
      <alignment vertical="center"/>
    </xf>
    <xf numFmtId="0" fontId="41" fillId="0" borderId="0" xfId="0" applyFont="1" applyAlignment="1">
      <alignment vertical="center"/>
    </xf>
  </cellXfs>
  <cellStyles count="100">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01_Main head" xfId="26" xr:uid="{00000000-0005-0000-0000-000019000000}"/>
    <cellStyle name="C02_Column heads" xfId="27" xr:uid="{00000000-0005-0000-0000-00001A000000}"/>
    <cellStyle name="C03_Sub head bold" xfId="28" xr:uid="{00000000-0005-0000-0000-00001B000000}"/>
    <cellStyle name="C03a_Sub head" xfId="29" xr:uid="{00000000-0005-0000-0000-00001C000000}"/>
    <cellStyle name="C04_Total text white bold" xfId="30" xr:uid="{00000000-0005-0000-0000-00001D000000}"/>
    <cellStyle name="C04a_Total text black with rule" xfId="31" xr:uid="{00000000-0005-0000-0000-00001E000000}"/>
    <cellStyle name="C05_Main text" xfId="32" xr:uid="{00000000-0005-0000-0000-00001F000000}"/>
    <cellStyle name="C06_Figs" xfId="33" xr:uid="{00000000-0005-0000-0000-000020000000}"/>
    <cellStyle name="C07_Figs 1 dec percent" xfId="34" xr:uid="{00000000-0005-0000-0000-000021000000}"/>
    <cellStyle name="C08_Figs 1 decimal" xfId="35" xr:uid="{00000000-0005-0000-0000-000022000000}"/>
    <cellStyle name="C09_Notes" xfId="36" xr:uid="{00000000-0005-0000-0000-000023000000}"/>
    <cellStyle name="Calculation" xfId="37" xr:uid="{00000000-0005-0000-0000-000024000000}"/>
    <cellStyle name="Check Cell" xfId="38" xr:uid="{00000000-0005-0000-0000-000025000000}"/>
    <cellStyle name="Comma [0]" xfId="39" xr:uid="{00000000-0005-0000-0000-000026000000}"/>
    <cellStyle name="Comma 3 2" xfId="40" xr:uid="{00000000-0005-0000-0000-000027000000}"/>
    <cellStyle name="Comma 5" xfId="41" xr:uid="{00000000-0005-0000-0000-000028000000}"/>
    <cellStyle name="Currency [0]" xfId="42" xr:uid="{00000000-0005-0000-0000-000029000000}"/>
    <cellStyle name="DateTime" xfId="43" xr:uid="{00000000-0005-0000-0000-00002A000000}"/>
    <cellStyle name="Euro" xfId="44" xr:uid="{00000000-0005-0000-0000-00002B000000}"/>
    <cellStyle name="Explanatory Text" xfId="45" xr:uid="{00000000-0005-0000-0000-00002C000000}"/>
    <cellStyle name="Good" xfId="46" xr:uid="{00000000-0005-0000-0000-00002D000000}"/>
    <cellStyle name="Heading 1" xfId="47" xr:uid="{00000000-0005-0000-0000-00002E000000}"/>
    <cellStyle name="Heading 2" xfId="48" xr:uid="{00000000-0005-0000-0000-00002F000000}"/>
    <cellStyle name="Heading 3" xfId="49" xr:uid="{00000000-0005-0000-0000-000030000000}"/>
    <cellStyle name="Heading 4" xfId="50" xr:uid="{00000000-0005-0000-0000-000031000000}"/>
    <cellStyle name="Input" xfId="51" xr:uid="{00000000-0005-0000-0000-000032000000}"/>
    <cellStyle name="Linked Cell" xfId="52" xr:uid="{00000000-0005-0000-0000-000033000000}"/>
    <cellStyle name="Neutral" xfId="53" xr:uid="{00000000-0005-0000-0000-000034000000}"/>
    <cellStyle name="Normal 3" xfId="54" xr:uid="{00000000-0005-0000-0000-000035000000}"/>
    <cellStyle name="Normal 3 2" xfId="55" xr:uid="{00000000-0005-0000-0000-000036000000}"/>
    <cellStyle name="Note" xfId="56" xr:uid="{00000000-0005-0000-0000-000038000000}"/>
    <cellStyle name="Output" xfId="57" xr:uid="{00000000-0005-0000-0000-000039000000}"/>
    <cellStyle name="Style 21" xfId="58" xr:uid="{00000000-0005-0000-0000-00003A000000}"/>
    <cellStyle name="Style 22" xfId="59" xr:uid="{00000000-0005-0000-0000-00003B000000}"/>
    <cellStyle name="Style 23" xfId="60" xr:uid="{00000000-0005-0000-0000-00003C000000}"/>
    <cellStyle name="Style 24" xfId="61" xr:uid="{00000000-0005-0000-0000-00003D000000}"/>
    <cellStyle name="Style 25" xfId="62" xr:uid="{00000000-0005-0000-0000-00003E000000}"/>
    <cellStyle name="Style 26" xfId="63" xr:uid="{00000000-0005-0000-0000-00003F000000}"/>
    <cellStyle name="Style 27" xfId="64" xr:uid="{00000000-0005-0000-0000-000040000000}"/>
    <cellStyle name="Style 28" xfId="65" xr:uid="{00000000-0005-0000-0000-000041000000}"/>
    <cellStyle name="Style 29" xfId="66" xr:uid="{00000000-0005-0000-0000-000042000000}"/>
    <cellStyle name="Style 30" xfId="67" xr:uid="{00000000-0005-0000-0000-000043000000}"/>
    <cellStyle name="Style 31" xfId="68" xr:uid="{00000000-0005-0000-0000-000044000000}"/>
    <cellStyle name="Style 32" xfId="69" xr:uid="{00000000-0005-0000-0000-000045000000}"/>
    <cellStyle name="Style 33" xfId="70" xr:uid="{00000000-0005-0000-0000-000046000000}"/>
    <cellStyle name="Style 34" xfId="71" xr:uid="{00000000-0005-0000-0000-000047000000}"/>
    <cellStyle name="Style 35" xfId="72" xr:uid="{00000000-0005-0000-0000-000048000000}"/>
    <cellStyle name="Style 36" xfId="73" xr:uid="{00000000-0005-0000-0000-000049000000}"/>
    <cellStyle name="Title" xfId="74" xr:uid="{00000000-0005-0000-0000-00004A000000}"/>
    <cellStyle name="Total" xfId="75" xr:uid="{00000000-0005-0000-0000-00004B000000}"/>
    <cellStyle name="Warning Text" xfId="76" xr:uid="{00000000-0005-0000-0000-00004C000000}"/>
    <cellStyle name="パーセント 2" xfId="77" xr:uid="{00000000-0005-0000-0000-00004D000000}"/>
    <cellStyle name="ハイパーリンク" xfId="99" builtinId="8"/>
    <cellStyle name="ハイパーリンク 2" xfId="78" xr:uid="{00000000-0005-0000-0000-00004E000000}"/>
    <cellStyle name="桁区切り [0.00] 2" xfId="79" xr:uid="{00000000-0005-0000-0000-00004F000000}"/>
    <cellStyle name="桁区切り [0.00] 3" xfId="80" xr:uid="{00000000-0005-0000-0000-000050000000}"/>
    <cellStyle name="桁区切り 2" xfId="81" xr:uid="{00000000-0005-0000-0000-000051000000}"/>
    <cellStyle name="桁区切り 2 2" xfId="82" xr:uid="{00000000-0005-0000-0000-000052000000}"/>
    <cellStyle name="桁区切り 3" xfId="83" xr:uid="{00000000-0005-0000-0000-000053000000}"/>
    <cellStyle name="桁区切り 4" xfId="84" xr:uid="{00000000-0005-0000-0000-000054000000}"/>
    <cellStyle name="桁区切り 5" xfId="85" xr:uid="{00000000-0005-0000-0000-000055000000}"/>
    <cellStyle name="標準" xfId="0" builtinId="0"/>
    <cellStyle name="標準 10" xfId="86" xr:uid="{00000000-0005-0000-0000-000057000000}"/>
    <cellStyle name="標準 11" xfId="87" xr:uid="{00000000-0005-0000-0000-000058000000}"/>
    <cellStyle name="標準 2" xfId="88" xr:uid="{00000000-0005-0000-0000-000059000000}"/>
    <cellStyle name="標準 2 2" xfId="89" xr:uid="{00000000-0005-0000-0000-00005A000000}"/>
    <cellStyle name="標準 2 3" xfId="90" xr:uid="{00000000-0005-0000-0000-00005B000000}"/>
    <cellStyle name="標準 3" xfId="91" xr:uid="{00000000-0005-0000-0000-00005C000000}"/>
    <cellStyle name="標準 3 2" xfId="92" xr:uid="{00000000-0005-0000-0000-00005D000000}"/>
    <cellStyle name="標準 4" xfId="93" xr:uid="{00000000-0005-0000-0000-00005E000000}"/>
    <cellStyle name="標準 5" xfId="94" xr:uid="{00000000-0005-0000-0000-00005F000000}"/>
    <cellStyle name="標準 6" xfId="95" xr:uid="{00000000-0005-0000-0000-000060000000}"/>
    <cellStyle name="標準 7" xfId="96" xr:uid="{00000000-0005-0000-0000-000061000000}"/>
    <cellStyle name="標準 8" xfId="97" xr:uid="{00000000-0005-0000-0000-000062000000}"/>
    <cellStyle name="標準 9" xfId="98" xr:uid="{00000000-0005-0000-0000-00006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638175</xdr:colOff>
      <xdr:row>3</xdr:row>
      <xdr:rowOff>161925</xdr:rowOff>
    </xdr:from>
    <xdr:to>
      <xdr:col>9</xdr:col>
      <xdr:colOff>352425</xdr:colOff>
      <xdr:row>24</xdr:row>
      <xdr:rowOff>38100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38175" y="683729"/>
          <a:ext cx="6332054" cy="3528806"/>
          <a:chOff x="638175" y="857664"/>
          <a:chExt cx="6332054" cy="3528806"/>
        </a:xfrm>
      </xdr:grpSpPr>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8175" y="857664"/>
            <a:ext cx="6332054" cy="3528806"/>
          </a:xfrm>
          <a:prstGeom prst="rect">
            <a:avLst/>
          </a:prstGeom>
          <a:noFill/>
          <a:ln w="1">
            <a:noFill/>
            <a:miter lim="800000"/>
            <a:headEnd/>
            <a:tailEnd/>
          </a:ln>
        </xdr:spPr>
      </xdr:pic>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933688" y="3790236"/>
            <a:ext cx="1596058" cy="3223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資源量推計を行った堆積盆</a:t>
            </a:r>
          </a:p>
          <a:p>
            <a:pPr algn="l" rtl="0">
              <a:defRPr sz="1000"/>
            </a:pPr>
            <a:r>
              <a:rPr lang="ja-JP" altLang="en-US" sz="800" b="0" i="0" u="none" strike="noStrike" baseline="0">
                <a:solidFill>
                  <a:srgbClr val="000000"/>
                </a:solidFill>
                <a:latin typeface="ＭＳ Ｐゴシック"/>
                <a:ea typeface="ＭＳ Ｐゴシック"/>
              </a:rPr>
              <a:t>資源量推計を行っていない堆積盆</a:t>
            </a:r>
          </a:p>
        </xdr:txBody>
      </xdr:sp>
    </xdr:grpSp>
    <xdr:clientData/>
  </xdr:twoCellAnchor>
  <xdr:twoCellAnchor>
    <xdr:from>
      <xdr:col>6</xdr:col>
      <xdr:colOff>546652</xdr:colOff>
      <xdr:row>26</xdr:row>
      <xdr:rowOff>16566</xdr:rowOff>
    </xdr:from>
    <xdr:to>
      <xdr:col>8</xdr:col>
      <xdr:colOff>389282</xdr:colOff>
      <xdr:row>31</xdr:row>
      <xdr:rowOff>165652</xdr:rowOff>
    </xdr:to>
    <xdr:cxnSp macro="">
      <xdr:nvCxnSpPr>
        <xdr:cNvPr id="6" name="直線矢印コネクタ 5">
          <a:extLst>
            <a:ext uri="{FF2B5EF4-FFF2-40B4-BE49-F238E27FC236}">
              <a16:creationId xmlns:a16="http://schemas.microsoft.com/office/drawing/2014/main" id="{A091453D-DEF1-4103-91E7-592BCCA8886B}"/>
            </a:ext>
          </a:extLst>
        </xdr:cNvPr>
        <xdr:cNvCxnSpPr/>
      </xdr:nvCxnSpPr>
      <xdr:spPr>
        <a:xfrm>
          <a:off x="5102087" y="4538870"/>
          <a:ext cx="1217543" cy="1018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eejfsrv3\&#29987;&#26989;su\My%20Documents&#8545;\&#9632;&#21508;&#31278;&#21442;&#32771;&#24773;&#22577;&#65288;&#26032;&#32862;&#12473;&#12463;&#12521;&#12483;&#12503;&#31561;&#65289;\statistical_review_of_world_energy_full_report_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il – Proved reserves"/>
      <sheetName val="Oil - proved reserves history"/>
      <sheetName val="Oil Production – barrels"/>
      <sheetName val="Oil Production – tonnes"/>
      <sheetName val="Oil Consumption – barrels"/>
      <sheetName val="Oil Consumption – tonnes"/>
      <sheetName val="Oil - Regional consumption "/>
      <sheetName val="Oil –  Spot crude prices"/>
      <sheetName val="Oil - crude prices since 1861"/>
      <sheetName val="Oil - Refinery capacities"/>
      <sheetName val="Oil - Refinery throughputs"/>
      <sheetName val="Oil - Regional refining margins"/>
      <sheetName val="Oil - Trade movements"/>
      <sheetName val="Oil - Inter-area movements "/>
      <sheetName val="Oil - Imports and exports"/>
      <sheetName val="Gas – Proved reserves"/>
      <sheetName val="Gas - Proved reserves history "/>
      <sheetName val="Gas Production – bcm"/>
      <sheetName val="Gas Production – bcf"/>
      <sheetName val="Gas Production – tonnes"/>
      <sheetName val="Gas Consumption – bcm"/>
      <sheetName val="Gas Consumption – bcf"/>
      <sheetName val="Gas Consumption – tonnes"/>
      <sheetName val="Gas – Trade movements "/>
      <sheetName val="Gas – Trade movements LNG"/>
      <sheetName val="Gas - Prices "/>
      <sheetName val="Coal - Reserves"/>
      <sheetName val="Coal - Production tonnes"/>
      <sheetName val=" Coal - Production Mtoe"/>
      <sheetName val="Coal - Consumption Mtoe"/>
      <sheetName val="Coal - Prices"/>
      <sheetName val="Nuclear Energy Consumption TWh"/>
      <sheetName val="Nuclear Energy Consumption Mtoe"/>
      <sheetName val="Hydro Consumption TWh"/>
      <sheetName val=" Hydro Consumption - tonnes "/>
      <sheetName val="Primary Energy - Consumption"/>
      <sheetName val="Primary Energy - Cons by fuel"/>
      <sheetName val="Electricity Generation "/>
      <sheetName val="Approximate conversion factor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persons/person.xml><?xml version="1.0" encoding="utf-8"?>
<personList xmlns="http://schemas.microsoft.com/office/spreadsheetml/2018/threadedcomments" xmlns:x="http://schemas.openxmlformats.org/spreadsheetml/2006/main">
  <person displayName="Fangchia Lee" id="{48C8D159-4C2E-44CF-BDDF-456A377A7D74}" userId="Fangchia Lee"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0-12-18T05:18:49.02" personId="{48C8D159-4C2E-44CF-BDDF-456A377A7D74}" id="{3E47E36B-8099-4B73-B0BB-91B18A8FBBCC}">
    <text>更新データなじ。よしか</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ia.gov/analysis/studies/worldshalega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K49"/>
  <sheetViews>
    <sheetView showGridLines="0" tabSelected="1" zoomScale="115" zoomScaleNormal="115" workbookViewId="0">
      <selection activeCell="A2" sqref="A2"/>
    </sheetView>
  </sheetViews>
  <sheetFormatPr defaultRowHeight="13.5" x14ac:dyDescent="0.15"/>
  <cols>
    <col min="1" max="1" width="9" style="1"/>
    <col min="2" max="2" width="14.625" style="1" bestFit="1" customWidth="1"/>
    <col min="3" max="9" width="9" style="1"/>
    <col min="10" max="10" width="12.625" style="1" bestFit="1" customWidth="1"/>
    <col min="11" max="257" width="9" style="1"/>
    <col min="258" max="258" width="14.625" style="1" bestFit="1" customWidth="1"/>
    <col min="259" max="265" width="9" style="1"/>
    <col min="266" max="266" width="12.625" style="1" bestFit="1" customWidth="1"/>
    <col min="267" max="513" width="9" style="1"/>
    <col min="514" max="514" width="14.625" style="1" bestFit="1" customWidth="1"/>
    <col min="515" max="521" width="9" style="1"/>
    <col min="522" max="522" width="12.625" style="1" bestFit="1" customWidth="1"/>
    <col min="523" max="769" width="9" style="1"/>
    <col min="770" max="770" width="14.625" style="1" bestFit="1" customWidth="1"/>
    <col min="771" max="777" width="9" style="1"/>
    <col min="778" max="778" width="12.625" style="1" bestFit="1" customWidth="1"/>
    <col min="779" max="1025" width="9" style="1"/>
    <col min="1026" max="1026" width="14.625" style="1" bestFit="1" customWidth="1"/>
    <col min="1027" max="1033" width="9" style="1"/>
    <col min="1034" max="1034" width="12.625" style="1" bestFit="1" customWidth="1"/>
    <col min="1035" max="1281" width="9" style="1"/>
    <col min="1282" max="1282" width="14.625" style="1" bestFit="1" customWidth="1"/>
    <col min="1283" max="1289" width="9" style="1"/>
    <col min="1290" max="1290" width="12.625" style="1" bestFit="1" customWidth="1"/>
    <col min="1291" max="1537" width="9" style="1"/>
    <col min="1538" max="1538" width="14.625" style="1" bestFit="1" customWidth="1"/>
    <col min="1539" max="1545" width="9" style="1"/>
    <col min="1546" max="1546" width="12.625" style="1" bestFit="1" customWidth="1"/>
    <col min="1547" max="1793" width="9" style="1"/>
    <col min="1794" max="1794" width="14.625" style="1" bestFit="1" customWidth="1"/>
    <col min="1795" max="1801" width="9" style="1"/>
    <col min="1802" max="1802" width="12.625" style="1" bestFit="1" customWidth="1"/>
    <col min="1803" max="2049" width="9" style="1"/>
    <col min="2050" max="2050" width="14.625" style="1" bestFit="1" customWidth="1"/>
    <col min="2051" max="2057" width="9" style="1"/>
    <col min="2058" max="2058" width="12.625" style="1" bestFit="1" customWidth="1"/>
    <col min="2059" max="2305" width="9" style="1"/>
    <col min="2306" max="2306" width="14.625" style="1" bestFit="1" customWidth="1"/>
    <col min="2307" max="2313" width="9" style="1"/>
    <col min="2314" max="2314" width="12.625" style="1" bestFit="1" customWidth="1"/>
    <col min="2315" max="2561" width="9" style="1"/>
    <col min="2562" max="2562" width="14.625" style="1" bestFit="1" customWidth="1"/>
    <col min="2563" max="2569" width="9" style="1"/>
    <col min="2570" max="2570" width="12.625" style="1" bestFit="1" customWidth="1"/>
    <col min="2571" max="2817" width="9" style="1"/>
    <col min="2818" max="2818" width="14.625" style="1" bestFit="1" customWidth="1"/>
    <col min="2819" max="2825" width="9" style="1"/>
    <col min="2826" max="2826" width="12.625" style="1" bestFit="1" customWidth="1"/>
    <col min="2827" max="3073" width="9" style="1"/>
    <col min="3074" max="3074" width="14.625" style="1" bestFit="1" customWidth="1"/>
    <col min="3075" max="3081" width="9" style="1"/>
    <col min="3082" max="3082" width="12.625" style="1" bestFit="1" customWidth="1"/>
    <col min="3083" max="3329" width="9" style="1"/>
    <col min="3330" max="3330" width="14.625" style="1" bestFit="1" customWidth="1"/>
    <col min="3331" max="3337" width="9" style="1"/>
    <col min="3338" max="3338" width="12.625" style="1" bestFit="1" customWidth="1"/>
    <col min="3339" max="3585" width="9" style="1"/>
    <col min="3586" max="3586" width="14.625" style="1" bestFit="1" customWidth="1"/>
    <col min="3587" max="3593" width="9" style="1"/>
    <col min="3594" max="3594" width="12.625" style="1" bestFit="1" customWidth="1"/>
    <col min="3595" max="3841" width="9" style="1"/>
    <col min="3842" max="3842" width="14.625" style="1" bestFit="1" customWidth="1"/>
    <col min="3843" max="3849" width="9" style="1"/>
    <col min="3850" max="3850" width="12.625" style="1" bestFit="1" customWidth="1"/>
    <col min="3851" max="4097" width="9" style="1"/>
    <col min="4098" max="4098" width="14.625" style="1" bestFit="1" customWidth="1"/>
    <col min="4099" max="4105" width="9" style="1"/>
    <col min="4106" max="4106" width="12.625" style="1" bestFit="1" customWidth="1"/>
    <col min="4107" max="4353" width="9" style="1"/>
    <col min="4354" max="4354" width="14.625" style="1" bestFit="1" customWidth="1"/>
    <col min="4355" max="4361" width="9" style="1"/>
    <col min="4362" max="4362" width="12.625" style="1" bestFit="1" customWidth="1"/>
    <col min="4363" max="4609" width="9" style="1"/>
    <col min="4610" max="4610" width="14.625" style="1" bestFit="1" customWidth="1"/>
    <col min="4611" max="4617" width="9" style="1"/>
    <col min="4618" max="4618" width="12.625" style="1" bestFit="1" customWidth="1"/>
    <col min="4619" max="4865" width="9" style="1"/>
    <col min="4866" max="4866" width="14.625" style="1" bestFit="1" customWidth="1"/>
    <col min="4867" max="4873" width="9" style="1"/>
    <col min="4874" max="4874" width="12.625" style="1" bestFit="1" customWidth="1"/>
    <col min="4875" max="5121" width="9" style="1"/>
    <col min="5122" max="5122" width="14.625" style="1" bestFit="1" customWidth="1"/>
    <col min="5123" max="5129" width="9" style="1"/>
    <col min="5130" max="5130" width="12.625" style="1" bestFit="1" customWidth="1"/>
    <col min="5131" max="5377" width="9" style="1"/>
    <col min="5378" max="5378" width="14.625" style="1" bestFit="1" customWidth="1"/>
    <col min="5379" max="5385" width="9" style="1"/>
    <col min="5386" max="5386" width="12.625" style="1" bestFit="1" customWidth="1"/>
    <col min="5387" max="5633" width="9" style="1"/>
    <col min="5634" max="5634" width="14.625" style="1" bestFit="1" customWidth="1"/>
    <col min="5635" max="5641" width="9" style="1"/>
    <col min="5642" max="5642" width="12.625" style="1" bestFit="1" customWidth="1"/>
    <col min="5643" max="5889" width="9" style="1"/>
    <col min="5890" max="5890" width="14.625" style="1" bestFit="1" customWidth="1"/>
    <col min="5891" max="5897" width="9" style="1"/>
    <col min="5898" max="5898" width="12.625" style="1" bestFit="1" customWidth="1"/>
    <col min="5899" max="6145" width="9" style="1"/>
    <col min="6146" max="6146" width="14.625" style="1" bestFit="1" customWidth="1"/>
    <col min="6147" max="6153" width="9" style="1"/>
    <col min="6154" max="6154" width="12.625" style="1" bestFit="1" customWidth="1"/>
    <col min="6155" max="6401" width="9" style="1"/>
    <col min="6402" max="6402" width="14.625" style="1" bestFit="1" customWidth="1"/>
    <col min="6403" max="6409" width="9" style="1"/>
    <col min="6410" max="6410" width="12.625" style="1" bestFit="1" customWidth="1"/>
    <col min="6411" max="6657" width="9" style="1"/>
    <col min="6658" max="6658" width="14.625" style="1" bestFit="1" customWidth="1"/>
    <col min="6659" max="6665" width="9" style="1"/>
    <col min="6666" max="6666" width="12.625" style="1" bestFit="1" customWidth="1"/>
    <col min="6667" max="6913" width="9" style="1"/>
    <col min="6914" max="6914" width="14.625" style="1" bestFit="1" customWidth="1"/>
    <col min="6915" max="6921" width="9" style="1"/>
    <col min="6922" max="6922" width="12.625" style="1" bestFit="1" customWidth="1"/>
    <col min="6923" max="7169" width="9" style="1"/>
    <col min="7170" max="7170" width="14.625" style="1" bestFit="1" customWidth="1"/>
    <col min="7171" max="7177" width="9" style="1"/>
    <col min="7178" max="7178" width="12.625" style="1" bestFit="1" customWidth="1"/>
    <col min="7179" max="7425" width="9" style="1"/>
    <col min="7426" max="7426" width="14.625" style="1" bestFit="1" customWidth="1"/>
    <col min="7427" max="7433" width="9" style="1"/>
    <col min="7434" max="7434" width="12.625" style="1" bestFit="1" customWidth="1"/>
    <col min="7435" max="7681" width="9" style="1"/>
    <col min="7682" max="7682" width="14.625" style="1" bestFit="1" customWidth="1"/>
    <col min="7683" max="7689" width="9" style="1"/>
    <col min="7690" max="7690" width="12.625" style="1" bestFit="1" customWidth="1"/>
    <col min="7691" max="7937" width="9" style="1"/>
    <col min="7938" max="7938" width="14.625" style="1" bestFit="1" customWidth="1"/>
    <col min="7939" max="7945" width="9" style="1"/>
    <col min="7946" max="7946" width="12.625" style="1" bestFit="1" customWidth="1"/>
    <col min="7947" max="8193" width="9" style="1"/>
    <col min="8194" max="8194" width="14.625" style="1" bestFit="1" customWidth="1"/>
    <col min="8195" max="8201" width="9" style="1"/>
    <col min="8202" max="8202" width="12.625" style="1" bestFit="1" customWidth="1"/>
    <col min="8203" max="8449" width="9" style="1"/>
    <col min="8450" max="8450" width="14.625" style="1" bestFit="1" customWidth="1"/>
    <col min="8451" max="8457" width="9" style="1"/>
    <col min="8458" max="8458" width="12.625" style="1" bestFit="1" customWidth="1"/>
    <col min="8459" max="8705" width="9" style="1"/>
    <col min="8706" max="8706" width="14.625" style="1" bestFit="1" customWidth="1"/>
    <col min="8707" max="8713" width="9" style="1"/>
    <col min="8714" max="8714" width="12.625" style="1" bestFit="1" customWidth="1"/>
    <col min="8715" max="8961" width="9" style="1"/>
    <col min="8962" max="8962" width="14.625" style="1" bestFit="1" customWidth="1"/>
    <col min="8963" max="8969" width="9" style="1"/>
    <col min="8970" max="8970" width="12.625" style="1" bestFit="1" customWidth="1"/>
    <col min="8971" max="9217" width="9" style="1"/>
    <col min="9218" max="9218" width="14.625" style="1" bestFit="1" customWidth="1"/>
    <col min="9219" max="9225" width="9" style="1"/>
    <col min="9226" max="9226" width="12.625" style="1" bestFit="1" customWidth="1"/>
    <col min="9227" max="9473" width="9" style="1"/>
    <col min="9474" max="9474" width="14.625" style="1" bestFit="1" customWidth="1"/>
    <col min="9475" max="9481" width="9" style="1"/>
    <col min="9482" max="9482" width="12.625" style="1" bestFit="1" customWidth="1"/>
    <col min="9483" max="9729" width="9" style="1"/>
    <col min="9730" max="9730" width="14.625" style="1" bestFit="1" customWidth="1"/>
    <col min="9731" max="9737" width="9" style="1"/>
    <col min="9738" max="9738" width="12.625" style="1" bestFit="1" customWidth="1"/>
    <col min="9739" max="9985" width="9" style="1"/>
    <col min="9986" max="9986" width="14.625" style="1" bestFit="1" customWidth="1"/>
    <col min="9987" max="9993" width="9" style="1"/>
    <col min="9994" max="9994" width="12.625" style="1" bestFit="1" customWidth="1"/>
    <col min="9995" max="10241" width="9" style="1"/>
    <col min="10242" max="10242" width="14.625" style="1" bestFit="1" customWidth="1"/>
    <col min="10243" max="10249" width="9" style="1"/>
    <col min="10250" max="10250" width="12.625" style="1" bestFit="1" customWidth="1"/>
    <col min="10251" max="10497" width="9" style="1"/>
    <col min="10498" max="10498" width="14.625" style="1" bestFit="1" customWidth="1"/>
    <col min="10499" max="10505" width="9" style="1"/>
    <col min="10506" max="10506" width="12.625" style="1" bestFit="1" customWidth="1"/>
    <col min="10507" max="10753" width="9" style="1"/>
    <col min="10754" max="10754" width="14.625" style="1" bestFit="1" customWidth="1"/>
    <col min="10755" max="10761" width="9" style="1"/>
    <col min="10762" max="10762" width="12.625" style="1" bestFit="1" customWidth="1"/>
    <col min="10763" max="11009" width="9" style="1"/>
    <col min="11010" max="11010" width="14.625" style="1" bestFit="1" customWidth="1"/>
    <col min="11011" max="11017" width="9" style="1"/>
    <col min="11018" max="11018" width="12.625" style="1" bestFit="1" customWidth="1"/>
    <col min="11019" max="11265" width="9" style="1"/>
    <col min="11266" max="11266" width="14.625" style="1" bestFit="1" customWidth="1"/>
    <col min="11267" max="11273" width="9" style="1"/>
    <col min="11274" max="11274" width="12.625" style="1" bestFit="1" customWidth="1"/>
    <col min="11275" max="11521" width="9" style="1"/>
    <col min="11522" max="11522" width="14.625" style="1" bestFit="1" customWidth="1"/>
    <col min="11523" max="11529" width="9" style="1"/>
    <col min="11530" max="11530" width="12.625" style="1" bestFit="1" customWidth="1"/>
    <col min="11531" max="11777" width="9" style="1"/>
    <col min="11778" max="11778" width="14.625" style="1" bestFit="1" customWidth="1"/>
    <col min="11779" max="11785" width="9" style="1"/>
    <col min="11786" max="11786" width="12.625" style="1" bestFit="1" customWidth="1"/>
    <col min="11787" max="12033" width="9" style="1"/>
    <col min="12034" max="12034" width="14.625" style="1" bestFit="1" customWidth="1"/>
    <col min="12035" max="12041" width="9" style="1"/>
    <col min="12042" max="12042" width="12.625" style="1" bestFit="1" customWidth="1"/>
    <col min="12043" max="12289" width="9" style="1"/>
    <col min="12290" max="12290" width="14.625" style="1" bestFit="1" customWidth="1"/>
    <col min="12291" max="12297" width="9" style="1"/>
    <col min="12298" max="12298" width="12.625" style="1" bestFit="1" customWidth="1"/>
    <col min="12299" max="12545" width="9" style="1"/>
    <col min="12546" max="12546" width="14.625" style="1" bestFit="1" customWidth="1"/>
    <col min="12547" max="12553" width="9" style="1"/>
    <col min="12554" max="12554" width="12.625" style="1" bestFit="1" customWidth="1"/>
    <col min="12555" max="12801" width="9" style="1"/>
    <col min="12802" max="12802" width="14.625" style="1" bestFit="1" customWidth="1"/>
    <col min="12803" max="12809" width="9" style="1"/>
    <col min="12810" max="12810" width="12.625" style="1" bestFit="1" customWidth="1"/>
    <col min="12811" max="13057" width="9" style="1"/>
    <col min="13058" max="13058" width="14.625" style="1" bestFit="1" customWidth="1"/>
    <col min="13059" max="13065" width="9" style="1"/>
    <col min="13066" max="13066" width="12.625" style="1" bestFit="1" customWidth="1"/>
    <col min="13067" max="13313" width="9" style="1"/>
    <col min="13314" max="13314" width="14.625" style="1" bestFit="1" customWidth="1"/>
    <col min="13315" max="13321" width="9" style="1"/>
    <col min="13322" max="13322" width="12.625" style="1" bestFit="1" customWidth="1"/>
    <col min="13323" max="13569" width="9" style="1"/>
    <col min="13570" max="13570" width="14.625" style="1" bestFit="1" customWidth="1"/>
    <col min="13571" max="13577" width="9" style="1"/>
    <col min="13578" max="13578" width="12.625" style="1" bestFit="1" customWidth="1"/>
    <col min="13579" max="13825" width="9" style="1"/>
    <col min="13826" max="13826" width="14.625" style="1" bestFit="1" customWidth="1"/>
    <col min="13827" max="13833" width="9" style="1"/>
    <col min="13834" max="13834" width="12.625" style="1" bestFit="1" customWidth="1"/>
    <col min="13835" max="14081" width="9" style="1"/>
    <col min="14082" max="14082" width="14.625" style="1" bestFit="1" customWidth="1"/>
    <col min="14083" max="14089" width="9" style="1"/>
    <col min="14090" max="14090" width="12.625" style="1" bestFit="1" customWidth="1"/>
    <col min="14091" max="14337" width="9" style="1"/>
    <col min="14338" max="14338" width="14.625" style="1" bestFit="1" customWidth="1"/>
    <col min="14339" max="14345" width="9" style="1"/>
    <col min="14346" max="14346" width="12.625" style="1" bestFit="1" customWidth="1"/>
    <col min="14347" max="14593" width="9" style="1"/>
    <col min="14594" max="14594" width="14.625" style="1" bestFit="1" customWidth="1"/>
    <col min="14595" max="14601" width="9" style="1"/>
    <col min="14602" max="14602" width="12.625" style="1" bestFit="1" customWidth="1"/>
    <col min="14603" max="14849" width="9" style="1"/>
    <col min="14850" max="14850" width="14.625" style="1" bestFit="1" customWidth="1"/>
    <col min="14851" max="14857" width="9" style="1"/>
    <col min="14858" max="14858" width="12.625" style="1" bestFit="1" customWidth="1"/>
    <col min="14859" max="15105" width="9" style="1"/>
    <col min="15106" max="15106" width="14.625" style="1" bestFit="1" customWidth="1"/>
    <col min="15107" max="15113" width="9" style="1"/>
    <col min="15114" max="15114" width="12.625" style="1" bestFit="1" customWidth="1"/>
    <col min="15115" max="15361" width="9" style="1"/>
    <col min="15362" max="15362" width="14.625" style="1" bestFit="1" customWidth="1"/>
    <col min="15363" max="15369" width="9" style="1"/>
    <col min="15370" max="15370" width="12.625" style="1" bestFit="1" customWidth="1"/>
    <col min="15371" max="15617" width="9" style="1"/>
    <col min="15618" max="15618" width="14.625" style="1" bestFit="1" customWidth="1"/>
    <col min="15619" max="15625" width="9" style="1"/>
    <col min="15626" max="15626" width="12.625" style="1" bestFit="1" customWidth="1"/>
    <col min="15627" max="15873" width="9" style="1"/>
    <col min="15874" max="15874" width="14.625" style="1" bestFit="1" customWidth="1"/>
    <col min="15875" max="15881" width="9" style="1"/>
    <col min="15882" max="15882" width="12.625" style="1" bestFit="1" customWidth="1"/>
    <col min="15883" max="16129" width="9" style="1"/>
    <col min="16130" max="16130" width="14.625" style="1" bestFit="1" customWidth="1"/>
    <col min="16131" max="16137" width="9" style="1"/>
    <col min="16138" max="16138" width="12.625" style="1" bestFit="1" customWidth="1"/>
    <col min="16139" max="16384" width="9" style="1"/>
  </cols>
  <sheetData>
    <row r="2" spans="1:11" x14ac:dyDescent="0.15">
      <c r="A2" s="11" t="s">
        <v>25</v>
      </c>
    </row>
    <row r="3" spans="1:11" x14ac:dyDescent="0.15">
      <c r="A3" s="2"/>
    </row>
    <row r="4" spans="1:11" x14ac:dyDescent="0.15">
      <c r="B4" s="3" t="s">
        <v>19</v>
      </c>
      <c r="K4" s="1" t="s">
        <v>22</v>
      </c>
    </row>
    <row r="5" spans="1:11" x14ac:dyDescent="0.15">
      <c r="K5" s="4" t="s">
        <v>23</v>
      </c>
    </row>
    <row r="6" spans="1:11" x14ac:dyDescent="0.15">
      <c r="K6" s="1" t="s">
        <v>24</v>
      </c>
    </row>
    <row r="26" spans="2:10" x14ac:dyDescent="0.15">
      <c r="B26" s="4" t="s">
        <v>20</v>
      </c>
    </row>
    <row r="28" spans="2:10" x14ac:dyDescent="0.15">
      <c r="B28" s="23" t="s">
        <v>15</v>
      </c>
    </row>
    <row r="29" spans="2:10" x14ac:dyDescent="0.15">
      <c r="B29" s="5"/>
    </row>
    <row r="32" spans="2:10" x14ac:dyDescent="0.15">
      <c r="J32" s="1" t="s">
        <v>21</v>
      </c>
    </row>
    <row r="33" spans="2:8" x14ac:dyDescent="0.15">
      <c r="H33" s="22" t="s">
        <v>17</v>
      </c>
    </row>
    <row r="34" spans="2:8" x14ac:dyDescent="0.15">
      <c r="H34" s="1" t="s">
        <v>18</v>
      </c>
    </row>
    <row r="36" spans="2:8" ht="14.25" thickBot="1" x14ac:dyDescent="0.2">
      <c r="B36" s="6" t="s">
        <v>0</v>
      </c>
      <c r="C36" s="6" t="s">
        <v>1</v>
      </c>
      <c r="D36" s="6" t="s">
        <v>2</v>
      </c>
    </row>
    <row r="37" spans="2:8" ht="14.25" thickTop="1" x14ac:dyDescent="0.15">
      <c r="B37" s="20" t="s">
        <v>3</v>
      </c>
      <c r="C37" s="13">
        <v>1115.2</v>
      </c>
      <c r="D37" s="16">
        <f t="shared" ref="D37:D46" si="0">C37*D$49</f>
        <v>31.56016</v>
      </c>
      <c r="F37" s="7" t="s">
        <v>4</v>
      </c>
    </row>
    <row r="38" spans="2:8" x14ac:dyDescent="0.15">
      <c r="B38" s="21" t="s">
        <v>5</v>
      </c>
      <c r="C38" s="14">
        <v>801.5</v>
      </c>
      <c r="D38" s="17">
        <f t="shared" si="0"/>
        <v>22.682449999999999</v>
      </c>
    </row>
    <row r="39" spans="2:8" x14ac:dyDescent="0.15">
      <c r="B39" s="21" t="s">
        <v>6</v>
      </c>
      <c r="C39" s="14">
        <v>706.9</v>
      </c>
      <c r="D39" s="17">
        <f t="shared" si="0"/>
        <v>20.005269999999999</v>
      </c>
    </row>
    <row r="40" spans="2:8" x14ac:dyDescent="0.15">
      <c r="B40" s="8" t="s">
        <v>7</v>
      </c>
      <c r="C40" s="14">
        <v>622.5</v>
      </c>
      <c r="D40" s="14">
        <f t="shared" si="0"/>
        <v>17.61675</v>
      </c>
    </row>
    <row r="41" spans="2:8" x14ac:dyDescent="0.15">
      <c r="B41" s="8" t="s">
        <v>8</v>
      </c>
      <c r="C41" s="14">
        <v>572.9</v>
      </c>
      <c r="D41" s="14">
        <f t="shared" si="0"/>
        <v>16.213069999999998</v>
      </c>
    </row>
    <row r="42" spans="2:8" x14ac:dyDescent="0.15">
      <c r="B42" s="8" t="s">
        <v>9</v>
      </c>
      <c r="C42" s="14">
        <v>545.20000000000005</v>
      </c>
      <c r="D42" s="14">
        <f t="shared" si="0"/>
        <v>15.429160000000001</v>
      </c>
    </row>
    <row r="43" spans="2:8" x14ac:dyDescent="0.15">
      <c r="B43" s="8" t="s">
        <v>10</v>
      </c>
      <c r="C43" s="14">
        <v>429.3</v>
      </c>
      <c r="D43" s="14">
        <f t="shared" si="0"/>
        <v>12.149189999999999</v>
      </c>
    </row>
    <row r="44" spans="2:8" x14ac:dyDescent="0.15">
      <c r="B44" s="8" t="s">
        <v>11</v>
      </c>
      <c r="C44" s="14">
        <v>389.7</v>
      </c>
      <c r="D44" s="14">
        <f t="shared" si="0"/>
        <v>11.028509999999999</v>
      </c>
    </row>
    <row r="45" spans="2:8" x14ac:dyDescent="0.15">
      <c r="B45" s="8" t="s">
        <v>12</v>
      </c>
      <c r="C45" s="14">
        <v>284.5</v>
      </c>
      <c r="D45" s="14">
        <f t="shared" si="0"/>
        <v>8.0513499999999993</v>
      </c>
    </row>
    <row r="46" spans="2:8" x14ac:dyDescent="0.15">
      <c r="B46" s="9" t="s">
        <v>13</v>
      </c>
      <c r="C46" s="15">
        <v>244.5</v>
      </c>
      <c r="D46" s="15">
        <f t="shared" si="0"/>
        <v>6.9193499999999997</v>
      </c>
    </row>
    <row r="47" spans="2:8" x14ac:dyDescent="0.15">
      <c r="B47" s="10" t="s">
        <v>14</v>
      </c>
      <c r="C47" s="18">
        <v>7576.6</v>
      </c>
      <c r="D47" s="19">
        <f>C47*D$49</f>
        <v>214.41777999999999</v>
      </c>
    </row>
    <row r="48" spans="2:8" ht="6" customHeight="1" x14ac:dyDescent="0.15"/>
    <row r="49" spans="2:4" x14ac:dyDescent="0.15">
      <c r="B49" s="4" t="s">
        <v>16</v>
      </c>
      <c r="D49" s="12">
        <v>2.8299999999999999E-2</v>
      </c>
    </row>
  </sheetData>
  <phoneticPr fontId="3"/>
  <hyperlinks>
    <hyperlink ref="H33" r:id="rId1" xr:uid="{3A66424E-C4EE-42C7-98C6-D20524B431F9}"/>
  </hyperlinks>
  <pageMargins left="0.78700000000000003" right="0.78700000000000003" top="0.98399999999999999" bottom="0.98399999999999999" header="0.51200000000000001" footer="0.51200000000000001"/>
  <pageSetup paperSize="9"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第222-1-14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2015-01-29T00:58:50Z</dcterms:created>
  <dcterms:modified xsi:type="dcterms:W3CDTF">2021-03-30T08:49:53Z</dcterms:modified>
</cp:coreProperties>
</file>