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AA1D8F6C-2CCB-4C24-B2DB-1A3C5EC22D5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  <workbookView xWindow="-108" yWindow="-108" windowWidth="23256" windowHeight="12576" xr2:uid="{798B765E-3842-4198-83F9-DEB7B42C56A2}"/>
  </bookViews>
  <sheets>
    <sheet name="グラフ" sheetId="4" r:id="rId1"/>
    <sheet name="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4" l="1"/>
  <c r="J26" i="4"/>
</calcChain>
</file>

<file path=xl/sharedStrings.xml><?xml version="1.0" encoding="utf-8"?>
<sst xmlns="http://schemas.openxmlformats.org/spreadsheetml/2006/main" count="23" uniqueCount="15">
  <si>
    <t>日本</t>
  </si>
  <si>
    <t>英国</t>
  </si>
  <si>
    <t>フランス</t>
  </si>
  <si>
    <t>ドイツ</t>
  </si>
  <si>
    <t>ガソリン　（USD/l)</t>
  </si>
  <si>
    <t>本体価格（税抜き）</t>
  </si>
  <si>
    <t>税額</t>
  </si>
  <si>
    <t>合計</t>
  </si>
  <si>
    <t>灯油　（USD/l)</t>
  </si>
  <si>
    <t>米国</t>
    <rPh sb="0" eb="2">
      <t>ベイコク</t>
    </rPh>
    <phoneticPr fontId="3"/>
  </si>
  <si>
    <t>（注）米国の灯油価格はデータなし。</t>
    <rPh sb="1" eb="2">
      <t>チュウ</t>
    </rPh>
    <rPh sb="3" eb="5">
      <t>ベイコク</t>
    </rPh>
    <rPh sb="6" eb="8">
      <t>トウユ</t>
    </rPh>
    <rPh sb="8" eb="10">
      <t>カカク</t>
    </rPh>
    <phoneticPr fontId="3"/>
  </si>
  <si>
    <t>自動車用軽油　（USD/l)</t>
    <phoneticPr fontId="3"/>
  </si>
  <si>
    <t>【第224-2-1】石油製品価格の国際比較（固有単位）（2019年11月時点）</t>
    <phoneticPr fontId="3"/>
  </si>
  <si>
    <t>出典：IEA「Oil Market Report（2019年12月号）」を基に作成</t>
    <rPh sb="0" eb="2">
      <t>シュッテン</t>
    </rPh>
    <rPh sb="37" eb="38">
      <t>モト</t>
    </rPh>
    <rPh sb="39" eb="41">
      <t>サクセイ</t>
    </rPh>
    <phoneticPr fontId="3"/>
  </si>
  <si>
    <t>出典：IEA「Oil Market Report（資料編、2019年12月号）」を基に作成</t>
    <rPh sb="0" eb="2">
      <t>シュッテン</t>
    </rPh>
    <rPh sb="25" eb="28">
      <t>シリョウヘン</t>
    </rPh>
    <rPh sb="41" eb="42">
      <t>モト</t>
    </rPh>
    <rPh sb="43" eb="45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</si>
</sst>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_-;_-@_-"/>
    <numFmt numFmtId="177" formatCode="_-* #,##0.000_-;\-* #,##0.000_-;_-* &quot;-&quot;_-;_-@_-"/>
    <numFmt numFmtId="178" formatCode="0.00_);[Red]\(0.00\)"/>
  </numFmts>
  <fonts count="28" x14ac:knownFonts="1">
    <font>
      <sz val="8"/>
      <name val="Arial"/>
      <family val="2"/>
    </font>
    <font>
      <sz val="8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FF"/>
      <name val="Arial"/>
      <family val="2"/>
    </font>
    <font>
      <b/>
      <sz val="11"/>
      <color theme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2"/>
      <charset val="128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 applyFill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176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5" fillId="0" borderId="12" xfId="0" applyFont="1" applyBorder="1"/>
    <xf numFmtId="0" fontId="5" fillId="0" borderId="0" xfId="0" quotePrefix="1" applyFont="1"/>
    <xf numFmtId="177" fontId="5" fillId="0" borderId="0" xfId="0" quotePrefix="1" applyNumberFormat="1" applyFont="1"/>
    <xf numFmtId="178" fontId="5" fillId="0" borderId="10" xfId="43" applyNumberFormat="1" applyFont="1" applyBorder="1" applyAlignment="1">
      <alignment horizontal="right"/>
    </xf>
    <xf numFmtId="0" fontId="2" fillId="0" borderId="13" xfId="0" applyFont="1" applyBorder="1"/>
    <xf numFmtId="0" fontId="2" fillId="0" borderId="12" xfId="0" applyFont="1" applyBorder="1"/>
    <xf numFmtId="178" fontId="5" fillId="0" borderId="12" xfId="43" applyNumberFormat="1" applyFont="1" applyBorder="1" applyAlignment="1">
      <alignment horizontal="right"/>
    </xf>
    <xf numFmtId="0" fontId="2" fillId="0" borderId="14" xfId="0" applyFont="1" applyBorder="1"/>
    <xf numFmtId="178" fontId="5" fillId="0" borderId="14" xfId="43" applyNumberFormat="1" applyFont="1" applyBorder="1" applyAlignment="1">
      <alignment horizontal="right"/>
    </xf>
    <xf numFmtId="178" fontId="5" fillId="0" borderId="0" xfId="0" applyNumberFormat="1" applyFont="1"/>
    <xf numFmtId="0" fontId="24" fillId="0" borderId="0" xfId="0" applyFont="1"/>
    <xf numFmtId="178" fontId="23" fillId="24" borderId="14" xfId="43" applyNumberFormat="1" applyFont="1" applyFill="1" applyBorder="1" applyAlignment="1">
      <alignment horizontal="right"/>
    </xf>
    <xf numFmtId="178" fontId="23" fillId="24" borderId="10" xfId="43" applyNumberFormat="1" applyFont="1" applyFill="1" applyBorder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OMRTAB9" xfId="37" xr:uid="{00000000-0005-0000-0000-000024000000}"/>
    <cellStyle name="Note" xfId="38" xr:uid="{00000000-0005-0000-0000-000025000000}"/>
    <cellStyle name="Output" xfId="39" xr:uid="{00000000-0005-0000-0000-000026000000}"/>
    <cellStyle name="Title" xfId="40" xr:uid="{00000000-0005-0000-0000-000027000000}"/>
    <cellStyle name="Total" xfId="41" xr:uid="{00000000-0005-0000-0000-000028000000}"/>
    <cellStyle name="Warning Text" xfId="42" xr:uid="{00000000-0005-0000-0000-000029000000}"/>
    <cellStyle name="桁区切り" xfId="43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データ!$D$4:$H$4</c:f>
              <c:numCache>
                <c:formatCode>0.00_);[Red]\(0.00\)</c:formatCode>
                <c:ptCount val="5"/>
                <c:pt idx="0">
                  <c:v>0.73</c:v>
                </c:pt>
                <c:pt idx="1">
                  <c:v>0.55900000000000005</c:v>
                </c:pt>
                <c:pt idx="2">
                  <c:v>0.6</c:v>
                </c:pt>
                <c:pt idx="3">
                  <c:v>0.624</c:v>
                </c:pt>
                <c:pt idx="4">
                  <c:v>0.57299999999999995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C-4F84-93AF-A0E612749F56}"/>
            </c:ext>
          </c:extLst>
        </c:ser>
        <c:ser>
          <c:idx val="1"/>
          <c:order val="1"/>
          <c:tx>
            <c:strRef>
              <c:f>データ!$C$5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データ!$D$5:$H$5</c:f>
              <c:numCache>
                <c:formatCode>0.00_);[Red]\(0.00\)</c:formatCode>
                <c:ptCount val="5"/>
                <c:pt idx="0">
                  <c:v>0.62000000000000011</c:v>
                </c:pt>
                <c:pt idx="1">
                  <c:v>0.121</c:v>
                </c:pt>
                <c:pt idx="2">
                  <c:v>1.0169999999999999</c:v>
                </c:pt>
                <c:pt idx="3">
                  <c:v>1.0409999999999999</c:v>
                </c:pt>
                <c:pt idx="4">
                  <c:v>0.97100000000000009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C-4F84-93AF-A0E61274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46272"/>
        <c:axId val="102247808"/>
      </c:barChart>
      <c:lineChart>
        <c:grouping val="standard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A8C-4F84-93AF-A0E612749F56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A8C-4F84-93AF-A0E612749F56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8C-4F84-93AF-A0E612749F56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8C-4F84-93AF-A0E612749F56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A8C-4F84-93AF-A0E612749F56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0.00_);[Red]\(0.00\)</c:formatCode>
                <c:ptCount val="5"/>
                <c:pt idx="0">
                  <c:v>1.35</c:v>
                </c:pt>
                <c:pt idx="1">
                  <c:v>0.68</c:v>
                </c:pt>
                <c:pt idx="2">
                  <c:v>1.617</c:v>
                </c:pt>
                <c:pt idx="3">
                  <c:v>1.665</c:v>
                </c:pt>
                <c:pt idx="4">
                  <c:v>1.544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8C-4F84-93AF-A0E61274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46272"/>
        <c:axId val="102247808"/>
      </c:lineChart>
      <c:catAx>
        <c:axId val="1022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47808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4627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91"/>
          <c:y val="0.16896551724137931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3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データ!$D$7:$H$7</c:f>
              <c:numCache>
                <c:formatCode>0.00_);[Red]\(0.00\)</c:formatCode>
                <c:ptCount val="5"/>
                <c:pt idx="0">
                  <c:v>0.78600000000000003</c:v>
                </c:pt>
                <c:pt idx="1">
                  <c:v>0.66300000000000003</c:v>
                </c:pt>
                <c:pt idx="2">
                  <c:v>0.65200000000000002</c:v>
                </c:pt>
                <c:pt idx="3">
                  <c:v>0.65400000000000003</c:v>
                </c:pt>
                <c:pt idx="4">
                  <c:v>0.64200000000000002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F-42FC-B663-9505C8D4CD80}"/>
            </c:ext>
          </c:extLst>
        </c:ser>
        <c:ser>
          <c:idx val="1"/>
          <c:order val="1"/>
          <c:tx>
            <c:strRef>
              <c:f>データ!$C$8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データ!$D$8:$H$8</c:f>
              <c:numCache>
                <c:formatCode>0.00_);[Red]\(0.00\)</c:formatCode>
                <c:ptCount val="5"/>
                <c:pt idx="0">
                  <c:v>0.3859999999999999</c:v>
                </c:pt>
                <c:pt idx="1">
                  <c:v>0.14800000000000002</c:v>
                </c:pt>
                <c:pt idx="2">
                  <c:v>1.0270000000000001</c:v>
                </c:pt>
                <c:pt idx="3">
                  <c:v>0.93800000000000006</c:v>
                </c:pt>
                <c:pt idx="4">
                  <c:v>0.73999999999999988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F-42FC-B663-9505C8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88768"/>
        <c:axId val="102298752"/>
      </c:barChart>
      <c:lineChart>
        <c:grouping val="standard"/>
        <c:varyColors val="0"/>
        <c:ser>
          <c:idx val="2"/>
          <c:order val="2"/>
          <c:tx>
            <c:strRef>
              <c:f>データ!$C$9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43F-42FC-B663-9505C8D4CD80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3F-42FC-B663-9505C8D4CD80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43F-42FC-B663-9505C8D4CD80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43F-42FC-B663-9505C8D4CD80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43F-42FC-B663-9505C8D4CD80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データ!$D$9:$H$9</c:f>
              <c:numCache>
                <c:formatCode>0.00_);[Red]\(0.00\)</c:formatCode>
                <c:ptCount val="5"/>
                <c:pt idx="0">
                  <c:v>1.1719999999999999</c:v>
                </c:pt>
                <c:pt idx="1">
                  <c:v>0.81100000000000005</c:v>
                </c:pt>
                <c:pt idx="2">
                  <c:v>1.679</c:v>
                </c:pt>
                <c:pt idx="3">
                  <c:v>1.5920000000000001</c:v>
                </c:pt>
                <c:pt idx="4">
                  <c:v>1.3819999999999999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3F-42FC-B663-9505C8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88768"/>
        <c:axId val="102298752"/>
      </c:lineChart>
      <c:catAx>
        <c:axId val="1022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98752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28876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91"/>
          <c:y val="0.16896551724137931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267514637593"/>
          <c:y val="0.13448275862068965"/>
          <c:w val="0.67692477194704515"/>
          <c:h val="0.69655172413792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データ!$C$10</c:f>
              <c:strCache>
                <c:ptCount val="1"/>
                <c:pt idx="0">
                  <c:v>本体価格（税抜き）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データ!$D$10:$H$10</c:f>
              <c:numCache>
                <c:formatCode>0.00_);[Red]\(0.00\)</c:formatCode>
                <c:ptCount val="5"/>
                <c:pt idx="0">
                  <c:v>0.755</c:v>
                </c:pt>
                <c:pt idx="2">
                  <c:v>0.56899999999999995</c:v>
                </c:pt>
                <c:pt idx="3">
                  <c:v>0.68200000000000005</c:v>
                </c:pt>
                <c:pt idx="4">
                  <c:v>0.57799999999999996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5-4449-A1FF-FE6FBDA1D93B}"/>
            </c:ext>
          </c:extLst>
        </c:ser>
        <c:ser>
          <c:idx val="1"/>
          <c:order val="1"/>
          <c:tx>
            <c:strRef>
              <c:f>データ!$C$11</c:f>
              <c:strCache>
                <c:ptCount val="1"/>
                <c:pt idx="0">
                  <c:v>税額</c:v>
                </c:pt>
              </c:strCache>
            </c:strRef>
          </c:tx>
          <c:invertIfNegative val="0"/>
          <c:cat>
            <c:strRef>
              <c:f>データ!$D$3:$H$3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データ!$D$11:$H$11</c:f>
              <c:numCache>
                <c:formatCode>0.00_);[Red]\(0.00\)</c:formatCode>
                <c:ptCount val="5"/>
                <c:pt idx="0">
                  <c:v>8.7999999999999967E-2</c:v>
                </c:pt>
                <c:pt idx="2">
                  <c:v>0.17900000000000005</c:v>
                </c:pt>
                <c:pt idx="3">
                  <c:v>0.34399999999999997</c:v>
                </c:pt>
                <c:pt idx="4">
                  <c:v>0.19100000000000006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5-4449-A1FF-FE6FBDA1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48992"/>
        <c:axId val="102550528"/>
      </c:barChart>
      <c:lineChart>
        <c:grouping val="standard"/>
        <c:varyColors val="0"/>
        <c:ser>
          <c:idx val="2"/>
          <c:order val="2"/>
          <c:tx>
            <c:strRef>
              <c:f>データ!$C$12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945-4449-A1FF-FE6FBDA1D93B}"/>
                </c:ext>
              </c:extLst>
            </c:dLbl>
            <c:dLbl>
              <c:idx val="1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945-4449-A1FF-FE6FBDA1D93B}"/>
                </c:ext>
              </c:extLst>
            </c:dLbl>
            <c:dLbl>
              <c:idx val="2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945-4449-A1FF-FE6FBDA1D93B}"/>
                </c:ext>
              </c:extLst>
            </c:dLbl>
            <c:dLbl>
              <c:idx val="3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45-4449-A1FF-FE6FBDA1D93B}"/>
                </c:ext>
              </c:extLst>
            </c:dLbl>
            <c:dLbl>
              <c:idx val="4"/>
              <c:numFmt formatCode="0.00_);[Red]\(0.00\)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945-4449-A1FF-FE6FBDA1D93B}"/>
                </c:ext>
              </c:extLst>
            </c:dLbl>
            <c:numFmt formatCode="0.00_);[Red]\(0.0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データ!$D$12:$H$12</c:f>
              <c:numCache>
                <c:formatCode>0.00_);[Red]\(0.00\)</c:formatCode>
                <c:ptCount val="5"/>
                <c:pt idx="0">
                  <c:v>0.84299999999999997</c:v>
                </c:pt>
                <c:pt idx="2">
                  <c:v>0.748</c:v>
                </c:pt>
                <c:pt idx="3">
                  <c:v>1.026</c:v>
                </c:pt>
                <c:pt idx="4">
                  <c:v>0.76900000000000002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45-4449-A1FF-FE6FBDA1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8992"/>
        <c:axId val="102550528"/>
      </c:lineChart>
      <c:catAx>
        <c:axId val="1025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550528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米ドル</a:t>
                </a:r>
                <a:r>
                  <a:rPr lang="en-US" altLang="ja-JP" b="0"/>
                  <a:t>/l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1835748792270467E-2"/>
              <c:y val="5.5172413793103482E-2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254899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905245539959691"/>
          <c:y val="0.16896551724137931"/>
          <c:w val="0.37305823728555715"/>
          <c:h val="0.155172413793103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1" r="0.750000000000001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日本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18.02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D-4BA9-B6C7-BADBAC49BA67}"/>
            </c:ext>
          </c:extLst>
        </c:ser>
        <c:ser>
          <c:idx val="1"/>
          <c:order val="1"/>
          <c:tx>
            <c:v>米国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16.739999999999988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D-4BA9-B6C7-BADBAC49BA67}"/>
            </c:ext>
          </c:extLst>
        </c:ser>
        <c:ser>
          <c:idx val="2"/>
          <c:order val="2"/>
          <c:tx>
            <c:v>英国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2BD-4BA9-B6C7-BADBAC49BA67}"/>
            </c:ext>
          </c:extLst>
        </c:ser>
        <c:ser>
          <c:idx val="3"/>
          <c:order val="3"/>
          <c:tx>
            <c:v>フランス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2BD-4BA9-B6C7-BADBAC49BA67}"/>
            </c:ext>
          </c:extLst>
        </c:ser>
        <c:ser>
          <c:idx val="4"/>
          <c:order val="4"/>
          <c:tx>
            <c:v>ドイツ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"/>
              <c:pt idx="0">
                <c:v>1995年</c:v>
              </c:pt>
            </c:strLit>
          </c:cat>
          <c:val>
            <c:numLit>
              <c:formatCode>General</c:formatCode>
              <c:ptCount val="1"/>
              <c:pt idx="0">
                <c:v>17.07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2BD-4BA9-B6C7-BADBAC49B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008"/>
        <c:axId val="102609280"/>
      </c:lineChart>
      <c:catAx>
        <c:axId val="10260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0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95250</xdr:rowOff>
    </xdr:from>
    <xdr:to>
      <xdr:col>17</xdr:col>
      <xdr:colOff>161925</xdr:colOff>
      <xdr:row>21</xdr:row>
      <xdr:rowOff>9525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39D4C36-9EE3-467A-82CB-759852216DD9}"/>
            </a:ext>
          </a:extLst>
        </xdr:cNvPr>
        <xdr:cNvGrpSpPr/>
      </xdr:nvGrpSpPr>
      <xdr:grpSpPr>
        <a:xfrm>
          <a:off x="95250" y="262890"/>
          <a:ext cx="8151495" cy="2505075"/>
          <a:chOff x="95250" y="276225"/>
          <a:chExt cx="8905875" cy="2771775"/>
        </a:xfrm>
      </xdr:grpSpPr>
      <xdr:graphicFrame macro="">
        <xdr:nvGraphicFramePr>
          <xdr:cNvPr id="4199" name="Chart 1025">
            <a:extLst>
              <a:ext uri="{FF2B5EF4-FFF2-40B4-BE49-F238E27FC236}">
                <a16:creationId xmlns:a16="http://schemas.microsoft.com/office/drawing/2014/main" id="{00000000-0008-0000-0000-000067100000}"/>
              </a:ext>
            </a:extLst>
          </xdr:cNvPr>
          <xdr:cNvGraphicFramePr>
            <a:graphicFrameLocks/>
          </xdr:cNvGraphicFramePr>
        </xdr:nvGraphicFramePr>
        <xdr:xfrm>
          <a:off x="95250" y="276225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200" name="Chart 1025">
            <a:extLst>
              <a:ext uri="{FF2B5EF4-FFF2-40B4-BE49-F238E27FC236}">
                <a16:creationId xmlns:a16="http://schemas.microsoft.com/office/drawing/2014/main" id="{00000000-0008-0000-0000-000068100000}"/>
              </a:ext>
            </a:extLst>
          </xdr:cNvPr>
          <xdr:cNvGraphicFramePr>
            <a:graphicFrameLocks/>
          </xdr:cNvGraphicFramePr>
        </xdr:nvGraphicFramePr>
        <xdr:xfrm>
          <a:off x="2905125" y="285750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201" name="Chart 1025">
            <a:extLst>
              <a:ext uri="{FF2B5EF4-FFF2-40B4-BE49-F238E27FC236}">
                <a16:creationId xmlns:a16="http://schemas.microsoft.com/office/drawing/2014/main" id="{00000000-0008-0000-0000-000069100000}"/>
              </a:ext>
            </a:extLst>
          </xdr:cNvPr>
          <xdr:cNvGraphicFramePr>
            <a:graphicFrameLocks/>
          </xdr:cNvGraphicFramePr>
        </xdr:nvGraphicFramePr>
        <xdr:xfrm>
          <a:off x="5715000" y="285750"/>
          <a:ext cx="3286125" cy="2762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/>
            <a:t>ガソリン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ja-JP" sz="1200" b="1">
              <a:latin typeface="+mn-lt"/>
              <a:ea typeface="+mn-ea"/>
              <a:cs typeface="+mn-cs"/>
            </a:rPr>
            <a:t>自動車用軽油</a:t>
          </a:r>
          <a:endParaRPr lang="ja-JP" altLang="ja-JP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0.34203</cdr:x>
      <cdr:y>0.0069</cdr:y>
    </cdr:from>
    <cdr:to>
      <cdr:x>0.74493</cdr:x>
      <cdr:y>0.11724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23950" y="19050"/>
          <a:ext cx="13239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+mn-lt"/>
              <a:ea typeface="+mn-ea"/>
              <a:cs typeface="+mn-cs"/>
            </a:rPr>
            <a:t>灯油</a:t>
          </a:r>
          <a:endParaRPr lang="ja-JP" altLang="ja-JP" sz="14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1066" name="Chart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workbookViewId="0">
      <selection activeCell="B26" sqref="B26"/>
    </sheetView>
    <sheetView tabSelected="1" workbookViewId="1">
      <selection activeCell="D36" sqref="D36"/>
    </sheetView>
  </sheetViews>
  <sheetFormatPr defaultRowHeight="10.199999999999999" x14ac:dyDescent="0.2"/>
  <cols>
    <col min="15" max="15" width="5.28515625" customWidth="1"/>
  </cols>
  <sheetData>
    <row r="1" spans="1:1" ht="13.2" x14ac:dyDescent="0.2">
      <c r="A1" s="17" t="s">
        <v>12</v>
      </c>
    </row>
    <row r="23" spans="1:10" s="2" customFormat="1" ht="13.8" x14ac:dyDescent="0.25">
      <c r="A23" s="1" t="s">
        <v>10</v>
      </c>
    </row>
    <row r="24" spans="1:10" ht="13.2" x14ac:dyDescent="0.2">
      <c r="A24" s="1" t="s">
        <v>14</v>
      </c>
    </row>
    <row r="25" spans="1:10" ht="13.2" x14ac:dyDescent="0.2">
      <c r="B25" s="20"/>
    </row>
    <row r="26" spans="1:10" x14ac:dyDescent="0.2">
      <c r="B26" s="21"/>
      <c r="J26">
        <f>1.65-0.58</f>
        <v>1.0699999999999998</v>
      </c>
    </row>
    <row r="27" spans="1:10" x14ac:dyDescent="0.2">
      <c r="J27">
        <f>1.63-0.77</f>
        <v>0.85999999999999988</v>
      </c>
    </row>
    <row r="46" spans="1:1" ht="13.2" x14ac:dyDescent="0.2">
      <c r="A46" s="1"/>
    </row>
  </sheetData>
  <phoneticPr fontId="3"/>
  <pageMargins left="0.2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7"/>
  <sheetViews>
    <sheetView tabSelected="1" zoomScaleNormal="100" workbookViewId="0">
      <selection activeCell="D43" sqref="D43"/>
    </sheetView>
    <sheetView workbookViewId="1">
      <selection sqref="A1:XFD1048576"/>
    </sheetView>
  </sheetViews>
  <sheetFormatPr defaultColWidth="9.28515625" defaultRowHeight="13.8" x14ac:dyDescent="0.25"/>
  <cols>
    <col min="1" max="1" width="9.28515625" style="2"/>
    <col min="2" max="2" width="33.28515625" style="2" customWidth="1"/>
    <col min="3" max="3" width="29.140625" style="2" customWidth="1"/>
    <col min="4" max="8" width="13.140625" style="2" customWidth="1"/>
    <col min="9" max="9" width="10.7109375" style="2" bestFit="1" customWidth="1"/>
    <col min="10" max="10" width="9.28515625" style="2"/>
    <col min="11" max="11" width="9.42578125" style="2" customWidth="1"/>
    <col min="12" max="16384" width="9.28515625" style="2"/>
  </cols>
  <sheetData>
    <row r="1" spans="2:10" x14ac:dyDescent="0.25">
      <c r="B1" s="1" t="s">
        <v>12</v>
      </c>
      <c r="C1" s="1"/>
    </row>
    <row r="3" spans="2:10" x14ac:dyDescent="0.25">
      <c r="B3" s="3"/>
      <c r="C3" s="3"/>
      <c r="D3" s="4" t="s">
        <v>0</v>
      </c>
      <c r="E3" s="4" t="s">
        <v>9</v>
      </c>
      <c r="F3" s="4" t="s">
        <v>1</v>
      </c>
      <c r="G3" s="4" t="s">
        <v>2</v>
      </c>
      <c r="H3" s="4" t="s">
        <v>3</v>
      </c>
    </row>
    <row r="4" spans="2:10" x14ac:dyDescent="0.25">
      <c r="B4" s="6" t="s">
        <v>4</v>
      </c>
      <c r="C4" s="14" t="s">
        <v>5</v>
      </c>
      <c r="D4" s="18">
        <v>0.73</v>
      </c>
      <c r="E4" s="18">
        <v>0.55900000000000005</v>
      </c>
      <c r="F4" s="18">
        <v>0.6</v>
      </c>
      <c r="G4" s="18">
        <v>0.624</v>
      </c>
      <c r="H4" s="18">
        <v>0.57299999999999995</v>
      </c>
      <c r="I4" s="8"/>
    </row>
    <row r="5" spans="2:10" x14ac:dyDescent="0.25">
      <c r="B5" s="11"/>
      <c r="C5" s="12" t="s">
        <v>6</v>
      </c>
      <c r="D5" s="13">
        <v>0.62000000000000011</v>
      </c>
      <c r="E5" s="13">
        <v>0.121</v>
      </c>
      <c r="F5" s="13">
        <v>1.0169999999999999</v>
      </c>
      <c r="G5" s="13">
        <v>1.0409999999999999</v>
      </c>
      <c r="H5" s="13">
        <v>0.97100000000000009</v>
      </c>
      <c r="I5" s="8"/>
    </row>
    <row r="6" spans="2:10" x14ac:dyDescent="0.25">
      <c r="B6" s="7"/>
      <c r="C6" s="5" t="s">
        <v>7</v>
      </c>
      <c r="D6" s="19">
        <v>1.35</v>
      </c>
      <c r="E6" s="19">
        <v>0.68</v>
      </c>
      <c r="F6" s="19">
        <v>1.617</v>
      </c>
      <c r="G6" s="19">
        <v>1.665</v>
      </c>
      <c r="H6" s="19">
        <v>1.544</v>
      </c>
      <c r="I6" s="8"/>
      <c r="J6" s="16">
        <v>0.98499999999999999</v>
      </c>
    </row>
    <row r="7" spans="2:10" x14ac:dyDescent="0.25">
      <c r="B7" s="6" t="s">
        <v>11</v>
      </c>
      <c r="C7" s="14" t="s">
        <v>5</v>
      </c>
      <c r="D7" s="18">
        <v>0.78600000000000003</v>
      </c>
      <c r="E7" s="18">
        <v>0.66300000000000003</v>
      </c>
      <c r="F7" s="18">
        <v>0.65200000000000002</v>
      </c>
      <c r="G7" s="18">
        <v>0.65400000000000003</v>
      </c>
      <c r="H7" s="18">
        <v>0.64200000000000002</v>
      </c>
      <c r="I7" s="9"/>
    </row>
    <row r="8" spans="2:10" x14ac:dyDescent="0.25">
      <c r="B8" s="11"/>
      <c r="C8" s="12" t="s">
        <v>6</v>
      </c>
      <c r="D8" s="13">
        <v>0.3859999999999999</v>
      </c>
      <c r="E8" s="13">
        <v>0.14800000000000002</v>
      </c>
      <c r="F8" s="13">
        <v>1.0270000000000001</v>
      </c>
      <c r="G8" s="13">
        <v>0.93800000000000006</v>
      </c>
      <c r="H8" s="13">
        <v>0.73999999999999988</v>
      </c>
      <c r="I8" s="8"/>
    </row>
    <row r="9" spans="2:10" x14ac:dyDescent="0.25">
      <c r="B9" s="7"/>
      <c r="C9" s="5" t="s">
        <v>7</v>
      </c>
      <c r="D9" s="19">
        <v>1.1719999999999999</v>
      </c>
      <c r="E9" s="19">
        <v>0.81100000000000005</v>
      </c>
      <c r="F9" s="19">
        <v>1.679</v>
      </c>
      <c r="G9" s="19">
        <v>1.5920000000000001</v>
      </c>
      <c r="H9" s="19">
        <v>1.3819999999999999</v>
      </c>
      <c r="I9" s="8"/>
      <c r="J9" s="16">
        <v>0.86799999999999999</v>
      </c>
    </row>
    <row r="10" spans="2:10" x14ac:dyDescent="0.25">
      <c r="B10" s="6" t="s">
        <v>8</v>
      </c>
      <c r="C10" s="14" t="s">
        <v>5</v>
      </c>
      <c r="D10" s="18">
        <v>0.755</v>
      </c>
      <c r="E10" s="15"/>
      <c r="F10" s="18">
        <v>0.56899999999999995</v>
      </c>
      <c r="G10" s="18">
        <v>0.68200000000000005</v>
      </c>
      <c r="H10" s="18">
        <v>0.57799999999999996</v>
      </c>
      <c r="I10" s="8"/>
    </row>
    <row r="11" spans="2:10" x14ac:dyDescent="0.25">
      <c r="B11" s="11"/>
      <c r="C11" s="12" t="s">
        <v>6</v>
      </c>
      <c r="D11" s="13">
        <v>8.7999999999999967E-2</v>
      </c>
      <c r="E11" s="13"/>
      <c r="F11" s="13">
        <v>0.17900000000000005</v>
      </c>
      <c r="G11" s="13">
        <v>0.34399999999999997</v>
      </c>
      <c r="H11" s="13">
        <v>0.19100000000000006</v>
      </c>
      <c r="I11" s="8"/>
    </row>
    <row r="12" spans="2:10" x14ac:dyDescent="0.25">
      <c r="B12" s="7"/>
      <c r="C12" s="5" t="s">
        <v>7</v>
      </c>
      <c r="D12" s="19">
        <v>0.84299999999999997</v>
      </c>
      <c r="E12" s="10"/>
      <c r="F12" s="19">
        <v>0.748</v>
      </c>
      <c r="G12" s="19">
        <v>1.026</v>
      </c>
      <c r="H12" s="19">
        <v>0.76900000000000002</v>
      </c>
      <c r="I12" s="8"/>
    </row>
    <row r="13" spans="2:10" x14ac:dyDescent="0.25">
      <c r="B13" s="1" t="s">
        <v>10</v>
      </c>
    </row>
    <row r="14" spans="2:10" x14ac:dyDescent="0.25">
      <c r="B14" s="1" t="s">
        <v>13</v>
      </c>
    </row>
    <row r="15" spans="2:10" x14ac:dyDescent="0.25">
      <c r="B15" s="20"/>
      <c r="D15" s="16">
        <v>2.5220000000000002</v>
      </c>
      <c r="E15" s="16">
        <v>1.4910000000000001</v>
      </c>
      <c r="F15" s="16">
        <v>3.2960000000000003</v>
      </c>
      <c r="G15" s="16">
        <v>3.2570000000000001</v>
      </c>
      <c r="H15" s="16">
        <v>2.9260000000000002</v>
      </c>
    </row>
    <row r="17" spans="2:2" x14ac:dyDescent="0.25">
      <c r="B17" s="22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y k</cp:lastModifiedBy>
  <cp:lastPrinted>2016-12-27T09:22:00Z</cp:lastPrinted>
  <dcterms:created xsi:type="dcterms:W3CDTF">2008-01-08T04:13:58Z</dcterms:created>
  <dcterms:modified xsi:type="dcterms:W3CDTF">2020-05-12T06:50:32Z</dcterms:modified>
</cp:coreProperties>
</file>