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8A1F00D8-89B8-4970-89F4-DA3FBCB3385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5" r:id="rId1"/>
    <sheet name="デー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<sst xmlns="http://schemas.openxmlformats.org/spreadsheetml/2006/main" count="76" uniqueCount="45">
  <si>
    <t>（注）端数処理の関係で合計が100％にならない場合がある。</t>
    <phoneticPr fontId="2"/>
  </si>
  <si>
    <t>日本</t>
    <phoneticPr fontId="2"/>
  </si>
  <si>
    <t>OECD欧州</t>
    <phoneticPr fontId="2"/>
  </si>
  <si>
    <t>天然ガス</t>
    <phoneticPr fontId="2"/>
  </si>
  <si>
    <t>石炭</t>
    <phoneticPr fontId="2"/>
  </si>
  <si>
    <t>石油</t>
    <phoneticPr fontId="2"/>
  </si>
  <si>
    <t>原子力</t>
    <phoneticPr fontId="2"/>
  </si>
  <si>
    <t>その他</t>
    <phoneticPr fontId="2"/>
  </si>
  <si>
    <t>合計</t>
    <phoneticPr fontId="2"/>
  </si>
  <si>
    <t>UNIT: ktoe</t>
  </si>
  <si>
    <t>Coal and coal products</t>
  </si>
  <si>
    <t>Peat and peat products</t>
  </si>
  <si>
    <t>Oil shale and oil sands</t>
  </si>
  <si>
    <t>Oil products</t>
  </si>
  <si>
    <t>Natural gas</t>
  </si>
  <si>
    <t>Nuclear</t>
  </si>
  <si>
    <t>Hydro</t>
  </si>
  <si>
    <t>Geothermal</t>
  </si>
  <si>
    <t>Solar/wind/other</t>
  </si>
  <si>
    <t>Biofuels and waste</t>
  </si>
  <si>
    <t>Heat production from non-specified combustible fuels</t>
  </si>
  <si>
    <t>Electricity</t>
  </si>
  <si>
    <t>Heat</t>
  </si>
  <si>
    <t>Total</t>
  </si>
  <si>
    <t>Japan</t>
  </si>
  <si>
    <t>United States</t>
  </si>
  <si>
    <t>OECD Europe</t>
  </si>
  <si>
    <t>Memo: Renewables</t>
  </si>
  <si>
    <t>米国</t>
    <rPh sb="0" eb="2">
      <t>ベイコク</t>
    </rPh>
    <phoneticPr fontId="2"/>
  </si>
  <si>
    <t>FLOW: Total primary energy supply</t>
  </si>
  <si>
    <t>Crude, NGL and feedstocks</t>
  </si>
  <si>
    <t>ガス</t>
    <phoneticPr fontId="2"/>
  </si>
  <si>
    <t>石炭</t>
    <rPh sb="0" eb="2">
      <t>セキタン</t>
    </rPh>
    <phoneticPr fontId="2"/>
  </si>
  <si>
    <t>石油</t>
    <rPh sb="0" eb="2">
      <t>セキユ</t>
    </rPh>
    <phoneticPr fontId="2"/>
  </si>
  <si>
    <t>原子力</t>
    <rPh sb="0" eb="3">
      <t>ゲンシリョク</t>
    </rPh>
    <phoneticPr fontId="2"/>
  </si>
  <si>
    <t>その他</t>
    <rPh sb="2" eb="3">
      <t>ホカ</t>
    </rPh>
    <phoneticPr fontId="2"/>
  </si>
  <si>
    <t>Memo: Coal, peat and oil shale</t>
  </si>
  <si>
    <t>TIME: 2010</t>
    <phoneticPr fontId="2"/>
  </si>
  <si>
    <t>日本
(2010年)</t>
    <rPh sb="0" eb="2">
      <t>ニホン</t>
    </rPh>
    <rPh sb="8" eb="9">
      <t>ネン</t>
    </rPh>
    <phoneticPr fontId="2"/>
  </si>
  <si>
    <t>【第222-1-18】日本、米国、OECD欧州の一次エネルギー構成（2017年）</t>
    <rPh sb="14" eb="16">
      <t>ベイコク</t>
    </rPh>
    <phoneticPr fontId="2"/>
  </si>
  <si>
    <t xml:space="preserve">出典：IEA「World Energy Balances 2019 Edition」を基に作成 </t>
    <phoneticPr fontId="2"/>
  </si>
  <si>
    <t>出典：IEA「World Energy Statistics and Balances 2019」を基に作成</t>
    <rPh sb="50" eb="51">
      <t>モト</t>
    </rPh>
    <phoneticPr fontId="2"/>
  </si>
  <si>
    <t>TIME: 2017</t>
    <phoneticPr fontId="2"/>
  </si>
  <si>
    <t>Memo: Primary and secondary oil</t>
  </si>
  <si>
    <t>Memo: Geothermal, solar/wind/other, heat, 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</si>
</sst>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-* #,##0.0_-;\-* #,##0.0_-;_-* &quot;-&quot;?_-;_-@_-"/>
    <numFmt numFmtId="177" formatCode="0.0"/>
    <numFmt numFmtId="178" formatCode="0_);[Red]\(0\)"/>
    <numFmt numFmtId="179" formatCode="_(&quot;$&quot;* #,##0_);_(&quot;$&quot;* \(#,##0\);_(&quot;$&quot;* &quot;-&quot;_);_(@_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177" fontId="1" fillId="0" borderId="0" xfId="0" applyNumberFormat="1" applyFont="1" applyFill="1" applyAlignment="1">
      <alignment horizontal="center"/>
    </xf>
    <xf numFmtId="177" fontId="1" fillId="0" borderId="0" xfId="0" applyNumberFormat="1" applyFont="1" applyFill="1" applyAlignment="1">
      <alignment horizontal="left"/>
    </xf>
    <xf numFmtId="177" fontId="1" fillId="0" borderId="0" xfId="0" applyNumberFormat="1" applyFont="1" applyFill="1" applyBorder="1"/>
    <xf numFmtId="177" fontId="1" fillId="0" borderId="0" xfId="0" applyNumberFormat="1" applyFont="1" applyFill="1"/>
    <xf numFmtId="2" fontId="1" fillId="0" borderId="0" xfId="0" applyNumberFormat="1" applyFont="1" applyFill="1"/>
    <xf numFmtId="177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/>
    <xf numFmtId="176" fontId="1" fillId="0" borderId="0" xfId="0" applyNumberFormat="1" applyFont="1" applyFill="1" applyBorder="1" applyAlignment="1">
      <alignment horizontal="left"/>
    </xf>
    <xf numFmtId="9" fontId="1" fillId="0" borderId="0" xfId="1" applyFont="1" applyFill="1" applyBorder="1" applyAlignment="1">
      <alignment horizontal="right"/>
    </xf>
    <xf numFmtId="177" fontId="1" fillId="0" borderId="0" xfId="0" applyNumberFormat="1" applyFont="1" applyFill="1" applyBorder="1" applyAlignment="1">
      <alignment horizontal="center" shrinkToFit="1"/>
    </xf>
    <xf numFmtId="9" fontId="1" fillId="0" borderId="0" xfId="1" applyFont="1" applyFill="1"/>
    <xf numFmtId="177" fontId="0" fillId="0" borderId="0" xfId="0" applyNumberFormat="1" applyFill="1" applyAlignment="1">
      <alignment horizontal="left"/>
    </xf>
    <xf numFmtId="177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/>
    <xf numFmtId="177" fontId="0" fillId="0" borderId="0" xfId="0" applyNumberFormat="1" applyFill="1" applyBorder="1" applyAlignment="1">
      <alignment horizontal="center"/>
    </xf>
    <xf numFmtId="1" fontId="0" fillId="0" borderId="0" xfId="0" applyNumberFormat="1" applyFont="1" applyFill="1" applyAlignment="1">
      <alignment horizontal="left"/>
    </xf>
    <xf numFmtId="177" fontId="0" fillId="0" borderId="0" xfId="0" applyNumberFormat="1" applyFill="1" applyBorder="1"/>
    <xf numFmtId="177" fontId="0" fillId="4" borderId="0" xfId="0" applyNumberFormat="1" applyFill="1" applyBorder="1"/>
    <xf numFmtId="177" fontId="0" fillId="5" borderId="0" xfId="0" applyNumberFormat="1" applyFill="1" applyBorder="1"/>
    <xf numFmtId="177" fontId="0" fillId="6" borderId="0" xfId="0" applyNumberFormat="1" applyFill="1" applyBorder="1"/>
    <xf numFmtId="9" fontId="1" fillId="0" borderId="0" xfId="0" applyNumberFormat="1" applyFont="1" applyFill="1" applyBorder="1"/>
    <xf numFmtId="9" fontId="1" fillId="2" borderId="0" xfId="0" applyNumberFormat="1" applyFont="1" applyFill="1" applyBorder="1"/>
    <xf numFmtId="177" fontId="0" fillId="7" borderId="0" xfId="0" applyNumberFormat="1" applyFill="1" applyBorder="1"/>
    <xf numFmtId="9" fontId="1" fillId="0" borderId="0" xfId="1" applyFont="1" applyFill="1" applyBorder="1"/>
    <xf numFmtId="9" fontId="1" fillId="2" borderId="0" xfId="1" applyFont="1" applyFill="1" applyBorder="1"/>
    <xf numFmtId="177" fontId="4" fillId="0" borderId="0" xfId="0" applyNumberFormat="1" applyFont="1" applyFill="1" applyAlignment="1">
      <alignment horizontal="left"/>
    </xf>
    <xf numFmtId="0" fontId="0" fillId="2" borderId="0" xfId="0" applyFill="1"/>
    <xf numFmtId="0" fontId="0" fillId="7" borderId="0" xfId="0" applyFill="1"/>
    <xf numFmtId="0" fontId="0" fillId="8" borderId="0" xfId="0" applyFill="1"/>
    <xf numFmtId="0" fontId="0" fillId="3" borderId="0" xfId="0" applyFill="1"/>
    <xf numFmtId="0" fontId="0" fillId="5" borderId="0" xfId="0" applyFill="1"/>
    <xf numFmtId="0" fontId="0" fillId="9" borderId="0" xfId="0" applyFill="1"/>
    <xf numFmtId="0" fontId="5" fillId="2" borderId="0" xfId="3" applyFill="1">
      <alignment vertical="center"/>
    </xf>
    <xf numFmtId="177" fontId="0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wrapText="1"/>
    </xf>
    <xf numFmtId="176" fontId="1" fillId="10" borderId="0" xfId="0" applyNumberFormat="1" applyFont="1" applyFill="1" applyBorder="1" applyAlignment="1">
      <alignment horizontal="left"/>
    </xf>
    <xf numFmtId="9" fontId="1" fillId="10" borderId="0" xfId="1" applyFont="1" applyFill="1" applyBorder="1" applyAlignment="1">
      <alignment horizontal="right"/>
    </xf>
    <xf numFmtId="9" fontId="1" fillId="10" borderId="0" xfId="1" applyFont="1" applyFill="1"/>
  </cellXfs>
  <cellStyles count="8">
    <cellStyle name="Comma [0]" xfId="6" xr:uid="{B12CFC4F-9CCB-41CA-B6AA-B98338DB526E}"/>
    <cellStyle name="Currency [0]" xfId="7" xr:uid="{0F0C6E2D-BBEC-41AC-8C47-F96BC0E92CE2}"/>
    <cellStyle name="Normal 2" xfId="3" xr:uid="{CEA81310-709F-44BC-B337-EE4E70E1091F}"/>
    <cellStyle name="Normal 3" xfId="4" xr:uid="{2864023B-76E5-4C93-831A-B5559C9A2D56}"/>
    <cellStyle name="パーセント" xfId="1" builtinId="5"/>
    <cellStyle name="標準" xfId="0" builtinId="0"/>
    <cellStyle name="標準 2" xfId="2" xr:uid="{00000000-0005-0000-0000-000003000000}"/>
    <cellStyle name="標準 3" xfId="5" xr:uid="{3DE7AACB-E2DF-427C-A0EC-1D6728230F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181102362205"/>
          <c:y val="7.0000000000000007E-2"/>
          <c:w val="0.74763873940217906"/>
          <c:h val="0.79004893840719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データ!$A$4</c:f>
              <c:strCache>
                <c:ptCount val="1"/>
                <c:pt idx="0">
                  <c:v> 天然ガス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データ!$B$3:$E$3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データ!$B$4:$E$4</c:f>
              <c:numCache>
                <c:formatCode>0%</c:formatCode>
                <c:ptCount val="4"/>
                <c:pt idx="0">
                  <c:v>0.17129293678354757</c:v>
                </c:pt>
                <c:pt idx="1">
                  <c:v>0.23353622730173396</c:v>
                </c:pt>
                <c:pt idx="2">
                  <c:v>0.29877739266806791</c:v>
                </c:pt>
                <c:pt idx="3">
                  <c:v>0.24707187910397677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5-480F-A6F6-590F53D02F51}"/>
            </c:ext>
          </c:extLst>
        </c:ser>
        <c:ser>
          <c:idx val="1"/>
          <c:order val="1"/>
          <c:tx>
            <c:strRef>
              <c:f>データ!$A$5</c:f>
              <c:strCache>
                <c:ptCount val="1"/>
                <c:pt idx="0">
                  <c:v> 石炭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498687664041995E-3"/>
                  <c:y val="-6.36614483114306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95-480F-A6F6-590F53D02F51}"/>
                </c:ext>
              </c:extLst>
            </c:dLbl>
            <c:dLbl>
              <c:idx val="1"/>
              <c:layout>
                <c:manualLayout>
                  <c:x val="1.5748031496063408E-3"/>
                  <c:y val="1.70255748606418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95-480F-A6F6-590F53D02F51}"/>
                </c:ext>
              </c:extLst>
            </c:dLbl>
            <c:dLbl>
              <c:idx val="2"/>
              <c:layout>
                <c:manualLayout>
                  <c:x val="3.6745406824146842E-3"/>
                  <c:y val="-2.3879784362305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95-480F-A6F6-590F53D02F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データ!$B$3:$E$3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データ!$B$5:$E$5</c:f>
              <c:numCache>
                <c:formatCode>0%</c:formatCode>
                <c:ptCount val="4"/>
                <c:pt idx="0">
                  <c:v>0.23024429765048779</c:v>
                </c:pt>
                <c:pt idx="1">
                  <c:v>0.26959837919375862</c:v>
                </c:pt>
                <c:pt idx="2">
                  <c:v>0.15346185789915692</c:v>
                </c:pt>
                <c:pt idx="3">
                  <c:v>0.14594126100284513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5-480F-A6F6-590F53D02F51}"/>
            </c:ext>
          </c:extLst>
        </c:ser>
        <c:ser>
          <c:idx val="2"/>
          <c:order val="2"/>
          <c:tx>
            <c:strRef>
              <c:f>データ!$A$6</c:f>
              <c:strCache>
                <c:ptCount val="1"/>
                <c:pt idx="0">
                  <c:v> 石油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データ!$B$3:$E$3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データ!$B$6:$E$6</c:f>
              <c:numCache>
                <c:formatCode>0%</c:formatCode>
                <c:ptCount val="4"/>
                <c:pt idx="0">
                  <c:v>0.40426521123510295</c:v>
                </c:pt>
                <c:pt idx="1">
                  <c:v>0.40735454951358913</c:v>
                </c:pt>
                <c:pt idx="2">
                  <c:v>0.36667942632572859</c:v>
                </c:pt>
                <c:pt idx="3">
                  <c:v>0.32749491979839307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95-480F-A6F6-590F53D02F51}"/>
            </c:ext>
          </c:extLst>
        </c:ser>
        <c:ser>
          <c:idx val="3"/>
          <c:order val="3"/>
          <c:tx>
            <c:strRef>
              <c:f>データ!$A$7</c:f>
              <c:strCache>
                <c:ptCount val="1"/>
                <c:pt idx="0">
                  <c:v> 原子力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95-480F-A6F6-590F53D02F51}"/>
                </c:ext>
              </c:extLst>
            </c:dLbl>
            <c:dLbl>
              <c:idx val="1"/>
              <c:layout>
                <c:manualLayout>
                  <c:x val="0"/>
                  <c:y val="3.8424591738712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BE-49EF-9F50-48C14A42017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995-480F-A6F6-590F53D02F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データ!$B$3:$E$3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データ!$B$7:$E$7</c:f>
              <c:numCache>
                <c:formatCode>0%</c:formatCode>
                <c:ptCount val="4"/>
                <c:pt idx="0">
                  <c:v>0.14979237801223411</c:v>
                </c:pt>
                <c:pt idx="1">
                  <c:v>1.9849126881602955E-2</c:v>
                </c:pt>
                <c:pt idx="2">
                  <c:v>0.10141516218686637</c:v>
                </c:pt>
                <c:pt idx="3">
                  <c:v>0.12183058727073798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95-480F-A6F6-590F53D02F51}"/>
            </c:ext>
          </c:extLst>
        </c:ser>
        <c:ser>
          <c:idx val="4"/>
          <c:order val="4"/>
          <c:tx>
            <c:strRef>
              <c:f>データ!$A$8</c:f>
              <c:strCache>
                <c:ptCount val="1"/>
                <c:pt idx="0">
                  <c:v> その他 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995-480F-A6F6-590F53D02F5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995-480F-A6F6-590F53D02F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995-480F-A6F6-590F53D02F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データ!$B$3:$E$3</c:f>
              <c:strCache>
                <c:ptCount val="4"/>
                <c:pt idx="0">
                  <c:v>日本
(2010年)</c:v>
                </c:pt>
                <c:pt idx="1">
                  <c:v>日本</c:v>
                </c:pt>
                <c:pt idx="2">
                  <c:v>米国</c:v>
                </c:pt>
                <c:pt idx="3">
                  <c:v>OECD欧州</c:v>
                </c:pt>
              </c:strCache>
            </c:strRef>
          </c:cat>
          <c:val>
            <c:numRef>
              <c:f>データ!$B$8:$E$8</c:f>
              <c:numCache>
                <c:formatCode>0%</c:formatCode>
                <c:ptCount val="4"/>
                <c:pt idx="0">
                  <c:v>4.4405176318627643E-2</c:v>
                </c:pt>
                <c:pt idx="1">
                  <c:v>6.9661717109315374E-2</c:v>
                </c:pt>
                <c:pt idx="2">
                  <c:v>7.9666160920180168E-2</c:v>
                </c:pt>
                <c:pt idx="3">
                  <c:v>0.15766135282404697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95-480F-A6F6-590F53D02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326128"/>
        <c:axId val="1"/>
      </c:barChart>
      <c:catAx>
        <c:axId val="58332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5833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63694930695652"/>
          <c:y val="0.29750043492402067"/>
          <c:w val="0.16582720548361207"/>
          <c:h val="0.43500056729220082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495300</xdr:colOff>
      <xdr:row>21</xdr:row>
      <xdr:rowOff>47625</xdr:rowOff>
    </xdr:to>
    <xdr:graphicFrame macro="">
      <xdr:nvGraphicFramePr>
        <xdr:cNvPr id="85079" name="グラフ 9">
          <a:extLst>
            <a:ext uri="{FF2B5EF4-FFF2-40B4-BE49-F238E27FC236}">
              <a16:creationId xmlns:a16="http://schemas.microsoft.com/office/drawing/2014/main" id="{6D9178C0-7E2A-4667-818B-F58A494CF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abSelected="1" zoomScaleNormal="100" workbookViewId="0">
      <selection activeCell="H29" sqref="H29"/>
    </sheetView>
  </sheetViews>
  <sheetFormatPr defaultRowHeight="13.2" x14ac:dyDescent="0.2"/>
  <sheetData>
    <row r="1" spans="1:1" x14ac:dyDescent="0.2">
      <c r="A1" s="27" t="s">
        <v>39</v>
      </c>
    </row>
    <row r="26" spans="1:1" x14ac:dyDescent="0.2">
      <c r="A26" s="17" t="s">
        <v>0</v>
      </c>
    </row>
    <row r="27" spans="1:1" x14ac:dyDescent="0.2">
      <c r="A27" t="s">
        <v>40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2"/>
  <sheetViews>
    <sheetView showGridLines="0" zoomScale="80" zoomScaleNormal="80" zoomScaleSheetLayoutView="75" workbookViewId="0">
      <selection activeCell="U25" sqref="U25"/>
    </sheetView>
  </sheetViews>
  <sheetFormatPr defaultColWidth="7.6640625" defaultRowHeight="13.2" x14ac:dyDescent="0.2"/>
  <cols>
    <col min="1" max="1" width="15.21875" style="4" customWidth="1"/>
    <col min="2" max="5" width="9.6640625" style="4" customWidth="1"/>
    <col min="6" max="8" width="7.6640625" style="3"/>
    <col min="9" max="9" width="9.88671875" style="3" bestFit="1" customWidth="1"/>
    <col min="10" max="11" width="7.6640625" style="3"/>
    <col min="12" max="14" width="9.88671875" style="3" bestFit="1" customWidth="1"/>
    <col min="15" max="16" width="8.88671875" style="3" bestFit="1" customWidth="1"/>
    <col min="17" max="18" width="7.6640625" style="3"/>
    <col min="19" max="19" width="8.88671875" style="3" bestFit="1" customWidth="1"/>
    <col min="20" max="22" width="7.6640625" style="3"/>
    <col min="23" max="23" width="9.88671875" style="3" bestFit="1" customWidth="1"/>
    <col min="24" max="24" width="8.88671875" style="3" bestFit="1" customWidth="1"/>
    <col min="25" max="25" width="9.88671875" style="3" bestFit="1" customWidth="1"/>
    <col min="26" max="27" width="9.88671875" style="3" customWidth="1"/>
    <col min="28" max="28" width="9.88671875" style="3" bestFit="1" customWidth="1"/>
    <col min="29" max="29" width="7.6640625" style="3"/>
    <col min="30" max="30" width="7.88671875" style="3" bestFit="1" customWidth="1"/>
    <col min="31" max="31" width="7.6640625" style="3"/>
    <col min="32" max="32" width="8.44140625" style="3" bestFit="1" customWidth="1"/>
    <col min="33" max="16384" width="7.6640625" style="3"/>
  </cols>
  <sheetData>
    <row r="1" spans="1:32" x14ac:dyDescent="0.2">
      <c r="A1" s="13" t="s">
        <v>39</v>
      </c>
      <c r="B1" s="2"/>
      <c r="C1" s="2"/>
      <c r="D1" s="2"/>
      <c r="E1" s="14"/>
      <c r="H1" t="s">
        <v>9</v>
      </c>
      <c r="I1" t="s">
        <v>29</v>
      </c>
      <c r="J1" t="s">
        <v>42</v>
      </c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32" x14ac:dyDescent="0.2">
      <c r="A2" s="2"/>
      <c r="B2" s="1"/>
      <c r="C2" s="1"/>
      <c r="E2" s="7"/>
      <c r="F2" s="6"/>
      <c r="G2" s="6"/>
      <c r="H2"/>
      <c r="I2" s="30" t="s">
        <v>10</v>
      </c>
      <c r="J2" t="s">
        <v>11</v>
      </c>
      <c r="K2" t="s">
        <v>12</v>
      </c>
      <c r="L2" s="29" t="s">
        <v>30</v>
      </c>
      <c r="M2" s="29" t="s">
        <v>13</v>
      </c>
      <c r="N2" s="32" t="s">
        <v>14</v>
      </c>
      <c r="O2" s="33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s="31" t="s">
        <v>23</v>
      </c>
      <c r="X2" t="s">
        <v>27</v>
      </c>
      <c r="Y2" t="s">
        <v>36</v>
      </c>
      <c r="Z2" t="s">
        <v>43</v>
      </c>
      <c r="AA2" t="s">
        <v>44</v>
      </c>
      <c r="AB2" s="20" t="s">
        <v>31</v>
      </c>
      <c r="AC2" s="19" t="s">
        <v>32</v>
      </c>
      <c r="AD2" s="24" t="s">
        <v>33</v>
      </c>
      <c r="AE2" s="21" t="s">
        <v>34</v>
      </c>
      <c r="AF2" s="18" t="s">
        <v>35</v>
      </c>
    </row>
    <row r="3" spans="1:32" ht="26.4" x14ac:dyDescent="0.2">
      <c r="B3" s="36" t="s">
        <v>38</v>
      </c>
      <c r="C3" s="35" t="s">
        <v>1</v>
      </c>
      <c r="D3" s="16" t="s">
        <v>28</v>
      </c>
      <c r="E3" s="11" t="s">
        <v>2</v>
      </c>
      <c r="F3" s="7"/>
      <c r="G3" s="8"/>
      <c r="H3" s="28" t="s">
        <v>24</v>
      </c>
      <c r="I3" s="28">
        <v>116475.1</v>
      </c>
      <c r="J3" s="28">
        <v>0</v>
      </c>
      <c r="K3" s="28">
        <v>0</v>
      </c>
      <c r="L3" s="28">
        <v>160612.5</v>
      </c>
      <c r="M3" s="28">
        <v>15377.66</v>
      </c>
      <c r="N3" s="28">
        <v>100895.1</v>
      </c>
      <c r="O3" s="28">
        <v>8575.4560000000001</v>
      </c>
      <c r="P3" s="28">
        <v>7124.1360000000004</v>
      </c>
      <c r="Q3" s="28">
        <v>2240.8820000000001</v>
      </c>
      <c r="R3" s="28">
        <v>5524.1769999999997</v>
      </c>
      <c r="S3" s="28">
        <v>15206.93</v>
      </c>
      <c r="T3" s="28">
        <v>0</v>
      </c>
      <c r="U3" s="28">
        <v>0</v>
      </c>
      <c r="V3" s="28">
        <v>0</v>
      </c>
      <c r="W3" s="28">
        <v>432031.9</v>
      </c>
      <c r="X3" s="28">
        <v>23975.52</v>
      </c>
      <c r="Y3" s="28">
        <v>116475.1</v>
      </c>
      <c r="Z3" s="28">
        <v>175990.1</v>
      </c>
      <c r="AA3" s="28">
        <v>7765.0590000000002</v>
      </c>
      <c r="AB3" s="23">
        <v>0.23353622730173396</v>
      </c>
      <c r="AC3" s="23">
        <v>0.26959837919375862</v>
      </c>
      <c r="AD3" s="23">
        <v>0.40735454951358913</v>
      </c>
      <c r="AE3" s="23">
        <v>1.9849126881602955E-2</v>
      </c>
      <c r="AF3" s="26">
        <v>6.9661717109315374E-2</v>
      </c>
    </row>
    <row r="4" spans="1:32" x14ac:dyDescent="0.2">
      <c r="A4" s="37" t="s">
        <v>3</v>
      </c>
      <c r="B4" s="38">
        <v>0.17129293678354757</v>
      </c>
      <c r="C4" s="39">
        <v>0.23353622730173396</v>
      </c>
      <c r="D4" s="39">
        <v>0.29877739266806791</v>
      </c>
      <c r="E4" s="39">
        <v>0.24707187910397677</v>
      </c>
      <c r="F4" s="15"/>
      <c r="H4" s="28" t="s">
        <v>25</v>
      </c>
      <c r="I4" s="28">
        <v>330745.59999999998</v>
      </c>
      <c r="J4" s="28">
        <v>0</v>
      </c>
      <c r="K4" s="28">
        <v>0</v>
      </c>
      <c r="L4" s="28">
        <v>969171.5</v>
      </c>
      <c r="M4" s="28">
        <v>-178893</v>
      </c>
      <c r="N4" s="28">
        <v>643934</v>
      </c>
      <c r="O4" s="28">
        <v>218573</v>
      </c>
      <c r="P4" s="28">
        <v>25998.47</v>
      </c>
      <c r="Q4" s="28">
        <v>9210.777</v>
      </c>
      <c r="R4" s="28">
        <v>30485.14</v>
      </c>
      <c r="S4" s="28">
        <v>101162.8</v>
      </c>
      <c r="T4" s="28">
        <v>0</v>
      </c>
      <c r="U4" s="28">
        <v>4842.1419999999998</v>
      </c>
      <c r="V4" s="28">
        <v>0</v>
      </c>
      <c r="W4" s="28">
        <v>2155230</v>
      </c>
      <c r="X4" s="28">
        <v>162450</v>
      </c>
      <c r="Y4" s="28">
        <v>330745.59999999998</v>
      </c>
      <c r="Z4" s="28">
        <v>790278.4</v>
      </c>
      <c r="AA4" s="28">
        <v>44538.06</v>
      </c>
      <c r="AB4" s="23">
        <v>0.29877739266806791</v>
      </c>
      <c r="AC4" s="23">
        <v>0.15346185789915692</v>
      </c>
      <c r="AD4" s="23">
        <v>0.36667942632572859</v>
      </c>
      <c r="AE4" s="23">
        <v>0.10141516218686637</v>
      </c>
      <c r="AF4" s="26">
        <v>7.9666160920180168E-2</v>
      </c>
    </row>
    <row r="5" spans="1:32" x14ac:dyDescent="0.2">
      <c r="A5" s="9" t="s">
        <v>4</v>
      </c>
      <c r="B5" s="10">
        <v>0.23024429765048779</v>
      </c>
      <c r="C5" s="12">
        <v>0.26959837919375862</v>
      </c>
      <c r="D5" s="12">
        <v>0.15346185789915692</v>
      </c>
      <c r="E5" s="12">
        <v>0.14594126100284513</v>
      </c>
      <c r="F5" s="15"/>
      <c r="H5" s="28" t="s">
        <v>26</v>
      </c>
      <c r="I5" s="28">
        <v>257038.9</v>
      </c>
      <c r="J5" s="28">
        <v>2181.5300000000002</v>
      </c>
      <c r="K5" s="28">
        <v>4199.2150000000001</v>
      </c>
      <c r="L5" s="28">
        <v>666346.6</v>
      </c>
      <c r="M5" s="28">
        <v>-89546.5</v>
      </c>
      <c r="N5" s="28">
        <v>435155.1</v>
      </c>
      <c r="O5" s="28">
        <v>214574</v>
      </c>
      <c r="P5" s="28">
        <v>45258.67</v>
      </c>
      <c r="Q5" s="28">
        <v>17436.099999999999</v>
      </c>
      <c r="R5" s="28">
        <v>47854.85</v>
      </c>
      <c r="S5" s="28">
        <v>159606.9</v>
      </c>
      <c r="T5" s="28">
        <v>0</v>
      </c>
      <c r="U5" s="28">
        <v>48.810099999999998</v>
      </c>
      <c r="V5" s="28">
        <v>1094.662</v>
      </c>
      <c r="W5" s="28">
        <v>1761249</v>
      </c>
      <c r="X5" s="28">
        <v>253991.8</v>
      </c>
      <c r="Y5" s="28">
        <v>263419.7</v>
      </c>
      <c r="Z5" s="28">
        <v>576800.1</v>
      </c>
      <c r="AA5" s="28">
        <v>66434.42</v>
      </c>
      <c r="AB5" s="23">
        <v>0.24707187910397677</v>
      </c>
      <c r="AC5" s="23">
        <v>0.14594126100284513</v>
      </c>
      <c r="AD5" s="23">
        <v>0.32749491979839307</v>
      </c>
      <c r="AE5" s="23">
        <v>0.12183058727073798</v>
      </c>
      <c r="AF5" s="26">
        <v>0.15766135282404697</v>
      </c>
    </row>
    <row r="6" spans="1:32" x14ac:dyDescent="0.2">
      <c r="A6" s="9" t="s">
        <v>5</v>
      </c>
      <c r="B6" s="10">
        <v>0.40426521123510295</v>
      </c>
      <c r="C6" s="12">
        <v>0.40735454951358913</v>
      </c>
      <c r="D6" s="12">
        <v>0.36667942632572859</v>
      </c>
      <c r="E6" s="12">
        <v>0.32749491979839307</v>
      </c>
      <c r="F6" s="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 s="22"/>
      <c r="AC6" s="22"/>
      <c r="AD6" s="22"/>
      <c r="AE6" s="22"/>
      <c r="AF6" s="25"/>
    </row>
    <row r="7" spans="1:32" x14ac:dyDescent="0.2">
      <c r="A7" s="9" t="s">
        <v>6</v>
      </c>
      <c r="B7" s="10">
        <v>0.14979237801223411</v>
      </c>
      <c r="C7" s="12">
        <v>1.9849126881602955E-2</v>
      </c>
      <c r="D7" s="12">
        <v>0.10141516218686637</v>
      </c>
      <c r="E7" s="12">
        <v>0.12183058727073798</v>
      </c>
      <c r="F7" s="5"/>
      <c r="H7" t="s">
        <v>9</v>
      </c>
      <c r="I7" t="s">
        <v>29</v>
      </c>
      <c r="J7" t="s">
        <v>37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 s="22"/>
      <c r="AC7" s="22"/>
      <c r="AD7" s="22"/>
      <c r="AE7" s="22"/>
      <c r="AF7" s="25"/>
    </row>
    <row r="8" spans="1:32" x14ac:dyDescent="0.2">
      <c r="A8" s="9" t="s">
        <v>7</v>
      </c>
      <c r="B8" s="10">
        <v>4.4405176318627643E-2</v>
      </c>
      <c r="C8" s="12">
        <v>6.9661717109315374E-2</v>
      </c>
      <c r="D8" s="12">
        <v>7.9666160920180168E-2</v>
      </c>
      <c r="E8" s="12">
        <v>0.15766135282404697</v>
      </c>
      <c r="F8" s="5"/>
      <c r="I8" s="30" t="s">
        <v>10</v>
      </c>
      <c r="J8" t="s">
        <v>11</v>
      </c>
      <c r="K8" t="s">
        <v>12</v>
      </c>
      <c r="L8" s="29" t="s">
        <v>30</v>
      </c>
      <c r="M8" s="29" t="s">
        <v>13</v>
      </c>
      <c r="N8" s="32" t="s">
        <v>14</v>
      </c>
      <c r="O8" s="33" t="s">
        <v>15</v>
      </c>
      <c r="P8" t="s">
        <v>16</v>
      </c>
      <c r="Q8" t="s">
        <v>17</v>
      </c>
      <c r="R8" t="s">
        <v>18</v>
      </c>
      <c r="S8" t="s">
        <v>19</v>
      </c>
      <c r="T8" t="s">
        <v>20</v>
      </c>
      <c r="U8" t="s">
        <v>21</v>
      </c>
      <c r="V8" t="s">
        <v>22</v>
      </c>
      <c r="W8" s="31" t="s">
        <v>23</v>
      </c>
      <c r="X8" t="s">
        <v>27</v>
      </c>
      <c r="Y8" t="s">
        <v>36</v>
      </c>
      <c r="Z8" t="s">
        <v>43</v>
      </c>
      <c r="AA8" t="s">
        <v>44</v>
      </c>
      <c r="AB8" s="20" t="s">
        <v>31</v>
      </c>
      <c r="AC8" s="19" t="s">
        <v>32</v>
      </c>
      <c r="AD8" s="24" t="s">
        <v>33</v>
      </c>
      <c r="AE8" s="21" t="s">
        <v>34</v>
      </c>
      <c r="AF8" s="18" t="s">
        <v>35</v>
      </c>
    </row>
    <row r="9" spans="1:32" x14ac:dyDescent="0.2">
      <c r="A9" s="9" t="s">
        <v>8</v>
      </c>
      <c r="B9" s="12">
        <v>1</v>
      </c>
      <c r="C9" s="12">
        <v>1.0000000000000002</v>
      </c>
      <c r="D9" s="12">
        <v>1</v>
      </c>
      <c r="E9" s="12">
        <v>0.99999999999999978</v>
      </c>
      <c r="F9" s="5"/>
      <c r="H9" s="34" t="s">
        <v>24</v>
      </c>
      <c r="I9" s="34">
        <v>115437.1</v>
      </c>
      <c r="J9" s="34">
        <v>0</v>
      </c>
      <c r="K9" s="34">
        <v>0</v>
      </c>
      <c r="L9" s="34">
        <v>185387.8</v>
      </c>
      <c r="M9" s="34">
        <v>17297.8</v>
      </c>
      <c r="N9" s="34">
        <v>85880.78</v>
      </c>
      <c r="O9" s="34">
        <v>75101.09</v>
      </c>
      <c r="P9" s="34">
        <v>7205.5020000000004</v>
      </c>
      <c r="Q9" s="34">
        <v>2380</v>
      </c>
      <c r="R9" s="34">
        <v>1060.1959999999999</v>
      </c>
      <c r="S9" s="34">
        <v>11617.69</v>
      </c>
      <c r="T9" s="34">
        <v>0</v>
      </c>
      <c r="U9" s="34">
        <v>0</v>
      </c>
      <c r="V9" s="34">
        <v>0</v>
      </c>
      <c r="W9" s="34">
        <v>501367.9</v>
      </c>
      <c r="X9" s="34">
        <v>18783.36</v>
      </c>
      <c r="Y9" s="34">
        <v>115437.1</v>
      </c>
      <c r="Z9" s="34">
        <v>202685.6</v>
      </c>
      <c r="AA9" s="34">
        <v>3440.1950000000002</v>
      </c>
      <c r="AB9" s="23">
        <v>0.17129293678354757</v>
      </c>
      <c r="AC9" s="23">
        <v>0.23024429765048779</v>
      </c>
      <c r="AD9" s="23">
        <v>0.40426521123510295</v>
      </c>
      <c r="AE9" s="23">
        <v>0.14979237801223411</v>
      </c>
      <c r="AF9" s="26">
        <v>4.4405176318627643E-2</v>
      </c>
    </row>
    <row r="10" spans="1:32" x14ac:dyDescent="0.2">
      <c r="A10" s="9"/>
      <c r="B10" s="10"/>
      <c r="C10" s="10"/>
      <c r="D10" s="10"/>
      <c r="E10" s="5"/>
      <c r="H10" s="34" t="s">
        <v>25</v>
      </c>
      <c r="I10" s="34">
        <v>502609.6</v>
      </c>
      <c r="J10" s="34">
        <v>0</v>
      </c>
      <c r="K10" s="34">
        <v>0</v>
      </c>
      <c r="L10" s="34">
        <v>876468.8</v>
      </c>
      <c r="M10" s="34">
        <v>-69946.399999999994</v>
      </c>
      <c r="N10" s="34">
        <v>556076.80000000005</v>
      </c>
      <c r="O10" s="34">
        <v>218591.2</v>
      </c>
      <c r="P10" s="34">
        <v>22550.82</v>
      </c>
      <c r="Q10" s="34">
        <v>8443.8950000000004</v>
      </c>
      <c r="R10" s="34">
        <v>10527.43</v>
      </c>
      <c r="S10" s="34">
        <v>89332.59</v>
      </c>
      <c r="T10" s="34">
        <v>0</v>
      </c>
      <c r="U10" s="34">
        <v>2233.5340000000001</v>
      </c>
      <c r="V10" s="34">
        <v>0</v>
      </c>
      <c r="W10" s="34">
        <v>2216888</v>
      </c>
      <c r="X10" s="34">
        <v>125874.5</v>
      </c>
      <c r="Y10" s="34">
        <v>502609.6</v>
      </c>
      <c r="Z10" s="34">
        <v>806522.5</v>
      </c>
      <c r="AA10" s="34">
        <v>21204.86</v>
      </c>
      <c r="AB10" s="23">
        <v>0.25083666833868018</v>
      </c>
      <c r="AC10" s="23">
        <v>0.22671853517182644</v>
      </c>
      <c r="AD10" s="23">
        <v>0.36380836560078816</v>
      </c>
      <c r="AE10" s="23">
        <v>9.8602725983450684E-2</v>
      </c>
      <c r="AF10" s="26">
        <v>6.0033704905254573E-2</v>
      </c>
    </row>
    <row r="11" spans="1:32" x14ac:dyDescent="0.2">
      <c r="A11" s="17" t="s">
        <v>0</v>
      </c>
      <c r="B11" s="10"/>
      <c r="C11" s="10"/>
      <c r="D11" s="10"/>
      <c r="E11" s="5"/>
      <c r="H11" s="34" t="s">
        <v>26</v>
      </c>
      <c r="I11" s="34">
        <v>293392.2</v>
      </c>
      <c r="J11" s="34">
        <v>3476.0410000000002</v>
      </c>
      <c r="K11" s="34">
        <v>3845.4430000000002</v>
      </c>
      <c r="L11" s="34">
        <v>664674.6</v>
      </c>
      <c r="M11" s="34">
        <v>-61430.1</v>
      </c>
      <c r="N11" s="34">
        <v>472568.3</v>
      </c>
      <c r="O11" s="34">
        <v>238820.3</v>
      </c>
      <c r="P11" s="34">
        <v>48156.46</v>
      </c>
      <c r="Q11" s="34">
        <v>11127.12</v>
      </c>
      <c r="R11" s="34">
        <v>17284.03</v>
      </c>
      <c r="S11" s="34">
        <v>133684.79999999999</v>
      </c>
      <c r="T11" s="34">
        <v>0</v>
      </c>
      <c r="U11" s="34">
        <v>1857.902</v>
      </c>
      <c r="V11" s="34">
        <v>693.26210000000003</v>
      </c>
      <c r="W11" s="34">
        <v>1828150</v>
      </c>
      <c r="X11" s="34">
        <v>198273.5</v>
      </c>
      <c r="Y11" s="34">
        <v>300713.7</v>
      </c>
      <c r="Z11" s="34">
        <v>603244.4</v>
      </c>
      <c r="AA11" s="34">
        <v>30962.31</v>
      </c>
      <c r="AB11" s="23">
        <v>0.25849536416596014</v>
      </c>
      <c r="AC11" s="23">
        <v>0.16048584634740037</v>
      </c>
      <c r="AD11" s="23">
        <v>0.32997538495200068</v>
      </c>
      <c r="AE11" s="23">
        <v>0.13063495883816972</v>
      </c>
      <c r="AF11" s="26">
        <v>0.12040844569646908</v>
      </c>
    </row>
    <row r="12" spans="1:32" x14ac:dyDescent="0.2">
      <c r="A12" t="s">
        <v>41</v>
      </c>
      <c r="B12" s="5"/>
      <c r="C12" s="5"/>
      <c r="D12" s="5"/>
      <c r="E12" s="5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 s="22"/>
      <c r="AC12" s="22"/>
      <c r="AD12" s="22"/>
      <c r="AE12" s="22"/>
      <c r="AF12" s="25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 k</cp:lastModifiedBy>
  <cp:lastPrinted>2010-12-07T02:03:16Z</cp:lastPrinted>
  <dcterms:created xsi:type="dcterms:W3CDTF">2003-12-25T07:42:18Z</dcterms:created>
  <dcterms:modified xsi:type="dcterms:W3CDTF">2020-05-12T01:49:10Z</dcterms:modified>
</cp:coreProperties>
</file>