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B1435807-05F0-409C-8CB3-D99877B769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4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1">データ!#REF!,データ!$A$1:$P$11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4" l="1"/>
</calcChain>
</file>

<file path=xl/sharedStrings.xml><?xml version="1.0" encoding="utf-8"?>
<sst xmlns="http://schemas.openxmlformats.org/spreadsheetml/2006/main" count="23" uniqueCount="21">
  <si>
    <t>アフリカ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</si>
  <si>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</si>
  <si>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</si>
  <si>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</si>
  <si>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</si>
  <si>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アジア大洋州</t>
    <phoneticPr fontId="3"/>
  </si>
  <si>
    <t>世界計</t>
    <phoneticPr fontId="3"/>
  </si>
  <si>
    <t>（単位：億m3）</t>
    <phoneticPr fontId="3"/>
  </si>
  <si>
    <t>年</t>
    <phoneticPr fontId="3"/>
  </si>
  <si>
    <t>北米</t>
    <phoneticPr fontId="3"/>
  </si>
  <si>
    <t>中南米</t>
    <phoneticPr fontId="3"/>
  </si>
  <si>
    <t>欧州・ロシア・その他旧ソ連邦諸国</t>
    <phoneticPr fontId="3"/>
  </si>
  <si>
    <t>中東</t>
    <phoneticPr fontId="3"/>
  </si>
  <si>
    <t>アフリカ</t>
    <phoneticPr fontId="3"/>
  </si>
  <si>
    <t>アジア大洋州</t>
    <phoneticPr fontId="3"/>
  </si>
  <si>
    <t>世界計</t>
    <phoneticPr fontId="3"/>
  </si>
  <si>
    <t>（注）端数処理の関係で合計が100％にならない場合がある。</t>
    <phoneticPr fontId="3"/>
  </si>
  <si>
    <t>【第222-1-14】地域別天然ガス生産量の推移</t>
    <phoneticPr fontId="3"/>
  </si>
  <si>
    <t>billion cubic meters</t>
    <phoneticPr fontId="3"/>
  </si>
  <si>
    <t>出典：BP「Statistical Review of World Energy 2019」を基に作成</t>
    <rPh sb="0" eb="2">
      <t>シュッテン</t>
    </rPh>
    <rPh sb="47" eb="48">
      <t>モト</t>
    </rPh>
    <phoneticPr fontId="3"/>
  </si>
  <si>
    <t>2008-2018年平均伸び率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</si>
</sst>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_ "/>
    <numFmt numFmtId="181" formatCode="0.00_ "/>
    <numFmt numFmtId="182" formatCode="_(* #,##0.00_);_(* \(#,##0.00\);_(* &quot;-&quot;??_);_(@_)"/>
    <numFmt numFmtId="183" formatCode="_-* #,##0.00_-;\-* #,##0.00_-;_-* &quot;-&quot;??_-;_-@_-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8" fillId="0" borderId="0"/>
    <xf numFmtId="0" fontId="12" fillId="0" borderId="0">
      <alignment horizontal="right"/>
    </xf>
    <xf numFmtId="0" fontId="16" fillId="0" borderId="0"/>
    <xf numFmtId="0" fontId="11" fillId="0" borderId="0"/>
    <xf numFmtId="0" fontId="14" fillId="0" borderId="0"/>
    <xf numFmtId="0" fontId="17" fillId="0" borderId="1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78" fontId="9" fillId="0" borderId="0">
      <alignment horizontal="right"/>
    </xf>
    <xf numFmtId="177" fontId="13" fillId="0" borderId="0">
      <alignment horizontal="right"/>
    </xf>
    <xf numFmtId="0" fontId="15" fillId="0" borderId="0"/>
    <xf numFmtId="183" fontId="19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182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7" fillId="0" borderId="0" applyFill="0" applyBorder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0" fontId="2" fillId="0" borderId="0" xfId="0" applyFont="1" applyFill="1"/>
    <xf numFmtId="176" fontId="2" fillId="0" borderId="2" xfId="0" applyNumberFormat="1" applyFont="1" applyFill="1" applyBorder="1" applyAlignment="1">
      <alignment horizontal="left"/>
    </xf>
    <xf numFmtId="177" fontId="2" fillId="0" borderId="0" xfId="0" applyNumberFormat="1" applyFont="1" applyFill="1" applyBorder="1" applyAlignment="1">
      <alignment shrinkToFit="1"/>
    </xf>
    <xf numFmtId="177" fontId="2" fillId="0" borderId="0" xfId="0" applyNumberFormat="1" applyFont="1" applyFill="1" applyBorder="1"/>
    <xf numFmtId="176" fontId="0" fillId="0" borderId="2" xfId="0" applyNumberForma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179" fontId="1" fillId="0" borderId="0" xfId="0" applyNumberFormat="1" applyFont="1" applyFill="1"/>
    <xf numFmtId="179" fontId="0" fillId="0" borderId="2" xfId="0" applyNumberFormat="1" applyFill="1" applyBorder="1"/>
    <xf numFmtId="0" fontId="6" fillId="2" borderId="0" xfId="0" applyFont="1" applyFill="1"/>
    <xf numFmtId="0" fontId="2" fillId="2" borderId="0" xfId="0" applyFont="1" applyFill="1"/>
    <xf numFmtId="9" fontId="5" fillId="3" borderId="0" xfId="0" applyNumberFormat="1" applyFont="1" applyFill="1" applyBorder="1"/>
    <xf numFmtId="177" fontId="2" fillId="0" borderId="0" xfId="0" applyNumberFormat="1" applyFont="1" applyFill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38" fontId="2" fillId="0" borderId="0" xfId="17" applyFont="1" applyFill="1" applyBorder="1" applyAlignment="1">
      <alignment horizontal="right"/>
    </xf>
    <xf numFmtId="1" fontId="2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9" fontId="2" fillId="0" borderId="0" xfId="14" applyFont="1" applyFill="1" applyBorder="1"/>
    <xf numFmtId="180" fontId="2" fillId="0" borderId="0" xfId="14" applyNumberFormat="1" applyFont="1" applyFill="1" applyBorder="1"/>
    <xf numFmtId="177" fontId="2" fillId="0" borderId="0" xfId="0" applyNumberFormat="1" applyFont="1" applyFill="1"/>
    <xf numFmtId="181" fontId="2" fillId="0" borderId="0" xfId="14" applyNumberFormat="1" applyFont="1" applyFill="1" applyBorder="1"/>
    <xf numFmtId="1" fontId="0" fillId="0" borderId="0" xfId="0" applyNumberFormat="1" applyFill="1" applyAlignment="1">
      <alignment horizontal="left"/>
    </xf>
    <xf numFmtId="178" fontId="2" fillId="0" borderId="0" xfId="14" applyNumberFormat="1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78" fontId="2" fillId="0" borderId="0" xfId="0" applyNumberFormat="1" applyFont="1" applyFill="1" applyBorder="1"/>
    <xf numFmtId="0" fontId="0" fillId="0" borderId="0" xfId="0" applyFill="1"/>
    <xf numFmtId="178" fontId="2" fillId="0" borderId="0" xfId="0" applyNumberFormat="1" applyFont="1" applyFill="1" applyBorder="1" applyAlignment="1">
      <alignment shrinkToFit="1"/>
    </xf>
    <xf numFmtId="178" fontId="5" fillId="0" borderId="0" xfId="0" applyNumberFormat="1" applyFont="1" applyFill="1" applyBorder="1"/>
    <xf numFmtId="9" fontId="5" fillId="0" borderId="0" xfId="0" applyNumberFormat="1" applyFont="1" applyFill="1" applyBorder="1"/>
    <xf numFmtId="0" fontId="21" fillId="0" borderId="0" xfId="0" applyFont="1" applyFill="1"/>
    <xf numFmtId="0" fontId="0" fillId="0" borderId="0" xfId="0" applyFont="1" applyFill="1"/>
    <xf numFmtId="179" fontId="5" fillId="0" borderId="0" xfId="0" applyNumberFormat="1" applyFont="1" applyFill="1" applyBorder="1"/>
    <xf numFmtId="179" fontId="5" fillId="0" borderId="0" xfId="0" applyNumberFormat="1" applyFont="1" applyFill="1"/>
    <xf numFmtId="0" fontId="0" fillId="0" borderId="0" xfId="0" applyFont="1" applyFill="1" applyAlignment="1">
      <alignment horizontal="right"/>
    </xf>
    <xf numFmtId="180" fontId="0" fillId="0" borderId="0" xfId="14" applyNumberFormat="1" applyFont="1" applyFill="1" applyBorder="1"/>
    <xf numFmtId="177" fontId="0" fillId="0" borderId="0" xfId="0" applyNumberFormat="1" applyFont="1" applyFill="1" applyBorder="1"/>
    <xf numFmtId="178" fontId="2" fillId="4" borderId="2" xfId="14" applyNumberFormat="1" applyFont="1" applyFill="1" applyBorder="1"/>
    <xf numFmtId="9" fontId="5" fillId="4" borderId="0" xfId="0" applyNumberFormat="1" applyFont="1" applyFill="1" applyBorder="1"/>
  </cellXfs>
  <cellStyles count="24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5" xfId="12" xr:uid="{00000000-0005-0000-0000-00000C000000}"/>
    <cellStyle name="Normal 3" xfId="13" xr:uid="{00000000-0005-0000-0000-00000E000000}"/>
    <cellStyle name="パーセント" xfId="14" builtinId="5"/>
    <cellStyle name="パーセント 2" xfId="15" xr:uid="{00000000-0005-0000-0000-000010000000}"/>
    <cellStyle name="パーセント 3" xfId="16" xr:uid="{00000000-0005-0000-0000-000011000000}"/>
    <cellStyle name="ハイパーリンク 2" xfId="23" xr:uid="{5D54A9E4-6229-4013-AFEB-0E847AA9D852}"/>
    <cellStyle name="桁区切り" xfId="17" builtinId="6"/>
    <cellStyle name="桁区切り [0.00] 2" xfId="18" xr:uid="{00000000-0005-0000-0000-000012000000}"/>
    <cellStyle name="桁区切り 2" xfId="19" xr:uid="{00000000-0005-0000-0000-000013000000}"/>
    <cellStyle name="標準" xfId="0" builtinId="0"/>
    <cellStyle name="標準 2" xfId="20" xr:uid="{00000000-0005-0000-0000-000014000000}"/>
    <cellStyle name="標準 3" xfId="21" xr:uid="{00000000-0005-0000-0000-000015000000}"/>
    <cellStyle name="標準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B8-4DFB-918D-CDE487658A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B8-4DFB-918D-CDE487658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4045785296746E-2"/>
          <c:y val="7.6922853157209231E-2"/>
          <c:w val="0.63331495284157735"/>
          <c:h val="0.8370236625306155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データ!$B$4:$AD$4</c:f>
              <c:numCache>
                <c:formatCode>#,##0_ </c:formatCode>
                <c:ptCount val="29"/>
                <c:pt idx="0">
                  <c:v>6132.1185340340935</c:v>
                </c:pt>
                <c:pt idx="1">
                  <c:v>6164.4602228264112</c:v>
                </c:pt>
                <c:pt idx="2">
                  <c:v>6305.7116010100262</c:v>
                </c:pt>
                <c:pt idx="3">
                  <c:v>6500.221648039158</c:v>
                </c:pt>
                <c:pt idx="4">
                  <c:v>6825.0097277766854</c:v>
                </c:pt>
                <c:pt idx="5">
                  <c:v>6852.4835793169032</c:v>
                </c:pt>
                <c:pt idx="6">
                  <c:v>6949.5518122902204</c:v>
                </c:pt>
                <c:pt idx="7">
                  <c:v>7023.7727230975588</c:v>
                </c:pt>
                <c:pt idx="8">
                  <c:v>7158.6625511170323</c:v>
                </c:pt>
                <c:pt idx="9">
                  <c:v>7149.1351570949064</c:v>
                </c:pt>
                <c:pt idx="10">
                  <c:v>7282.8362526714063</c:v>
                </c:pt>
                <c:pt idx="11">
                  <c:v>7444.5491639654592</c:v>
                </c:pt>
                <c:pt idx="12">
                  <c:v>7256.790696443737</c:v>
                </c:pt>
                <c:pt idx="13">
                  <c:v>7287.4321537002452</c:v>
                </c:pt>
                <c:pt idx="14">
                  <c:v>7168.7232784317757</c:v>
                </c:pt>
                <c:pt idx="15">
                  <c:v>7129.0514681525119</c:v>
                </c:pt>
                <c:pt idx="16">
                  <c:v>7295.7365630292397</c:v>
                </c:pt>
                <c:pt idx="17">
                  <c:v>7434.2658947086829</c:v>
                </c:pt>
                <c:pt idx="18">
                  <c:v>7597.8965164671263</c:v>
                </c:pt>
                <c:pt idx="19">
                  <c:v>7652.1638720280735</c:v>
                </c:pt>
                <c:pt idx="20">
                  <c:v>7759.2633965542154</c:v>
                </c:pt>
                <c:pt idx="21">
                  <c:v>8205.2886260295782</c:v>
                </c:pt>
                <c:pt idx="22">
                  <c:v>8502.8021479021518</c:v>
                </c:pt>
                <c:pt idx="23">
                  <c:v>8601.0112430199351</c:v>
                </c:pt>
                <c:pt idx="24">
                  <c:v>9150.1788548445966</c:v>
                </c:pt>
                <c:pt idx="25">
                  <c:v>9490.0582550015097</c:v>
                </c:pt>
                <c:pt idx="26">
                  <c:v>9428.1178548112093</c:v>
                </c:pt>
                <c:pt idx="27">
                  <c:v>9615.7914348615213</c:v>
                </c:pt>
                <c:pt idx="28">
                  <c:v>10538.656694551133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7-4E4C-8543-4F472A377831}"/>
            </c:ext>
          </c:extLst>
        </c:ser>
        <c:ser>
          <c:idx val="4"/>
          <c:order val="1"/>
          <c:tx>
            <c:strRef>
              <c:f>データ!$A$5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データ!$B$5:$AD$5</c:f>
              <c:numCache>
                <c:formatCode>#,##0_ </c:formatCode>
                <c:ptCount val="29"/>
                <c:pt idx="0">
                  <c:v>602.24837329743355</c:v>
                </c:pt>
                <c:pt idx="1">
                  <c:v>624.44046414005538</c:v>
                </c:pt>
                <c:pt idx="2">
                  <c:v>625.34474446802074</c:v>
                </c:pt>
                <c:pt idx="3">
                  <c:v>665.59737451254875</c:v>
                </c:pt>
                <c:pt idx="4">
                  <c:v>711.18844616923627</c:v>
                </c:pt>
                <c:pt idx="5">
                  <c:v>779.66629509783843</c:v>
                </c:pt>
                <c:pt idx="6">
                  <c:v>861.15301826622408</c:v>
                </c:pt>
                <c:pt idx="7">
                  <c:v>874.04055748700466</c:v>
                </c:pt>
                <c:pt idx="8">
                  <c:v>924.68066298397787</c:v>
                </c:pt>
                <c:pt idx="9">
                  <c:v>946.38635916146143</c:v>
                </c:pt>
                <c:pt idx="10">
                  <c:v>1017.1945842889373</c:v>
                </c:pt>
                <c:pt idx="11">
                  <c:v>1061.8927739584208</c:v>
                </c:pt>
                <c:pt idx="12">
                  <c:v>1092.1393116642694</c:v>
                </c:pt>
                <c:pt idx="13">
                  <c:v>1196.3018887123733</c:v>
                </c:pt>
                <c:pt idx="14">
                  <c:v>1350.2834517394663</c:v>
                </c:pt>
                <c:pt idx="15">
                  <c:v>1393.7543110333856</c:v>
                </c:pt>
                <c:pt idx="16">
                  <c:v>1518.0271980207829</c:v>
                </c:pt>
                <c:pt idx="17">
                  <c:v>1572.4861496986794</c:v>
                </c:pt>
                <c:pt idx="18">
                  <c:v>1578.8165565201762</c:v>
                </c:pt>
                <c:pt idx="19">
                  <c:v>1523.0746171974636</c:v>
                </c:pt>
                <c:pt idx="20">
                  <c:v>1604.1853083310771</c:v>
                </c:pt>
                <c:pt idx="21">
                  <c:v>1640.7785697821628</c:v>
                </c:pt>
                <c:pt idx="22">
                  <c:v>1705.6623662637844</c:v>
                </c:pt>
                <c:pt idx="23">
                  <c:v>1737.6940130562091</c:v>
                </c:pt>
                <c:pt idx="24">
                  <c:v>1760.4573011934824</c:v>
                </c:pt>
                <c:pt idx="25">
                  <c:v>1780.3600714156773</c:v>
                </c:pt>
                <c:pt idx="26">
                  <c:v>1766.7968403882549</c:v>
                </c:pt>
                <c:pt idx="27">
                  <c:v>1802.8327865093477</c:v>
                </c:pt>
                <c:pt idx="28">
                  <c:v>1766.813936512644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7-4E4C-8543-4F472A377831}"/>
            </c:ext>
          </c:extLst>
        </c:ser>
        <c:ser>
          <c:idx val="5"/>
          <c:order val="2"/>
          <c:tx>
            <c:strRef>
              <c:f>データ!$A$6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データ!$B$6:$AD$6</c:f>
              <c:numCache>
                <c:formatCode>#,##0_ </c:formatCode>
                <c:ptCount val="29"/>
                <c:pt idx="0">
                  <c:v>9774.9207280020692</c:v>
                </c:pt>
                <c:pt idx="1">
                  <c:v>9726.5175449290255</c:v>
                </c:pt>
                <c:pt idx="2">
                  <c:v>9435.6873318654652</c:v>
                </c:pt>
                <c:pt idx="3">
                  <c:v>9381.4144388146651</c:v>
                </c:pt>
                <c:pt idx="4">
                  <c:v>9010.2474896586355</c:v>
                </c:pt>
                <c:pt idx="5">
                  <c:v>8906.1603877812304</c:v>
                </c:pt>
                <c:pt idx="6">
                  <c:v>9384.7218355517471</c:v>
                </c:pt>
                <c:pt idx="7">
                  <c:v>8924.4146153947841</c:v>
                </c:pt>
                <c:pt idx="8">
                  <c:v>9090.4158607517984</c:v>
                </c:pt>
                <c:pt idx="9">
                  <c:v>9318.2566515760882</c:v>
                </c:pt>
                <c:pt idx="10">
                  <c:v>9558.7445154415</c:v>
                </c:pt>
                <c:pt idx="11">
                  <c:v>9615.9578647239887</c:v>
                </c:pt>
                <c:pt idx="12">
                  <c:v>9863.9978143883636</c:v>
                </c:pt>
                <c:pt idx="13">
                  <c:v>10201.08554599862</c:v>
                </c:pt>
                <c:pt idx="14">
                  <c:v>10451.310211390335</c:v>
                </c:pt>
                <c:pt idx="15">
                  <c:v>10497.876172448508</c:v>
                </c:pt>
                <c:pt idx="16">
                  <c:v>10610.235472559461</c:v>
                </c:pt>
                <c:pt idx="17">
                  <c:v>10556.62247633375</c:v>
                </c:pt>
                <c:pt idx="18">
                  <c:v>10896.133685057597</c:v>
                </c:pt>
                <c:pt idx="19">
                  <c:v>9672.7162676444113</c:v>
                </c:pt>
                <c:pt idx="20">
                  <c:v>10433.530213533397</c:v>
                </c:pt>
                <c:pt idx="21">
                  <c:v>10516.139622018136</c:v>
                </c:pt>
                <c:pt idx="22">
                  <c:v>10423.659917146708</c:v>
                </c:pt>
                <c:pt idx="23">
                  <c:v>10491.587198282325</c:v>
                </c:pt>
                <c:pt idx="24">
                  <c:v>10188.228670133669</c:v>
                </c:pt>
                <c:pt idx="25">
                  <c:v>10066.923635714775</c:v>
                </c:pt>
                <c:pt idx="26">
                  <c:v>10076.711317580122</c:v>
                </c:pt>
                <c:pt idx="27">
                  <c:v>10523.359749144101</c:v>
                </c:pt>
                <c:pt idx="28">
                  <c:v>10817.436760647019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7-4E4C-8543-4F472A377831}"/>
            </c:ext>
          </c:extLst>
        </c:ser>
        <c:ser>
          <c:idx val="6"/>
          <c:order val="3"/>
          <c:tx>
            <c:strRef>
              <c:f>データ!$A$7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データ!$B$7:$AD$7</c:f>
              <c:numCache>
                <c:formatCode>#,##0_ </c:formatCode>
                <c:ptCount val="29"/>
                <c:pt idx="0">
                  <c:v>1007.2126640569952</c:v>
                </c:pt>
                <c:pt idx="1">
                  <c:v>1061.3200099137948</c:v>
                </c:pt>
                <c:pt idx="2">
                  <c:v>1132.8774425907329</c:v>
                </c:pt>
                <c:pt idx="3">
                  <c:v>1050.4084800566484</c:v>
                </c:pt>
                <c:pt idx="4">
                  <c:v>1221.1333307231778</c:v>
                </c:pt>
                <c:pt idx="5">
                  <c:v>1385.328016493472</c:v>
                </c:pt>
                <c:pt idx="6">
                  <c:v>1491.4187148003334</c:v>
                </c:pt>
                <c:pt idx="7">
                  <c:v>1605.6104132866089</c:v>
                </c:pt>
                <c:pt idx="8">
                  <c:v>1724.6150639555012</c:v>
                </c:pt>
                <c:pt idx="9">
                  <c:v>1868.7355438025736</c:v>
                </c:pt>
                <c:pt idx="10">
                  <c:v>2040.6629023342662</c:v>
                </c:pt>
                <c:pt idx="11">
                  <c:v>2222.9061073747303</c:v>
                </c:pt>
                <c:pt idx="12">
                  <c:v>2445.0650840553599</c:v>
                </c:pt>
                <c:pt idx="13">
                  <c:v>2573.9814243575079</c:v>
                </c:pt>
                <c:pt idx="14">
                  <c:v>2856.5490027588935</c:v>
                </c:pt>
                <c:pt idx="15">
                  <c:v>3099.0263902655142</c:v>
                </c:pt>
                <c:pt idx="16">
                  <c:v>3316.3898693629012</c:v>
                </c:pt>
                <c:pt idx="17">
                  <c:v>3626.7739114004908</c:v>
                </c:pt>
                <c:pt idx="18">
                  <c:v>3923.4157919013451</c:v>
                </c:pt>
                <c:pt idx="19">
                  <c:v>4137.7610085804872</c:v>
                </c:pt>
                <c:pt idx="20">
                  <c:v>4746.6139426970103</c:v>
                </c:pt>
                <c:pt idx="21">
                  <c:v>5199.7161825620897</c:v>
                </c:pt>
                <c:pt idx="22">
                  <c:v>5454.5979465447899</c:v>
                </c:pt>
                <c:pt idx="23">
                  <c:v>5628.8512716485784</c:v>
                </c:pt>
                <c:pt idx="24">
                  <c:v>5827.2426278220255</c:v>
                </c:pt>
                <c:pt idx="25">
                  <c:v>6002.8151992166677</c:v>
                </c:pt>
                <c:pt idx="26">
                  <c:v>6240.6910402472204</c:v>
                </c:pt>
                <c:pt idx="27">
                  <c:v>6503.6805088648989</c:v>
                </c:pt>
                <c:pt idx="28">
                  <c:v>6872.6647845604621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7-4E4C-8543-4F472A377831}"/>
            </c:ext>
          </c:extLst>
        </c:ser>
        <c:ser>
          <c:idx val="0"/>
          <c:order val="4"/>
          <c:tx>
            <c:strRef>
              <c:f>データ!$A$8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データ!$B$8:$AD$8</c:f>
              <c:numCache>
                <c:formatCode>#,##0_ </c:formatCode>
                <c:ptCount val="29"/>
                <c:pt idx="0">
                  <c:v>721.59059303000004</c:v>
                </c:pt>
                <c:pt idx="1">
                  <c:v>773.4517301300001</c:v>
                </c:pt>
                <c:pt idx="2">
                  <c:v>808.28279926000005</c:v>
                </c:pt>
                <c:pt idx="3">
                  <c:v>833.40672171999995</c:v>
                </c:pt>
                <c:pt idx="4">
                  <c:v>789.64621754999996</c:v>
                </c:pt>
                <c:pt idx="5">
                  <c:v>872.70522239000002</c:v>
                </c:pt>
                <c:pt idx="6">
                  <c:v>933.32500370000002</c:v>
                </c:pt>
                <c:pt idx="7">
                  <c:v>1041.6110237815465</c:v>
                </c:pt>
                <c:pt idx="8">
                  <c:v>1109.3163539265079</c:v>
                </c:pt>
                <c:pt idx="9">
                  <c:v>1216.7257452968256</c:v>
                </c:pt>
                <c:pt idx="10">
                  <c:v>1351.012429596625</c:v>
                </c:pt>
                <c:pt idx="11">
                  <c:v>1396.4430451863432</c:v>
                </c:pt>
                <c:pt idx="12">
                  <c:v>1460.0827455522344</c:v>
                </c:pt>
                <c:pt idx="13">
                  <c:v>1568.4997743879289</c:v>
                </c:pt>
                <c:pt idx="14">
                  <c:v>1641.078705202631</c:v>
                </c:pt>
                <c:pt idx="15">
                  <c:v>1710.6409347310246</c:v>
                </c:pt>
                <c:pt idx="16">
                  <c:v>1851.0586512846407</c:v>
                </c:pt>
                <c:pt idx="17">
                  <c:v>1957.0313504810258</c:v>
                </c:pt>
                <c:pt idx="18">
                  <c:v>2038.4401624046839</c:v>
                </c:pt>
                <c:pt idx="19">
                  <c:v>1921.1408008613002</c:v>
                </c:pt>
                <c:pt idx="20">
                  <c:v>2023.1163612552768</c:v>
                </c:pt>
                <c:pt idx="21">
                  <c:v>2017.1576690393313</c:v>
                </c:pt>
                <c:pt idx="22">
                  <c:v>2067.5261291950196</c:v>
                </c:pt>
                <c:pt idx="23">
                  <c:v>1983.044178739704</c:v>
                </c:pt>
                <c:pt idx="24">
                  <c:v>1986.4651270718437</c:v>
                </c:pt>
                <c:pt idx="25">
                  <c:v>2035.5147228684243</c:v>
                </c:pt>
                <c:pt idx="26">
                  <c:v>2088.3932814097257</c:v>
                </c:pt>
                <c:pt idx="27">
                  <c:v>2256.5409391244357</c:v>
                </c:pt>
                <c:pt idx="28">
                  <c:v>2365.6732335093739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7-4E4C-8543-4F472A377831}"/>
            </c:ext>
          </c:extLst>
        </c:ser>
        <c:ser>
          <c:idx val="1"/>
          <c:order val="5"/>
          <c:tx>
            <c:strRef>
              <c:f>データ!$A$9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データ!$B$3:$AD$3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28">
                  <c:v>2018</c:v>
                </c:pt>
              </c:numCache>
            </c:numRef>
          </c:cat>
          <c:val>
            <c:numRef>
              <c:f>データ!$B$9:$AD$9</c:f>
              <c:numCache>
                <c:formatCode>#,##0_ </c:formatCode>
                <c:ptCount val="29"/>
                <c:pt idx="0">
                  <c:v>1492.3486494573813</c:v>
                </c:pt>
                <c:pt idx="1">
                  <c:v>1623.587696525926</c:v>
                </c:pt>
                <c:pt idx="2">
                  <c:v>1717.1319196378117</c:v>
                </c:pt>
                <c:pt idx="3">
                  <c:v>1818.4007127472496</c:v>
                </c:pt>
                <c:pt idx="4">
                  <c:v>1982.1257061478514</c:v>
                </c:pt>
                <c:pt idx="5">
                  <c:v>2082.9733560036966</c:v>
                </c:pt>
                <c:pt idx="6">
                  <c:v>2274.2170321878798</c:v>
                </c:pt>
                <c:pt idx="7">
                  <c:v>2421.3419671109586</c:v>
                </c:pt>
                <c:pt idx="8">
                  <c:v>2461.1187598274905</c:v>
                </c:pt>
                <c:pt idx="9">
                  <c:v>2615.1370318452873</c:v>
                </c:pt>
                <c:pt idx="10">
                  <c:v>2774.3979678316155</c:v>
                </c:pt>
                <c:pt idx="11">
                  <c:v>2854.7264390306209</c:v>
                </c:pt>
                <c:pt idx="12">
                  <c:v>3040.6578512702126</c:v>
                </c:pt>
                <c:pt idx="13">
                  <c:v>3232.4198412346523</c:v>
                </c:pt>
                <c:pt idx="14">
                  <c:v>3443.5960104483361</c:v>
                </c:pt>
                <c:pt idx="15">
                  <c:v>3720.1245063652282</c:v>
                </c:pt>
                <c:pt idx="16">
                  <c:v>3895.0269137906939</c:v>
                </c:pt>
                <c:pt idx="17">
                  <c:v>4070.3734015269501</c:v>
                </c:pt>
                <c:pt idx="18">
                  <c:v>4262.8732617855903</c:v>
                </c:pt>
                <c:pt idx="19">
                  <c:v>4479.1429437983625</c:v>
                </c:pt>
                <c:pt idx="20">
                  <c:v>4943.2699829793855</c:v>
                </c:pt>
                <c:pt idx="21">
                  <c:v>4990.5834515791094</c:v>
                </c:pt>
                <c:pt idx="22">
                  <c:v>5083.9336927673967</c:v>
                </c:pt>
                <c:pt idx="23">
                  <c:v>5188.9414804810694</c:v>
                </c:pt>
                <c:pt idx="24">
                  <c:v>5398.2438268055885</c:v>
                </c:pt>
                <c:pt idx="25">
                  <c:v>5641.2118223988527</c:v>
                </c:pt>
                <c:pt idx="26">
                  <c:v>5816.1946958540648</c:v>
                </c:pt>
                <c:pt idx="27">
                  <c:v>6075.1936289836794</c:v>
                </c:pt>
                <c:pt idx="28">
                  <c:v>6317.3639721519266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349364544"/>
        <c:axId val="1"/>
      </c:barChart>
      <c:lineChart>
        <c:grouping val="standard"/>
        <c:varyColors val="0"/>
        <c:ser>
          <c:idx val="2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データ!$C$3:$Y$3</c:f>
              <c:numCache>
                <c:formatCode>General</c:formatCode>
                <c:ptCount val="23"/>
                <c:pt idx="4">
                  <c:v>1995</c:v>
                </c:pt>
                <c:pt idx="9">
                  <c:v>2000</c:v>
                </c:pt>
                <c:pt idx="14">
                  <c:v>2005</c:v>
                </c:pt>
                <c:pt idx="19">
                  <c:v>2010</c:v>
                </c:pt>
              </c:numCache>
            </c:numRef>
          </c:cat>
          <c:val>
            <c:numRef>
              <c:f>データ!$C$10:$Y$10</c:f>
              <c:numCache>
                <c:formatCode>#,##0_ </c:formatCode>
                <c:ptCount val="23"/>
                <c:pt idx="0">
                  <c:v>19973.77766846522</c:v>
                </c:pt>
                <c:pt idx="1">
                  <c:v>20025.035838832053</c:v>
                </c:pt>
                <c:pt idx="2">
                  <c:v>20249.449375890261</c:v>
                </c:pt>
                <c:pt idx="3">
                  <c:v>20539.350918025586</c:v>
                </c:pt>
                <c:pt idx="4">
                  <c:v>20879.316857083137</c:v>
                </c:pt>
                <c:pt idx="5">
                  <c:v>21894.387416796402</c:v>
                </c:pt>
                <c:pt idx="6">
                  <c:v>21890.791300158467</c:v>
                </c:pt>
                <c:pt idx="7">
                  <c:v>22468.809252562311</c:v>
                </c:pt>
                <c:pt idx="8">
                  <c:v>23114.376488777143</c:v>
                </c:pt>
                <c:pt idx="9">
                  <c:v>24024.84865216435</c:v>
                </c:pt>
                <c:pt idx="10">
                  <c:v>24596.475394239569</c:v>
                </c:pt>
                <c:pt idx="11">
                  <c:v>25158.733503374173</c:v>
                </c:pt>
                <c:pt idx="12">
                  <c:v>26059.720628391318</c:v>
                </c:pt>
                <c:pt idx="13">
                  <c:v>26911.540659971437</c:v>
                </c:pt>
                <c:pt idx="14">
                  <c:v>27550.473782996163</c:v>
                </c:pt>
                <c:pt idx="15">
                  <c:v>28486.474668047722</c:v>
                </c:pt>
                <c:pt idx="16">
                  <c:v>29217.553184149579</c:v>
                </c:pt>
                <c:pt idx="17">
                  <c:v>30297.575974136511</c:v>
                </c:pt>
                <c:pt idx="18">
                  <c:v>29385.999510110105</c:v>
                </c:pt>
                <c:pt idx="19">
                  <c:v>31509.979205350355</c:v>
                </c:pt>
                <c:pt idx="20">
                  <c:v>32569.664121010406</c:v>
                </c:pt>
                <c:pt idx="21">
                  <c:v>33238.18219981985</c:v>
                </c:pt>
                <c:pt idx="22">
                  <c:v>33631.129385227818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37-4E4C-8543-4F472A37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364544"/>
        <c:axId val="1"/>
      </c:lineChart>
      <c:catAx>
        <c:axId val="34936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73624025483461453"/>
              <c:y val="0.93172803271056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ja-JP" b="0"/>
                </a:pP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（億</a:t>
                </a:r>
                <a:r>
                  <a:rPr lang="ja-JP" altLang="en-US" b="0">
                    <a:latin typeface="ＭＳ Ｐゴシック" pitchFamily="50" charset="-128"/>
                    <a:ea typeface="ＭＳ Ｐゴシック" pitchFamily="50" charset="-128"/>
                  </a:rPr>
                  <a:t>㎥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3598214911563356E-2"/>
              <c:y val="1.061177121497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49364544"/>
        <c:crosses val="autoZero"/>
        <c:crossBetween val="between"/>
      </c:valAx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7351931898720372"/>
          <c:y val="0.15233251146636972"/>
          <c:w val="0.21664384681885096"/>
          <c:h val="0.7308854953736843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7409" name="Chart 1025">
          <a:extLst>
            <a:ext uri="{FF2B5EF4-FFF2-40B4-BE49-F238E27FC236}">
              <a16:creationId xmlns:a16="http://schemas.microsoft.com/office/drawing/2014/main" id="{9CD877D3-5577-49D5-A3E0-4B02B7CF1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57150</xdr:rowOff>
    </xdr:from>
    <xdr:to>
      <xdr:col>8</xdr:col>
      <xdr:colOff>257175</xdr:colOff>
      <xdr:row>23</xdr:row>
      <xdr:rowOff>161925</xdr:rowOff>
    </xdr:to>
    <xdr:graphicFrame macro="">
      <xdr:nvGraphicFramePr>
        <xdr:cNvPr id="97410" name="Chart 1027">
          <a:extLst>
            <a:ext uri="{FF2B5EF4-FFF2-40B4-BE49-F238E27FC236}">
              <a16:creationId xmlns:a16="http://schemas.microsoft.com/office/drawing/2014/main" id="{CA36911E-2D32-4659-A13F-5AB5028EF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0.727</cdr:x>
      <cdr:y>0.75541</cdr:y>
    </cdr:from>
    <cdr:to>
      <cdr:x>0.76409</cdr:x>
      <cdr:y>0.84392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849331"/>
          <a:ext cx="237995" cy="33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26%</a:t>
          </a:r>
        </a:p>
      </cdr:txBody>
    </cdr:sp>
  </cdr:relSizeAnchor>
  <cdr:relSizeAnchor xmlns:cdr="http://schemas.openxmlformats.org/drawingml/2006/chartDrawing">
    <cdr:from>
      <cdr:x>0.727</cdr:x>
      <cdr:y>0.66545</cdr:y>
    </cdr:from>
    <cdr:to>
      <cdr:x>0.76855</cdr:x>
      <cdr:y>0.72765</cdr:y>
    </cdr:to>
    <cdr:sp macro="" textlink="">
      <cdr:nvSpPr>
        <cdr:cNvPr id="58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2510011"/>
          <a:ext cx="266613" cy="234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0.727</cdr:x>
      <cdr:y>0.51243</cdr:y>
    </cdr:from>
    <cdr:to>
      <cdr:x>0.77448</cdr:x>
      <cdr:y>0.59474</cdr:y>
    </cdr:to>
    <cdr:sp macro="" textlink="">
      <cdr:nvSpPr>
        <cdr:cNvPr id="58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932835"/>
          <a:ext cx="304664" cy="310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0.727</cdr:x>
      <cdr:y>0.39244</cdr:y>
    </cdr:from>
    <cdr:to>
      <cdr:x>0.77003</cdr:x>
      <cdr:y>0.46182</cdr:y>
    </cdr:to>
    <cdr:sp macro="" textlink="">
      <cdr:nvSpPr>
        <cdr:cNvPr id="58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1480244"/>
          <a:ext cx="276109" cy="261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18%</a:t>
          </a:r>
        </a:p>
      </cdr:txBody>
    </cdr:sp>
  </cdr:relSizeAnchor>
  <cdr:relSizeAnchor xmlns:cdr="http://schemas.openxmlformats.org/drawingml/2006/chartDrawing">
    <cdr:from>
      <cdr:x>0.727</cdr:x>
      <cdr:y>0.26451</cdr:y>
    </cdr:from>
    <cdr:to>
      <cdr:x>0.76409</cdr:x>
      <cdr:y>0.33149</cdr:y>
    </cdr:to>
    <cdr:sp macro="" textlink="">
      <cdr:nvSpPr>
        <cdr:cNvPr id="58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997705"/>
          <a:ext cx="237994" cy="252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0.727</cdr:x>
      <cdr:y>0.16078</cdr:y>
    </cdr:from>
    <cdr:to>
      <cdr:x>0.77187</cdr:x>
      <cdr:y>0.21345</cdr:y>
    </cdr:to>
    <cdr:sp macro="" textlink="">
      <cdr:nvSpPr>
        <cdr:cNvPr id="58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36" y="606446"/>
          <a:ext cx="287917" cy="198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17%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38"/>
  <sheetViews>
    <sheetView showGridLines="0" tabSelected="1" zoomScaleNormal="100" zoomScaleSheetLayoutView="75" workbookViewId="0">
      <selection activeCell="J26" sqref="J26"/>
    </sheetView>
  </sheetViews>
  <sheetFormatPr defaultColWidth="7.6640625" defaultRowHeight="13.2"/>
  <cols>
    <col min="1" max="1" width="15.21875" style="29" customWidth="1"/>
    <col min="2" max="8" width="9.33203125" style="29" customWidth="1"/>
    <col min="9" max="9" width="7.6640625" style="14" customWidth="1"/>
    <col min="10" max="10" width="32.77734375" style="14" bestFit="1" customWidth="1"/>
    <col min="11" max="11" width="10" style="14" customWidth="1"/>
    <col min="12" max="16384" width="7.6640625" style="14"/>
  </cols>
  <sheetData>
    <row r="1" spans="1:12">
      <c r="A1" s="40" t="s">
        <v>17</v>
      </c>
      <c r="B1" s="22"/>
      <c r="C1" s="22"/>
      <c r="D1" s="22"/>
      <c r="E1" s="22"/>
      <c r="F1" s="22"/>
      <c r="G1" s="22"/>
      <c r="H1" s="22"/>
    </row>
    <row r="2" spans="1:12">
      <c r="A2" s="23"/>
      <c r="B2" s="24"/>
      <c r="C2" s="24"/>
      <c r="D2" s="24"/>
      <c r="E2" s="24"/>
      <c r="F2" s="24"/>
      <c r="G2" s="24"/>
      <c r="H2" s="24"/>
    </row>
    <row r="3" spans="1:12">
      <c r="A3" s="14"/>
      <c r="B3" s="24"/>
      <c r="C3" s="24"/>
      <c r="D3" s="24"/>
      <c r="E3" s="24"/>
      <c r="F3" s="24"/>
      <c r="G3" s="24"/>
      <c r="H3" s="24"/>
    </row>
    <row r="4" spans="1:12">
      <c r="A4" s="25"/>
      <c r="B4" s="26"/>
      <c r="C4" s="26"/>
      <c r="D4" s="26"/>
      <c r="E4" s="26"/>
      <c r="F4" s="26"/>
      <c r="G4" s="26"/>
      <c r="H4" s="26"/>
    </row>
    <row r="5" spans="1:12">
      <c r="A5" s="25"/>
      <c r="B5" s="26"/>
      <c r="C5" s="26"/>
      <c r="D5" s="26"/>
      <c r="E5" s="26"/>
      <c r="F5" s="26"/>
      <c r="G5" s="26"/>
      <c r="H5" s="26"/>
    </row>
    <row r="6" spans="1:12">
      <c r="A6" s="25"/>
      <c r="B6" s="26"/>
      <c r="C6" s="26"/>
      <c r="D6" s="26"/>
      <c r="E6" s="26"/>
      <c r="F6" s="26"/>
      <c r="G6" s="26"/>
      <c r="H6" s="26"/>
    </row>
    <row r="7" spans="1:12">
      <c r="A7" s="25"/>
      <c r="B7" s="26"/>
      <c r="C7" s="26"/>
      <c r="D7" s="26"/>
      <c r="E7" s="26"/>
      <c r="F7" s="26"/>
      <c r="G7" s="26"/>
      <c r="H7" s="26"/>
    </row>
    <row r="8" spans="1:12">
      <c r="A8" s="25"/>
      <c r="B8" s="26"/>
      <c r="C8" s="26"/>
      <c r="D8" s="26"/>
      <c r="E8" s="26"/>
      <c r="F8" s="26"/>
      <c r="G8" s="26"/>
      <c r="H8" s="26"/>
    </row>
    <row r="9" spans="1:12">
      <c r="A9" s="25"/>
      <c r="B9" s="26"/>
      <c r="C9" s="26"/>
      <c r="D9" s="26"/>
      <c r="E9" s="26"/>
      <c r="F9" s="26"/>
      <c r="G9" s="26"/>
      <c r="H9" s="26"/>
    </row>
    <row r="10" spans="1:12">
      <c r="A10" s="25"/>
      <c r="B10" s="26"/>
      <c r="C10" s="26"/>
      <c r="D10" s="26"/>
      <c r="E10" s="26"/>
      <c r="F10" s="26"/>
      <c r="G10" s="26"/>
      <c r="H10" s="26"/>
      <c r="J10" s="7" t="s">
        <v>1</v>
      </c>
      <c r="K10" s="27">
        <v>0.26145925714989648</v>
      </c>
      <c r="L10" s="33"/>
    </row>
    <row r="11" spans="1:12">
      <c r="A11" s="25"/>
      <c r="B11" s="26"/>
      <c r="C11" s="26"/>
      <c r="D11" s="26"/>
      <c r="E11" s="26"/>
      <c r="F11" s="26"/>
      <c r="G11" s="26"/>
      <c r="H11" s="26"/>
      <c r="J11" s="7" t="s">
        <v>2</v>
      </c>
      <c r="K11" s="39">
        <v>4.9020127393497301E-2</v>
      </c>
      <c r="L11" s="33"/>
    </row>
    <row r="12" spans="1:12">
      <c r="A12" s="25"/>
      <c r="B12" s="26"/>
      <c r="C12" s="26"/>
      <c r="D12" s="26"/>
      <c r="E12" s="26"/>
      <c r="F12" s="26"/>
      <c r="G12" s="26"/>
      <c r="H12" s="26"/>
      <c r="J12" s="15" t="s">
        <v>3</v>
      </c>
      <c r="K12" s="39">
        <v>0.28613659534639874</v>
      </c>
      <c r="L12" s="33"/>
    </row>
    <row r="13" spans="1:12">
      <c r="A13" s="25"/>
      <c r="B13" s="26"/>
      <c r="C13" s="26"/>
      <c r="D13" s="26"/>
      <c r="E13" s="26"/>
      <c r="F13" s="26"/>
      <c r="G13" s="26"/>
      <c r="H13" s="26"/>
      <c r="J13" s="7" t="s">
        <v>4</v>
      </c>
      <c r="K13" s="39">
        <v>0.17683905543366912</v>
      </c>
      <c r="L13" s="33"/>
    </row>
    <row r="14" spans="1:12">
      <c r="B14" s="26"/>
      <c r="C14" s="26"/>
      <c r="D14" s="26"/>
      <c r="E14" s="26"/>
      <c r="F14" s="26"/>
      <c r="G14" s="26"/>
      <c r="H14" s="26"/>
      <c r="J14" s="7" t="s">
        <v>0</v>
      </c>
      <c r="K14" s="39">
        <v>6.1356729882141144E-2</v>
      </c>
      <c r="L14" s="33"/>
    </row>
    <row r="15" spans="1:12">
      <c r="A15" s="25"/>
      <c r="B15" s="26"/>
      <c r="C15" s="26"/>
      <c r="D15" s="26"/>
      <c r="E15" s="26"/>
      <c r="F15" s="26"/>
      <c r="G15" s="26"/>
      <c r="H15" s="26"/>
      <c r="J15" s="7" t="s">
        <v>5</v>
      </c>
      <c r="K15" s="39">
        <v>0.16518823479439701</v>
      </c>
      <c r="L15" s="33"/>
    </row>
    <row r="16" spans="1:12">
      <c r="A16" s="25"/>
      <c r="B16" s="26"/>
      <c r="C16" s="26"/>
      <c r="D16" s="26"/>
      <c r="E16" s="26"/>
      <c r="F16" s="26"/>
      <c r="G16" s="26"/>
      <c r="H16" s="26"/>
      <c r="J16" s="12" t="s">
        <v>6</v>
      </c>
      <c r="K16" s="32">
        <f>SUM(K10:K15)</f>
        <v>0.99999999999999989</v>
      </c>
      <c r="L16" s="33"/>
    </row>
    <row r="17" spans="1:11">
      <c r="A17" s="25"/>
      <c r="B17" s="26"/>
      <c r="C17" s="26"/>
      <c r="D17" s="26"/>
      <c r="E17" s="26"/>
      <c r="F17" s="26"/>
      <c r="G17" s="26"/>
      <c r="H17" s="26"/>
      <c r="J17" s="28"/>
      <c r="K17" s="30"/>
    </row>
    <row r="18" spans="1:11">
      <c r="A18" s="25"/>
      <c r="B18" s="26"/>
      <c r="C18" s="26"/>
      <c r="D18" s="26"/>
      <c r="E18" s="26"/>
      <c r="F18" s="26"/>
      <c r="G18" s="26"/>
      <c r="H18" s="26"/>
      <c r="J18" s="28"/>
      <c r="K18" s="30"/>
    </row>
    <row r="19" spans="1:11">
      <c r="A19" s="25"/>
      <c r="B19" s="26"/>
      <c r="C19" s="26"/>
      <c r="D19" s="26"/>
      <c r="E19" s="26"/>
      <c r="F19" s="26"/>
      <c r="G19" s="26"/>
      <c r="H19" s="26"/>
      <c r="J19" s="45"/>
      <c r="K19" s="27"/>
    </row>
    <row r="20" spans="1:11">
      <c r="A20" s="25"/>
      <c r="B20" s="26"/>
      <c r="C20" s="26"/>
      <c r="D20" s="26"/>
      <c r="E20" s="26"/>
      <c r="F20" s="26"/>
      <c r="G20" s="26"/>
      <c r="H20" s="26"/>
      <c r="J20" s="46"/>
      <c r="K20" s="27"/>
    </row>
    <row r="21" spans="1:11">
      <c r="A21" s="25"/>
      <c r="B21" s="26"/>
      <c r="C21" s="26"/>
      <c r="D21" s="26"/>
      <c r="E21" s="26"/>
      <c r="F21" s="26"/>
      <c r="G21" s="26"/>
      <c r="H21" s="26"/>
      <c r="J21" s="45"/>
      <c r="K21" s="27"/>
    </row>
    <row r="22" spans="1:11">
      <c r="A22" s="25"/>
      <c r="B22" s="26"/>
      <c r="C22" s="26"/>
      <c r="D22" s="26"/>
      <c r="E22" s="26"/>
      <c r="F22" s="26"/>
      <c r="G22" s="26"/>
      <c r="H22" s="26"/>
      <c r="J22" s="28"/>
    </row>
    <row r="23" spans="1:11">
      <c r="A23" s="25"/>
      <c r="B23" s="26"/>
      <c r="C23" s="26"/>
      <c r="D23" s="26"/>
      <c r="E23" s="26"/>
      <c r="F23" s="26"/>
      <c r="G23" s="26"/>
      <c r="H23" s="26"/>
      <c r="J23" s="28"/>
    </row>
    <row r="24" spans="1:11">
      <c r="A24" s="25"/>
      <c r="B24" s="26"/>
      <c r="C24" s="26"/>
      <c r="D24" s="26"/>
      <c r="E24" s="26"/>
      <c r="F24" s="26"/>
      <c r="G24" s="26"/>
      <c r="H24" s="26"/>
    </row>
    <row r="25" spans="1:11">
      <c r="B25" s="26"/>
      <c r="C25" s="26"/>
      <c r="D25" s="26"/>
      <c r="E25" s="26"/>
      <c r="F25" s="26"/>
      <c r="G25" s="26"/>
      <c r="H25" s="26"/>
    </row>
    <row r="26" spans="1:11">
      <c r="A26" s="31"/>
    </row>
    <row r="27" spans="1:11">
      <c r="A27" s="41"/>
      <c r="B27" s="11"/>
      <c r="C27" s="11"/>
      <c r="D27" s="11"/>
      <c r="E27" s="11"/>
      <c r="F27" s="11"/>
    </row>
    <row r="28" spans="1:11">
      <c r="A28" s="31" t="s">
        <v>19</v>
      </c>
    </row>
    <row r="38" spans="12:12">
      <c r="L38" s="35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"/>
  <sheetViews>
    <sheetView showGridLines="0" zoomScaleNormal="100" zoomScaleSheetLayoutView="100" workbookViewId="0">
      <selection activeCell="E24" sqref="E24"/>
    </sheetView>
  </sheetViews>
  <sheetFormatPr defaultColWidth="9" defaultRowHeight="13.2"/>
  <cols>
    <col min="1" max="1" width="30.6640625" style="4" customWidth="1"/>
    <col min="2" max="14" width="6.6640625" style="4" customWidth="1"/>
    <col min="15" max="15" width="6.6640625" style="2" customWidth="1"/>
    <col min="16" max="30" width="6.6640625" style="3" customWidth="1"/>
    <col min="31" max="16384" width="9" style="3"/>
  </cols>
  <sheetData>
    <row r="1" spans="1:37">
      <c r="A1" s="36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7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9"/>
      <c r="Q2" s="9"/>
      <c r="Y2" s="9"/>
      <c r="Z2" s="44" t="s">
        <v>18</v>
      </c>
      <c r="AA2" s="9"/>
      <c r="AB2" s="9"/>
      <c r="AD2" s="9" t="s">
        <v>7</v>
      </c>
    </row>
    <row r="3" spans="1:37" s="5" customFormat="1">
      <c r="A3" s="6" t="s">
        <v>8</v>
      </c>
      <c r="B3" s="8">
        <v>1990</v>
      </c>
      <c r="C3" s="8"/>
      <c r="D3" s="8"/>
      <c r="E3" s="8"/>
      <c r="F3" s="8"/>
      <c r="G3" s="8">
        <v>1995</v>
      </c>
      <c r="H3" s="8"/>
      <c r="I3" s="8"/>
      <c r="J3" s="8"/>
      <c r="K3" s="8"/>
      <c r="L3" s="8">
        <v>2000</v>
      </c>
      <c r="M3" s="8"/>
      <c r="N3" s="8"/>
      <c r="O3" s="10"/>
      <c r="P3" s="10"/>
      <c r="Q3" s="16">
        <v>2005</v>
      </c>
      <c r="R3" s="16"/>
      <c r="S3" s="16"/>
      <c r="T3" s="16"/>
      <c r="U3" s="16"/>
      <c r="V3" s="16">
        <v>2010</v>
      </c>
      <c r="W3" s="16"/>
      <c r="X3" s="16"/>
      <c r="Y3" s="16"/>
      <c r="Z3" s="16"/>
      <c r="AA3" s="16">
        <v>2015</v>
      </c>
      <c r="AB3" s="16"/>
      <c r="AC3" s="16"/>
      <c r="AD3" s="16">
        <v>2018</v>
      </c>
    </row>
    <row r="4" spans="1:37">
      <c r="A4" s="7" t="s">
        <v>9</v>
      </c>
      <c r="B4" s="18">
        <v>6132.1185340340935</v>
      </c>
      <c r="C4" s="18">
        <v>6164.4602228264112</v>
      </c>
      <c r="D4" s="18">
        <v>6305.7116010100262</v>
      </c>
      <c r="E4" s="18">
        <v>6500.221648039158</v>
      </c>
      <c r="F4" s="18">
        <v>6825.0097277766854</v>
      </c>
      <c r="G4" s="18">
        <v>6852.4835793169032</v>
      </c>
      <c r="H4" s="18">
        <v>6949.5518122902204</v>
      </c>
      <c r="I4" s="18">
        <v>7023.7727230975588</v>
      </c>
      <c r="J4" s="18">
        <v>7158.6625511170323</v>
      </c>
      <c r="K4" s="18">
        <v>7149.1351570949064</v>
      </c>
      <c r="L4" s="18">
        <v>7282.8362526714063</v>
      </c>
      <c r="M4" s="18">
        <v>7444.5491639654592</v>
      </c>
      <c r="N4" s="18">
        <v>7256.790696443737</v>
      </c>
      <c r="O4" s="18">
        <v>7287.4321537002452</v>
      </c>
      <c r="P4" s="18">
        <v>7168.7232784317757</v>
      </c>
      <c r="Q4" s="18">
        <v>7129.0514681525119</v>
      </c>
      <c r="R4" s="18">
        <v>7295.7365630292397</v>
      </c>
      <c r="S4" s="18">
        <v>7434.2658947086829</v>
      </c>
      <c r="T4" s="18">
        <v>7597.8965164671263</v>
      </c>
      <c r="U4" s="18">
        <v>7652.1638720280735</v>
      </c>
      <c r="V4" s="18">
        <v>7759.2633965542154</v>
      </c>
      <c r="W4" s="18">
        <v>8205.2886260295782</v>
      </c>
      <c r="X4" s="18">
        <v>8502.8021479021518</v>
      </c>
      <c r="Y4" s="18">
        <v>8601.0112430199351</v>
      </c>
      <c r="Z4" s="18">
        <v>9150.1788548445966</v>
      </c>
      <c r="AA4" s="18">
        <v>9490.0582550015097</v>
      </c>
      <c r="AB4" s="18">
        <v>9428.1178548112093</v>
      </c>
      <c r="AC4" s="18">
        <v>9615.7914348615213</v>
      </c>
      <c r="AD4" s="18">
        <v>10538.656694551133</v>
      </c>
      <c r="AE4" s="48">
        <v>0.26145925714989648</v>
      </c>
      <c r="AF4" s="39"/>
    </row>
    <row r="5" spans="1:37">
      <c r="A5" s="7" t="s">
        <v>10</v>
      </c>
      <c r="B5" s="18">
        <v>602.24837329743355</v>
      </c>
      <c r="C5" s="18">
        <v>624.44046414005538</v>
      </c>
      <c r="D5" s="18">
        <v>625.34474446802074</v>
      </c>
      <c r="E5" s="18">
        <v>665.59737451254875</v>
      </c>
      <c r="F5" s="18">
        <v>711.18844616923627</v>
      </c>
      <c r="G5" s="18">
        <v>779.66629509783843</v>
      </c>
      <c r="H5" s="18">
        <v>861.15301826622408</v>
      </c>
      <c r="I5" s="18">
        <v>874.04055748700466</v>
      </c>
      <c r="J5" s="18">
        <v>924.68066298397787</v>
      </c>
      <c r="K5" s="18">
        <v>946.38635916146143</v>
      </c>
      <c r="L5" s="18">
        <v>1017.1945842889373</v>
      </c>
      <c r="M5" s="18">
        <v>1061.8927739584208</v>
      </c>
      <c r="N5" s="18">
        <v>1092.1393116642694</v>
      </c>
      <c r="O5" s="18">
        <v>1196.3018887123733</v>
      </c>
      <c r="P5" s="18">
        <v>1350.2834517394663</v>
      </c>
      <c r="Q5" s="18">
        <v>1393.7543110333856</v>
      </c>
      <c r="R5" s="18">
        <v>1518.0271980207829</v>
      </c>
      <c r="S5" s="18">
        <v>1572.4861496986794</v>
      </c>
      <c r="T5" s="18">
        <v>1578.8165565201762</v>
      </c>
      <c r="U5" s="18">
        <v>1523.0746171974636</v>
      </c>
      <c r="V5" s="18">
        <v>1604.1853083310771</v>
      </c>
      <c r="W5" s="18">
        <v>1640.7785697821628</v>
      </c>
      <c r="X5" s="18">
        <v>1705.6623662637844</v>
      </c>
      <c r="Y5" s="18">
        <v>1737.6940130562091</v>
      </c>
      <c r="Z5" s="18">
        <v>1760.4573011934824</v>
      </c>
      <c r="AA5" s="18">
        <v>1780.3600714156773</v>
      </c>
      <c r="AB5" s="18">
        <v>1766.7968403882549</v>
      </c>
      <c r="AC5" s="18">
        <v>1802.8327865093477</v>
      </c>
      <c r="AD5" s="18">
        <v>1766.813936512644</v>
      </c>
      <c r="AE5" s="39">
        <v>4.9020127393497301E-2</v>
      </c>
      <c r="AF5" s="39"/>
    </row>
    <row r="6" spans="1:37">
      <c r="A6" s="15" t="s">
        <v>11</v>
      </c>
      <c r="B6" s="18">
        <v>9774.9207280020692</v>
      </c>
      <c r="C6" s="18">
        <v>9726.5175449290255</v>
      </c>
      <c r="D6" s="18">
        <v>9435.6873318654652</v>
      </c>
      <c r="E6" s="18">
        <v>9381.4144388146651</v>
      </c>
      <c r="F6" s="18">
        <v>9010.2474896586355</v>
      </c>
      <c r="G6" s="18">
        <v>8906.1603877812304</v>
      </c>
      <c r="H6" s="18">
        <v>9384.7218355517471</v>
      </c>
      <c r="I6" s="18">
        <v>8924.4146153947841</v>
      </c>
      <c r="J6" s="18">
        <v>9090.4158607517984</v>
      </c>
      <c r="K6" s="18">
        <v>9318.2566515760882</v>
      </c>
      <c r="L6" s="18">
        <v>9558.7445154415</v>
      </c>
      <c r="M6" s="18">
        <v>9615.9578647239887</v>
      </c>
      <c r="N6" s="18">
        <v>9863.9978143883636</v>
      </c>
      <c r="O6" s="18">
        <v>10201.08554599862</v>
      </c>
      <c r="P6" s="18">
        <v>10451.310211390335</v>
      </c>
      <c r="Q6" s="18">
        <v>10497.876172448508</v>
      </c>
      <c r="R6" s="18">
        <v>10610.235472559461</v>
      </c>
      <c r="S6" s="18">
        <v>10556.62247633375</v>
      </c>
      <c r="T6" s="18">
        <v>10896.133685057597</v>
      </c>
      <c r="U6" s="18">
        <v>9672.7162676444113</v>
      </c>
      <c r="V6" s="18">
        <v>10433.530213533397</v>
      </c>
      <c r="W6" s="18">
        <v>10516.139622018136</v>
      </c>
      <c r="X6" s="18">
        <v>10423.659917146708</v>
      </c>
      <c r="Y6" s="18">
        <v>10491.587198282325</v>
      </c>
      <c r="Z6" s="18">
        <v>10188.228670133669</v>
      </c>
      <c r="AA6" s="18">
        <v>10066.923635714775</v>
      </c>
      <c r="AB6" s="18">
        <v>10076.711317580122</v>
      </c>
      <c r="AC6" s="18">
        <v>10523.359749144101</v>
      </c>
      <c r="AD6" s="18">
        <v>10817.436760647019</v>
      </c>
      <c r="AE6" s="48">
        <v>0.28613659534639874</v>
      </c>
      <c r="AF6" s="39"/>
    </row>
    <row r="7" spans="1:37">
      <c r="A7" s="7" t="s">
        <v>12</v>
      </c>
      <c r="B7" s="18">
        <v>1007.2126640569952</v>
      </c>
      <c r="C7" s="18">
        <v>1061.3200099137948</v>
      </c>
      <c r="D7" s="18">
        <v>1132.8774425907329</v>
      </c>
      <c r="E7" s="18">
        <v>1050.4084800566484</v>
      </c>
      <c r="F7" s="18">
        <v>1221.1333307231778</v>
      </c>
      <c r="G7" s="18">
        <v>1385.328016493472</v>
      </c>
      <c r="H7" s="18">
        <v>1491.4187148003334</v>
      </c>
      <c r="I7" s="18">
        <v>1605.6104132866089</v>
      </c>
      <c r="J7" s="18">
        <v>1724.6150639555012</v>
      </c>
      <c r="K7" s="18">
        <v>1868.7355438025736</v>
      </c>
      <c r="L7" s="18">
        <v>2040.6629023342662</v>
      </c>
      <c r="M7" s="18">
        <v>2222.9061073747303</v>
      </c>
      <c r="N7" s="18">
        <v>2445.0650840553599</v>
      </c>
      <c r="O7" s="18">
        <v>2573.9814243575079</v>
      </c>
      <c r="P7" s="18">
        <v>2856.5490027588935</v>
      </c>
      <c r="Q7" s="18">
        <v>3099.0263902655142</v>
      </c>
      <c r="R7" s="18">
        <v>3316.3898693629012</v>
      </c>
      <c r="S7" s="18">
        <v>3626.7739114004908</v>
      </c>
      <c r="T7" s="18">
        <v>3923.4157919013451</v>
      </c>
      <c r="U7" s="18">
        <v>4137.7610085804872</v>
      </c>
      <c r="V7" s="18">
        <v>4746.6139426970103</v>
      </c>
      <c r="W7" s="18">
        <v>5199.7161825620897</v>
      </c>
      <c r="X7" s="18">
        <v>5454.5979465447899</v>
      </c>
      <c r="Y7" s="18">
        <v>5628.8512716485784</v>
      </c>
      <c r="Z7" s="18">
        <v>5827.2426278220255</v>
      </c>
      <c r="AA7" s="18">
        <v>6002.8151992166677</v>
      </c>
      <c r="AB7" s="18">
        <v>6240.6910402472204</v>
      </c>
      <c r="AC7" s="18">
        <v>6503.6805088648989</v>
      </c>
      <c r="AD7" s="18">
        <v>6872.6647845604621</v>
      </c>
      <c r="AE7" s="39">
        <v>0.17683905543366912</v>
      </c>
      <c r="AF7" s="39"/>
    </row>
    <row r="8" spans="1:37">
      <c r="A8" s="7" t="s">
        <v>13</v>
      </c>
      <c r="B8" s="18">
        <v>721.59059303000004</v>
      </c>
      <c r="C8" s="18">
        <v>773.4517301300001</v>
      </c>
      <c r="D8" s="18">
        <v>808.28279926000005</v>
      </c>
      <c r="E8" s="18">
        <v>833.40672171999995</v>
      </c>
      <c r="F8" s="18">
        <v>789.64621754999996</v>
      </c>
      <c r="G8" s="18">
        <v>872.70522239000002</v>
      </c>
      <c r="H8" s="18">
        <v>933.32500370000002</v>
      </c>
      <c r="I8" s="18">
        <v>1041.6110237815465</v>
      </c>
      <c r="J8" s="18">
        <v>1109.3163539265079</v>
      </c>
      <c r="K8" s="18">
        <v>1216.7257452968256</v>
      </c>
      <c r="L8" s="18">
        <v>1351.012429596625</v>
      </c>
      <c r="M8" s="18">
        <v>1396.4430451863432</v>
      </c>
      <c r="N8" s="18">
        <v>1460.0827455522344</v>
      </c>
      <c r="O8" s="18">
        <v>1568.4997743879289</v>
      </c>
      <c r="P8" s="18">
        <v>1641.078705202631</v>
      </c>
      <c r="Q8" s="18">
        <v>1710.6409347310246</v>
      </c>
      <c r="R8" s="18">
        <v>1851.0586512846407</v>
      </c>
      <c r="S8" s="18">
        <v>1957.0313504810258</v>
      </c>
      <c r="T8" s="18">
        <v>2038.4401624046839</v>
      </c>
      <c r="U8" s="18">
        <v>1921.1408008613002</v>
      </c>
      <c r="V8" s="18">
        <v>2023.1163612552768</v>
      </c>
      <c r="W8" s="18">
        <v>2017.1576690393313</v>
      </c>
      <c r="X8" s="18">
        <v>2067.5261291950196</v>
      </c>
      <c r="Y8" s="18">
        <v>1983.044178739704</v>
      </c>
      <c r="Z8" s="18">
        <v>1986.4651270718437</v>
      </c>
      <c r="AA8" s="18">
        <v>2035.5147228684243</v>
      </c>
      <c r="AB8" s="18">
        <v>2088.3932814097257</v>
      </c>
      <c r="AC8" s="18">
        <v>2256.5409391244357</v>
      </c>
      <c r="AD8" s="18">
        <v>2365.6732335093739</v>
      </c>
      <c r="AE8" s="39">
        <v>6.1356729882141144E-2</v>
      </c>
      <c r="AF8" s="39"/>
    </row>
    <row r="9" spans="1:37">
      <c r="A9" s="7" t="s">
        <v>14</v>
      </c>
      <c r="B9" s="18">
        <v>1492.3486494573813</v>
      </c>
      <c r="C9" s="18">
        <v>1623.587696525926</v>
      </c>
      <c r="D9" s="18">
        <v>1717.1319196378117</v>
      </c>
      <c r="E9" s="18">
        <v>1818.4007127472496</v>
      </c>
      <c r="F9" s="18">
        <v>1982.1257061478514</v>
      </c>
      <c r="G9" s="18">
        <v>2082.9733560036966</v>
      </c>
      <c r="H9" s="18">
        <v>2274.2170321878798</v>
      </c>
      <c r="I9" s="18">
        <v>2421.3419671109586</v>
      </c>
      <c r="J9" s="18">
        <v>2461.1187598274905</v>
      </c>
      <c r="K9" s="18">
        <v>2615.1370318452873</v>
      </c>
      <c r="L9" s="18">
        <v>2774.3979678316155</v>
      </c>
      <c r="M9" s="18">
        <v>2854.7264390306209</v>
      </c>
      <c r="N9" s="18">
        <v>3040.6578512702126</v>
      </c>
      <c r="O9" s="18">
        <v>3232.4198412346523</v>
      </c>
      <c r="P9" s="18">
        <v>3443.5960104483361</v>
      </c>
      <c r="Q9" s="18">
        <v>3720.1245063652282</v>
      </c>
      <c r="R9" s="18">
        <v>3895.0269137906939</v>
      </c>
      <c r="S9" s="18">
        <v>4070.3734015269501</v>
      </c>
      <c r="T9" s="18">
        <v>4262.8732617855903</v>
      </c>
      <c r="U9" s="18">
        <v>4479.1429437983625</v>
      </c>
      <c r="V9" s="18">
        <v>4943.2699829793855</v>
      </c>
      <c r="W9" s="18">
        <v>4990.5834515791094</v>
      </c>
      <c r="X9" s="18">
        <v>5083.9336927673967</v>
      </c>
      <c r="Y9" s="18">
        <v>5188.9414804810694</v>
      </c>
      <c r="Z9" s="18">
        <v>5398.2438268055885</v>
      </c>
      <c r="AA9" s="18">
        <v>5641.2118223988527</v>
      </c>
      <c r="AB9" s="18">
        <v>5816.1946958540648</v>
      </c>
      <c r="AC9" s="18">
        <v>6075.1936289836794</v>
      </c>
      <c r="AD9" s="18">
        <v>6317.3639721519266</v>
      </c>
      <c r="AE9" s="39">
        <v>0.16518823479439701</v>
      </c>
      <c r="AF9" s="39"/>
      <c r="AG9" s="11"/>
    </row>
    <row r="10" spans="1:37">
      <c r="A10" s="12" t="s">
        <v>15</v>
      </c>
      <c r="B10" s="18">
        <v>19730.439541877975</v>
      </c>
      <c r="C10" s="18">
        <v>19973.77766846522</v>
      </c>
      <c r="D10" s="18">
        <v>20025.035838832053</v>
      </c>
      <c r="E10" s="18">
        <v>20249.449375890261</v>
      </c>
      <c r="F10" s="18">
        <v>20539.350918025586</v>
      </c>
      <c r="G10" s="18">
        <v>20879.316857083137</v>
      </c>
      <c r="H10" s="18">
        <v>21894.387416796402</v>
      </c>
      <c r="I10" s="18">
        <v>21890.791300158467</v>
      </c>
      <c r="J10" s="18">
        <v>22468.809252562311</v>
      </c>
      <c r="K10" s="18">
        <v>23114.376488777143</v>
      </c>
      <c r="L10" s="18">
        <v>24024.84865216435</v>
      </c>
      <c r="M10" s="18">
        <v>24596.475394239569</v>
      </c>
      <c r="N10" s="18">
        <v>25158.733503374173</v>
      </c>
      <c r="O10" s="18">
        <v>26059.720628391318</v>
      </c>
      <c r="P10" s="18">
        <v>26911.540659971437</v>
      </c>
      <c r="Q10" s="18">
        <v>27550.473782996163</v>
      </c>
      <c r="R10" s="18">
        <v>28486.474668047722</v>
      </c>
      <c r="S10" s="18">
        <v>29217.553184149579</v>
      </c>
      <c r="T10" s="18">
        <v>30297.575974136511</v>
      </c>
      <c r="U10" s="18">
        <v>29385.999510110105</v>
      </c>
      <c r="V10" s="18">
        <v>31509.979205350355</v>
      </c>
      <c r="W10" s="18">
        <v>32569.664121010406</v>
      </c>
      <c r="X10" s="18">
        <v>33238.18219981985</v>
      </c>
      <c r="Y10" s="18">
        <v>33631.129385227818</v>
      </c>
      <c r="Z10" s="18">
        <v>34310.816407871214</v>
      </c>
      <c r="AA10" s="18">
        <v>35016.883706615903</v>
      </c>
      <c r="AB10" s="18">
        <v>35416.905030290589</v>
      </c>
      <c r="AC10" s="18">
        <v>36777.39904748799</v>
      </c>
      <c r="AD10" s="18">
        <v>38678.609381932562</v>
      </c>
      <c r="AE10" s="21">
        <v>0.99999999999999989</v>
      </c>
      <c r="AG10" s="19" t="s">
        <v>16</v>
      </c>
      <c r="AH10" s="20"/>
      <c r="AI10" s="20"/>
      <c r="AJ10" s="20"/>
      <c r="AK10" s="20"/>
    </row>
    <row r="11" spans="1:37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4" t="s">
        <v>20</v>
      </c>
    </row>
    <row r="12" spans="1:37">
      <c r="A12" s="4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T12" s="13"/>
      <c r="U12" s="13"/>
      <c r="V12" s="13"/>
      <c r="W12" s="37"/>
      <c r="X12" s="13"/>
      <c r="Y12" s="14"/>
      <c r="Z12" s="14"/>
      <c r="AA12" s="14"/>
      <c r="AB12" s="14"/>
      <c r="AC12" s="14"/>
      <c r="AD12" s="14"/>
      <c r="AE12" s="47">
        <v>2.4722558135382044E-2</v>
      </c>
    </row>
    <row r="13" spans="1:37">
      <c r="A13" s="31" t="s">
        <v>19</v>
      </c>
      <c r="AE13" s="38"/>
    </row>
    <row r="14" spans="1:37">
      <c r="B14" s="36"/>
      <c r="N14" s="3"/>
      <c r="O14" s="3"/>
    </row>
    <row r="15" spans="1:37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37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30">
      <c r="A17" s="4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30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30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1:30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1:30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0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</row>
    <row r="26" spans="1:30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30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1:30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1:30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1:30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1:30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1:30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2:30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2:30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慎哉</dc:creator>
  <cp:lastModifiedBy>y k</cp:lastModifiedBy>
  <cp:lastPrinted>2005-05-13T02:32:24Z</cp:lastPrinted>
  <dcterms:created xsi:type="dcterms:W3CDTF">2003-12-25T07:42:18Z</dcterms:created>
  <dcterms:modified xsi:type="dcterms:W3CDTF">2020-05-12T01:45:49Z</dcterms:modified>
</cp:coreProperties>
</file>