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METI_20190410\"/>
    </mc:Choice>
  </mc:AlternateContent>
  <xr:revisionPtr revIDLastSave="0" documentId="13_ncr:1_{CDE04178-9094-47B3-8E8A-F7A5B6A0A3A2}" xr6:coauthVersionLast="43" xr6:coauthVersionMax="43" xr10:uidLastSave="{00000000-0000-0000-0000-000000000000}"/>
  <bookViews>
    <workbookView xWindow="-108" yWindow="-108" windowWidth="20376" windowHeight="12240" xr2:uid="{00000000-000D-0000-FFFF-FFFF00000000}"/>
  </bookViews>
  <sheets>
    <sheet name="グラフ" sheetId="3" r:id="rId1"/>
    <sheet name="データ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<sst xmlns="http://schemas.openxmlformats.org/spreadsheetml/2006/main" count="35" uniqueCount="21">
  <si>
    <t>【第224-3-1】石炭輸入価格の国際比較</t>
  </si>
  <si>
    <t>（注）各国の平均石炭輸入価格（CIF価格）。</t>
  </si>
  <si>
    <t>(ドル/トン）</t>
  </si>
  <si>
    <t>日本</t>
  </si>
  <si>
    <t>韓国</t>
  </si>
  <si>
    <t>一般炭</t>
  </si>
  <si>
    <t>2010年</t>
  </si>
  <si>
    <t>2011年</t>
  </si>
  <si>
    <t>2012年</t>
  </si>
  <si>
    <t>2013年</t>
  </si>
  <si>
    <t>原料炭</t>
  </si>
  <si>
    <t>　</t>
  </si>
  <si>
    <t>出典：「TEX Report」掲載データを基に作成</t>
    <rPh sb="0" eb="2">
      <t>シュッテン</t>
    </rPh>
    <rPh sb="15" eb="17">
      <t>ケイサイ</t>
    </rPh>
    <rPh sb="21" eb="22">
      <t>モト</t>
    </rPh>
    <phoneticPr fontId="2"/>
  </si>
  <si>
    <t>2014年</t>
  </si>
  <si>
    <t>出典：「TEX Report」掲載データを基に作成</t>
  </si>
  <si>
    <t>2015年</t>
    <rPh sb="4" eb="5">
      <t>ネン</t>
    </rPh>
    <phoneticPr fontId="2"/>
  </si>
  <si>
    <t>2016年</t>
  </si>
  <si>
    <t>2017年</t>
  </si>
  <si>
    <t>2018年</t>
  </si>
  <si>
    <t>2018年</t>
    <rPh sb="4" eb="5">
      <t>ネン</t>
    </rPh>
    <phoneticPr fontId="2"/>
  </si>
  <si>
    <t>中国</t>
    <rPh sb="0" eb="2">
      <t>チュウゴク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</si>
</sst>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\(#,##0.0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center"/>
    </xf>
    <xf numFmtId="176" fontId="0" fillId="0" borderId="0" xfId="0" applyNumberFormat="1"/>
    <xf numFmtId="0" fontId="0" fillId="0" borderId="5" xfId="0" applyBorder="1" applyAlignment="1">
      <alignment horizontal="center"/>
    </xf>
    <xf numFmtId="176" fontId="0" fillId="0" borderId="5" xfId="0" applyNumberFormat="1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76" fontId="0" fillId="0" borderId="5" xfId="0" applyNumberFormat="1" applyFill="1" applyBorder="1"/>
    <xf numFmtId="176" fontId="0" fillId="0" borderId="0" xfId="0" applyNumberForma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一般炭輸入価格</a:t>
            </a:r>
          </a:p>
        </c:rich>
      </c:tx>
      <c:layout>
        <c:manualLayout>
          <c:xMode val="edge"/>
          <c:yMode val="edge"/>
          <c:x val="0.39890098353090658"/>
          <c:y val="1.949317738791429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2887832062253"/>
          <c:y val="0.10719634796090892"/>
          <c:w val="0.75577791706272102"/>
          <c:h val="0.69883040935672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データ!$D$4:$F$4</c:f>
            </c:numRef>
          </c:val>
          <c:extLst>
            <c:ext xmlns:c16="http://schemas.microsoft.com/office/drawing/2014/chart" uri="{C3380CC4-5D6E-409C-BE32-E72D297353CC}">
              <c16:uniqueId val="{00000000-5399-4002-8BA0-FBDA9DBAB293}"/>
            </c:ext>
          </c:extLst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データ!$D$5:$F$5</c:f>
            </c:numRef>
          </c:val>
          <c:extLst>
            <c:ext xmlns:c16="http://schemas.microsoft.com/office/drawing/2014/chart" uri="{C3380CC4-5D6E-409C-BE32-E72D297353CC}">
              <c16:uniqueId val="{00000001-5399-4002-8BA0-FBDA9DBAB293}"/>
            </c:ext>
          </c:extLst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データ!$D$6:$F$6</c:f>
            </c:numRef>
          </c:val>
          <c:extLst>
            <c:ext xmlns:c16="http://schemas.microsoft.com/office/drawing/2014/chart" uri="{C3380CC4-5D6E-409C-BE32-E72D297353CC}">
              <c16:uniqueId val="{00000002-5399-4002-8BA0-FBDA9DBAB293}"/>
            </c:ext>
          </c:extLst>
        </c:ser>
        <c:ser>
          <c:idx val="4"/>
          <c:order val="3"/>
          <c:tx>
            <c:strRef>
              <c:f>データ!$C$7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データ!$D$7:$F$7</c:f>
              <c:numCache>
                <c:formatCode>#,##0.00_);\(#,##0.00\)</c:formatCode>
                <c:ptCount val="3"/>
                <c:pt idx="0">
                  <c:v>111.369816582295</c:v>
                </c:pt>
                <c:pt idx="1">
                  <c:v>85.18</c:v>
                </c:pt>
                <c:pt idx="2">
                  <c:v>82.72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99-4002-8BA0-FBDA9DBAB293}"/>
            </c:ext>
          </c:extLst>
        </c:ser>
        <c:ser>
          <c:idx val="1"/>
          <c:order val="4"/>
          <c:tx>
            <c:strRef>
              <c:f>データ!$C$8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データ!$D$8:$F$8</c:f>
              <c:numCache>
                <c:formatCode>#,##0.00_);\(#,##0.00\)</c:formatCode>
                <c:ptCount val="3"/>
                <c:pt idx="0">
                  <c:v>97.735644856160349</c:v>
                </c:pt>
                <c:pt idx="1">
                  <c:v>78.849999999999994</c:v>
                </c:pt>
                <c:pt idx="2">
                  <c:v>74.069999999999993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99-4002-8BA0-FBDA9DBAB293}"/>
            </c:ext>
          </c:extLst>
        </c:ser>
        <c:ser>
          <c:idx val="5"/>
          <c:order val="5"/>
          <c:tx>
            <c:strRef>
              <c:f>データ!$C$9</c:f>
              <c:strCache>
                <c:ptCount val="1"/>
                <c:pt idx="0">
                  <c:v>2015年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データ!$D$9:$F$9</c:f>
              <c:numCache>
                <c:formatCode>#,##0.00_);\(#,##0.00\)</c:formatCode>
                <c:ptCount val="3"/>
                <c:pt idx="0">
                  <c:v>79.541225616470655</c:v>
                </c:pt>
                <c:pt idx="1">
                  <c:v>61.96</c:v>
                </c:pt>
                <c:pt idx="2">
                  <c:v>58.27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99-4002-8BA0-FBDA9DBAB293}"/>
            </c:ext>
          </c:extLst>
        </c:ser>
        <c:ser>
          <c:idx val="6"/>
          <c:order val="6"/>
          <c:tx>
            <c:strRef>
              <c:f>データ!$C$10</c:f>
              <c:strCache>
                <c:ptCount val="1"/>
                <c:pt idx="0">
                  <c:v>2016年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データ!$D$10:$F$10</c:f>
              <c:numCache>
                <c:formatCode>#,##0.00_);\(#,##0.00\)</c:formatCode>
                <c:ptCount val="3"/>
                <c:pt idx="0">
                  <c:v>73.572791741327507</c:v>
                </c:pt>
                <c:pt idx="1">
                  <c:v>55.1</c:v>
                </c:pt>
                <c:pt idx="2">
                  <c:v>54.43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9-4002-8BA0-FBDA9DBAB293}"/>
            </c:ext>
          </c:extLst>
        </c:ser>
        <c:ser>
          <c:idx val="7"/>
          <c:order val="7"/>
          <c:tx>
            <c:strRef>
              <c:f>データ!$C$11</c:f>
              <c:strCache>
                <c:ptCount val="1"/>
                <c:pt idx="0">
                  <c:v>2017年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データ!$D$11:$F$11</c:f>
              <c:numCache>
                <c:formatCode>#,##0.00_);\(#,##0.00\)</c:formatCode>
                <c:ptCount val="3"/>
                <c:pt idx="0">
                  <c:v>99.154022998621187</c:v>
                </c:pt>
                <c:pt idx="1">
                  <c:v>76.72</c:v>
                </c:pt>
                <c:pt idx="2">
                  <c:v>74.77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99-4002-8BA0-FBDA9DBAB293}"/>
            </c:ext>
          </c:extLst>
        </c:ser>
        <c:ser>
          <c:idx val="8"/>
          <c:order val="8"/>
          <c:tx>
            <c:strRef>
              <c:f>データ!$C$12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データ!$D$12:$F$12</c:f>
              <c:numCache>
                <c:formatCode>#,##0.00_);\(#,##0.00\)</c:formatCode>
                <c:ptCount val="3"/>
                <c:pt idx="0">
                  <c:v>118.34221240560747</c:v>
                </c:pt>
                <c:pt idx="1">
                  <c:v>88.66</c:v>
                </c:pt>
                <c:pt idx="2">
                  <c:v>80.319999999999993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99-4002-8BA0-FBDA9DBA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1008896"/>
        <c:axId val="102028032"/>
      </c:barChart>
      <c:catAx>
        <c:axId val="2310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028032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00889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26388529808214"/>
          <c:y val="0.88488062597577533"/>
          <c:w val="0.82960331879177962"/>
          <c:h val="6.20751215743471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原料炭輸入価格</a:t>
            </a:r>
          </a:p>
        </c:rich>
      </c:tx>
      <c:layout>
        <c:manualLayout>
          <c:xMode val="edge"/>
          <c:yMode val="edge"/>
          <c:x val="0.40455212922173278"/>
          <c:y val="2.332361516034985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05208638228775"/>
          <c:y val="0.1351786029598791"/>
          <c:w val="0.76256374471037791"/>
          <c:h val="0.6793012585716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データ!$C$13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データ!$D$13:$F$13</c:f>
            </c:numRef>
          </c:val>
          <c:extLst>
            <c:ext xmlns:c16="http://schemas.microsoft.com/office/drawing/2014/chart" uri="{C3380CC4-5D6E-409C-BE32-E72D297353CC}">
              <c16:uniqueId val="{00000000-F08A-4079-83BB-5AF426F97268}"/>
            </c:ext>
          </c:extLst>
        </c:ser>
        <c:ser>
          <c:idx val="2"/>
          <c:order val="1"/>
          <c:tx>
            <c:strRef>
              <c:f>データ!$C$14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データ!$D$14:$F$14</c:f>
            </c:numRef>
          </c:val>
          <c:extLst>
            <c:ext xmlns:c16="http://schemas.microsoft.com/office/drawing/2014/chart" uri="{C3380CC4-5D6E-409C-BE32-E72D297353CC}">
              <c16:uniqueId val="{00000001-F08A-4079-83BB-5AF426F97268}"/>
            </c:ext>
          </c:extLst>
        </c:ser>
        <c:ser>
          <c:idx val="3"/>
          <c:order val="2"/>
          <c:tx>
            <c:strRef>
              <c:f>データ!$C$15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データ!$D$15:$F$15</c:f>
            </c:numRef>
          </c:val>
          <c:extLst>
            <c:ext xmlns:c16="http://schemas.microsoft.com/office/drawing/2014/chart" uri="{C3380CC4-5D6E-409C-BE32-E72D297353CC}">
              <c16:uniqueId val="{00000002-F08A-4079-83BB-5AF426F97268}"/>
            </c:ext>
          </c:extLst>
        </c:ser>
        <c:ser>
          <c:idx val="4"/>
          <c:order val="3"/>
          <c:tx>
            <c:strRef>
              <c:f>データ!$C$16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データ!$D$16:$F$16</c:f>
              <c:numCache>
                <c:formatCode>#,##0.00_);\(#,##0.00\)</c:formatCode>
                <c:ptCount val="3"/>
                <c:pt idx="0">
                  <c:v>140.73459700863253</c:v>
                </c:pt>
                <c:pt idx="1">
                  <c:v>151.38</c:v>
                </c:pt>
                <c:pt idx="2">
                  <c:v>130.1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8A-4079-83BB-5AF426F97268}"/>
            </c:ext>
          </c:extLst>
        </c:ser>
        <c:ser>
          <c:idx val="1"/>
          <c:order val="4"/>
          <c:tx>
            <c:strRef>
              <c:f>データ!$C$17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データ!$D$17:$F$17</c:f>
              <c:numCache>
                <c:formatCode>#,##0.00_);\(#,##0.00\)</c:formatCode>
                <c:ptCount val="3"/>
                <c:pt idx="0">
                  <c:v>114.4949031036565</c:v>
                </c:pt>
                <c:pt idx="1">
                  <c:v>125.23</c:v>
                </c:pt>
                <c:pt idx="2">
                  <c:v>104.11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8A-4079-83BB-5AF426F97268}"/>
            </c:ext>
          </c:extLst>
        </c:ser>
        <c:ser>
          <c:idx val="5"/>
          <c:order val="5"/>
          <c:tx>
            <c:strRef>
              <c:f>データ!$C$18</c:f>
              <c:strCache>
                <c:ptCount val="1"/>
                <c:pt idx="0">
                  <c:v>2015年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データ!$D$18:$F$18</c:f>
              <c:numCache>
                <c:formatCode>#,##0.00_);\(#,##0.00\)</c:formatCode>
                <c:ptCount val="3"/>
                <c:pt idx="0">
                  <c:v>93.862894617797949</c:v>
                </c:pt>
                <c:pt idx="1">
                  <c:v>99.93</c:v>
                </c:pt>
                <c:pt idx="2">
                  <c:v>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8A-4079-83BB-5AF426F97268}"/>
            </c:ext>
          </c:extLst>
        </c:ser>
        <c:ser>
          <c:idx val="6"/>
          <c:order val="6"/>
          <c:tx>
            <c:strRef>
              <c:f>データ!$C$19</c:f>
              <c:strCache>
                <c:ptCount val="1"/>
                <c:pt idx="0">
                  <c:v>2016年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データ!$D$19:$F$19</c:f>
              <c:numCache>
                <c:formatCode>#,##0.00_);\(#,##0.00\)</c:formatCode>
                <c:ptCount val="3"/>
                <c:pt idx="0">
                  <c:v>90.095698108301377</c:v>
                </c:pt>
                <c:pt idx="1">
                  <c:v>104.4</c:v>
                </c:pt>
                <c:pt idx="2">
                  <c:v>79.38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A-4079-83BB-5AF426F97268}"/>
            </c:ext>
          </c:extLst>
        </c:ser>
        <c:ser>
          <c:idx val="7"/>
          <c:order val="7"/>
          <c:tx>
            <c:strRef>
              <c:f>データ!$C$20</c:f>
              <c:strCache>
                <c:ptCount val="1"/>
                <c:pt idx="0">
                  <c:v>2017年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データ!$D$20:$F$20</c:f>
              <c:numCache>
                <c:formatCode>#,##0.00_);\(#,##0.00\)</c:formatCode>
                <c:ptCount val="3"/>
                <c:pt idx="0">
                  <c:v>147.54028501973488</c:v>
                </c:pt>
                <c:pt idx="1">
                  <c:v>180.49</c:v>
                </c:pt>
                <c:pt idx="2">
                  <c:v>134.37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8A-4079-83BB-5AF426F97268}"/>
            </c:ext>
          </c:extLst>
        </c:ser>
        <c:ser>
          <c:idx val="8"/>
          <c:order val="8"/>
          <c:tx>
            <c:strRef>
              <c:f>データ!$C$21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データ!$D$21:$F$21</c:f>
              <c:numCache>
                <c:formatCode>#,##0.00_);\(#,##0.00\)</c:formatCode>
                <c:ptCount val="3"/>
                <c:pt idx="0">
                  <c:v>158.69795519536231</c:v>
                </c:pt>
                <c:pt idx="1">
                  <c:v>181.12</c:v>
                </c:pt>
                <c:pt idx="2">
                  <c:v>146.03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8A-4079-83BB-5AF426F97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498368"/>
        <c:axId val="111499904"/>
      </c:barChart>
      <c:catAx>
        <c:axId val="1114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9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9990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9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030792419368068"/>
          <c:y val="0.90087585990526686"/>
          <c:w val="0.8384467751931951"/>
          <c:h val="9.91242422201879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</xdr:colOff>
      <xdr:row>2</xdr:row>
      <xdr:rowOff>165506</xdr:rowOff>
    </xdr:from>
    <xdr:to>
      <xdr:col>16</xdr:col>
      <xdr:colOff>647700</xdr:colOff>
      <xdr:row>23</xdr:row>
      <xdr:rowOff>17144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49605" y="500786"/>
          <a:ext cx="7915275" cy="3257778"/>
          <a:chOff x="649605" y="500786"/>
          <a:chExt cx="7717155" cy="3257778"/>
        </a:xfrm>
      </xdr:grpSpPr>
      <xdr:graphicFrame macro="">
        <xdr:nvGraphicFramePr>
          <xdr:cNvPr id="2098" name="Chart 3">
            <a:extLst>
              <a:ext uri="{FF2B5EF4-FFF2-40B4-BE49-F238E27FC236}">
                <a16:creationId xmlns:a16="http://schemas.microsoft.com/office/drawing/2014/main" id="{00000000-0008-0000-0000-000032080000}"/>
              </a:ext>
            </a:extLst>
          </xdr:cNvPr>
          <xdr:cNvGraphicFramePr>
            <a:graphicFrameLocks/>
          </xdr:cNvGraphicFramePr>
        </xdr:nvGraphicFramePr>
        <xdr:xfrm>
          <a:off x="649605" y="514349"/>
          <a:ext cx="3910449" cy="32442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099" name="Chart 5">
            <a:extLst>
              <a:ext uri="{FF2B5EF4-FFF2-40B4-BE49-F238E27FC236}">
                <a16:creationId xmlns:a16="http://schemas.microsoft.com/office/drawing/2014/main" id="{00000000-0008-0000-0000-000033080000}"/>
              </a:ext>
            </a:extLst>
          </xdr:cNvPr>
          <xdr:cNvGraphicFramePr>
            <a:graphicFrameLocks/>
          </xdr:cNvGraphicFramePr>
        </xdr:nvGraphicFramePr>
        <xdr:xfrm>
          <a:off x="4550561" y="500786"/>
          <a:ext cx="3816199" cy="32177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0.22495</cdr:y>
    </cdr:from>
    <cdr:to>
      <cdr:x>0.06444</cdr:x>
      <cdr:y>0.46907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270000" y="999780"/>
          <a:ext cx="792000" cy="2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0.00564</cdr:x>
      <cdr:y>0.00746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1AABD25-39B7-4447-A5D1-5C44D98E21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0.00564</cdr:x>
      <cdr:y>0.00746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7E6E51-EA8F-41EF-964F-A60294319A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2.62041E-7</cdr:x>
      <cdr:y>0.22545</cdr:y>
    </cdr:from>
    <cdr:to>
      <cdr:x>0.06603</cdr:x>
      <cdr:y>0.47159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 rot="16200000">
          <a:off x="-269999" y="995459"/>
          <a:ext cx="792000" cy="2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NPC-37\Desktop\&#12520;&#12540;&#12525;&#12483;&#12497;\&#12452;&#12462;&#12522;&#12473;&#36031;&#26131;&#32113;&#35336;&#65288;&#30707;&#28845;&#36664;&#20837;&#6528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K GDP current price "/>
      <sheetName val="集計"/>
      <sheetName val="anthracite27011100"/>
      <sheetName val="Coking27011210"/>
      <sheetName val="Other2711290"/>
      <sheetName val="Other coal27011900"/>
      <sheetName val="Lignite27022000"/>
      <sheetName val="Lignite27022100"/>
      <sheetName val="Lingnite27022000"/>
    </sheetNames>
    <sheetDataSet>
      <sheetData sheetId="0" refreshError="1"/>
      <sheetData sheetId="1" refreshError="1"/>
      <sheetData sheetId="2" refreshError="1">
        <row r="64">
          <cell r="Q64">
            <v>184.39443886982286</v>
          </cell>
        </row>
        <row r="65">
          <cell r="Q65">
            <v>98.387121190522464</v>
          </cell>
          <cell r="R65">
            <v>124.92069548132459</v>
          </cell>
          <cell r="S65">
            <v>103.45582270052989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6"/>
  <sheetViews>
    <sheetView tabSelected="1" workbookViewId="0">
      <selection activeCell="H26" sqref="H26"/>
    </sheetView>
  </sheetViews>
  <sheetFormatPr defaultRowHeight="13.2" x14ac:dyDescent="0.2"/>
  <cols>
    <col min="1" max="1" width="1.33203125" customWidth="1"/>
    <col min="2" max="15" width="8.109375" customWidth="1"/>
    <col min="16" max="16" width="1.109375" customWidth="1"/>
  </cols>
  <sheetData>
    <row r="1" spans="2:2" x14ac:dyDescent="0.2">
      <c r="B1" s="13" t="s">
        <v>0</v>
      </c>
    </row>
    <row r="21" spans="2:2" ht="4.5" customHeight="1" x14ac:dyDescent="0.2"/>
    <row r="25" spans="2:2" x14ac:dyDescent="0.2">
      <c r="B25" t="s">
        <v>1</v>
      </c>
    </row>
    <row r="26" spans="2:2" x14ac:dyDescent="0.2">
      <c r="B26" t="s">
        <v>12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6"/>
  <sheetViews>
    <sheetView topLeftCell="B1" zoomScale="90" zoomScaleNormal="90" workbookViewId="0">
      <selection activeCell="D26" sqref="D26"/>
    </sheetView>
  </sheetViews>
  <sheetFormatPr defaultRowHeight="13.2" x14ac:dyDescent="0.2"/>
  <cols>
    <col min="2" max="2" width="13.44140625" customWidth="1"/>
    <col min="3" max="3" width="8.109375" customWidth="1"/>
    <col min="4" max="6" width="8.33203125" customWidth="1"/>
    <col min="8" max="8" width="9.44140625" bestFit="1" customWidth="1"/>
  </cols>
  <sheetData>
    <row r="1" spans="2:6" x14ac:dyDescent="0.2">
      <c r="B1" t="s">
        <v>0</v>
      </c>
    </row>
    <row r="2" spans="2:6" x14ac:dyDescent="0.2">
      <c r="F2" s="1" t="s">
        <v>2</v>
      </c>
    </row>
    <row r="3" spans="2:6" ht="15" customHeight="1" x14ac:dyDescent="0.2">
      <c r="B3" s="4"/>
      <c r="C3" s="5"/>
      <c r="D3" s="7" t="s">
        <v>3</v>
      </c>
      <c r="E3" s="7" t="s">
        <v>4</v>
      </c>
      <c r="F3" s="9" t="s">
        <v>20</v>
      </c>
    </row>
    <row r="4" spans="2:6" hidden="1" x14ac:dyDescent="0.2">
      <c r="B4" s="2" t="s">
        <v>5</v>
      </c>
      <c r="C4" s="6" t="s">
        <v>6</v>
      </c>
      <c r="D4" s="10">
        <v>106.7609667785264</v>
      </c>
      <c r="E4" s="10">
        <v>86.37</v>
      </c>
      <c r="F4" s="10">
        <f>[1]集計!$Q$65</f>
        <v>98.387121190522464</v>
      </c>
    </row>
    <row r="5" spans="2:6" hidden="1" x14ac:dyDescent="0.2">
      <c r="B5" s="2" t="s">
        <v>5</v>
      </c>
      <c r="C5" s="6" t="s">
        <v>7</v>
      </c>
      <c r="D5" s="10">
        <v>137.30746504535605</v>
      </c>
      <c r="E5" s="10">
        <v>105.33</v>
      </c>
      <c r="F5" s="10">
        <f>[1]集計!$R$65</f>
        <v>124.92069548132459</v>
      </c>
    </row>
    <row r="6" spans="2:6" hidden="1" x14ac:dyDescent="0.2">
      <c r="B6" s="3"/>
      <c r="C6" s="6" t="s">
        <v>8</v>
      </c>
      <c r="D6" s="10">
        <v>134.00235196148381</v>
      </c>
      <c r="E6" s="10">
        <v>101.03</v>
      </c>
      <c r="F6" s="10">
        <f>[1]集計!$S$65</f>
        <v>103.45582270052989</v>
      </c>
    </row>
    <row r="7" spans="2:6" x14ac:dyDescent="0.2">
      <c r="B7" s="2" t="s">
        <v>5</v>
      </c>
      <c r="C7" s="6" t="s">
        <v>9</v>
      </c>
      <c r="D7" s="10">
        <v>111.369816582295</v>
      </c>
      <c r="E7" s="18">
        <v>85.18</v>
      </c>
      <c r="F7" s="18">
        <v>82.72</v>
      </c>
    </row>
    <row r="8" spans="2:6" x14ac:dyDescent="0.2">
      <c r="B8" s="3"/>
      <c r="C8" s="6" t="s">
        <v>13</v>
      </c>
      <c r="D8" s="10">
        <v>97.735644856160349</v>
      </c>
      <c r="E8" s="18">
        <v>78.849999999999994</v>
      </c>
      <c r="F8" s="18">
        <v>74.069999999999993</v>
      </c>
    </row>
    <row r="9" spans="2:6" x14ac:dyDescent="0.2">
      <c r="B9" s="11"/>
      <c r="C9" s="6" t="s">
        <v>15</v>
      </c>
      <c r="D9" s="10">
        <v>79.541225616470655</v>
      </c>
      <c r="E9" s="18">
        <v>61.96</v>
      </c>
      <c r="F9" s="18">
        <v>58.27</v>
      </c>
    </row>
    <row r="10" spans="2:6" x14ac:dyDescent="0.2">
      <c r="B10" s="3"/>
      <c r="C10" s="12" t="s">
        <v>16</v>
      </c>
      <c r="D10" s="10">
        <v>73.572791741327507</v>
      </c>
      <c r="E10" s="18">
        <v>55.1</v>
      </c>
      <c r="F10" s="18">
        <v>54.43</v>
      </c>
    </row>
    <row r="11" spans="2:6" x14ac:dyDescent="0.2">
      <c r="B11" s="3"/>
      <c r="C11" s="6" t="s">
        <v>17</v>
      </c>
      <c r="D11" s="10">
        <v>99.154022998621187</v>
      </c>
      <c r="E11" s="18">
        <v>76.72</v>
      </c>
      <c r="F11" s="18">
        <v>74.77</v>
      </c>
    </row>
    <row r="12" spans="2:6" x14ac:dyDescent="0.2">
      <c r="B12" s="3"/>
      <c r="C12" s="6" t="s">
        <v>18</v>
      </c>
      <c r="D12" s="18">
        <v>118.34221240560747</v>
      </c>
      <c r="E12" s="18">
        <v>88.66</v>
      </c>
      <c r="F12" s="18">
        <v>80.319999999999993</v>
      </c>
    </row>
    <row r="13" spans="2:6" hidden="1" x14ac:dyDescent="0.2">
      <c r="B13" s="2" t="s">
        <v>10</v>
      </c>
      <c r="C13" s="6" t="s">
        <v>6</v>
      </c>
      <c r="D13" s="18">
        <v>158.16053704543125</v>
      </c>
      <c r="E13" s="18">
        <v>181.87</v>
      </c>
      <c r="F13" s="18"/>
    </row>
    <row r="14" spans="2:6" hidden="1" x14ac:dyDescent="0.2">
      <c r="B14" s="16" t="s">
        <v>10</v>
      </c>
      <c r="C14" s="6" t="s">
        <v>7</v>
      </c>
      <c r="D14" s="18">
        <v>228.06538547500429</v>
      </c>
      <c r="E14" s="18">
        <v>252.32</v>
      </c>
      <c r="F14" s="18"/>
    </row>
    <row r="15" spans="2:6" hidden="1" x14ac:dyDescent="0.2">
      <c r="B15" s="16"/>
      <c r="C15" s="6" t="s">
        <v>8</v>
      </c>
      <c r="D15" s="18">
        <v>190.85634919545265</v>
      </c>
      <c r="E15" s="18">
        <v>204.43</v>
      </c>
      <c r="F15" s="18">
        <v>142.61000000000001</v>
      </c>
    </row>
    <row r="16" spans="2:6" x14ac:dyDescent="0.2">
      <c r="B16" s="14" t="s">
        <v>10</v>
      </c>
      <c r="C16" s="6" t="s">
        <v>9</v>
      </c>
      <c r="D16" s="18">
        <v>140.73459700863253</v>
      </c>
      <c r="E16" s="18">
        <v>151.38</v>
      </c>
      <c r="F16" s="18">
        <v>130.1</v>
      </c>
    </row>
    <row r="17" spans="2:6" x14ac:dyDescent="0.2">
      <c r="B17" s="15"/>
      <c r="C17" s="6" t="s">
        <v>13</v>
      </c>
      <c r="D17" s="18">
        <v>114.4949031036565</v>
      </c>
      <c r="E17" s="18">
        <v>125.23</v>
      </c>
      <c r="F17" s="18">
        <v>104.11</v>
      </c>
    </row>
    <row r="18" spans="2:6" x14ac:dyDescent="0.2">
      <c r="B18" s="15"/>
      <c r="C18" s="6" t="s">
        <v>15</v>
      </c>
      <c r="D18" s="18">
        <v>93.862894617797949</v>
      </c>
      <c r="E18" s="18">
        <v>99.93</v>
      </c>
      <c r="F18" s="18">
        <v>79.66</v>
      </c>
    </row>
    <row r="19" spans="2:6" ht="13.5" customHeight="1" x14ac:dyDescent="0.2">
      <c r="B19" s="15"/>
      <c r="C19" s="6" t="s">
        <v>16</v>
      </c>
      <c r="D19" s="18">
        <v>90.095698108301377</v>
      </c>
      <c r="E19" s="18">
        <v>104.4</v>
      </c>
      <c r="F19" s="18">
        <v>79.38</v>
      </c>
    </row>
    <row r="20" spans="2:6" ht="13.5" customHeight="1" x14ac:dyDescent="0.2">
      <c r="B20" s="15"/>
      <c r="C20" s="6" t="s">
        <v>17</v>
      </c>
      <c r="D20" s="18">
        <v>147.54028501973488</v>
      </c>
      <c r="E20" s="18">
        <v>180.49</v>
      </c>
      <c r="F20" s="18">
        <v>134.37</v>
      </c>
    </row>
    <row r="21" spans="2:6" ht="13.5" customHeight="1" x14ac:dyDescent="0.2">
      <c r="B21" s="17"/>
      <c r="C21" s="6" t="s">
        <v>19</v>
      </c>
      <c r="D21" s="18">
        <v>158.69795519536231</v>
      </c>
      <c r="E21" s="18">
        <v>181.12</v>
      </c>
      <c r="F21" s="18">
        <v>146.03</v>
      </c>
    </row>
    <row r="22" spans="2:6" x14ac:dyDescent="0.2">
      <c r="B22" t="s">
        <v>1</v>
      </c>
    </row>
    <row r="23" spans="2:6" x14ac:dyDescent="0.2">
      <c r="B23" t="s">
        <v>14</v>
      </c>
    </row>
    <row r="24" spans="2:6" x14ac:dyDescent="0.2">
      <c r="B24" t="s">
        <v>11</v>
      </c>
    </row>
    <row r="25" spans="2:6" x14ac:dyDescent="0.2">
      <c r="D25" s="8"/>
      <c r="E25" s="8"/>
      <c r="F25" s="8"/>
    </row>
    <row r="26" spans="2:6" x14ac:dyDescent="0.2">
      <c r="D26" s="19"/>
      <c r="E26" s="8"/>
      <c r="F26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yoko.ito2</cp:lastModifiedBy>
  <cp:lastPrinted>2008-01-08T06:44:56Z</cp:lastPrinted>
  <dcterms:created xsi:type="dcterms:W3CDTF">2008-01-08T04:58:10Z</dcterms:created>
  <dcterms:modified xsi:type="dcterms:W3CDTF">2019-04-11T03:43:29Z</dcterms:modified>
</cp:coreProperties>
</file>