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C850463D-F0AC-42EB-AABB-8942C425ED57}" xr6:coauthVersionLast="40" xr6:coauthVersionMax="40" xr10:uidLastSave="{00000000-0000-0000-0000-000000000000}"/>
  <bookViews>
    <workbookView xWindow="360" yWindow="180" windowWidth="25440" windowHeight="11025" xr2:uid="{00000000-000D-0000-FFFF-FFFF00000000}"/>
  </bookViews>
  <sheets>
    <sheet name="グラフ" sheetId="4" r:id="rId1"/>
    <sheet name="データ" sheetId="2" r:id="rId2"/>
    <sheet name="BP統計_2018" sheetId="5" r:id="rId3"/>
  </sheets>
  <definedNames>
    <definedName name="_xlnm.Print_Area" localSheetId="1">データ!#REF!,データ!$A$1:$P$11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4" l="1"/>
  <c r="K21" i="4"/>
</calcChain>
</file>

<file path=xl/sharedStrings.xml><?xml version="1.0" encoding="utf-8"?>
<sst xmlns="http://schemas.openxmlformats.org/spreadsheetml/2006/main" count="235" uniqueCount="107">
  <si>
    <t>アフリカ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</si>
  <si>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</si>
  <si>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</si>
  <si>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</si>
  <si>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</si>
  <si>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アジア大洋州</t>
    <phoneticPr fontId="3"/>
  </si>
  <si>
    <t>世界計</t>
    <phoneticPr fontId="3"/>
  </si>
  <si>
    <t>（単位：億m3）</t>
    <phoneticPr fontId="3"/>
  </si>
  <si>
    <t>年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</si>
  <si>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</si>
  <si>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</si>
  <si>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</si>
  <si>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</si>
  <si>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アフリカ</t>
    <phoneticPr fontId="3"/>
  </si>
  <si>
    <t>アジア大洋州</t>
    <phoneticPr fontId="3"/>
  </si>
  <si>
    <t>世界計</t>
    <phoneticPr fontId="3"/>
  </si>
  <si>
    <t>【第222-1-14】地域別天然ガス生産量の推移</t>
    <phoneticPr fontId="3"/>
  </si>
  <si>
    <t>Natural Gas: Production*</t>
  </si>
  <si>
    <t>Growth rate per annum</t>
  </si>
  <si>
    <t>Share</t>
  </si>
  <si>
    <t>Billion cubic metres</t>
  </si>
  <si>
    <t>2006-16</t>
  </si>
  <si>
    <t>US</t>
  </si>
  <si>
    <t>Canada</t>
  </si>
  <si>
    <t>Mexico</t>
  </si>
  <si>
    <t>Total North America</t>
  </si>
  <si>
    <t>Argentina</t>
  </si>
  <si>
    <t>Bolivia</t>
  </si>
  <si>
    <t>Brazil</t>
  </si>
  <si>
    <t>Colombia</t>
  </si>
  <si>
    <t>Peru</t>
  </si>
  <si>
    <t>Trinidad &amp; Tobago</t>
  </si>
  <si>
    <t>Venezuela</t>
  </si>
  <si>
    <t>Other S. &amp; Cent. America</t>
  </si>
  <si>
    <t>Total S. &amp; Cent. America</t>
  </si>
  <si>
    <t>Denmark</t>
  </si>
  <si>
    <t>Germany</t>
  </si>
  <si>
    <t>Italy</t>
  </si>
  <si>
    <t>Netherlands</t>
  </si>
  <si>
    <t>Norway</t>
  </si>
  <si>
    <t>Poland</t>
  </si>
  <si>
    <t>Romania</t>
  </si>
  <si>
    <t>United Kingdom</t>
  </si>
  <si>
    <t>Other Europe</t>
  </si>
  <si>
    <t>Total Europe</t>
  </si>
  <si>
    <t>Azerbaijan</t>
  </si>
  <si>
    <t>n/a</t>
  </si>
  <si>
    <t>Kazakhstan</t>
  </si>
  <si>
    <t>Russian Federation</t>
  </si>
  <si>
    <t>Turkmenistan</t>
  </si>
  <si>
    <t>Ukraine</t>
  </si>
  <si>
    <t>USSR</t>
  </si>
  <si>
    <t>Uzbekistan</t>
  </si>
  <si>
    <t>Other CIS</t>
  </si>
  <si>
    <t>Total CIS</t>
  </si>
  <si>
    <t>Bahrain</t>
  </si>
  <si>
    <t>Iran</t>
  </si>
  <si>
    <t>Iraq</t>
  </si>
  <si>
    <t>Kuwait</t>
  </si>
  <si>
    <t>Oman</t>
  </si>
  <si>
    <t>Qatar</t>
  </si>
  <si>
    <t>Saudi Arabia</t>
  </si>
  <si>
    <t>Syria</t>
  </si>
  <si>
    <t>United Arab Emirates</t>
  </si>
  <si>
    <t>Yemen</t>
  </si>
  <si>
    <t>Other Middle East</t>
  </si>
  <si>
    <t>Total Middle East</t>
  </si>
  <si>
    <t>Algeria</t>
  </si>
  <si>
    <t>Egypt</t>
  </si>
  <si>
    <t>Libya</t>
  </si>
  <si>
    <t>Nigeria</t>
  </si>
  <si>
    <t>Other Africa</t>
  </si>
  <si>
    <t>Total Africa</t>
  </si>
  <si>
    <t>Australia</t>
  </si>
  <si>
    <t>Bangladesh</t>
  </si>
  <si>
    <t>Brunei</t>
  </si>
  <si>
    <t>China</t>
  </si>
  <si>
    <t>India</t>
  </si>
  <si>
    <t>Indonesia</t>
  </si>
  <si>
    <t>Malaysia</t>
  </si>
  <si>
    <t>Myanmar</t>
  </si>
  <si>
    <t>Pakistan</t>
  </si>
  <si>
    <t>Thailand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</si>
  <si>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</si>
  <si>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</si>
  <si>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</si>
  <si>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</si>
  <si>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</si>
  <si>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</si>
  <si>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                European Union #</t>
  </si>
  <si>
    <t xml:space="preserve"> * Excludes gas flared or recycled. Includes natural gas produced for Gas-to-Liquids transformation.</t>
  </si>
  <si>
    <t>Source: Includes data from Cedigaz.</t>
  </si>
  <si>
    <t xml:space="preserve"> ^ Less than 0.05.</t>
  </si>
  <si>
    <t>w Less than 0.05%.</t>
  </si>
  <si>
    <t xml:space="preserve"> n/a not available.</t>
  </si>
  <si>
    <t>USSR includes Georgia and the Baltic States.</t>
  </si>
  <si>
    <t xml:space="preserve"> # Excludes Estonia, Latvia and Lithuania prior to 1985 and Croatia and Slovenia prior to 1990.</t>
  </si>
  <si>
    <t>Notes: As far as possible, the data above represent standard cubic metres (measured at 15oC and 1013 mbar); as they are derived directly from tonnes</t>
  </si>
  <si>
    <t xml:space="preserve">of oil equivalent using an average conversion factor and have been standardized using a Gross Calorific Value (GCV) of 40 MJ/m3, </t>
  </si>
  <si>
    <t>they do not necessarily equate with gas volumes expressed in specific national terms.</t>
  </si>
  <si>
    <t>Annual changes and shares of total are calculated using billion cubic metres figures.</t>
  </si>
  <si>
    <t>Growth rates are adjusted for leap years.</t>
  </si>
  <si>
    <t>billion cubic meters</t>
    <phoneticPr fontId="3"/>
  </si>
  <si>
    <t>出典：BP「Statistical Review of World Energy 2018」を基に作成</t>
    <rPh sb="0" eb="2">
      <t>シュッテン</t>
    </rPh>
    <rPh sb="47" eb="48">
      <t>モト</t>
    </rPh>
    <phoneticPr fontId="3"/>
  </si>
  <si>
    <t>Europe</t>
    <phoneticPr fontId="3"/>
  </si>
  <si>
    <t>CIS</t>
    <phoneticPr fontId="3"/>
  </si>
  <si>
    <t>Sum total of above: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</si>
</sst>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-* #,##0.0_-;\-* #,##0.0_-;_-* &quot;-&quot;?_-;_-@_-"/>
    <numFmt numFmtId="177" formatCode="0.0"/>
    <numFmt numFmtId="178" formatCode="0.0%"/>
    <numFmt numFmtId="179" formatCode="#,##0_ "/>
    <numFmt numFmtId="180" formatCode="0_ "/>
    <numFmt numFmtId="181" formatCode="0.00_ "/>
    <numFmt numFmtId="182" formatCode="_(* #,##0.00_);_(* \(#,##0.00\);_(* &quot;-&quot;??_);_(@_)"/>
    <numFmt numFmtId="183" formatCode="_-* #,##0.00_-;\-* #,##0.00_-;_-* &quot;-&quot;??_-;_-@_-"/>
    <numFmt numFmtId="184" formatCode="[&gt;0.05]0.0;[=0]\-;\^"/>
    <numFmt numFmtId="185" formatCode="[&lt;-0.0005]\-0.0%;[&gt;0.0005]0.0%;#\♦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8" fillId="0" borderId="0"/>
    <xf numFmtId="0" fontId="12" fillId="0" borderId="0">
      <alignment horizontal="right"/>
    </xf>
    <xf numFmtId="0" fontId="16" fillId="0" borderId="0"/>
    <xf numFmtId="0" fontId="11" fillId="0" borderId="0"/>
    <xf numFmtId="0" fontId="14" fillId="0" borderId="0"/>
    <xf numFmtId="0" fontId="17" fillId="0" borderId="1" applyNumberFormat="0" applyAlignment="0"/>
    <xf numFmtId="0" fontId="9" fillId="0" borderId="0" applyAlignment="0">
      <alignment horizontal="left"/>
    </xf>
    <xf numFmtId="0" fontId="9" fillId="0" borderId="0">
      <alignment horizontal="right"/>
    </xf>
    <xf numFmtId="178" fontId="9" fillId="0" borderId="0">
      <alignment horizontal="right"/>
    </xf>
    <xf numFmtId="177" fontId="13" fillId="0" borderId="0">
      <alignment horizontal="right"/>
    </xf>
    <xf numFmtId="0" fontId="15" fillId="0" borderId="0"/>
    <xf numFmtId="183" fontId="19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182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7" fillId="0" borderId="0" applyFill="0" applyBorder="0"/>
    <xf numFmtId="0" fontId="20" fillId="0" borderId="0">
      <alignment vertical="center"/>
    </xf>
  </cellStyleXfs>
  <cellXfs count="50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176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right"/>
    </xf>
    <xf numFmtId="0" fontId="2" fillId="0" borderId="0" xfId="0" applyFont="1" applyFill="1"/>
    <xf numFmtId="176" fontId="2" fillId="0" borderId="2" xfId="0" applyNumberFormat="1" applyFont="1" applyFill="1" applyBorder="1" applyAlignment="1">
      <alignment horizontal="left"/>
    </xf>
    <xf numFmtId="177" fontId="2" fillId="0" borderId="0" xfId="0" applyNumberFormat="1" applyFont="1" applyFill="1" applyBorder="1" applyAlignment="1">
      <alignment shrinkToFit="1"/>
    </xf>
    <xf numFmtId="177" fontId="2" fillId="0" borderId="0" xfId="0" applyNumberFormat="1" applyFont="1" applyFill="1" applyBorder="1"/>
    <xf numFmtId="176" fontId="0" fillId="0" borderId="2" xfId="0" applyNumberForma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179" fontId="1" fillId="0" borderId="0" xfId="0" applyNumberFormat="1" applyFont="1" applyFill="1"/>
    <xf numFmtId="179" fontId="0" fillId="0" borderId="2" xfId="0" applyNumberFormat="1" applyFill="1" applyBorder="1"/>
    <xf numFmtId="9" fontId="5" fillId="2" borderId="0" xfId="0" applyNumberFormat="1" applyFont="1" applyFill="1" applyBorder="1"/>
    <xf numFmtId="177" fontId="2" fillId="0" borderId="0" xfId="0" applyNumberFormat="1" applyFont="1" applyFill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38" fontId="2" fillId="0" borderId="0" xfId="17" applyFont="1" applyFill="1" applyBorder="1" applyAlignment="1">
      <alignment horizontal="right"/>
    </xf>
    <xf numFmtId="1" fontId="2" fillId="0" borderId="0" xfId="0" applyNumberFormat="1" applyFont="1" applyFill="1" applyAlignment="1">
      <alignment horizontal="left"/>
    </xf>
    <xf numFmtId="2" fontId="2" fillId="0" borderId="0" xfId="0" applyNumberFormat="1" applyFont="1" applyFill="1"/>
    <xf numFmtId="9" fontId="2" fillId="0" borderId="0" xfId="14" applyFont="1" applyFill="1" applyBorder="1"/>
    <xf numFmtId="180" fontId="2" fillId="0" borderId="0" xfId="14" applyNumberFormat="1" applyFont="1" applyFill="1" applyBorder="1"/>
    <xf numFmtId="177" fontId="2" fillId="0" borderId="0" xfId="0" applyNumberFormat="1" applyFont="1" applyFill="1"/>
    <xf numFmtId="181" fontId="2" fillId="0" borderId="0" xfId="14" applyNumberFormat="1" applyFont="1" applyFill="1" applyBorder="1"/>
    <xf numFmtId="1" fontId="0" fillId="0" borderId="0" xfId="0" applyNumberFormat="1" applyFill="1" applyAlignment="1">
      <alignment horizontal="left"/>
    </xf>
    <xf numFmtId="178" fontId="2" fillId="0" borderId="0" xfId="14" applyNumberFormat="1" applyFont="1" applyFill="1" applyBorder="1"/>
    <xf numFmtId="1" fontId="2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78" fontId="2" fillId="0" borderId="0" xfId="0" applyNumberFormat="1" applyFont="1" applyFill="1" applyBorder="1"/>
    <xf numFmtId="0" fontId="0" fillId="0" borderId="0" xfId="0" applyFill="1"/>
    <xf numFmtId="178" fontId="2" fillId="0" borderId="0" xfId="0" applyNumberFormat="1" applyFont="1" applyFill="1" applyBorder="1" applyAlignment="1">
      <alignment shrinkToFit="1"/>
    </xf>
    <xf numFmtId="178" fontId="5" fillId="0" borderId="0" xfId="0" applyNumberFormat="1" applyFont="1" applyFill="1" applyBorder="1"/>
    <xf numFmtId="9" fontId="5" fillId="0" borderId="0" xfId="0" applyNumberFormat="1" applyFont="1" applyFill="1" applyBorder="1"/>
    <xf numFmtId="0" fontId="21" fillId="0" borderId="0" xfId="0" applyFont="1" applyFill="1"/>
    <xf numFmtId="0" fontId="0" fillId="0" borderId="0" xfId="0" applyFont="1" applyFill="1"/>
    <xf numFmtId="179" fontId="5" fillId="0" borderId="0" xfId="0" applyNumberFormat="1" applyFont="1" applyFill="1" applyBorder="1"/>
    <xf numFmtId="179" fontId="5" fillId="0" borderId="0" xfId="0" applyNumberFormat="1" applyFont="1" applyFill="1"/>
    <xf numFmtId="0" fontId="22" fillId="0" borderId="0" xfId="0" applyFont="1"/>
    <xf numFmtId="184" fontId="22" fillId="0" borderId="0" xfId="0" applyNumberFormat="1" applyFont="1"/>
    <xf numFmtId="185" fontId="22" fillId="0" borderId="0" xfId="0" applyNumberFormat="1" applyFont="1"/>
    <xf numFmtId="178" fontId="22" fillId="0" borderId="0" xfId="0" applyNumberFormat="1" applyFont="1"/>
    <xf numFmtId="0" fontId="0" fillId="0" borderId="0" xfId="0" applyFont="1" applyFill="1" applyAlignment="1">
      <alignment horizontal="right"/>
    </xf>
    <xf numFmtId="180" fontId="0" fillId="0" borderId="0" xfId="14" applyNumberFormat="1" applyFont="1" applyFill="1" applyBorder="1"/>
    <xf numFmtId="177" fontId="0" fillId="0" borderId="0" xfId="0" applyNumberFormat="1" applyFont="1" applyFill="1" applyBorder="1"/>
    <xf numFmtId="0" fontId="6" fillId="0" borderId="0" xfId="0" applyFont="1" applyFill="1"/>
  </cellXfs>
  <cellStyles count="23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5" xfId="12" xr:uid="{00000000-0005-0000-0000-00000C000000}"/>
    <cellStyle name="Normal 3" xfId="13" xr:uid="{00000000-0005-0000-0000-00000E000000}"/>
    <cellStyle name="パーセント" xfId="14" builtinId="5"/>
    <cellStyle name="パーセント 2" xfId="15" xr:uid="{00000000-0005-0000-0000-000010000000}"/>
    <cellStyle name="パーセント 3" xfId="16" xr:uid="{00000000-0005-0000-0000-000011000000}"/>
    <cellStyle name="桁区切り" xfId="17" builtinId="6"/>
    <cellStyle name="桁区切り [0.00] 2" xfId="18" xr:uid="{00000000-0005-0000-0000-000012000000}"/>
    <cellStyle name="桁区切り 2" xfId="19" xr:uid="{00000000-0005-0000-0000-000013000000}"/>
    <cellStyle name="標準" xfId="0" builtinId="0"/>
    <cellStyle name="標準 2" xfId="20" xr:uid="{00000000-0005-0000-0000-000014000000}"/>
    <cellStyle name="標準 3" xfId="21" xr:uid="{00000000-0005-0000-0000-000015000000}"/>
    <cellStyle name="標準 4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B8-4DFB-918D-CDE487658A4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B8-4DFB-918D-CDE487658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4045785296746E-2"/>
          <c:y val="7.6922853157209231E-2"/>
          <c:w val="0.63331495284157735"/>
          <c:h val="0.8370236625306155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データ!$A$4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データ!$B$3:$AC$3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7">
                  <c:v>2017</c:v>
                </c:pt>
              </c:numCache>
            </c:numRef>
          </c:cat>
          <c:val>
            <c:numRef>
              <c:f>データ!$B$4:$AC$4</c:f>
              <c:numCache>
                <c:formatCode>#,##0_ </c:formatCode>
                <c:ptCount val="28"/>
                <c:pt idx="0">
                  <c:v>6132.1185340340926</c:v>
                </c:pt>
                <c:pt idx="1">
                  <c:v>6164.4602228264112</c:v>
                </c:pt>
                <c:pt idx="2">
                  <c:v>6305.7116010100253</c:v>
                </c:pt>
                <c:pt idx="3">
                  <c:v>6500.2216480391562</c:v>
                </c:pt>
                <c:pt idx="4">
                  <c:v>6825.0097277766827</c:v>
                </c:pt>
                <c:pt idx="5">
                  <c:v>6852.4835484225187</c:v>
                </c:pt>
                <c:pt idx="6">
                  <c:v>6949.5517771923087</c:v>
                </c:pt>
                <c:pt idx="7">
                  <c:v>7023.7727460407259</c:v>
                </c:pt>
                <c:pt idx="8">
                  <c:v>7158.6624884053599</c:v>
                </c:pt>
                <c:pt idx="9">
                  <c:v>7149.1351097217457</c:v>
                </c:pt>
                <c:pt idx="10">
                  <c:v>7282.836268037172</c:v>
                </c:pt>
                <c:pt idx="11">
                  <c:v>7444.5490844613732</c:v>
                </c:pt>
                <c:pt idx="12">
                  <c:v>7256.7907034466325</c:v>
                </c:pt>
                <c:pt idx="13">
                  <c:v>7287.4321036011415</c:v>
                </c:pt>
                <c:pt idx="14">
                  <c:v>7168.7231664730698</c:v>
                </c:pt>
                <c:pt idx="15">
                  <c:v>7129.0515309213461</c:v>
                </c:pt>
                <c:pt idx="16">
                  <c:v>7295.7366754640352</c:v>
                </c:pt>
                <c:pt idx="17">
                  <c:v>7434.2659607770129</c:v>
                </c:pt>
                <c:pt idx="18">
                  <c:v>7598.0059715974321</c:v>
                </c:pt>
                <c:pt idx="19">
                  <c:v>7652.1552332523061</c:v>
                </c:pt>
                <c:pt idx="20">
                  <c:v>7759.2634549919885</c:v>
                </c:pt>
                <c:pt idx="21">
                  <c:v>8205.2721609907512</c:v>
                </c:pt>
                <c:pt idx="22">
                  <c:v>8502.8026210453972</c:v>
                </c:pt>
                <c:pt idx="23">
                  <c:v>8601.0091173403816</c:v>
                </c:pt>
                <c:pt idx="24">
                  <c:v>9151.2797040023834</c:v>
                </c:pt>
                <c:pt idx="25">
                  <c:v>9491.9148266857155</c:v>
                </c:pt>
                <c:pt idx="26">
                  <c:v>9445.7710023626714</c:v>
                </c:pt>
                <c:pt idx="27">
                  <c:v>9515.1999063576641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7-4E4C-8543-4F472A377831}"/>
            </c:ext>
          </c:extLst>
        </c:ser>
        <c:ser>
          <c:idx val="4"/>
          <c:order val="1"/>
          <c:tx>
            <c:strRef>
              <c:f>データ!$A$5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データ!$B$3:$AC$3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7">
                  <c:v>2017</c:v>
                </c:pt>
              </c:numCache>
            </c:numRef>
          </c:cat>
          <c:val>
            <c:numRef>
              <c:f>データ!$B$5:$AC$5</c:f>
              <c:numCache>
                <c:formatCode>#,##0_ </c:formatCode>
                <c:ptCount val="28"/>
                <c:pt idx="0">
                  <c:v>602.78311060598992</c:v>
                </c:pt>
                <c:pt idx="1">
                  <c:v>624.99637446795987</c:v>
                </c:pt>
                <c:pt idx="2">
                  <c:v>625.97449237473813</c:v>
                </c:pt>
                <c:pt idx="3">
                  <c:v>666.33508317202177</c:v>
                </c:pt>
                <c:pt idx="4">
                  <c:v>711.99410509624727</c:v>
                </c:pt>
                <c:pt idx="5">
                  <c:v>780.55547918720413</c:v>
                </c:pt>
                <c:pt idx="6">
                  <c:v>862.12469657927022</c:v>
                </c:pt>
                <c:pt idx="7">
                  <c:v>875.09824024755505</c:v>
                </c:pt>
                <c:pt idx="8">
                  <c:v>925.78860822722231</c:v>
                </c:pt>
                <c:pt idx="9">
                  <c:v>947.6872881279096</c:v>
                </c:pt>
                <c:pt idx="10">
                  <c:v>1031.1812971084867</c:v>
                </c:pt>
                <c:pt idx="11">
                  <c:v>1077.1063904835662</c:v>
                </c:pt>
                <c:pt idx="12">
                  <c:v>1108.3901929197548</c:v>
                </c:pt>
                <c:pt idx="13">
                  <c:v>1208.7475839290059</c:v>
                </c:pt>
                <c:pt idx="14">
                  <c:v>1357.6843639240114</c:v>
                </c:pt>
                <c:pt idx="15">
                  <c:v>1414.7902128509527</c:v>
                </c:pt>
                <c:pt idx="16">
                  <c:v>1552.6105179234291</c:v>
                </c:pt>
                <c:pt idx="17">
                  <c:v>1607.1082912469635</c:v>
                </c:pt>
                <c:pt idx="18">
                  <c:v>1614.5406908975381</c:v>
                </c:pt>
                <c:pt idx="19">
                  <c:v>1562.7279723764455</c:v>
                </c:pt>
                <c:pt idx="20">
                  <c:v>1638.0316980437942</c:v>
                </c:pt>
                <c:pt idx="21">
                  <c:v>1674.8755342826134</c:v>
                </c:pt>
                <c:pt idx="22">
                  <c:v>1737.6922339682153</c:v>
                </c:pt>
                <c:pt idx="23">
                  <c:v>1768.7735949276598</c:v>
                </c:pt>
                <c:pt idx="24">
                  <c:v>1791.1248545957289</c:v>
                </c:pt>
                <c:pt idx="25">
                  <c:v>1808.5710284220963</c:v>
                </c:pt>
                <c:pt idx="26">
                  <c:v>1787.8635568887737</c:v>
                </c:pt>
                <c:pt idx="27">
                  <c:v>1790.0639772516549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7-4E4C-8543-4F472A377831}"/>
            </c:ext>
          </c:extLst>
        </c:ser>
        <c:ser>
          <c:idx val="5"/>
          <c:order val="2"/>
          <c:tx>
            <c:strRef>
              <c:f>データ!$A$6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データ!$B$3:$AC$3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7">
                  <c:v>2017</c:v>
                </c:pt>
              </c:numCache>
            </c:numRef>
          </c:cat>
          <c:val>
            <c:numRef>
              <c:f>データ!$B$6:$AC$6</c:f>
              <c:numCache>
                <c:formatCode>#,##0_ </c:formatCode>
                <c:ptCount val="28"/>
                <c:pt idx="0">
                  <c:v>9795.9374927565405</c:v>
                </c:pt>
                <c:pt idx="1">
                  <c:v>9776.7197231104619</c:v>
                </c:pt>
                <c:pt idx="2">
                  <c:v>9521.6497439854502</c:v>
                </c:pt>
                <c:pt idx="3">
                  <c:v>9438.564916266354</c:v>
                </c:pt>
                <c:pt idx="4">
                  <c:v>9028.3197466781749</c:v>
                </c:pt>
                <c:pt idx="5">
                  <c:v>8948.6447182808024</c:v>
                </c:pt>
                <c:pt idx="6">
                  <c:v>9393.0225864740059</c:v>
                </c:pt>
                <c:pt idx="7">
                  <c:v>8943.828115300732</c:v>
                </c:pt>
                <c:pt idx="8">
                  <c:v>9098.4601923735299</c:v>
                </c:pt>
                <c:pt idx="9">
                  <c:v>9322.3906712405151</c:v>
                </c:pt>
                <c:pt idx="10">
                  <c:v>9551.0948561184687</c:v>
                </c:pt>
                <c:pt idx="11">
                  <c:v>9628.0071420901586</c:v>
                </c:pt>
                <c:pt idx="12">
                  <c:v>9865.2823939867885</c:v>
                </c:pt>
                <c:pt idx="13">
                  <c:v>10236.743368112348</c:v>
                </c:pt>
                <c:pt idx="14">
                  <c:v>10497.437217983859</c:v>
                </c:pt>
                <c:pt idx="15">
                  <c:v>10536.992321069676</c:v>
                </c:pt>
                <c:pt idx="16">
                  <c:v>10694.858777622016</c:v>
                </c:pt>
                <c:pt idx="17">
                  <c:v>10650.247864104753</c:v>
                </c:pt>
                <c:pt idx="18">
                  <c:v>10946.498813862854</c:v>
                </c:pt>
                <c:pt idx="19">
                  <c:v>9713.1616182681482</c:v>
                </c:pt>
                <c:pt idx="20">
                  <c:v>10454.123256682873</c:v>
                </c:pt>
                <c:pt idx="21">
                  <c:v>10518.318314987921</c:v>
                </c:pt>
                <c:pt idx="22">
                  <c:v>10436.560860316982</c:v>
                </c:pt>
                <c:pt idx="23">
                  <c:v>10521.381036035389</c:v>
                </c:pt>
                <c:pt idx="24">
                  <c:v>10227.54546297496</c:v>
                </c:pt>
                <c:pt idx="25">
                  <c:v>10133.129034484924</c:v>
                </c:pt>
                <c:pt idx="26">
                  <c:v>10083.875993302396</c:v>
                </c:pt>
                <c:pt idx="27">
                  <c:v>10574.197437441526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7-4E4C-8543-4F472A377831}"/>
            </c:ext>
          </c:extLst>
        </c:ser>
        <c:ser>
          <c:idx val="6"/>
          <c:order val="3"/>
          <c:tx>
            <c:strRef>
              <c:f>データ!$A$7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データ!$B$3:$AC$3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7">
                  <c:v>2017</c:v>
                </c:pt>
              </c:numCache>
            </c:numRef>
          </c:cat>
          <c:val>
            <c:numRef>
              <c:f>データ!$B$7:$AC$7</c:f>
              <c:numCache>
                <c:formatCode>#,##0_ </c:formatCode>
                <c:ptCount val="28"/>
                <c:pt idx="0">
                  <c:v>1017.8117165569951</c:v>
                </c:pt>
                <c:pt idx="1">
                  <c:v>1073.8407874137947</c:v>
                </c:pt>
                <c:pt idx="2">
                  <c:v>1146.1633717730519</c:v>
                </c:pt>
                <c:pt idx="3">
                  <c:v>1057.5249020898439</c:v>
                </c:pt>
                <c:pt idx="4">
                  <c:v>1232.4184702102066</c:v>
                </c:pt>
                <c:pt idx="5">
                  <c:v>1399.0316254343343</c:v>
                </c:pt>
                <c:pt idx="6">
                  <c:v>1507.5301182862665</c:v>
                </c:pt>
                <c:pt idx="7">
                  <c:v>1622.552168606843</c:v>
                </c:pt>
                <c:pt idx="8">
                  <c:v>1743.7519004602407</c:v>
                </c:pt>
                <c:pt idx="9">
                  <c:v>1891.5420323873129</c:v>
                </c:pt>
                <c:pt idx="10">
                  <c:v>2064.8199454342657</c:v>
                </c:pt>
                <c:pt idx="11">
                  <c:v>2249.7511273747295</c:v>
                </c:pt>
                <c:pt idx="12">
                  <c:v>2476.9878928053599</c:v>
                </c:pt>
                <c:pt idx="13">
                  <c:v>2607.4652651075075</c:v>
                </c:pt>
                <c:pt idx="14">
                  <c:v>2895.5868555588945</c:v>
                </c:pt>
                <c:pt idx="15">
                  <c:v>3140.4536782655146</c:v>
                </c:pt>
                <c:pt idx="16">
                  <c:v>3361.5325868629006</c:v>
                </c:pt>
                <c:pt idx="17">
                  <c:v>3677.3782969004897</c:v>
                </c:pt>
                <c:pt idx="18">
                  <c:v>3976.4012939013446</c:v>
                </c:pt>
                <c:pt idx="19">
                  <c:v>4195.9642065804865</c:v>
                </c:pt>
                <c:pt idx="20">
                  <c:v>4815.7510395398103</c:v>
                </c:pt>
                <c:pt idx="21">
                  <c:v>5264.4588345620905</c:v>
                </c:pt>
                <c:pt idx="22">
                  <c:v>5521.8917340447915</c:v>
                </c:pt>
                <c:pt idx="23">
                  <c:v>5691.3357406368877</c:v>
                </c:pt>
                <c:pt idx="24">
                  <c:v>5898.5651042662357</c:v>
                </c:pt>
                <c:pt idx="25">
                  <c:v>6084.067576461608</c:v>
                </c:pt>
                <c:pt idx="26">
                  <c:v>6308.27067615125</c:v>
                </c:pt>
                <c:pt idx="27">
                  <c:v>6598.7012660258179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7-4E4C-8543-4F472A377831}"/>
            </c:ext>
          </c:extLst>
        </c:ser>
        <c:ser>
          <c:idx val="0"/>
          <c:order val="4"/>
          <c:tx>
            <c:strRef>
              <c:f>データ!$A$8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データ!$B$3:$AC$3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7">
                  <c:v>2017</c:v>
                </c:pt>
              </c:numCache>
            </c:numRef>
          </c:cat>
          <c:val>
            <c:numRef>
              <c:f>データ!$B$8:$AC$8</c:f>
              <c:numCache>
                <c:formatCode>#,##0_ </c:formatCode>
                <c:ptCount val="28"/>
                <c:pt idx="0">
                  <c:v>721.59059302999992</c:v>
                </c:pt>
                <c:pt idx="1">
                  <c:v>773.45173012999999</c:v>
                </c:pt>
                <c:pt idx="2">
                  <c:v>808.28279925999993</c:v>
                </c:pt>
                <c:pt idx="3">
                  <c:v>833.40672171999984</c:v>
                </c:pt>
                <c:pt idx="4">
                  <c:v>789.64621754999996</c:v>
                </c:pt>
                <c:pt idx="5">
                  <c:v>872.7052223899999</c:v>
                </c:pt>
                <c:pt idx="6">
                  <c:v>933.32500369999991</c:v>
                </c:pt>
                <c:pt idx="7">
                  <c:v>1041.6110237815462</c:v>
                </c:pt>
                <c:pt idx="8">
                  <c:v>1109.3163539265079</c:v>
                </c:pt>
                <c:pt idx="9">
                  <c:v>1216.7257452968256</c:v>
                </c:pt>
                <c:pt idx="10">
                  <c:v>1351.0124295966248</c:v>
                </c:pt>
                <c:pt idx="11">
                  <c:v>1390.6930451863434</c:v>
                </c:pt>
                <c:pt idx="12">
                  <c:v>1453.0827455522342</c:v>
                </c:pt>
                <c:pt idx="13">
                  <c:v>1559.9997751629292</c:v>
                </c:pt>
                <c:pt idx="14">
                  <c:v>1633.0253640293097</c:v>
                </c:pt>
                <c:pt idx="15">
                  <c:v>1707.7588896632199</c:v>
                </c:pt>
                <c:pt idx="16">
                  <c:v>1855.2814477153754</c:v>
                </c:pt>
                <c:pt idx="17">
                  <c:v>1973.628457481085</c:v>
                </c:pt>
                <c:pt idx="18">
                  <c:v>2055.4472082746338</c:v>
                </c:pt>
                <c:pt idx="19">
                  <c:v>1928.4486291599192</c:v>
                </c:pt>
                <c:pt idx="20">
                  <c:v>2060.5838983813624</c:v>
                </c:pt>
                <c:pt idx="21">
                  <c:v>2026.4681648423198</c:v>
                </c:pt>
                <c:pt idx="22">
                  <c:v>2078.3610878556233</c:v>
                </c:pt>
                <c:pt idx="23">
                  <c:v>1983.3191743614939</c:v>
                </c:pt>
                <c:pt idx="24">
                  <c:v>2005.8642089265036</c:v>
                </c:pt>
                <c:pt idx="25">
                  <c:v>2036.476688448611</c:v>
                </c:pt>
                <c:pt idx="26">
                  <c:v>2069.6613219118626</c:v>
                </c:pt>
                <c:pt idx="27">
                  <c:v>2250.3485121094291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7-4E4C-8543-4F472A377831}"/>
            </c:ext>
          </c:extLst>
        </c:ser>
        <c:ser>
          <c:idx val="1"/>
          <c:order val="5"/>
          <c:tx>
            <c:strRef>
              <c:f>データ!$A$9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データ!$B$3:$AC$3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7">
                  <c:v>2017</c:v>
                </c:pt>
              </c:numCache>
            </c:numRef>
          </c:cat>
          <c:val>
            <c:numRef>
              <c:f>データ!$B$9:$AC$9</c:f>
              <c:numCache>
                <c:formatCode>#,##0_ </c:formatCode>
                <c:ptCount val="28"/>
                <c:pt idx="0">
                  <c:v>1492.5326472376557</c:v>
                </c:pt>
                <c:pt idx="1">
                  <c:v>1624.0426859529621</c:v>
                </c:pt>
                <c:pt idx="2">
                  <c:v>1717.6052828522643</c:v>
                </c:pt>
                <c:pt idx="3">
                  <c:v>1818.674826418061</c:v>
                </c:pt>
                <c:pt idx="4">
                  <c:v>1982.120115214401</c:v>
                </c:pt>
                <c:pt idx="5">
                  <c:v>2082.4793324984917</c:v>
                </c:pt>
                <c:pt idx="6">
                  <c:v>2273.8028495106387</c:v>
                </c:pt>
                <c:pt idx="7">
                  <c:v>2420.6300507811261</c:v>
                </c:pt>
                <c:pt idx="8">
                  <c:v>2460.8506253973969</c:v>
                </c:pt>
                <c:pt idx="9">
                  <c:v>2615.5582183635693</c:v>
                </c:pt>
                <c:pt idx="10">
                  <c:v>2774.2941814013302</c:v>
                </c:pt>
                <c:pt idx="11">
                  <c:v>2854.4446280071948</c:v>
                </c:pt>
                <c:pt idx="12">
                  <c:v>3040.1238151677944</c:v>
                </c:pt>
                <c:pt idx="13">
                  <c:v>3232.4854005338671</c:v>
                </c:pt>
                <c:pt idx="14">
                  <c:v>3443.0175213387183</c:v>
                </c:pt>
                <c:pt idx="15">
                  <c:v>3719.956985653876</c:v>
                </c:pt>
                <c:pt idx="16">
                  <c:v>3905.3661657132188</c:v>
                </c:pt>
                <c:pt idx="17">
                  <c:v>4070.6040701259099</c:v>
                </c:pt>
                <c:pt idx="18">
                  <c:v>4263.5028838879552</c:v>
                </c:pt>
                <c:pt idx="19">
                  <c:v>4475.1723027646385</c:v>
                </c:pt>
                <c:pt idx="20">
                  <c:v>4965.4078157795921</c:v>
                </c:pt>
                <c:pt idx="21">
                  <c:v>5000.7846699070669</c:v>
                </c:pt>
                <c:pt idx="22">
                  <c:v>5094.0210490584977</c:v>
                </c:pt>
                <c:pt idx="23">
                  <c:v>5196.0678061845274</c:v>
                </c:pt>
                <c:pt idx="24">
                  <c:v>5394.2661868112846</c:v>
                </c:pt>
                <c:pt idx="25">
                  <c:v>5640.1264524013286</c:v>
                </c:pt>
                <c:pt idx="26">
                  <c:v>5802.7315180472779</c:v>
                </c:pt>
                <c:pt idx="27">
                  <c:v>6075.2651207349654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37-4E4C-8543-4F472A3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349364544"/>
        <c:axId val="1"/>
      </c:barChart>
      <c:lineChart>
        <c:grouping val="standard"/>
        <c:varyColors val="0"/>
        <c:ser>
          <c:idx val="2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データ!$C$3:$Y$3</c:f>
              <c:numCache>
                <c:formatCode>General</c:formatCode>
                <c:ptCount val="23"/>
                <c:pt idx="4">
                  <c:v>1995</c:v>
                </c:pt>
                <c:pt idx="9">
                  <c:v>2000</c:v>
                </c:pt>
                <c:pt idx="14">
                  <c:v>2005</c:v>
                </c:pt>
                <c:pt idx="19">
                  <c:v>2010</c:v>
                </c:pt>
              </c:numCache>
            </c:numRef>
          </c:cat>
          <c:val>
            <c:numRef>
              <c:f>データ!$C$10:$Y$10</c:f>
              <c:numCache>
                <c:formatCode>#,##0_ </c:formatCode>
                <c:ptCount val="23"/>
                <c:pt idx="0">
                  <c:v>20037.51152390159</c:v>
                </c:pt>
                <c:pt idx="1">
                  <c:v>20125.387291255531</c:v>
                </c:pt>
                <c:pt idx="2">
                  <c:v>20314.72809770544</c:v>
                </c:pt>
                <c:pt idx="3">
                  <c:v>20569.508382525713</c:v>
                </c:pt>
                <c:pt idx="4">
                  <c:v>20935.899926213351</c:v>
                </c:pt>
                <c:pt idx="5">
                  <c:v>21919.357031742489</c:v>
                </c:pt>
                <c:pt idx="6">
                  <c:v>21927.492344758532</c:v>
                </c:pt>
                <c:pt idx="7">
                  <c:v>22496.830168790257</c:v>
                </c:pt>
                <c:pt idx="8">
                  <c:v>23143.039065137873</c:v>
                </c:pt>
                <c:pt idx="9">
                  <c:v>24055.238977696346</c:v>
                </c:pt>
                <c:pt idx="10">
                  <c:v>24644.551417603365</c:v>
                </c:pt>
                <c:pt idx="11">
                  <c:v>25200.657743878564</c:v>
                </c:pt>
                <c:pt idx="12">
                  <c:v>26132.873496446802</c:v>
                </c:pt>
                <c:pt idx="13">
                  <c:v>26995.47448930786</c:v>
                </c:pt>
                <c:pt idx="14">
                  <c:v>27649.00361842458</c:v>
                </c:pt>
                <c:pt idx="15">
                  <c:v>28665.386171300976</c:v>
                </c:pt>
                <c:pt idx="16">
                  <c:v>29413.232940636219</c:v>
                </c:pt>
                <c:pt idx="17">
                  <c:v>30454.39686242176</c:v>
                </c:pt>
                <c:pt idx="18">
                  <c:v>29527.629962401945</c:v>
                </c:pt>
                <c:pt idx="19">
                  <c:v>31693.16116341942</c:v>
                </c:pt>
                <c:pt idx="20">
                  <c:v>32690.177679572756</c:v>
                </c:pt>
                <c:pt idx="21">
                  <c:v>33371.329586289503</c:v>
                </c:pt>
                <c:pt idx="22">
                  <c:v>33761.886469486337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37-4E4C-8543-4F472A3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364544"/>
        <c:axId val="1"/>
      </c:lineChart>
      <c:catAx>
        <c:axId val="34936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73624025483461453"/>
              <c:y val="0.93172803271056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4.3598214911563356E-2"/>
              <c:y val="1.061177121497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49364544"/>
        <c:crosses val="autoZero"/>
        <c:crossBetween val="between"/>
      </c:valAx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7351931898720372"/>
          <c:y val="0.15233251146636972"/>
          <c:w val="0.21664384681885096"/>
          <c:h val="0.7308854953736843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97409" name="Chart 1025">
          <a:extLst>
            <a:ext uri="{FF2B5EF4-FFF2-40B4-BE49-F238E27FC236}">
              <a16:creationId xmlns:a16="http://schemas.microsoft.com/office/drawing/2014/main" id="{9CD877D3-5577-49D5-A3E0-4B02B7CF1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57150</xdr:rowOff>
    </xdr:from>
    <xdr:to>
      <xdr:col>8</xdr:col>
      <xdr:colOff>257175</xdr:colOff>
      <xdr:row>23</xdr:row>
      <xdr:rowOff>161925</xdr:rowOff>
    </xdr:to>
    <xdr:graphicFrame macro="">
      <xdr:nvGraphicFramePr>
        <xdr:cNvPr id="97410" name="Chart 1027">
          <a:extLst>
            <a:ext uri="{FF2B5EF4-FFF2-40B4-BE49-F238E27FC236}">
              <a16:creationId xmlns:a16="http://schemas.microsoft.com/office/drawing/2014/main" id="{CA36911E-2D32-4659-A13F-5AB5028EF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0.727</cdr:x>
      <cdr:y>0.75541</cdr:y>
    </cdr:from>
    <cdr:to>
      <cdr:x>0.76409</cdr:x>
      <cdr:y>0.84392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849331"/>
          <a:ext cx="237995" cy="333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0.727</cdr:x>
      <cdr:y>0.66545</cdr:y>
    </cdr:from>
    <cdr:to>
      <cdr:x>0.76855</cdr:x>
      <cdr:y>0.72765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510011"/>
          <a:ext cx="266613" cy="234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0.727</cdr:x>
      <cdr:y>0.51243</cdr:y>
    </cdr:from>
    <cdr:to>
      <cdr:x>0.77448</cdr:x>
      <cdr:y>0.59474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1932835"/>
          <a:ext cx="304664" cy="310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0.727</cdr:x>
      <cdr:y>0.39244</cdr:y>
    </cdr:from>
    <cdr:to>
      <cdr:x>0.77003</cdr:x>
      <cdr:y>0.46182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1480244"/>
          <a:ext cx="276109" cy="261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18%</a:t>
          </a:r>
        </a:p>
      </cdr:txBody>
    </cdr:sp>
  </cdr:relSizeAnchor>
  <cdr:relSizeAnchor xmlns:cdr="http://schemas.openxmlformats.org/drawingml/2006/chartDrawing">
    <cdr:from>
      <cdr:x>0.727</cdr:x>
      <cdr:y>0.26451</cdr:y>
    </cdr:from>
    <cdr:to>
      <cdr:x>0.76409</cdr:x>
      <cdr:y>0.33149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997705"/>
          <a:ext cx="237994" cy="252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0.727</cdr:x>
      <cdr:y>0.16078</cdr:y>
    </cdr:from>
    <cdr:to>
      <cdr:x>0.77187</cdr:x>
      <cdr:y>0.21345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606446"/>
          <a:ext cx="287917" cy="198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 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GridLines="0" tabSelected="1" topLeftCell="A3" zoomScale="120" zoomScaleNormal="120" zoomScaleSheetLayoutView="75" workbookViewId="0">
      <selection activeCell="C31" sqref="C31"/>
    </sheetView>
  </sheetViews>
  <sheetFormatPr defaultColWidth="7.625" defaultRowHeight="13.5"/>
  <cols>
    <col min="1" max="1" width="15.25" style="27" customWidth="1"/>
    <col min="2" max="8" width="9.375" style="27" customWidth="1"/>
    <col min="9" max="9" width="7.625" style="14" customWidth="1"/>
    <col min="10" max="10" width="32.75" style="14" bestFit="1" customWidth="1"/>
    <col min="11" max="11" width="10" style="14" customWidth="1"/>
    <col min="12" max="16384" width="7.625" style="14"/>
  </cols>
  <sheetData>
    <row r="1" spans="1:12">
      <c r="A1" s="38" t="s">
        <v>16</v>
      </c>
      <c r="B1" s="20"/>
      <c r="C1" s="20"/>
      <c r="D1" s="20"/>
      <c r="E1" s="20"/>
      <c r="F1" s="20"/>
      <c r="G1" s="20"/>
      <c r="H1" s="20"/>
    </row>
    <row r="2" spans="1:12">
      <c r="A2" s="21"/>
      <c r="B2" s="22"/>
      <c r="C2" s="22"/>
      <c r="D2" s="22"/>
      <c r="E2" s="22"/>
      <c r="F2" s="22"/>
      <c r="G2" s="22"/>
      <c r="H2" s="22"/>
    </row>
    <row r="3" spans="1:12">
      <c r="A3" s="14"/>
      <c r="B3" s="22"/>
      <c r="C3" s="22"/>
      <c r="D3" s="22"/>
      <c r="E3" s="22"/>
      <c r="F3" s="22"/>
      <c r="G3" s="22"/>
      <c r="H3" s="22"/>
    </row>
    <row r="4" spans="1:12">
      <c r="A4" s="23"/>
      <c r="B4" s="24"/>
      <c r="C4" s="24"/>
      <c r="D4" s="24"/>
      <c r="E4" s="24"/>
      <c r="F4" s="24"/>
      <c r="G4" s="24"/>
      <c r="H4" s="24"/>
    </row>
    <row r="5" spans="1:12">
      <c r="A5" s="23"/>
      <c r="B5" s="24"/>
      <c r="C5" s="24"/>
      <c r="D5" s="24"/>
      <c r="E5" s="24"/>
      <c r="F5" s="24"/>
      <c r="G5" s="24"/>
      <c r="H5" s="24"/>
    </row>
    <row r="6" spans="1:12">
      <c r="A6" s="23"/>
      <c r="B6" s="24"/>
      <c r="C6" s="24"/>
      <c r="D6" s="24"/>
      <c r="E6" s="24"/>
      <c r="F6" s="24"/>
      <c r="G6" s="24"/>
      <c r="H6" s="24"/>
    </row>
    <row r="7" spans="1:12">
      <c r="A7" s="23"/>
      <c r="B7" s="24"/>
      <c r="C7" s="24"/>
      <c r="D7" s="24"/>
      <c r="E7" s="24"/>
      <c r="F7" s="24"/>
      <c r="G7" s="24"/>
      <c r="H7" s="24"/>
    </row>
    <row r="8" spans="1:12">
      <c r="A8" s="23"/>
      <c r="B8" s="24"/>
      <c r="C8" s="24"/>
      <c r="D8" s="24"/>
      <c r="E8" s="24"/>
      <c r="F8" s="24"/>
      <c r="G8" s="24"/>
      <c r="H8" s="24"/>
    </row>
    <row r="9" spans="1:12">
      <c r="A9" s="23"/>
      <c r="B9" s="24"/>
      <c r="C9" s="24"/>
      <c r="D9" s="24"/>
      <c r="E9" s="24"/>
      <c r="F9" s="24"/>
      <c r="G9" s="24"/>
      <c r="H9" s="24"/>
    </row>
    <row r="10" spans="1:12">
      <c r="A10" s="23"/>
      <c r="B10" s="24"/>
      <c r="C10" s="24"/>
      <c r="D10" s="24"/>
      <c r="E10" s="24"/>
      <c r="F10" s="24"/>
      <c r="G10" s="24"/>
      <c r="H10" s="24"/>
      <c r="J10" s="7" t="s">
        <v>1</v>
      </c>
      <c r="K10" s="25">
        <v>0.25853868498437665</v>
      </c>
      <c r="L10" s="31"/>
    </row>
    <row r="11" spans="1:12">
      <c r="A11" s="23"/>
      <c r="B11" s="24"/>
      <c r="C11" s="24"/>
      <c r="D11" s="24"/>
      <c r="E11" s="24"/>
      <c r="F11" s="24"/>
      <c r="G11" s="24"/>
      <c r="H11" s="24"/>
      <c r="J11" s="7" t="s">
        <v>2</v>
      </c>
      <c r="K11" s="37">
        <v>4.8638051882369977E-2</v>
      </c>
      <c r="L11" s="31"/>
    </row>
    <row r="12" spans="1:12">
      <c r="A12" s="23"/>
      <c r="B12" s="24"/>
      <c r="C12" s="24"/>
      <c r="D12" s="24"/>
      <c r="E12" s="24"/>
      <c r="F12" s="24"/>
      <c r="G12" s="24"/>
      <c r="H12" s="24"/>
      <c r="J12" s="15" t="s">
        <v>3</v>
      </c>
      <c r="K12" s="37">
        <v>0.28731283915692185</v>
      </c>
      <c r="L12" s="31"/>
    </row>
    <row r="13" spans="1:12">
      <c r="A13" s="23"/>
      <c r="B13" s="24"/>
      <c r="C13" s="24"/>
      <c r="D13" s="24"/>
      <c r="E13" s="24"/>
      <c r="F13" s="24"/>
      <c r="G13" s="24"/>
      <c r="H13" s="24"/>
      <c r="J13" s="7" t="s">
        <v>4</v>
      </c>
      <c r="K13" s="37">
        <v>0.17929413619394002</v>
      </c>
      <c r="L13" s="31"/>
    </row>
    <row r="14" spans="1:12">
      <c r="B14" s="24"/>
      <c r="C14" s="24"/>
      <c r="D14" s="24"/>
      <c r="E14" s="24"/>
      <c r="F14" s="24"/>
      <c r="G14" s="24"/>
      <c r="H14" s="24"/>
      <c r="J14" s="7" t="s">
        <v>0</v>
      </c>
      <c r="K14" s="37">
        <v>6.1144500462736916E-2</v>
      </c>
      <c r="L14" s="31"/>
    </row>
    <row r="15" spans="1:12">
      <c r="A15" s="23"/>
      <c r="B15" s="24"/>
      <c r="C15" s="24"/>
      <c r="D15" s="24"/>
      <c r="E15" s="24"/>
      <c r="F15" s="24"/>
      <c r="G15" s="24"/>
      <c r="H15" s="24"/>
      <c r="J15" s="7" t="s">
        <v>5</v>
      </c>
      <c r="K15" s="37">
        <v>0.16507178731965444</v>
      </c>
      <c r="L15" s="31"/>
    </row>
    <row r="16" spans="1:12">
      <c r="A16" s="23"/>
      <c r="B16" s="24"/>
      <c r="C16" s="24"/>
      <c r="D16" s="24"/>
      <c r="E16" s="24"/>
      <c r="F16" s="24"/>
      <c r="G16" s="24"/>
      <c r="H16" s="24"/>
      <c r="J16" s="12" t="s">
        <v>6</v>
      </c>
      <c r="K16" s="30">
        <f>SUM(K10:K15)</f>
        <v>0.99999999999999989</v>
      </c>
      <c r="L16" s="31"/>
    </row>
    <row r="17" spans="1:11">
      <c r="A17" s="23"/>
      <c r="B17" s="24"/>
      <c r="C17" s="24"/>
      <c r="D17" s="24"/>
      <c r="E17" s="24"/>
      <c r="F17" s="24"/>
      <c r="G17" s="24"/>
      <c r="H17" s="24"/>
      <c r="J17" s="26"/>
      <c r="K17" s="28"/>
    </row>
    <row r="18" spans="1:11">
      <c r="A18" s="23"/>
      <c r="B18" s="24"/>
      <c r="C18" s="24"/>
      <c r="D18" s="24"/>
      <c r="E18" s="24"/>
      <c r="F18" s="24"/>
      <c r="G18" s="24"/>
      <c r="H18" s="24"/>
      <c r="J18" s="26"/>
      <c r="K18" s="28"/>
    </row>
    <row r="19" spans="1:11">
      <c r="A19" s="23"/>
      <c r="B19" s="24"/>
      <c r="C19" s="24"/>
      <c r="D19" s="24"/>
      <c r="E19" s="24"/>
      <c r="F19" s="24"/>
      <c r="G19" s="24"/>
      <c r="H19" s="24"/>
      <c r="J19" s="47" t="s">
        <v>104</v>
      </c>
      <c r="K19" s="25">
        <v>6.5729748179778585E-2</v>
      </c>
    </row>
    <row r="20" spans="1:11">
      <c r="A20" s="23"/>
      <c r="B20" s="24"/>
      <c r="C20" s="24"/>
      <c r="D20" s="24"/>
      <c r="E20" s="24"/>
      <c r="F20" s="24"/>
      <c r="G20" s="24"/>
      <c r="H20" s="24"/>
      <c r="J20" s="48" t="s">
        <v>105</v>
      </c>
      <c r="K20" s="25">
        <v>0.22158309097714329</v>
      </c>
    </row>
    <row r="21" spans="1:11">
      <c r="A21" s="23"/>
      <c r="B21" s="24"/>
      <c r="C21" s="24"/>
      <c r="D21" s="24"/>
      <c r="E21" s="24"/>
      <c r="F21" s="24"/>
      <c r="G21" s="24"/>
      <c r="H21" s="24"/>
      <c r="J21" s="47" t="s">
        <v>106</v>
      </c>
      <c r="K21" s="25">
        <f>SUM(K19:K20)</f>
        <v>0.28731283915692185</v>
      </c>
    </row>
    <row r="22" spans="1:11">
      <c r="A22" s="23"/>
      <c r="B22" s="24"/>
      <c r="C22" s="24"/>
      <c r="D22" s="24"/>
      <c r="E22" s="24"/>
      <c r="F22" s="24"/>
      <c r="G22" s="24"/>
      <c r="H22" s="24"/>
      <c r="J22" s="26"/>
    </row>
    <row r="23" spans="1:11">
      <c r="A23" s="23"/>
      <c r="B23" s="24"/>
      <c r="C23" s="24"/>
      <c r="D23" s="24"/>
      <c r="E23" s="24"/>
      <c r="F23" s="24"/>
      <c r="G23" s="24"/>
      <c r="H23" s="24"/>
      <c r="J23" s="26"/>
    </row>
    <row r="24" spans="1:11">
      <c r="A24" s="23"/>
      <c r="B24" s="24"/>
      <c r="C24" s="24"/>
      <c r="D24" s="24"/>
      <c r="E24" s="24"/>
      <c r="F24" s="24"/>
      <c r="G24" s="24"/>
      <c r="H24" s="24"/>
    </row>
    <row r="25" spans="1:11">
      <c r="B25" s="24"/>
      <c r="C25" s="24"/>
      <c r="D25" s="24"/>
      <c r="E25" s="24"/>
      <c r="F25" s="24"/>
      <c r="G25" s="24"/>
      <c r="H25" s="24"/>
    </row>
    <row r="26" spans="1:11">
      <c r="A26" s="29"/>
    </row>
    <row r="27" spans="1:11">
      <c r="A27" s="39"/>
      <c r="B27" s="11"/>
      <c r="C27" s="11"/>
      <c r="D27" s="11"/>
      <c r="E27" s="11"/>
      <c r="F27" s="11"/>
    </row>
    <row r="28" spans="1:11">
      <c r="A28" s="29" t="s">
        <v>103</v>
      </c>
    </row>
    <row r="38" spans="12:12">
      <c r="L38" s="3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6"/>
  <sheetViews>
    <sheetView showGridLines="0" topLeftCell="Z1" zoomScaleNormal="100" zoomScaleSheetLayoutView="100" workbookViewId="0">
      <selection activeCell="AD10" sqref="AD10"/>
    </sheetView>
  </sheetViews>
  <sheetFormatPr defaultRowHeight="13.5"/>
  <cols>
    <col min="1" max="1" width="30.625" style="4" customWidth="1"/>
    <col min="2" max="14" width="6.625" style="4" customWidth="1"/>
    <col min="15" max="15" width="6.625" style="2" customWidth="1"/>
    <col min="16" max="29" width="6.625" style="3" customWidth="1"/>
    <col min="30" max="16384" width="9" style="3"/>
  </cols>
  <sheetData>
    <row r="1" spans="1:36">
      <c r="A1" s="34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9"/>
      <c r="Q2" s="9"/>
      <c r="Y2" s="9"/>
      <c r="Z2" s="46" t="s">
        <v>102</v>
      </c>
      <c r="AA2" s="9"/>
      <c r="AB2" s="9"/>
      <c r="AC2" s="9" t="s">
        <v>7</v>
      </c>
    </row>
    <row r="3" spans="1:36" s="5" customFormat="1">
      <c r="A3" s="6" t="s">
        <v>8</v>
      </c>
      <c r="B3" s="8">
        <v>1990</v>
      </c>
      <c r="C3" s="8"/>
      <c r="D3" s="8"/>
      <c r="E3" s="8"/>
      <c r="F3" s="8"/>
      <c r="G3" s="8">
        <v>1995</v>
      </c>
      <c r="H3" s="8"/>
      <c r="I3" s="8"/>
      <c r="J3" s="8"/>
      <c r="K3" s="8"/>
      <c r="L3" s="8">
        <v>2000</v>
      </c>
      <c r="M3" s="8"/>
      <c r="N3" s="8"/>
      <c r="O3" s="10"/>
      <c r="P3" s="10"/>
      <c r="Q3" s="16">
        <v>2005</v>
      </c>
      <c r="R3" s="16"/>
      <c r="S3" s="16"/>
      <c r="T3" s="16"/>
      <c r="U3" s="16"/>
      <c r="V3" s="16">
        <v>2010</v>
      </c>
      <c r="W3" s="16"/>
      <c r="X3" s="16"/>
      <c r="Y3" s="16"/>
      <c r="Z3" s="16"/>
      <c r="AA3" s="16"/>
      <c r="AB3" s="16"/>
      <c r="AC3" s="16">
        <v>2017</v>
      </c>
    </row>
    <row r="4" spans="1:36">
      <c r="A4" s="7" t="s">
        <v>9</v>
      </c>
      <c r="B4" s="18">
        <v>6132.1185340340926</v>
      </c>
      <c r="C4" s="18">
        <v>6164.4602228264112</v>
      </c>
      <c r="D4" s="18">
        <v>6305.7116010100253</v>
      </c>
      <c r="E4" s="18">
        <v>6500.2216480391562</v>
      </c>
      <c r="F4" s="18">
        <v>6825.0097277766827</v>
      </c>
      <c r="G4" s="18">
        <v>6852.4835484225187</v>
      </c>
      <c r="H4" s="18">
        <v>6949.5517771923087</v>
      </c>
      <c r="I4" s="18">
        <v>7023.7727460407259</v>
      </c>
      <c r="J4" s="18">
        <v>7158.6624884053599</v>
      </c>
      <c r="K4" s="18">
        <v>7149.1351097217457</v>
      </c>
      <c r="L4" s="18">
        <v>7282.836268037172</v>
      </c>
      <c r="M4" s="18">
        <v>7444.5490844613732</v>
      </c>
      <c r="N4" s="18">
        <v>7256.7907034466325</v>
      </c>
      <c r="O4" s="18">
        <v>7287.4321036011415</v>
      </c>
      <c r="P4" s="18">
        <v>7168.7231664730698</v>
      </c>
      <c r="Q4" s="18">
        <v>7129.0515309213461</v>
      </c>
      <c r="R4" s="18">
        <v>7295.7366754640352</v>
      </c>
      <c r="S4" s="18">
        <v>7434.2659607770129</v>
      </c>
      <c r="T4" s="18">
        <v>7598.0059715974321</v>
      </c>
      <c r="U4" s="18">
        <v>7652.1552332523061</v>
      </c>
      <c r="V4" s="18">
        <v>7759.2634549919885</v>
      </c>
      <c r="W4" s="18">
        <v>8205.2721609907512</v>
      </c>
      <c r="X4" s="18">
        <v>8502.8026210453972</v>
      </c>
      <c r="Y4" s="18">
        <v>8601.0091173403816</v>
      </c>
      <c r="Z4" s="18">
        <v>9151.2797040023834</v>
      </c>
      <c r="AA4" s="18">
        <v>9491.9148266857155</v>
      </c>
      <c r="AB4" s="18">
        <v>9445.7710023626714</v>
      </c>
      <c r="AC4" s="18">
        <v>9515.1999063576641</v>
      </c>
      <c r="AD4" s="37">
        <v>0.25853868498437665</v>
      </c>
      <c r="AE4" s="37"/>
    </row>
    <row r="5" spans="1:36">
      <c r="A5" s="7" t="s">
        <v>10</v>
      </c>
      <c r="B5" s="18">
        <v>602.78311060598992</v>
      </c>
      <c r="C5" s="18">
        <v>624.99637446795987</v>
      </c>
      <c r="D5" s="18">
        <v>625.97449237473813</v>
      </c>
      <c r="E5" s="18">
        <v>666.33508317202177</v>
      </c>
      <c r="F5" s="18">
        <v>711.99410509624727</v>
      </c>
      <c r="G5" s="18">
        <v>780.55547918720413</v>
      </c>
      <c r="H5" s="18">
        <v>862.12469657927022</v>
      </c>
      <c r="I5" s="18">
        <v>875.09824024755505</v>
      </c>
      <c r="J5" s="18">
        <v>925.78860822722231</v>
      </c>
      <c r="K5" s="18">
        <v>947.6872881279096</v>
      </c>
      <c r="L5" s="18">
        <v>1031.1812971084867</v>
      </c>
      <c r="M5" s="18">
        <v>1077.1063904835662</v>
      </c>
      <c r="N5" s="18">
        <v>1108.3901929197548</v>
      </c>
      <c r="O5" s="18">
        <v>1208.7475839290059</v>
      </c>
      <c r="P5" s="18">
        <v>1357.6843639240114</v>
      </c>
      <c r="Q5" s="18">
        <v>1414.7902128509527</v>
      </c>
      <c r="R5" s="18">
        <v>1552.6105179234291</v>
      </c>
      <c r="S5" s="18">
        <v>1607.1082912469635</v>
      </c>
      <c r="T5" s="18">
        <v>1614.5406908975381</v>
      </c>
      <c r="U5" s="18">
        <v>1562.7279723764455</v>
      </c>
      <c r="V5" s="18">
        <v>1638.0316980437942</v>
      </c>
      <c r="W5" s="18">
        <v>1674.8755342826134</v>
      </c>
      <c r="X5" s="18">
        <v>1737.6922339682153</v>
      </c>
      <c r="Y5" s="18">
        <v>1768.7735949276598</v>
      </c>
      <c r="Z5" s="18">
        <v>1791.1248545957289</v>
      </c>
      <c r="AA5" s="18">
        <v>1808.5710284220963</v>
      </c>
      <c r="AB5" s="18">
        <v>1787.8635568887737</v>
      </c>
      <c r="AC5" s="18">
        <v>1790.0639772516549</v>
      </c>
      <c r="AD5" s="37">
        <v>4.8638051882369977E-2</v>
      </c>
      <c r="AE5" s="37"/>
    </row>
    <row r="6" spans="1:36">
      <c r="A6" s="15" t="s">
        <v>11</v>
      </c>
      <c r="B6" s="18">
        <v>9795.9374927565405</v>
      </c>
      <c r="C6" s="18">
        <v>9776.7197231104619</v>
      </c>
      <c r="D6" s="18">
        <v>9521.6497439854502</v>
      </c>
      <c r="E6" s="18">
        <v>9438.564916266354</v>
      </c>
      <c r="F6" s="18">
        <v>9028.3197466781749</v>
      </c>
      <c r="G6" s="18">
        <v>8948.6447182808024</v>
      </c>
      <c r="H6" s="18">
        <v>9393.0225864740059</v>
      </c>
      <c r="I6" s="18">
        <v>8943.828115300732</v>
      </c>
      <c r="J6" s="18">
        <v>9098.4601923735299</v>
      </c>
      <c r="K6" s="18">
        <v>9322.3906712405151</v>
      </c>
      <c r="L6" s="18">
        <v>9551.0948561184687</v>
      </c>
      <c r="M6" s="18">
        <v>9628.0071420901586</v>
      </c>
      <c r="N6" s="18">
        <v>9865.2823939867885</v>
      </c>
      <c r="O6" s="18">
        <v>10236.743368112348</v>
      </c>
      <c r="P6" s="18">
        <v>10497.437217983859</v>
      </c>
      <c r="Q6" s="18">
        <v>10536.992321069676</v>
      </c>
      <c r="R6" s="18">
        <v>10694.858777622016</v>
      </c>
      <c r="S6" s="18">
        <v>10650.247864104753</v>
      </c>
      <c r="T6" s="18">
        <v>10946.498813862854</v>
      </c>
      <c r="U6" s="18">
        <v>9713.1616182681482</v>
      </c>
      <c r="V6" s="18">
        <v>10454.123256682873</v>
      </c>
      <c r="W6" s="18">
        <v>10518.318314987921</v>
      </c>
      <c r="X6" s="18">
        <v>10436.560860316982</v>
      </c>
      <c r="Y6" s="18">
        <v>10521.381036035389</v>
      </c>
      <c r="Z6" s="18">
        <v>10227.54546297496</v>
      </c>
      <c r="AA6" s="18">
        <v>10133.129034484924</v>
      </c>
      <c r="AB6" s="18">
        <v>10083.875993302396</v>
      </c>
      <c r="AC6" s="18">
        <v>10574.197437441526</v>
      </c>
      <c r="AD6" s="37">
        <v>0.28731283915692185</v>
      </c>
      <c r="AE6" s="37"/>
    </row>
    <row r="7" spans="1:36">
      <c r="A7" s="7" t="s">
        <v>12</v>
      </c>
      <c r="B7" s="18">
        <v>1017.8117165569951</v>
      </c>
      <c r="C7" s="18">
        <v>1073.8407874137947</v>
      </c>
      <c r="D7" s="18">
        <v>1146.1633717730519</v>
      </c>
      <c r="E7" s="18">
        <v>1057.5249020898439</v>
      </c>
      <c r="F7" s="18">
        <v>1232.4184702102066</v>
      </c>
      <c r="G7" s="18">
        <v>1399.0316254343343</v>
      </c>
      <c r="H7" s="18">
        <v>1507.5301182862665</v>
      </c>
      <c r="I7" s="18">
        <v>1622.552168606843</v>
      </c>
      <c r="J7" s="18">
        <v>1743.7519004602407</v>
      </c>
      <c r="K7" s="18">
        <v>1891.5420323873129</v>
      </c>
      <c r="L7" s="18">
        <v>2064.8199454342657</v>
      </c>
      <c r="M7" s="18">
        <v>2249.7511273747295</v>
      </c>
      <c r="N7" s="18">
        <v>2476.9878928053599</v>
      </c>
      <c r="O7" s="18">
        <v>2607.4652651075075</v>
      </c>
      <c r="P7" s="18">
        <v>2895.5868555588945</v>
      </c>
      <c r="Q7" s="18">
        <v>3140.4536782655146</v>
      </c>
      <c r="R7" s="18">
        <v>3361.5325868629006</v>
      </c>
      <c r="S7" s="18">
        <v>3677.3782969004897</v>
      </c>
      <c r="T7" s="18">
        <v>3976.4012939013446</v>
      </c>
      <c r="U7" s="18">
        <v>4195.9642065804865</v>
      </c>
      <c r="V7" s="18">
        <v>4815.7510395398103</v>
      </c>
      <c r="W7" s="18">
        <v>5264.4588345620905</v>
      </c>
      <c r="X7" s="18">
        <v>5521.8917340447915</v>
      </c>
      <c r="Y7" s="18">
        <v>5691.3357406368877</v>
      </c>
      <c r="Z7" s="18">
        <v>5898.5651042662357</v>
      </c>
      <c r="AA7" s="18">
        <v>6084.067576461608</v>
      </c>
      <c r="AB7" s="18">
        <v>6308.27067615125</v>
      </c>
      <c r="AC7" s="18">
        <v>6598.7012660258179</v>
      </c>
      <c r="AD7" s="37">
        <v>0.17929413619394002</v>
      </c>
      <c r="AE7" s="37"/>
    </row>
    <row r="8" spans="1:36">
      <c r="A8" s="7" t="s">
        <v>13</v>
      </c>
      <c r="B8" s="18">
        <v>721.59059302999992</v>
      </c>
      <c r="C8" s="18">
        <v>773.45173012999999</v>
      </c>
      <c r="D8" s="18">
        <v>808.28279925999993</v>
      </c>
      <c r="E8" s="18">
        <v>833.40672171999984</v>
      </c>
      <c r="F8" s="18">
        <v>789.64621754999996</v>
      </c>
      <c r="G8" s="18">
        <v>872.7052223899999</v>
      </c>
      <c r="H8" s="18">
        <v>933.32500369999991</v>
      </c>
      <c r="I8" s="18">
        <v>1041.6110237815462</v>
      </c>
      <c r="J8" s="18">
        <v>1109.3163539265079</v>
      </c>
      <c r="K8" s="18">
        <v>1216.7257452968256</v>
      </c>
      <c r="L8" s="18">
        <v>1351.0124295966248</v>
      </c>
      <c r="M8" s="18">
        <v>1390.6930451863434</v>
      </c>
      <c r="N8" s="18">
        <v>1453.0827455522342</v>
      </c>
      <c r="O8" s="18">
        <v>1559.9997751629292</v>
      </c>
      <c r="P8" s="18">
        <v>1633.0253640293097</v>
      </c>
      <c r="Q8" s="18">
        <v>1707.7588896632199</v>
      </c>
      <c r="R8" s="18">
        <v>1855.2814477153754</v>
      </c>
      <c r="S8" s="18">
        <v>1973.628457481085</v>
      </c>
      <c r="T8" s="18">
        <v>2055.4472082746338</v>
      </c>
      <c r="U8" s="18">
        <v>1928.4486291599192</v>
      </c>
      <c r="V8" s="18">
        <v>2060.5838983813624</v>
      </c>
      <c r="W8" s="18">
        <v>2026.4681648423198</v>
      </c>
      <c r="X8" s="18">
        <v>2078.3610878556233</v>
      </c>
      <c r="Y8" s="18">
        <v>1983.3191743614939</v>
      </c>
      <c r="Z8" s="18">
        <v>2005.8642089265036</v>
      </c>
      <c r="AA8" s="18">
        <v>2036.476688448611</v>
      </c>
      <c r="AB8" s="18">
        <v>2069.6613219118626</v>
      </c>
      <c r="AC8" s="18">
        <v>2250.3485121094291</v>
      </c>
      <c r="AD8" s="37">
        <v>6.1144500462736909E-2</v>
      </c>
      <c r="AE8" s="37"/>
    </row>
    <row r="9" spans="1:36">
      <c r="A9" s="7" t="s">
        <v>14</v>
      </c>
      <c r="B9" s="18">
        <v>1492.5326472376557</v>
      </c>
      <c r="C9" s="18">
        <v>1624.0426859529621</v>
      </c>
      <c r="D9" s="18">
        <v>1717.6052828522643</v>
      </c>
      <c r="E9" s="18">
        <v>1818.674826418061</v>
      </c>
      <c r="F9" s="18">
        <v>1982.120115214401</v>
      </c>
      <c r="G9" s="18">
        <v>2082.4793324984917</v>
      </c>
      <c r="H9" s="18">
        <v>2273.8028495106387</v>
      </c>
      <c r="I9" s="18">
        <v>2420.6300507811261</v>
      </c>
      <c r="J9" s="18">
        <v>2460.8506253973969</v>
      </c>
      <c r="K9" s="18">
        <v>2615.5582183635693</v>
      </c>
      <c r="L9" s="18">
        <v>2774.2941814013302</v>
      </c>
      <c r="M9" s="18">
        <v>2854.4446280071948</v>
      </c>
      <c r="N9" s="18">
        <v>3040.1238151677944</v>
      </c>
      <c r="O9" s="18">
        <v>3232.4854005338671</v>
      </c>
      <c r="P9" s="18">
        <v>3443.0175213387183</v>
      </c>
      <c r="Q9" s="18">
        <v>3719.956985653876</v>
      </c>
      <c r="R9" s="18">
        <v>3905.3661657132188</v>
      </c>
      <c r="S9" s="18">
        <v>4070.6040701259099</v>
      </c>
      <c r="T9" s="18">
        <v>4263.5028838879552</v>
      </c>
      <c r="U9" s="18">
        <v>4475.1723027646385</v>
      </c>
      <c r="V9" s="18">
        <v>4965.4078157795921</v>
      </c>
      <c r="W9" s="18">
        <v>5000.7846699070669</v>
      </c>
      <c r="X9" s="18">
        <v>5094.0210490584977</v>
      </c>
      <c r="Y9" s="18">
        <v>5196.0678061845274</v>
      </c>
      <c r="Z9" s="18">
        <v>5394.2661868112846</v>
      </c>
      <c r="AA9" s="18">
        <v>5640.1264524013286</v>
      </c>
      <c r="AB9" s="18">
        <v>5802.7315180472779</v>
      </c>
      <c r="AC9" s="18">
        <v>6075.2651207349654</v>
      </c>
      <c r="AD9" s="37">
        <v>0.16507178731965444</v>
      </c>
      <c r="AE9" s="37"/>
      <c r="AF9" s="11"/>
    </row>
    <row r="10" spans="1:36">
      <c r="A10" s="12" t="s">
        <v>15</v>
      </c>
      <c r="B10" s="18">
        <v>19762.774094221277</v>
      </c>
      <c r="C10" s="18">
        <v>20037.51152390159</v>
      </c>
      <c r="D10" s="18">
        <v>20125.387291255531</v>
      </c>
      <c r="E10" s="18">
        <v>20314.72809770544</v>
      </c>
      <c r="F10" s="18">
        <v>20569.508382525713</v>
      </c>
      <c r="G10" s="18">
        <v>20935.899926213351</v>
      </c>
      <c r="H10" s="18">
        <v>21919.357031742489</v>
      </c>
      <c r="I10" s="18">
        <v>21927.492344758532</v>
      </c>
      <c r="J10" s="18">
        <v>22496.830168790257</v>
      </c>
      <c r="K10" s="18">
        <v>23143.039065137873</v>
      </c>
      <c r="L10" s="18">
        <v>24055.238977696346</v>
      </c>
      <c r="M10" s="18">
        <v>24644.551417603365</v>
      </c>
      <c r="N10" s="18">
        <v>25200.657743878564</v>
      </c>
      <c r="O10" s="18">
        <v>26132.873496446802</v>
      </c>
      <c r="P10" s="18">
        <v>26995.47448930786</v>
      </c>
      <c r="Q10" s="18">
        <v>27649.00361842458</v>
      </c>
      <c r="R10" s="18">
        <v>28665.386171300976</v>
      </c>
      <c r="S10" s="18">
        <v>29413.232940636219</v>
      </c>
      <c r="T10" s="18">
        <v>30454.39686242176</v>
      </c>
      <c r="U10" s="18">
        <v>29527.629962401945</v>
      </c>
      <c r="V10" s="18">
        <v>31693.16116341942</v>
      </c>
      <c r="W10" s="18">
        <v>32690.177679572756</v>
      </c>
      <c r="X10" s="18">
        <v>33371.329586289503</v>
      </c>
      <c r="Y10" s="18">
        <v>33761.886469486337</v>
      </c>
      <c r="Z10" s="18">
        <v>34468.645521577098</v>
      </c>
      <c r="AA10" s="18">
        <v>35194.285606904283</v>
      </c>
      <c r="AB10" s="18">
        <v>35498.17406866423</v>
      </c>
      <c r="AC10" s="18">
        <v>36803.776219921063</v>
      </c>
      <c r="AD10" s="19">
        <v>1</v>
      </c>
      <c r="AF10" s="49"/>
      <c r="AG10" s="11"/>
      <c r="AH10" s="11"/>
      <c r="AI10" s="11"/>
      <c r="AJ10" s="11"/>
    </row>
    <row r="11" spans="1:36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32"/>
    </row>
    <row r="12" spans="1:36">
      <c r="A12" s="3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T12" s="13"/>
      <c r="U12" s="13"/>
      <c r="V12" s="13"/>
      <c r="W12" s="35"/>
      <c r="X12" s="13"/>
      <c r="Y12" s="14"/>
      <c r="Z12" s="14"/>
      <c r="AA12" s="14"/>
      <c r="AB12" s="14"/>
      <c r="AC12" s="14"/>
      <c r="AD12" s="30"/>
    </row>
    <row r="13" spans="1:36">
      <c r="A13" s="29" t="s">
        <v>103</v>
      </c>
      <c r="AD13" s="36"/>
    </row>
    <row r="14" spans="1:36">
      <c r="B14" s="34"/>
      <c r="N14" s="3"/>
      <c r="O14" s="3"/>
    </row>
    <row r="15" spans="1:3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29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29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9">
      <c r="A19" s="3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29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29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</row>
    <row r="23" spans="1:29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</row>
    <row r="24" spans="1:29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</row>
    <row r="25" spans="1:29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1:29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29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29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29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</row>
    <row r="33" spans="2:29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2:29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2:29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</row>
    <row r="36" spans="2:29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90"/>
  <sheetViews>
    <sheetView workbookViewId="0">
      <selection activeCell="B5" sqref="B5"/>
    </sheetView>
  </sheetViews>
  <sheetFormatPr defaultRowHeight="12"/>
  <cols>
    <col min="1" max="16384" width="9" style="42"/>
  </cols>
  <sheetData>
    <row r="1" spans="1:52">
      <c r="A1" s="42" t="s">
        <v>17</v>
      </c>
    </row>
    <row r="2" spans="1:52">
      <c r="AX2" s="42" t="s">
        <v>18</v>
      </c>
      <c r="AZ2" s="42" t="s">
        <v>19</v>
      </c>
    </row>
    <row r="3" spans="1:52">
      <c r="A3" s="42" t="s">
        <v>20</v>
      </c>
      <c r="B3" s="42">
        <v>1970</v>
      </c>
      <c r="C3" s="42">
        <v>1971</v>
      </c>
      <c r="D3" s="42">
        <v>1972</v>
      </c>
      <c r="E3" s="42">
        <v>1973</v>
      </c>
      <c r="F3" s="42">
        <v>1974</v>
      </c>
      <c r="G3" s="42">
        <v>1975</v>
      </c>
      <c r="H3" s="42">
        <v>1976</v>
      </c>
      <c r="I3" s="42">
        <v>1977</v>
      </c>
      <c r="J3" s="42">
        <v>1978</v>
      </c>
      <c r="K3" s="42">
        <v>1979</v>
      </c>
      <c r="L3" s="42">
        <v>1980</v>
      </c>
      <c r="M3" s="42">
        <v>1981</v>
      </c>
      <c r="N3" s="42">
        <v>1982</v>
      </c>
      <c r="O3" s="42">
        <v>1983</v>
      </c>
      <c r="P3" s="42">
        <v>1984</v>
      </c>
      <c r="Q3" s="42">
        <v>1985</v>
      </c>
      <c r="R3" s="42">
        <v>1986</v>
      </c>
      <c r="S3" s="42">
        <v>1987</v>
      </c>
      <c r="T3" s="42">
        <v>1988</v>
      </c>
      <c r="U3" s="42">
        <v>1989</v>
      </c>
      <c r="V3" s="42">
        <v>1990</v>
      </c>
      <c r="W3" s="42">
        <v>1991</v>
      </c>
      <c r="X3" s="42">
        <v>1992</v>
      </c>
      <c r="Y3" s="42">
        <v>1993</v>
      </c>
      <c r="Z3" s="42">
        <v>1994</v>
      </c>
      <c r="AA3" s="42">
        <v>1995</v>
      </c>
      <c r="AB3" s="42">
        <v>1996</v>
      </c>
      <c r="AC3" s="42">
        <v>1997</v>
      </c>
      <c r="AD3" s="42">
        <v>1998</v>
      </c>
      <c r="AE3" s="42">
        <v>1999</v>
      </c>
      <c r="AF3" s="42">
        <v>2000</v>
      </c>
      <c r="AG3" s="42">
        <v>2001</v>
      </c>
      <c r="AH3" s="42">
        <v>2002</v>
      </c>
      <c r="AI3" s="42">
        <v>2003</v>
      </c>
      <c r="AJ3" s="42">
        <v>2004</v>
      </c>
      <c r="AK3" s="42">
        <v>2005</v>
      </c>
      <c r="AL3" s="42">
        <v>2006</v>
      </c>
      <c r="AM3" s="42">
        <v>2007</v>
      </c>
      <c r="AN3" s="42">
        <v>2008</v>
      </c>
      <c r="AO3" s="42">
        <v>2009</v>
      </c>
      <c r="AP3" s="42">
        <v>2010</v>
      </c>
      <c r="AQ3" s="42">
        <v>2011</v>
      </c>
      <c r="AR3" s="42">
        <v>2012</v>
      </c>
      <c r="AS3" s="42">
        <v>2013</v>
      </c>
      <c r="AT3" s="42">
        <v>2014</v>
      </c>
      <c r="AU3" s="42">
        <v>2015</v>
      </c>
      <c r="AV3" s="42">
        <v>2016</v>
      </c>
      <c r="AW3" s="42">
        <v>2017</v>
      </c>
      <c r="AX3" s="42">
        <v>2017</v>
      </c>
      <c r="AY3" s="42" t="s">
        <v>21</v>
      </c>
      <c r="AZ3" s="42">
        <v>2017</v>
      </c>
    </row>
    <row r="5" spans="1:52">
      <c r="A5" s="42" t="s">
        <v>22</v>
      </c>
      <c r="B5" s="43">
        <v>571.46229836083887</v>
      </c>
      <c r="C5" s="43">
        <v>587.66059724250999</v>
      </c>
      <c r="D5" s="43">
        <v>585.75500811430049</v>
      </c>
      <c r="E5" s="43">
        <v>585.22231041431269</v>
      </c>
      <c r="F5" s="43">
        <v>559.44719042922065</v>
      </c>
      <c r="G5" s="43">
        <v>518.0414707403562</v>
      </c>
      <c r="H5" s="43">
        <v>513.82061429636462</v>
      </c>
      <c r="I5" s="43">
        <v>516.06266073597476</v>
      </c>
      <c r="J5" s="43">
        <v>513.94985863831062</v>
      </c>
      <c r="K5" s="43">
        <v>529.54168503949938</v>
      </c>
      <c r="L5" s="43">
        <v>525.09074729044767</v>
      </c>
      <c r="M5" s="43">
        <v>519.59271936046343</v>
      </c>
      <c r="N5" s="43">
        <v>483.18986351355233</v>
      </c>
      <c r="O5" s="43">
        <v>437.67380448125823</v>
      </c>
      <c r="P5" s="43">
        <v>474.98437763097087</v>
      </c>
      <c r="Q5" s="43">
        <v>447.88123246778986</v>
      </c>
      <c r="R5" s="43">
        <v>436.28672255181868</v>
      </c>
      <c r="S5" s="43">
        <v>451.98115313467491</v>
      </c>
      <c r="T5" s="43">
        <v>464.18756906876939</v>
      </c>
      <c r="U5" s="43">
        <v>470.74679855171524</v>
      </c>
      <c r="V5" s="43">
        <v>483.37792721928184</v>
      </c>
      <c r="W5" s="43">
        <v>480.80836506662223</v>
      </c>
      <c r="X5" s="43">
        <v>484.66891993694401</v>
      </c>
      <c r="Y5" s="43">
        <v>490.17992505391561</v>
      </c>
      <c r="Z5" s="43">
        <v>510.3308588054461</v>
      </c>
      <c r="AA5" s="43">
        <v>503.32085670946833</v>
      </c>
      <c r="AB5" s="43">
        <v>510.23207920124452</v>
      </c>
      <c r="AC5" s="43">
        <v>511.53990005975601</v>
      </c>
      <c r="AD5" s="43">
        <v>517.32804197281462</v>
      </c>
      <c r="AE5" s="43">
        <v>510.13804734837981</v>
      </c>
      <c r="AF5" s="43">
        <v>518.60028107269648</v>
      </c>
      <c r="AG5" s="43">
        <v>531.89498711876831</v>
      </c>
      <c r="AH5" s="43">
        <v>511.22876408881837</v>
      </c>
      <c r="AI5" s="43">
        <v>517.8558072866914</v>
      </c>
      <c r="AJ5" s="43">
        <v>503.1100829265111</v>
      </c>
      <c r="AK5" s="43">
        <v>489.44080567636263</v>
      </c>
      <c r="AL5" s="43">
        <v>501.72405605292414</v>
      </c>
      <c r="AM5" s="43">
        <v>521.88889016531289</v>
      </c>
      <c r="AN5" s="43">
        <v>546.06747325782396</v>
      </c>
      <c r="AO5" s="43">
        <v>557.58251109169635</v>
      </c>
      <c r="AP5" s="43">
        <v>575.15744684986612</v>
      </c>
      <c r="AQ5" s="43">
        <v>617.35854676962458</v>
      </c>
      <c r="AR5" s="43">
        <v>649.12482779021548</v>
      </c>
      <c r="AS5" s="43">
        <v>655.69273510754931</v>
      </c>
      <c r="AT5" s="43">
        <v>704.72648223446004</v>
      </c>
      <c r="AU5" s="43">
        <v>740.30320297237324</v>
      </c>
      <c r="AV5" s="43">
        <v>729.2888155169652</v>
      </c>
      <c r="AW5" s="43">
        <v>734.51743493498304</v>
      </c>
      <c r="AX5" s="44">
        <v>9.92130621174514E-3</v>
      </c>
      <c r="AY5" s="44">
        <v>3.8110211047536202E-2</v>
      </c>
      <c r="AZ5" s="44">
        <v>0.19957664956603155</v>
      </c>
    </row>
    <row r="6" spans="1:52">
      <c r="A6" s="42" t="s">
        <v>23</v>
      </c>
      <c r="B6" s="43">
        <v>54.016274999999993</v>
      </c>
      <c r="C6" s="43">
        <v>59.054999999999993</v>
      </c>
      <c r="D6" s="43">
        <v>66.674999999999997</v>
      </c>
      <c r="E6" s="43">
        <v>71.437499999999986</v>
      </c>
      <c r="F6" s="43">
        <v>69.955409999999986</v>
      </c>
      <c r="G6" s="43">
        <v>71.456549999999993</v>
      </c>
      <c r="H6" s="43">
        <v>72.0852</v>
      </c>
      <c r="I6" s="43">
        <v>75.723749999999995</v>
      </c>
      <c r="J6" s="43">
        <v>73.075799999999987</v>
      </c>
      <c r="K6" s="43">
        <v>77.05725000000001</v>
      </c>
      <c r="L6" s="43">
        <v>71.227949999999993</v>
      </c>
      <c r="M6" s="43">
        <v>68.827650000000006</v>
      </c>
      <c r="N6" s="43">
        <v>72.247124999999997</v>
      </c>
      <c r="O6" s="43">
        <v>67.951350000000005</v>
      </c>
      <c r="P6" s="43">
        <v>74.475974999999991</v>
      </c>
      <c r="Q6" s="43">
        <v>80.513682000000003</v>
      </c>
      <c r="R6" s="43">
        <v>75.515152500000013</v>
      </c>
      <c r="S6" s="43">
        <v>81.856516499999998</v>
      </c>
      <c r="T6" s="43">
        <v>94.526861999999994</v>
      </c>
      <c r="U6" s="43">
        <v>100.42693275000001</v>
      </c>
      <c r="V6" s="43">
        <v>103.44778649999999</v>
      </c>
      <c r="W6" s="43">
        <v>108.87856049999999</v>
      </c>
      <c r="X6" s="43">
        <v>119.96470799999999</v>
      </c>
      <c r="Y6" s="43">
        <v>132.06402974999997</v>
      </c>
      <c r="Z6" s="43">
        <v>142.94710425000002</v>
      </c>
      <c r="AA6" s="43">
        <v>152.7412469105613</v>
      </c>
      <c r="AB6" s="43">
        <v>153.91807149020858</v>
      </c>
      <c r="AC6" s="43">
        <v>159.73090229431651</v>
      </c>
      <c r="AD6" s="43">
        <v>165.60409372883245</v>
      </c>
      <c r="AE6" s="43">
        <v>170.5401952626836</v>
      </c>
      <c r="AF6" s="43">
        <v>176.30467653657624</v>
      </c>
      <c r="AG6" s="43">
        <v>179.41921704959123</v>
      </c>
      <c r="AH6" s="43">
        <v>180.72257570028935</v>
      </c>
      <c r="AI6" s="43">
        <v>176.04699499008939</v>
      </c>
      <c r="AJ6" s="43">
        <v>176.73518880412919</v>
      </c>
      <c r="AK6" s="43">
        <v>179.15245627688313</v>
      </c>
      <c r="AL6" s="43">
        <v>179.39741124347933</v>
      </c>
      <c r="AM6" s="43">
        <v>174.67913160683287</v>
      </c>
      <c r="AN6" s="43">
        <v>166.50254551303036</v>
      </c>
      <c r="AO6" s="43">
        <v>155.04996112242316</v>
      </c>
      <c r="AP6" s="43">
        <v>149.59108084377718</v>
      </c>
      <c r="AQ6" s="43">
        <v>151.06967849611721</v>
      </c>
      <c r="AR6" s="43">
        <v>150.30524731432428</v>
      </c>
      <c r="AS6" s="43">
        <v>151.92013743204441</v>
      </c>
      <c r="AT6" s="43">
        <v>159.10168491577832</v>
      </c>
      <c r="AU6" s="43">
        <v>160.94133216842053</v>
      </c>
      <c r="AV6" s="43">
        <v>171.63686069152411</v>
      </c>
      <c r="AW6" s="43">
        <v>176.31229006249313</v>
      </c>
      <c r="AX6" s="44">
        <v>3.0046907865056038E-2</v>
      </c>
      <c r="AY6" s="44">
        <v>-4.4124911843440584E-3</v>
      </c>
      <c r="AZ6" s="44">
        <v>4.7906032524743819E-2</v>
      </c>
    </row>
    <row r="7" spans="1:52">
      <c r="A7" s="42" t="s">
        <v>24</v>
      </c>
      <c r="B7" s="43">
        <v>11.030307247353804</v>
      </c>
      <c r="C7" s="43">
        <v>10.918173073650928</v>
      </c>
      <c r="D7" s="43">
        <v>11.348022671280811</v>
      </c>
      <c r="E7" s="43">
        <v>12.330594010841224</v>
      </c>
      <c r="F7" s="43">
        <v>12.926203036598377</v>
      </c>
      <c r="G7" s="43">
        <v>13.139034115040158</v>
      </c>
      <c r="H7" s="43">
        <v>12.885492711776951</v>
      </c>
      <c r="I7" s="43">
        <v>13.665276270152365</v>
      </c>
      <c r="J7" s="43">
        <v>17.105864545712357</v>
      </c>
      <c r="K7" s="43">
        <v>20.765465445009585</v>
      </c>
      <c r="L7" s="43">
        <v>25.115241594518448</v>
      </c>
      <c r="M7" s="43">
        <v>27.057907289428833</v>
      </c>
      <c r="N7" s="43">
        <v>28.852311119462072</v>
      </c>
      <c r="O7" s="43">
        <v>29.096166300927823</v>
      </c>
      <c r="P7" s="43">
        <v>28.619361489328917</v>
      </c>
      <c r="Q7" s="43">
        <v>27.763767532750986</v>
      </c>
      <c r="R7" s="43">
        <v>24.661609113895771</v>
      </c>
      <c r="S7" s="43">
        <v>25.067101352772404</v>
      </c>
      <c r="T7" s="43">
        <v>25.393228626170544</v>
      </c>
      <c r="U7" s="43">
        <v>24.376479232539317</v>
      </c>
      <c r="V7" s="43">
        <v>26.386139684127389</v>
      </c>
      <c r="W7" s="43">
        <v>26.759096716018906</v>
      </c>
      <c r="X7" s="43">
        <v>25.937532164058528</v>
      </c>
      <c r="Y7" s="43">
        <v>27.778210000000005</v>
      </c>
      <c r="Z7" s="43">
        <v>29.223009722222226</v>
      </c>
      <c r="AA7" s="43">
        <v>29.186251222222221</v>
      </c>
      <c r="AB7" s="43">
        <v>30.805027027777779</v>
      </c>
      <c r="AC7" s="43">
        <v>31.106472250000007</v>
      </c>
      <c r="AD7" s="43">
        <v>32.93411313888889</v>
      </c>
      <c r="AE7" s="43">
        <v>34.235268361111117</v>
      </c>
      <c r="AF7" s="43">
        <v>33.378669194444448</v>
      </c>
      <c r="AG7" s="43">
        <v>33.140704277777779</v>
      </c>
      <c r="AH7" s="43">
        <v>33.72773055555556</v>
      </c>
      <c r="AI7" s="43">
        <v>34.840408083333344</v>
      </c>
      <c r="AJ7" s="43">
        <v>37.027044916666682</v>
      </c>
      <c r="AK7" s="43">
        <v>44.311891138888889</v>
      </c>
      <c r="AL7" s="43">
        <v>48.452200250000004</v>
      </c>
      <c r="AM7" s="43">
        <v>46.858574305555564</v>
      </c>
      <c r="AN7" s="43">
        <v>47.230578388888894</v>
      </c>
      <c r="AO7" s="43">
        <v>52.583051111111118</v>
      </c>
      <c r="AP7" s="43">
        <v>51.17781780555557</v>
      </c>
      <c r="AQ7" s="43">
        <v>52.098990833333339</v>
      </c>
      <c r="AR7" s="43">
        <v>50.850187000000005</v>
      </c>
      <c r="AS7" s="43">
        <v>52.488039194444461</v>
      </c>
      <c r="AT7" s="43">
        <v>51.299803250000011</v>
      </c>
      <c r="AU7" s="43">
        <v>47.94694752777778</v>
      </c>
      <c r="AV7" s="43">
        <v>43.651424027777779</v>
      </c>
      <c r="AW7" s="43">
        <v>40.690265638290214</v>
      </c>
      <c r="AX7" s="44">
        <v>-6.5289572191237766E-2</v>
      </c>
      <c r="AY7" s="44">
        <v>-1.0379937194003763E-2</v>
      </c>
      <c r="AZ7" s="44">
        <v>1.1056002893601305E-2</v>
      </c>
    </row>
    <row r="8" spans="1:52">
      <c r="A8" s="42" t="s">
        <v>25</v>
      </c>
      <c r="B8" s="43">
        <v>636.50888060819261</v>
      </c>
      <c r="C8" s="43">
        <v>657.63377031616085</v>
      </c>
      <c r="D8" s="43">
        <v>663.77803078558122</v>
      </c>
      <c r="E8" s="43">
        <v>668.99040442515388</v>
      </c>
      <c r="F8" s="43">
        <v>642.32880346581908</v>
      </c>
      <c r="G8" s="43">
        <v>602.6370548553964</v>
      </c>
      <c r="H8" s="43">
        <v>598.79130700814153</v>
      </c>
      <c r="I8" s="43">
        <v>605.45168700612714</v>
      </c>
      <c r="J8" s="43">
        <v>604.13152318402297</v>
      </c>
      <c r="K8" s="43">
        <v>627.36440048450891</v>
      </c>
      <c r="L8" s="43">
        <v>621.4339388849661</v>
      </c>
      <c r="M8" s="43">
        <v>615.47827664989222</v>
      </c>
      <c r="N8" s="43">
        <v>584.28929963301448</v>
      </c>
      <c r="O8" s="43">
        <v>534.72132078218601</v>
      </c>
      <c r="P8" s="43">
        <v>578.07971412029974</v>
      </c>
      <c r="Q8" s="43">
        <v>556.15868200054081</v>
      </c>
      <c r="R8" s="43">
        <v>536.46348416571448</v>
      </c>
      <c r="S8" s="43">
        <v>558.90477098744736</v>
      </c>
      <c r="T8" s="43">
        <v>584.10765969493991</v>
      </c>
      <c r="U8" s="43">
        <v>595.55021053425457</v>
      </c>
      <c r="V8" s="43">
        <v>613.21185340340924</v>
      </c>
      <c r="W8" s="43">
        <v>616.44602228264114</v>
      </c>
      <c r="X8" s="43">
        <v>630.57116010100253</v>
      </c>
      <c r="Y8" s="43">
        <v>650.02216480391564</v>
      </c>
      <c r="Z8" s="43">
        <v>682.50097277766827</v>
      </c>
      <c r="AA8" s="43">
        <v>685.24835484225184</v>
      </c>
      <c r="AB8" s="43">
        <v>694.95517771923085</v>
      </c>
      <c r="AC8" s="43">
        <v>702.37727460407257</v>
      </c>
      <c r="AD8" s="43">
        <v>715.86624884053595</v>
      </c>
      <c r="AE8" s="43">
        <v>714.91351097217455</v>
      </c>
      <c r="AF8" s="43">
        <v>728.2836268037172</v>
      </c>
      <c r="AG8" s="43">
        <v>744.45490844613732</v>
      </c>
      <c r="AH8" s="43">
        <v>725.67907034466327</v>
      </c>
      <c r="AI8" s="43">
        <v>728.74321036011418</v>
      </c>
      <c r="AJ8" s="43">
        <v>716.872316647307</v>
      </c>
      <c r="AK8" s="43">
        <v>712.90515309213458</v>
      </c>
      <c r="AL8" s="43">
        <v>729.5736675464035</v>
      </c>
      <c r="AM8" s="43">
        <v>743.42659607770133</v>
      </c>
      <c r="AN8" s="43">
        <v>759.80059715974323</v>
      </c>
      <c r="AO8" s="43">
        <v>765.21552332523061</v>
      </c>
      <c r="AP8" s="43">
        <v>775.92634549919887</v>
      </c>
      <c r="AQ8" s="43">
        <v>820.52721609907508</v>
      </c>
      <c r="AR8" s="43">
        <v>850.28026210453982</v>
      </c>
      <c r="AS8" s="43">
        <v>860.10091173403816</v>
      </c>
      <c r="AT8" s="43">
        <v>915.12797040023838</v>
      </c>
      <c r="AU8" s="43">
        <v>949.19148266857155</v>
      </c>
      <c r="AV8" s="43">
        <v>944.57710023626714</v>
      </c>
      <c r="AW8" s="43">
        <v>951.51999063576636</v>
      </c>
      <c r="AX8" s="44">
        <v>1.0102586429727722E-2</v>
      </c>
      <c r="AY8" s="44">
        <v>2.6164121865141832E-2</v>
      </c>
      <c r="AZ8" s="44">
        <v>0.25853868498437665</v>
      </c>
    </row>
    <row r="9" spans="1:52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4"/>
      <c r="AY9" s="44"/>
      <c r="AZ9" s="44"/>
    </row>
    <row r="10" spans="1:52">
      <c r="A10" s="42" t="s">
        <v>26</v>
      </c>
      <c r="B10" s="43">
        <v>5.8544500000000008</v>
      </c>
      <c r="C10" s="43">
        <v>6.3265987500000014</v>
      </c>
      <c r="D10" s="43">
        <v>6.0139400000000007</v>
      </c>
      <c r="E10" s="43">
        <v>6.5488150000000003</v>
      </c>
      <c r="F10" s="43">
        <v>7.0486800000000001</v>
      </c>
      <c r="G10" s="43">
        <v>7.4804700000000004</v>
      </c>
      <c r="H10" s="43">
        <v>7.1323150000000002</v>
      </c>
      <c r="I10" s="43">
        <v>7.3618250000000005</v>
      </c>
      <c r="J10" s="43">
        <v>7.5952250000000001</v>
      </c>
      <c r="K10" s="43">
        <v>7.0311750000000002</v>
      </c>
      <c r="L10" s="43">
        <v>8.1646237500000005</v>
      </c>
      <c r="M10" s="43">
        <v>8.4952737500000008</v>
      </c>
      <c r="N10" s="43">
        <v>9.5207750000000022</v>
      </c>
      <c r="O10" s="43">
        <v>12.778650000000003</v>
      </c>
      <c r="P10" s="43">
        <v>13.109300000000001</v>
      </c>
      <c r="Q10" s="43">
        <v>13.508025000000002</v>
      </c>
      <c r="R10" s="43">
        <v>15.083475</v>
      </c>
      <c r="S10" s="43">
        <v>14.733375000000001</v>
      </c>
      <c r="T10" s="43">
        <v>17.466100000000001</v>
      </c>
      <c r="U10" s="43">
        <v>18.467775000000007</v>
      </c>
      <c r="V10" s="43">
        <v>17.349400000000003</v>
      </c>
      <c r="W10" s="43">
        <v>19.381924999999999</v>
      </c>
      <c r="X10" s="43">
        <v>19.537525000000002</v>
      </c>
      <c r="Y10" s="43">
        <v>20.9282</v>
      </c>
      <c r="Z10" s="43">
        <v>21.657575000000001</v>
      </c>
      <c r="AA10" s="43">
        <v>24.322225000000003</v>
      </c>
      <c r="AB10" s="43">
        <v>28.134425000000004</v>
      </c>
      <c r="AC10" s="43">
        <v>26.627050000000001</v>
      </c>
      <c r="AD10" s="43">
        <v>28.776275000000002</v>
      </c>
      <c r="AE10" s="43">
        <v>33.619325000000003</v>
      </c>
      <c r="AF10" s="43">
        <v>36.381225000000008</v>
      </c>
      <c r="AG10" s="43">
        <v>36.118650000000009</v>
      </c>
      <c r="AH10" s="43">
        <v>35.116974999999996</v>
      </c>
      <c r="AI10" s="43">
        <v>39.9114</v>
      </c>
      <c r="AJ10" s="43">
        <v>43.645800000000001</v>
      </c>
      <c r="AK10" s="43">
        <v>44.375175000000006</v>
      </c>
      <c r="AL10" s="43">
        <v>44.832250000000009</v>
      </c>
      <c r="AM10" s="43">
        <v>43.597175</v>
      </c>
      <c r="AN10" s="43">
        <v>42.848350000000003</v>
      </c>
      <c r="AO10" s="43">
        <v>40.286849894925048</v>
      </c>
      <c r="AP10" s="43">
        <v>38.996340440200036</v>
      </c>
      <c r="AQ10" s="43">
        <v>37.717426773999968</v>
      </c>
      <c r="AR10" s="43">
        <v>36.691060144874925</v>
      </c>
      <c r="AS10" s="43">
        <v>34.555690216224953</v>
      </c>
      <c r="AT10" s="43">
        <v>34.485657223624862</v>
      </c>
      <c r="AU10" s="43">
        <v>35.490989679424999</v>
      </c>
      <c r="AV10" s="43">
        <v>37.28221490632496</v>
      </c>
      <c r="AW10" s="43">
        <v>37.149720981174987</v>
      </c>
      <c r="AX10" s="44">
        <v>-8.3127988328868252E-4</v>
      </c>
      <c r="AY10" s="44">
        <v>-1.827213727995991E-2</v>
      </c>
      <c r="AZ10" s="44">
        <v>1.0093997083121779E-2</v>
      </c>
    </row>
    <row r="11" spans="1:52">
      <c r="A11" s="42" t="s">
        <v>27</v>
      </c>
      <c r="B11" s="43">
        <v>4.1868000000000002E-2</v>
      </c>
      <c r="C11" s="43">
        <v>4.1868000000000002E-2</v>
      </c>
      <c r="D11" s="43">
        <v>1.1164799999999999</v>
      </c>
      <c r="E11" s="43">
        <v>1.7212399999999999</v>
      </c>
      <c r="F11" s="43">
        <v>1.8014869999999998</v>
      </c>
      <c r="G11" s="43">
        <v>1.775901</v>
      </c>
      <c r="H11" s="43">
        <v>1.830562</v>
      </c>
      <c r="I11" s="43">
        <v>1.931743</v>
      </c>
      <c r="J11" s="43">
        <v>1.9038309999999998</v>
      </c>
      <c r="K11" s="43">
        <v>2.0817700000000001</v>
      </c>
      <c r="L11" s="43">
        <v>2.5527849999999996</v>
      </c>
      <c r="M11" s="43">
        <v>2.7225830000000002</v>
      </c>
      <c r="N11" s="43">
        <v>2.8237639999999997</v>
      </c>
      <c r="O11" s="43">
        <v>2.7109529999999999</v>
      </c>
      <c r="P11" s="43">
        <v>2.6074459999999999</v>
      </c>
      <c r="Q11" s="43">
        <v>2.5841859999999999</v>
      </c>
      <c r="R11" s="43">
        <v>2.631869</v>
      </c>
      <c r="S11" s="43">
        <v>2.752821</v>
      </c>
      <c r="T11" s="43">
        <v>2.9098260000000002</v>
      </c>
      <c r="U11" s="43">
        <v>3.0691570000000001</v>
      </c>
      <c r="V11" s="43">
        <v>3.1366109999999998</v>
      </c>
      <c r="W11" s="43">
        <v>3.1180029999999999</v>
      </c>
      <c r="X11" s="43">
        <v>2.8311233735079977</v>
      </c>
      <c r="Y11" s="43">
        <v>2.8246837848474824</v>
      </c>
      <c r="Z11" s="43">
        <v>3.0458205055042349</v>
      </c>
      <c r="AA11" s="43">
        <v>3.0433669254913878</v>
      </c>
      <c r="AB11" s="43">
        <v>3.0733115866037477</v>
      </c>
      <c r="AC11" s="43">
        <v>2.5904449086660599</v>
      </c>
      <c r="AD11" s="43">
        <v>2.7055002954562872</v>
      </c>
      <c r="AE11" s="43">
        <v>2.178406054781167</v>
      </c>
      <c r="AF11" s="43">
        <v>3.1224025881504747</v>
      </c>
      <c r="AG11" s="43">
        <v>4.5470953143208135</v>
      </c>
      <c r="AH11" s="43">
        <v>5.8258458003751432</v>
      </c>
      <c r="AI11" s="43">
        <v>6.6953886545640824</v>
      </c>
      <c r="AJ11" s="43">
        <v>9.4198803533941202</v>
      </c>
      <c r="AK11" s="43">
        <v>11.62158134553081</v>
      </c>
      <c r="AL11" s="43">
        <v>12.445292888113247</v>
      </c>
      <c r="AM11" s="43">
        <v>13.330192546305081</v>
      </c>
      <c r="AN11" s="43">
        <v>13.792018935365475</v>
      </c>
      <c r="AO11" s="43">
        <v>11.881584314763947</v>
      </c>
      <c r="AP11" s="43">
        <v>13.714502311718684</v>
      </c>
      <c r="AQ11" s="43">
        <v>15.034001244715418</v>
      </c>
      <c r="AR11" s="43">
        <v>17.139783626480163</v>
      </c>
      <c r="AS11" s="43">
        <v>19.575464173333497</v>
      </c>
      <c r="AT11" s="43">
        <v>20.276824624396561</v>
      </c>
      <c r="AU11" s="43">
        <v>19.560595680666275</v>
      </c>
      <c r="AV11" s="43">
        <v>17.590332401027773</v>
      </c>
      <c r="AW11" s="43">
        <v>17.090373846761832</v>
      </c>
      <c r="AX11" s="44">
        <v>-2.5767764555102435E-2</v>
      </c>
      <c r="AY11" s="44">
        <v>3.5206266906627315E-2</v>
      </c>
      <c r="AZ11" s="44">
        <v>4.6436468216300032E-3</v>
      </c>
    </row>
    <row r="12" spans="1:52">
      <c r="A12" s="42" t="s">
        <v>28</v>
      </c>
      <c r="B12" s="43">
        <v>8.2479959999999991E-2</v>
      </c>
      <c r="C12" s="43">
        <v>0.13093693649999999</v>
      </c>
      <c r="D12" s="43">
        <v>0.1783629135</v>
      </c>
      <c r="E12" s="43">
        <v>0.20413790099999998</v>
      </c>
      <c r="F12" s="43">
        <v>0.39281080949999997</v>
      </c>
      <c r="G12" s="43">
        <v>0.42786479249999998</v>
      </c>
      <c r="H12" s="43">
        <v>0.49281776099999997</v>
      </c>
      <c r="I12" s="43">
        <v>0.61344470249999994</v>
      </c>
      <c r="J12" s="43">
        <v>0.80727260849999993</v>
      </c>
      <c r="K12" s="43">
        <v>0.88459757099999992</v>
      </c>
      <c r="L12" s="43">
        <v>1.0340924985000002</v>
      </c>
      <c r="M12" s="43">
        <v>0.92789954999999991</v>
      </c>
      <c r="N12" s="43">
        <v>1.3258653569999999</v>
      </c>
      <c r="O12" s="43">
        <v>1.7929081304999999</v>
      </c>
      <c r="P12" s="43">
        <v>2.0867429879999997</v>
      </c>
      <c r="Q12" s="43">
        <v>2.6177077304999998</v>
      </c>
      <c r="R12" s="43">
        <v>3.0486655214999998</v>
      </c>
      <c r="S12" s="43">
        <v>3.4053913484999998</v>
      </c>
      <c r="T12" s="43">
        <v>3.4270423380000001</v>
      </c>
      <c r="U12" s="43">
        <v>3.5136462959999992</v>
      </c>
      <c r="V12" s="43">
        <v>3.1989873105989997</v>
      </c>
      <c r="W12" s="43">
        <v>3.3256517851709995</v>
      </c>
      <c r="X12" s="43">
        <v>3.7673742419505003</v>
      </c>
      <c r="Y12" s="43">
        <v>4.4132335687304991</v>
      </c>
      <c r="Z12" s="43">
        <v>4.8197360515904997</v>
      </c>
      <c r="AA12" s="43">
        <v>5.3194130522640002</v>
      </c>
      <c r="AB12" s="43">
        <v>5.8129226139285004</v>
      </c>
      <c r="AC12" s="43">
        <v>6.3274315734089992</v>
      </c>
      <c r="AD12" s="43">
        <v>6.6281194845854987</v>
      </c>
      <c r="AE12" s="43">
        <v>7.7826162286934997</v>
      </c>
      <c r="AF12" s="43">
        <v>7.8407782344308883</v>
      </c>
      <c r="AG12" s="43">
        <v>8.0076526153404384</v>
      </c>
      <c r="AH12" s="43">
        <v>9.6742895285007204</v>
      </c>
      <c r="AI12" s="43">
        <v>10.509791207455574</v>
      </c>
      <c r="AJ12" s="43">
        <v>11.55899600383662</v>
      </c>
      <c r="AK12" s="43">
        <v>11.432545201411459</v>
      </c>
      <c r="AL12" s="43">
        <v>11.673605614772997</v>
      </c>
      <c r="AM12" s="43">
        <v>11.754216579011379</v>
      </c>
      <c r="AN12" s="43">
        <v>14.620462906937803</v>
      </c>
      <c r="AO12" s="43">
        <v>12.485650453257355</v>
      </c>
      <c r="AP12" s="43">
        <v>15.275902758402149</v>
      </c>
      <c r="AQ12" s="43">
        <v>17.519823630244709</v>
      </c>
      <c r="AR12" s="43">
        <v>20.170008020646083</v>
      </c>
      <c r="AS12" s="43">
        <v>22.322737539710843</v>
      </c>
      <c r="AT12" s="43">
        <v>23.744586572676003</v>
      </c>
      <c r="AU12" s="43">
        <v>24.209171443368</v>
      </c>
      <c r="AV12" s="43">
        <v>24.533678535992998</v>
      </c>
      <c r="AW12" s="43">
        <v>27.508685329214995</v>
      </c>
      <c r="AX12" s="44">
        <v>0.12432571541102866</v>
      </c>
      <c r="AY12" s="44">
        <v>7.7099353846220353E-2</v>
      </c>
      <c r="AZ12" s="44">
        <v>7.4744192456873918E-3</v>
      </c>
    </row>
    <row r="13" spans="1:52">
      <c r="A13" s="42" t="s">
        <v>29</v>
      </c>
      <c r="B13" s="43">
        <v>1.2493250000000002</v>
      </c>
      <c r="C13" s="43">
        <v>1.3004499999999979</v>
      </c>
      <c r="D13" s="43">
        <v>1.5885499999999972</v>
      </c>
      <c r="E13" s="43">
        <v>1.6459999999999972</v>
      </c>
      <c r="F13" s="43">
        <v>1.7125499999999971</v>
      </c>
      <c r="G13" s="43">
        <v>1.4915749999999974</v>
      </c>
      <c r="H13" s="43">
        <v>1.5147999999999975</v>
      </c>
      <c r="I13" s="43">
        <v>1.7174749999999972</v>
      </c>
      <c r="J13" s="43">
        <v>2.2808249999999965</v>
      </c>
      <c r="K13" s="43">
        <v>2.6055999999999955</v>
      </c>
      <c r="L13" s="43">
        <v>2.7844749999999956</v>
      </c>
      <c r="M13" s="43">
        <v>3.051899999999995</v>
      </c>
      <c r="N13" s="43">
        <v>3.2535999999999947</v>
      </c>
      <c r="O13" s="43">
        <v>3.5745499999999937</v>
      </c>
      <c r="P13" s="43">
        <v>3.6340749999999939</v>
      </c>
      <c r="Q13" s="43">
        <v>3.7067499999999938</v>
      </c>
      <c r="R13" s="43">
        <v>3.6126499999999946</v>
      </c>
      <c r="S13" s="43">
        <v>3.8069249999999939</v>
      </c>
      <c r="T13" s="43">
        <v>3.6710749999999939</v>
      </c>
      <c r="U13" s="43">
        <v>3.7102499999999941</v>
      </c>
      <c r="V13" s="43">
        <v>3.9245999999999932</v>
      </c>
      <c r="W13" s="43">
        <v>3.8861499999999936</v>
      </c>
      <c r="X13" s="43">
        <v>3.9808999999999934</v>
      </c>
      <c r="Y13" s="43">
        <v>3.8973749999999936</v>
      </c>
      <c r="Z13" s="43">
        <v>4.0204499999999932</v>
      </c>
      <c r="AA13" s="43">
        <v>4.214899999999993</v>
      </c>
      <c r="AB13" s="43">
        <v>4.5468499999999921</v>
      </c>
      <c r="AC13" s="43">
        <v>5.6739999999999906</v>
      </c>
      <c r="AD13" s="43">
        <v>6.4895499999999888</v>
      </c>
      <c r="AE13" s="43">
        <v>5.692899999999991</v>
      </c>
      <c r="AF13" s="43">
        <v>5.7358073550783368</v>
      </c>
      <c r="AG13" s="43">
        <v>5.9389931181199573</v>
      </c>
      <c r="AH13" s="43">
        <v>5.9986814911663888</v>
      </c>
      <c r="AI13" s="43">
        <v>5.7499799368062563</v>
      </c>
      <c r="AJ13" s="43">
        <v>6.1348200406490045</v>
      </c>
      <c r="AK13" s="43">
        <v>6.4463442890146272</v>
      </c>
      <c r="AL13" s="43">
        <v>6.764682278595596</v>
      </c>
      <c r="AM13" s="43">
        <v>7.2578842332665632</v>
      </c>
      <c r="AN13" s="43">
        <v>8.7188644538950406</v>
      </c>
      <c r="AO13" s="43">
        <v>10.111819707695272</v>
      </c>
      <c r="AP13" s="43">
        <v>10.843387770101765</v>
      </c>
      <c r="AQ13" s="43">
        <v>10.54584645719469</v>
      </c>
      <c r="AR13" s="43">
        <v>11.525647677994369</v>
      </c>
      <c r="AS13" s="43">
        <v>13.223475922256997</v>
      </c>
      <c r="AT13" s="43">
        <v>12.332834187900271</v>
      </c>
      <c r="AU13" s="43">
        <v>11.610315828737113</v>
      </c>
      <c r="AV13" s="43">
        <v>10.877440044589934</v>
      </c>
      <c r="AW13" s="43">
        <v>10.137774121557818</v>
      </c>
      <c r="AX13" s="44">
        <v>-6.5453551912568741E-2</v>
      </c>
      <c r="AY13" s="44">
        <v>4.8643645434513827E-2</v>
      </c>
      <c r="AZ13" s="44">
        <v>2.7545472673726531E-3</v>
      </c>
    </row>
    <row r="14" spans="1:52">
      <c r="A14" s="42" t="s">
        <v>30</v>
      </c>
      <c r="B14" s="43">
        <v>0.39751250000000005</v>
      </c>
      <c r="C14" s="43">
        <v>0.47451249999999995</v>
      </c>
      <c r="D14" s="43">
        <v>0.45622500000000005</v>
      </c>
      <c r="E14" s="43">
        <v>0.44660000000000005</v>
      </c>
      <c r="F14" s="43">
        <v>0.46007500000000001</v>
      </c>
      <c r="G14" s="43">
        <v>0.56787500000000002</v>
      </c>
      <c r="H14" s="43">
        <v>0.61599999999999999</v>
      </c>
      <c r="I14" s="43">
        <v>0.61166875000000009</v>
      </c>
      <c r="J14" s="43">
        <v>0.63910000000000011</v>
      </c>
      <c r="K14" s="43">
        <v>0.59097500000000003</v>
      </c>
      <c r="L14" s="43">
        <v>0.63524999999999998</v>
      </c>
      <c r="M14" s="43">
        <v>0.72957499999999997</v>
      </c>
      <c r="N14" s="43">
        <v>0.7656687499999999</v>
      </c>
      <c r="O14" s="43">
        <v>0.50435000000000008</v>
      </c>
      <c r="P14" s="43">
        <v>0.68145</v>
      </c>
      <c r="Q14" s="43">
        <v>0.53129999999999999</v>
      </c>
      <c r="R14" s="43">
        <v>0.56354375000000001</v>
      </c>
      <c r="S14" s="43">
        <v>0.56017499999999998</v>
      </c>
      <c r="T14" s="43">
        <v>0.52841249999999995</v>
      </c>
      <c r="U14" s="43">
        <v>0.44804375000000002</v>
      </c>
      <c r="V14" s="43">
        <v>0.42879375000000003</v>
      </c>
      <c r="W14" s="43">
        <v>0.40232499999999999</v>
      </c>
      <c r="X14" s="43">
        <v>0.36286250000000003</v>
      </c>
      <c r="Y14" s="43">
        <v>0.38211250000000002</v>
      </c>
      <c r="Z14" s="43">
        <v>0.39847500000000008</v>
      </c>
      <c r="AA14" s="43">
        <v>0.38596249999999999</v>
      </c>
      <c r="AB14" s="43">
        <v>0.39173750000000002</v>
      </c>
      <c r="AC14" s="43">
        <v>0.23196249999999996</v>
      </c>
      <c r="AD14" s="43">
        <v>0.39366250000000003</v>
      </c>
      <c r="AE14" s="43">
        <v>0.39558749999999998</v>
      </c>
      <c r="AF14" s="43">
        <v>0.33254375000000003</v>
      </c>
      <c r="AG14" s="43">
        <v>0.35612500000000002</v>
      </c>
      <c r="AH14" s="43">
        <v>0.425425</v>
      </c>
      <c r="AI14" s="43">
        <v>0.50338749999999999</v>
      </c>
      <c r="AJ14" s="43">
        <v>0.82774999999999999</v>
      </c>
      <c r="AK14" s="43">
        <v>1.4599701208930818</v>
      </c>
      <c r="AL14" s="43">
        <v>1.7086442600166893</v>
      </c>
      <c r="AM14" s="43">
        <v>2.5751993197739731</v>
      </c>
      <c r="AN14" s="43">
        <v>3.4979434916146874</v>
      </c>
      <c r="AO14" s="43">
        <v>3.5857998813656251</v>
      </c>
      <c r="AP14" s="43">
        <v>7.3149459048362822</v>
      </c>
      <c r="AQ14" s="43">
        <v>11.480540723125031</v>
      </c>
      <c r="AR14" s="43">
        <v>11.958074747093477</v>
      </c>
      <c r="AS14" s="43">
        <v>12.399125543279476</v>
      </c>
      <c r="AT14" s="43">
        <v>13.127230024552874</v>
      </c>
      <c r="AU14" s="43">
        <v>12.656716607823748</v>
      </c>
      <c r="AV14" s="43">
        <v>14.018435321377986</v>
      </c>
      <c r="AW14" s="43">
        <v>13.010746924131206</v>
      </c>
      <c r="AX14" s="44">
        <v>-6.9347247827333147E-2</v>
      </c>
      <c r="AY14" s="44">
        <v>0.23425469816007238</v>
      </c>
      <c r="AZ14" s="44">
        <v>3.5351662955413745E-3</v>
      </c>
    </row>
    <row r="15" spans="1:52">
      <c r="A15" s="42" t="s">
        <v>31</v>
      </c>
      <c r="B15" s="43">
        <v>1.7767575</v>
      </c>
      <c r="C15" s="43">
        <v>1.863499999999997</v>
      </c>
      <c r="D15" s="43">
        <v>1.9260749999999971</v>
      </c>
      <c r="E15" s="43">
        <v>1.849799999999997</v>
      </c>
      <c r="F15" s="43">
        <v>1.6899749999999973</v>
      </c>
      <c r="G15" s="43">
        <v>1.5359749999999976</v>
      </c>
      <c r="H15" s="43">
        <v>1.7288249999999972</v>
      </c>
      <c r="I15" s="43">
        <v>2.0321499999999966</v>
      </c>
      <c r="J15" s="43">
        <v>2.4260249999999957</v>
      </c>
      <c r="K15" s="43">
        <v>2.5076499999999959</v>
      </c>
      <c r="L15" s="43">
        <v>2.8332499999999956</v>
      </c>
      <c r="M15" s="43">
        <v>3.1209499999999952</v>
      </c>
      <c r="N15" s="43">
        <v>3.7931249999999941</v>
      </c>
      <c r="O15" s="43">
        <v>3.9297249999999937</v>
      </c>
      <c r="P15" s="43">
        <v>4.1175999999999933</v>
      </c>
      <c r="Q15" s="43">
        <v>4.2151999999999932</v>
      </c>
      <c r="R15" s="43">
        <v>4.3134499999999925</v>
      </c>
      <c r="S15" s="43">
        <v>4.5693499999999929</v>
      </c>
      <c r="T15" s="43">
        <v>5.2594249999999914</v>
      </c>
      <c r="U15" s="43">
        <v>5.269474999999991</v>
      </c>
      <c r="V15" s="43">
        <v>5.4633749999999912</v>
      </c>
      <c r="W15" s="43">
        <v>5.5351654616250006</v>
      </c>
      <c r="X15" s="43">
        <v>5.3488011220153124</v>
      </c>
      <c r="Y15" s="43">
        <v>6.0033137842500013</v>
      </c>
      <c r="Z15" s="43">
        <v>6.8757219525300002</v>
      </c>
      <c r="AA15" s="43">
        <v>7.3813221409650014</v>
      </c>
      <c r="AB15" s="43">
        <v>8.334404657394769</v>
      </c>
      <c r="AC15" s="43">
        <v>9.0443364426804393</v>
      </c>
      <c r="AD15" s="43">
        <v>9.0443364426804393</v>
      </c>
      <c r="AE15" s="43">
        <v>11.407534029316295</v>
      </c>
      <c r="AF15" s="43">
        <v>15.098277283188974</v>
      </c>
      <c r="AG15" s="43">
        <v>16.102372700575426</v>
      </c>
      <c r="AH15" s="43">
        <v>18.725792972017494</v>
      </c>
      <c r="AI15" s="43">
        <v>26.254305551749699</v>
      </c>
      <c r="AJ15" s="43">
        <v>29.370080108953719</v>
      </c>
      <c r="AK15" s="43">
        <v>32.134385470499154</v>
      </c>
      <c r="AL15" s="43">
        <v>39.019607255701501</v>
      </c>
      <c r="AM15" s="43">
        <v>41.03994240727183</v>
      </c>
      <c r="AN15" s="43">
        <v>40.809696074520794</v>
      </c>
      <c r="AO15" s="43">
        <v>42.416986764312298</v>
      </c>
      <c r="AP15" s="43">
        <v>43.522642817410485</v>
      </c>
      <c r="AQ15" s="43">
        <v>41.904364412421323</v>
      </c>
      <c r="AR15" s="43">
        <v>41.545459920764316</v>
      </c>
      <c r="AS15" s="43">
        <v>41.663130364472622</v>
      </c>
      <c r="AT15" s="43">
        <v>40.919325383297476</v>
      </c>
      <c r="AU15" s="43">
        <v>38.527087741139582</v>
      </c>
      <c r="AV15" s="43">
        <v>33.532689266468431</v>
      </c>
      <c r="AW15" s="43">
        <v>33.832096529077802</v>
      </c>
      <c r="AX15" s="44">
        <v>1.1685453609346474E-2</v>
      </c>
      <c r="AY15" s="44">
        <v>-1.5040101468094869E-2</v>
      </c>
      <c r="AZ15" s="44">
        <v>9.1925611999469897E-3</v>
      </c>
    </row>
    <row r="16" spans="1:52">
      <c r="A16" s="42" t="s">
        <v>32</v>
      </c>
      <c r="B16" s="43">
        <v>8.5580999999999996</v>
      </c>
      <c r="C16" s="43">
        <v>8.29392</v>
      </c>
      <c r="D16" s="43">
        <v>8.2439700000000009</v>
      </c>
      <c r="E16" s="43">
        <v>10.155390000000001</v>
      </c>
      <c r="F16" s="43">
        <v>10.73259</v>
      </c>
      <c r="G16" s="43">
        <v>10.438440000000002</v>
      </c>
      <c r="H16" s="43">
        <v>12.940380000000001</v>
      </c>
      <c r="I16" s="43">
        <v>14.125305000000001</v>
      </c>
      <c r="J16" s="43">
        <v>14.25351</v>
      </c>
      <c r="K16" s="43">
        <v>15.96402</v>
      </c>
      <c r="L16" s="43">
        <v>16.434104999999999</v>
      </c>
      <c r="M16" s="43">
        <v>16.522905000000002</v>
      </c>
      <c r="N16" s="43">
        <v>17.630130000000001</v>
      </c>
      <c r="O16" s="43">
        <v>17.360400000000002</v>
      </c>
      <c r="P16" s="43">
        <v>19.203000000000003</v>
      </c>
      <c r="Q16" s="43">
        <v>19.231305000000006</v>
      </c>
      <c r="R16" s="43">
        <v>21.172140000000006</v>
      </c>
      <c r="S16" s="43">
        <v>20.631569999999996</v>
      </c>
      <c r="T16" s="43">
        <v>21.121079999999996</v>
      </c>
      <c r="U16" s="43">
        <v>21.687180000000005</v>
      </c>
      <c r="V16" s="43">
        <v>24.381705</v>
      </c>
      <c r="W16" s="43">
        <v>24.311220000000006</v>
      </c>
      <c r="X16" s="43">
        <v>23.995980000000003</v>
      </c>
      <c r="Y16" s="43">
        <v>25.895189999999999</v>
      </c>
      <c r="Z16" s="43">
        <v>27.389805000000003</v>
      </c>
      <c r="AA16" s="43">
        <v>30.526110000000003</v>
      </c>
      <c r="AB16" s="43">
        <v>33.00141</v>
      </c>
      <c r="AC16" s="43">
        <v>34.221299999999999</v>
      </c>
      <c r="AD16" s="43">
        <v>35.892405000000004</v>
      </c>
      <c r="AE16" s="43">
        <v>30.425100000000004</v>
      </c>
      <c r="AF16" s="43">
        <v>30.995639999999998</v>
      </c>
      <c r="AG16" s="43">
        <v>32.848229999999994</v>
      </c>
      <c r="AH16" s="43">
        <v>31.541204999999998</v>
      </c>
      <c r="AI16" s="43">
        <v>27.998639999999998</v>
      </c>
      <c r="AJ16" s="43">
        <v>31.529550000000004</v>
      </c>
      <c r="AK16" s="43">
        <v>30.435090000000002</v>
      </c>
      <c r="AL16" s="43">
        <v>34.94502</v>
      </c>
      <c r="AM16" s="43">
        <v>37.247160000000001</v>
      </c>
      <c r="AN16" s="43">
        <v>33.423210000000005</v>
      </c>
      <c r="AO16" s="43">
        <v>31.795949999999998</v>
      </c>
      <c r="AP16" s="43">
        <v>30.451740000000001</v>
      </c>
      <c r="AQ16" s="43">
        <v>30.236400000000003</v>
      </c>
      <c r="AR16" s="43">
        <v>31.904730000000004</v>
      </c>
      <c r="AS16" s="43">
        <v>30.590490000000003</v>
      </c>
      <c r="AT16" s="43">
        <v>31.788180000000001</v>
      </c>
      <c r="AU16" s="43">
        <v>36.065010000000001</v>
      </c>
      <c r="AV16" s="43">
        <v>38.035260000000001</v>
      </c>
      <c r="AW16" s="43">
        <v>37.441445230976633</v>
      </c>
      <c r="AX16" s="44">
        <v>-1.292263384916148E-2</v>
      </c>
      <c r="AY16" s="44">
        <v>8.5097694732327867E-3</v>
      </c>
      <c r="AZ16" s="44">
        <v>1.0173261843362263E-2</v>
      </c>
    </row>
    <row r="17" spans="1:52">
      <c r="A17" s="42" t="s">
        <v>33</v>
      </c>
      <c r="B17" s="43">
        <v>0.74056700000000009</v>
      </c>
      <c r="C17" s="43">
        <v>0.77980899999999997</v>
      </c>
      <c r="D17" s="43">
        <v>0.74904599999999999</v>
      </c>
      <c r="E17" s="43">
        <v>0.57744699999999993</v>
      </c>
      <c r="F17" s="43">
        <v>0.66013299999999997</v>
      </c>
      <c r="G17" s="43">
        <v>0.75802499999999995</v>
      </c>
      <c r="H17" s="43">
        <v>1.1787050000000001</v>
      </c>
      <c r="I17" s="43">
        <v>1.273433</v>
      </c>
      <c r="J17" s="43">
        <v>1.4514699999999998</v>
      </c>
      <c r="K17" s="43">
        <v>0.93016999999999983</v>
      </c>
      <c r="L17" s="43">
        <v>0.83286499999999997</v>
      </c>
      <c r="M17" s="43">
        <v>0.84288399999999997</v>
      </c>
      <c r="N17" s="43">
        <v>0.89007899999999995</v>
      </c>
      <c r="O17" s="43">
        <v>0.97482699999999989</v>
      </c>
      <c r="P17" s="43">
        <v>1.0319729999999998</v>
      </c>
      <c r="Q17" s="43">
        <v>1.0657099999999997</v>
      </c>
      <c r="R17" s="43">
        <v>0.98866399999999988</v>
      </c>
      <c r="S17" s="43">
        <v>0.97412199999999993</v>
      </c>
      <c r="T17" s="43">
        <v>1.3037619999999999</v>
      </c>
      <c r="U17" s="43">
        <v>1.85351</v>
      </c>
      <c r="V17" s="43">
        <v>2.3948389999999997</v>
      </c>
      <c r="W17" s="43">
        <v>2.5391971999999998</v>
      </c>
      <c r="X17" s="43">
        <v>2.7728830000000002</v>
      </c>
      <c r="Y17" s="43">
        <v>2.2893996793741995</v>
      </c>
      <c r="Z17" s="43">
        <v>2.9918269999999998</v>
      </c>
      <c r="AA17" s="43">
        <v>2.8622482999999996</v>
      </c>
      <c r="AB17" s="43">
        <v>2.9174082999999995</v>
      </c>
      <c r="AC17" s="43">
        <v>2.7932986</v>
      </c>
      <c r="AD17" s="43">
        <v>2.6490121000000002</v>
      </c>
      <c r="AE17" s="43">
        <v>3.2672599999999998</v>
      </c>
      <c r="AF17" s="43">
        <v>3.6114554999999999</v>
      </c>
      <c r="AG17" s="43">
        <v>3.7915203000000002</v>
      </c>
      <c r="AH17" s="43">
        <v>3.5308044999157069</v>
      </c>
      <c r="AI17" s="43">
        <v>3.2518655423249667</v>
      </c>
      <c r="AJ17" s="43">
        <v>3.2815598855676971</v>
      </c>
      <c r="AK17" s="43">
        <v>3.5739298577461014</v>
      </c>
      <c r="AL17" s="43">
        <v>3.8719494951428999</v>
      </c>
      <c r="AM17" s="43">
        <v>3.9090590390675004</v>
      </c>
      <c r="AN17" s="43">
        <v>3.7435232274199999</v>
      </c>
      <c r="AO17" s="43">
        <v>3.7081562213249999</v>
      </c>
      <c r="AP17" s="43">
        <v>3.6837078017100002</v>
      </c>
      <c r="AQ17" s="43">
        <v>3.0491501865602251</v>
      </c>
      <c r="AR17" s="43">
        <v>2.8344592589682014</v>
      </c>
      <c r="AS17" s="43">
        <v>2.54724573348757</v>
      </c>
      <c r="AT17" s="43">
        <v>2.4378474431248378</v>
      </c>
      <c r="AU17" s="43">
        <v>2.737215861049918</v>
      </c>
      <c r="AV17" s="43">
        <v>2.916305213095252</v>
      </c>
      <c r="AW17" s="43">
        <v>2.8355547622702311</v>
      </c>
      <c r="AX17" s="44">
        <v>-2.5032713693327047E-2</v>
      </c>
      <c r="AY17" s="44">
        <v>-2.7946140320209034E-2</v>
      </c>
      <c r="AZ17" s="44">
        <v>7.7045212570752688E-4</v>
      </c>
    </row>
    <row r="18" spans="1:52">
      <c r="A18" s="42" t="s">
        <v>34</v>
      </c>
      <c r="B18" s="43">
        <v>18.701059959999998</v>
      </c>
      <c r="C18" s="43">
        <v>19.211595186499991</v>
      </c>
      <c r="D18" s="43">
        <v>20.272648913499996</v>
      </c>
      <c r="E18" s="43">
        <v>23.149429900999994</v>
      </c>
      <c r="F18" s="43">
        <v>24.498300809499991</v>
      </c>
      <c r="G18" s="43">
        <v>24.4761257925</v>
      </c>
      <c r="H18" s="43">
        <v>27.434404760999989</v>
      </c>
      <c r="I18" s="43">
        <v>29.667044452499994</v>
      </c>
      <c r="J18" s="43">
        <v>31.357258608499993</v>
      </c>
      <c r="K18" s="43">
        <v>32.595957570999985</v>
      </c>
      <c r="L18" s="43">
        <v>35.271446248499991</v>
      </c>
      <c r="M18" s="43">
        <v>36.413970299999988</v>
      </c>
      <c r="N18" s="43">
        <v>40.003007106999988</v>
      </c>
      <c r="O18" s="43">
        <v>43.626363130499996</v>
      </c>
      <c r="P18" s="43">
        <v>46.471586987999991</v>
      </c>
      <c r="Q18" s="43">
        <v>47.460183730499992</v>
      </c>
      <c r="R18" s="43">
        <v>51.414457271499998</v>
      </c>
      <c r="S18" s="43">
        <v>51.433729348499988</v>
      </c>
      <c r="T18" s="43">
        <v>55.68672283799998</v>
      </c>
      <c r="U18" s="43">
        <v>58.019037045999987</v>
      </c>
      <c r="V18" s="43">
        <v>60.278311060598988</v>
      </c>
      <c r="W18" s="43">
        <v>62.499637446795987</v>
      </c>
      <c r="X18" s="43">
        <v>62.597449237473811</v>
      </c>
      <c r="Y18" s="43">
        <v>66.633508317202171</v>
      </c>
      <c r="Z18" s="43">
        <v>71.199410509624727</v>
      </c>
      <c r="AA18" s="43">
        <v>78.055547918720407</v>
      </c>
      <c r="AB18" s="43">
        <v>86.212469657927016</v>
      </c>
      <c r="AC18" s="43">
        <v>87.509824024755503</v>
      </c>
      <c r="AD18" s="43">
        <v>92.578860822722234</v>
      </c>
      <c r="AE18" s="43">
        <v>94.768728812790954</v>
      </c>
      <c r="AF18" s="43">
        <v>103.11812971084866</v>
      </c>
      <c r="AG18" s="43">
        <v>107.71063904835663</v>
      </c>
      <c r="AH18" s="43">
        <v>110.83901929197548</v>
      </c>
      <c r="AI18" s="43">
        <v>120.87475839290059</v>
      </c>
      <c r="AJ18" s="43">
        <v>135.76843639240116</v>
      </c>
      <c r="AK18" s="43">
        <v>141.47902128509526</v>
      </c>
      <c r="AL18" s="43">
        <v>155.26105179234293</v>
      </c>
      <c r="AM18" s="43">
        <v>160.71082912469635</v>
      </c>
      <c r="AN18" s="43">
        <v>161.4540690897538</v>
      </c>
      <c r="AO18" s="43">
        <v>156.27279723764454</v>
      </c>
      <c r="AP18" s="43">
        <v>163.80316980437942</v>
      </c>
      <c r="AQ18" s="43">
        <v>167.48755342826135</v>
      </c>
      <c r="AR18" s="43">
        <v>173.76922339682153</v>
      </c>
      <c r="AS18" s="43">
        <v>176.87735949276598</v>
      </c>
      <c r="AT18" s="43">
        <v>179.11248545957289</v>
      </c>
      <c r="AU18" s="43">
        <v>180.85710284220963</v>
      </c>
      <c r="AV18" s="43">
        <v>178.78635568887736</v>
      </c>
      <c r="AW18" s="43">
        <v>179.0063977251655</v>
      </c>
      <c r="AX18" s="44">
        <v>3.966357230843931E-3</v>
      </c>
      <c r="AY18" s="44">
        <v>1.4208357065430555E-2</v>
      </c>
      <c r="AZ18" s="44">
        <v>4.8638051882369977E-2</v>
      </c>
    </row>
    <row r="19" spans="1:52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4"/>
      <c r="AY19" s="44"/>
      <c r="AZ19" s="44"/>
    </row>
    <row r="20" spans="1:52">
      <c r="A20" s="42" t="s">
        <v>35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0.24186000000000002</v>
      </c>
      <c r="Q20" s="43">
        <v>1.1696850000000001</v>
      </c>
      <c r="R20" s="43">
        <v>1.9838775</v>
      </c>
      <c r="S20" s="43">
        <v>2.5285837500000001</v>
      </c>
      <c r="T20" s="43">
        <v>2.4973087499999997</v>
      </c>
      <c r="U20" s="43">
        <v>3.2025600000000001</v>
      </c>
      <c r="V20" s="43">
        <v>3.2703224999999998</v>
      </c>
      <c r="W20" s="43">
        <v>4.1088233686499995</v>
      </c>
      <c r="X20" s="43">
        <v>4.2798995649974989</v>
      </c>
      <c r="Y20" s="43">
        <v>4.6952901232649999</v>
      </c>
      <c r="Z20" s="43">
        <v>5.0873660145000006</v>
      </c>
      <c r="AA20" s="43">
        <v>5.5085050845675001</v>
      </c>
      <c r="AB20" s="43">
        <v>6.69352222902</v>
      </c>
      <c r="AC20" s="43">
        <v>8.1939124942500001</v>
      </c>
      <c r="AD20" s="43">
        <v>7.8866997934649996</v>
      </c>
      <c r="AE20" s="43">
        <v>8.0850024118724999</v>
      </c>
      <c r="AF20" s="43">
        <v>8.4994863193574997</v>
      </c>
      <c r="AG20" s="43">
        <v>8.7383500534274994</v>
      </c>
      <c r="AH20" s="43">
        <v>8.8423095894429178</v>
      </c>
      <c r="AI20" s="43">
        <v>8.3765537728473465</v>
      </c>
      <c r="AJ20" s="43">
        <v>9.8758308244443906</v>
      </c>
      <c r="AK20" s="43">
        <v>10.913009387605976</v>
      </c>
      <c r="AL20" s="43">
        <v>10.842959023925003</v>
      </c>
      <c r="AM20" s="43">
        <v>9.6151705694191705</v>
      </c>
      <c r="AN20" s="43">
        <v>10.490115621486671</v>
      </c>
      <c r="AO20" s="43">
        <v>8.7567519289677804</v>
      </c>
      <c r="AP20" s="43">
        <v>8.5359387672344464</v>
      </c>
      <c r="AQ20" s="43">
        <v>6.8571229416716353</v>
      </c>
      <c r="AR20" s="43">
        <v>5.9911949534845927</v>
      </c>
      <c r="AS20" s="43">
        <v>4.9735854058051485</v>
      </c>
      <c r="AT20" s="43">
        <v>4.8006543280554679</v>
      </c>
      <c r="AU20" s="43">
        <v>4.7935452619276981</v>
      </c>
      <c r="AV20" s="43">
        <v>4.7001026494835569</v>
      </c>
      <c r="AW20" s="43">
        <v>5.0500286276931954</v>
      </c>
      <c r="AX20" s="44">
        <v>7.7386367439228554E-2</v>
      </c>
      <c r="AY20" s="44">
        <v>-8.0194604795339242E-2</v>
      </c>
      <c r="AZ20" s="44">
        <v>1.3721495852807974E-3</v>
      </c>
    </row>
    <row r="21" spans="1:52">
      <c r="A21" s="42" t="s">
        <v>36</v>
      </c>
      <c r="B21" s="43">
        <v>11.564871999999999</v>
      </c>
      <c r="C21" s="43">
        <v>14.442133999999999</v>
      </c>
      <c r="D21" s="43">
        <v>17.248453000000001</v>
      </c>
      <c r="E21" s="43">
        <v>19.383721000000001</v>
      </c>
      <c r="F21" s="43">
        <v>20.345521999999999</v>
      </c>
      <c r="G21" s="43">
        <v>18.514960000000002</v>
      </c>
      <c r="H21" s="43">
        <v>19.498858000000002</v>
      </c>
      <c r="I21" s="43">
        <v>19.777978000000001</v>
      </c>
      <c r="J21" s="43">
        <v>21.150317999999999</v>
      </c>
      <c r="K21" s="43">
        <v>21.216609000000002</v>
      </c>
      <c r="L21" s="43">
        <v>19.38721</v>
      </c>
      <c r="M21" s="43">
        <v>20.037326999999998</v>
      </c>
      <c r="N21" s="43">
        <v>14.218796454755759</v>
      </c>
      <c r="O21" s="43">
        <v>15.126323076149035</v>
      </c>
      <c r="P21" s="43">
        <v>15.816641291065437</v>
      </c>
      <c r="Q21" s="43">
        <v>14.354221938955916</v>
      </c>
      <c r="R21" s="43">
        <v>12.348341877523678</v>
      </c>
      <c r="S21" s="43">
        <v>14.771051026688882</v>
      </c>
      <c r="T21" s="43">
        <v>13.746566032577277</v>
      </c>
      <c r="U21" s="43">
        <v>13.269938679093599</v>
      </c>
      <c r="V21" s="43">
        <v>13.42119311599248</v>
      </c>
      <c r="W21" s="43">
        <v>15.3980534308104</v>
      </c>
      <c r="X21" s="43">
        <v>15.618779382331439</v>
      </c>
      <c r="Y21" s="43">
        <v>15.543152163882</v>
      </c>
      <c r="Z21" s="43">
        <v>16.2950274170712</v>
      </c>
      <c r="AA21" s="43">
        <v>16.814744697345837</v>
      </c>
      <c r="AB21" s="43">
        <v>18.209451307355277</v>
      </c>
      <c r="AC21" s="43">
        <v>17.899907343469199</v>
      </c>
      <c r="AD21" s="43">
        <v>17.490113345824557</v>
      </c>
      <c r="AE21" s="43">
        <v>18.681681729533757</v>
      </c>
      <c r="AF21" s="43">
        <v>17.668628756815679</v>
      </c>
      <c r="AG21" s="43">
        <v>17.836591532674319</v>
      </c>
      <c r="AH21" s="43">
        <v>17.789984060839195</v>
      </c>
      <c r="AI21" s="43">
        <v>18.518995271241355</v>
      </c>
      <c r="AJ21" s="43">
        <v>17.136600068886473</v>
      </c>
      <c r="AK21" s="43">
        <v>16.5456525014676</v>
      </c>
      <c r="AL21" s="43">
        <v>16.345152433950478</v>
      </c>
      <c r="AM21" s="43">
        <v>14.972430480467036</v>
      </c>
      <c r="AN21" s="43">
        <v>13.637522136208316</v>
      </c>
      <c r="AO21" s="43">
        <v>12.748462626296879</v>
      </c>
      <c r="AP21" s="43">
        <v>11.125994974678077</v>
      </c>
      <c r="AQ21" s="43">
        <v>10.467334665159122</v>
      </c>
      <c r="AR21" s="43">
        <v>9.4630755550514376</v>
      </c>
      <c r="AS21" s="43">
        <v>8.6056739505374384</v>
      </c>
      <c r="AT21" s="43">
        <v>8.0841978977407187</v>
      </c>
      <c r="AU21" s="43">
        <v>7.525787621980319</v>
      </c>
      <c r="AV21" s="43">
        <v>6.9242874194289596</v>
      </c>
      <c r="AW21" s="43">
        <v>6.3773091650620772</v>
      </c>
      <c r="AX21" s="44">
        <v>-7.6477748583913319E-2</v>
      </c>
      <c r="AY21" s="44">
        <v>-8.2304480891761456E-2</v>
      </c>
      <c r="AZ21" s="44">
        <v>1.7327866376956674E-3</v>
      </c>
    </row>
    <row r="22" spans="1:52">
      <c r="A22" s="42" t="s">
        <v>37</v>
      </c>
      <c r="B22" s="43">
        <v>12.58154999999998</v>
      </c>
      <c r="C22" s="43">
        <v>12.820199999999979</v>
      </c>
      <c r="D22" s="43">
        <v>13.587324999999979</v>
      </c>
      <c r="E22" s="43">
        <v>14.675249999999975</v>
      </c>
      <c r="F22" s="43">
        <v>14.648449999999976</v>
      </c>
      <c r="G22" s="43">
        <v>13.961824999999978</v>
      </c>
      <c r="H22" s="43">
        <v>15.002874999999976</v>
      </c>
      <c r="I22" s="43">
        <v>13.16119999999998</v>
      </c>
      <c r="J22" s="43">
        <v>13.145499999999977</v>
      </c>
      <c r="K22" s="43">
        <v>12.82584999999998</v>
      </c>
      <c r="L22" s="43">
        <v>11.935624999999982</v>
      </c>
      <c r="M22" s="43">
        <v>13.375874999999978</v>
      </c>
      <c r="N22" s="43">
        <v>13.734074999999976</v>
      </c>
      <c r="O22" s="43">
        <v>12.31494999999998</v>
      </c>
      <c r="P22" s="43">
        <v>13.033924999999979</v>
      </c>
      <c r="Q22" s="43">
        <v>13.419224999999978</v>
      </c>
      <c r="R22" s="43">
        <v>15.037624999999975</v>
      </c>
      <c r="S22" s="43">
        <v>15.411824999999974</v>
      </c>
      <c r="T22" s="43">
        <v>15.664074999999974</v>
      </c>
      <c r="U22" s="43">
        <v>16.011274999999973</v>
      </c>
      <c r="V22" s="43">
        <v>16.316599999999973</v>
      </c>
      <c r="W22" s="43">
        <v>16.411074999999975</v>
      </c>
      <c r="X22" s="43">
        <v>17.135074999999972</v>
      </c>
      <c r="Y22" s="43">
        <v>18.23774999999997</v>
      </c>
      <c r="Z22" s="43">
        <v>19.242624999999968</v>
      </c>
      <c r="AA22" s="43">
        <v>19.01119999999997</v>
      </c>
      <c r="AB22" s="43">
        <v>19.030874999999966</v>
      </c>
      <c r="AC22" s="43">
        <v>18.485885</v>
      </c>
      <c r="AD22" s="43">
        <v>18.238166</v>
      </c>
      <c r="AE22" s="43">
        <v>16.768134</v>
      </c>
      <c r="AF22" s="43">
        <v>15.958685999999998</v>
      </c>
      <c r="AG22" s="43">
        <v>14.624725</v>
      </c>
      <c r="AH22" s="43">
        <v>14.030431999999999</v>
      </c>
      <c r="AI22" s="43">
        <v>13.322165</v>
      </c>
      <c r="AJ22" s="43">
        <v>12.435958999999999</v>
      </c>
      <c r="AK22" s="43">
        <v>11.582317</v>
      </c>
      <c r="AL22" s="43">
        <v>10.534453999999998</v>
      </c>
      <c r="AM22" s="43">
        <v>9.3126746893139316</v>
      </c>
      <c r="AN22" s="43">
        <v>8.8797300404999984</v>
      </c>
      <c r="AO22" s="43">
        <v>7.688285628300517</v>
      </c>
      <c r="AP22" s="43">
        <v>8.0651957993294605</v>
      </c>
      <c r="AQ22" s="43">
        <v>8.1067601341940829</v>
      </c>
      <c r="AR22" s="43">
        <v>8.2558206148497355</v>
      </c>
      <c r="AS22" s="43">
        <v>7.4214459758548195</v>
      </c>
      <c r="AT22" s="43">
        <v>6.8594215011944542</v>
      </c>
      <c r="AU22" s="43">
        <v>6.4969178438527813</v>
      </c>
      <c r="AV22" s="43">
        <v>5.5501103242044145</v>
      </c>
      <c r="AW22" s="43">
        <v>5.3139112196071299</v>
      </c>
      <c r="AX22" s="44">
        <v>-3.9941588281019236E-2</v>
      </c>
      <c r="AY22" s="44">
        <v>-6.2073171756095946E-2</v>
      </c>
      <c r="AZ22" s="44">
        <v>1.4438494538858838E-3</v>
      </c>
    </row>
    <row r="23" spans="1:52">
      <c r="A23" s="42" t="s">
        <v>38</v>
      </c>
      <c r="B23" s="43">
        <v>27.916666666666671</v>
      </c>
      <c r="C23" s="43">
        <v>38.583333333333343</v>
      </c>
      <c r="D23" s="43">
        <v>51.44444444444445</v>
      </c>
      <c r="E23" s="43">
        <v>62.555555555555564</v>
      </c>
      <c r="F23" s="43">
        <v>74.166666666666686</v>
      </c>
      <c r="G23" s="43">
        <v>80.333333333333343</v>
      </c>
      <c r="H23" s="43">
        <v>85.833333333333343</v>
      </c>
      <c r="I23" s="43">
        <v>86.111111111111128</v>
      </c>
      <c r="J23" s="43">
        <v>78.833333333333343</v>
      </c>
      <c r="K23" s="43">
        <v>82.666666666666686</v>
      </c>
      <c r="L23" s="43">
        <v>79.944444444444443</v>
      </c>
      <c r="M23" s="43">
        <v>74.222222222222229</v>
      </c>
      <c r="N23" s="43">
        <v>63.472222222222229</v>
      </c>
      <c r="O23" s="43">
        <v>67.583333333333343</v>
      </c>
      <c r="P23" s="43">
        <v>68.416666666666686</v>
      </c>
      <c r="Q23" s="43">
        <v>71.6388888888889</v>
      </c>
      <c r="R23" s="43">
        <v>65.500000000000014</v>
      </c>
      <c r="S23" s="43">
        <v>65.611111111111128</v>
      </c>
      <c r="T23" s="43">
        <v>57.916666666666679</v>
      </c>
      <c r="U23" s="43">
        <v>63.305555555555564</v>
      </c>
      <c r="V23" s="43">
        <v>63.8888888888889</v>
      </c>
      <c r="W23" s="43">
        <v>72.166666666666686</v>
      </c>
      <c r="X23" s="43">
        <v>72.666666666666686</v>
      </c>
      <c r="Y23" s="43">
        <v>74.111111111111128</v>
      </c>
      <c r="Z23" s="43">
        <v>70.000000000000014</v>
      </c>
      <c r="AA23" s="43">
        <v>70.7777777777778</v>
      </c>
      <c r="AB23" s="43">
        <v>80.111111111111128</v>
      </c>
      <c r="AC23" s="43">
        <v>70.944444444444457</v>
      </c>
      <c r="AD23" s="43">
        <v>67.666666666666686</v>
      </c>
      <c r="AE23" s="43">
        <v>62.944444444444457</v>
      </c>
      <c r="AF23" s="43">
        <v>60.694444444444457</v>
      </c>
      <c r="AG23" s="43">
        <v>65.166666666666686</v>
      </c>
      <c r="AH23" s="43">
        <v>63.055555555555564</v>
      </c>
      <c r="AI23" s="43">
        <v>60.722222222222229</v>
      </c>
      <c r="AJ23" s="43">
        <v>71.611111111111114</v>
      </c>
      <c r="AK23" s="43">
        <v>65.416666666666686</v>
      </c>
      <c r="AL23" s="43">
        <v>64.416666666666686</v>
      </c>
      <c r="AM23" s="43">
        <v>63.305555555555564</v>
      </c>
      <c r="AN23" s="43">
        <v>69.638888888888886</v>
      </c>
      <c r="AO23" s="43">
        <v>65.611111111111128</v>
      </c>
      <c r="AP23" s="43">
        <v>73.777777777777786</v>
      </c>
      <c r="AQ23" s="43">
        <v>67.1388888888889</v>
      </c>
      <c r="AR23" s="43">
        <v>66.777777777777786</v>
      </c>
      <c r="AS23" s="43">
        <v>71.833333333333343</v>
      </c>
      <c r="AT23" s="43">
        <v>60.611111111111114</v>
      </c>
      <c r="AU23" s="43">
        <v>45.361111111111121</v>
      </c>
      <c r="AV23" s="43">
        <v>41.972222222222229</v>
      </c>
      <c r="AW23" s="43">
        <v>36.591100587509672</v>
      </c>
      <c r="AX23" s="44">
        <v>-0.12582478769139704</v>
      </c>
      <c r="AY23" s="44">
        <v>-4.1931918735530371E-2</v>
      </c>
      <c r="AZ23" s="44">
        <v>9.9422136383123996E-3</v>
      </c>
    </row>
    <row r="24" spans="1:52">
      <c r="A24" s="42" t="s">
        <v>39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2.6349882499999997</v>
      </c>
      <c r="J24" s="43">
        <v>14.094239412499999</v>
      </c>
      <c r="K24" s="43">
        <v>20.514702062499996</v>
      </c>
      <c r="L24" s="43">
        <v>24.900154622499997</v>
      </c>
      <c r="M24" s="43">
        <v>24.763988584999996</v>
      </c>
      <c r="N24" s="43">
        <v>23.7803367225</v>
      </c>
      <c r="O24" s="43">
        <v>23.435477710000001</v>
      </c>
      <c r="P24" s="43">
        <v>25.7678755375</v>
      </c>
      <c r="Q24" s="43">
        <v>25.989261594999999</v>
      </c>
      <c r="R24" s="43">
        <v>25.8940302275</v>
      </c>
      <c r="S24" s="43">
        <v>27.939754354999998</v>
      </c>
      <c r="T24" s="43">
        <v>28.117098224999999</v>
      </c>
      <c r="U24" s="43">
        <v>28.522198017499996</v>
      </c>
      <c r="V24" s="43">
        <v>25.288355117499997</v>
      </c>
      <c r="W24" s="43">
        <v>24.839309409999998</v>
      </c>
      <c r="X24" s="43">
        <v>25.639906557499998</v>
      </c>
      <c r="Y24" s="43">
        <v>24.617819139999998</v>
      </c>
      <c r="Z24" s="43">
        <v>26.640295939999998</v>
      </c>
      <c r="AA24" s="43">
        <v>27.604997999999998</v>
      </c>
      <c r="AB24" s="43">
        <v>37.117458427499997</v>
      </c>
      <c r="AC24" s="43">
        <v>42.622637577500001</v>
      </c>
      <c r="AD24" s="43">
        <v>43.86310477</v>
      </c>
      <c r="AE24" s="43">
        <v>48.107261059999999</v>
      </c>
      <c r="AF24" s="43">
        <v>49.422477397500003</v>
      </c>
      <c r="AG24" s="43">
        <v>53.631215332499998</v>
      </c>
      <c r="AH24" s="43">
        <v>65.101939794999993</v>
      </c>
      <c r="AI24" s="43">
        <v>72.412740450000001</v>
      </c>
      <c r="AJ24" s="43">
        <v>78.585029467500007</v>
      </c>
      <c r="AK24" s="43">
        <v>85.198778514999972</v>
      </c>
      <c r="AL24" s="43">
        <v>88.00328377999999</v>
      </c>
      <c r="AM24" s="43">
        <v>89.632569794999995</v>
      </c>
      <c r="AN24" s="43">
        <v>99.359480689999998</v>
      </c>
      <c r="AO24" s="43">
        <v>103.60072299999999</v>
      </c>
      <c r="AP24" s="43">
        <v>106.4459038925</v>
      </c>
      <c r="AQ24" s="43">
        <v>100.50681664499999</v>
      </c>
      <c r="AR24" s="43">
        <v>113.86224401999999</v>
      </c>
      <c r="AS24" s="43">
        <v>107.93024421499999</v>
      </c>
      <c r="AT24" s="43">
        <v>108.00777136749998</v>
      </c>
      <c r="AU24" s="43">
        <v>116.23836246499999</v>
      </c>
      <c r="AV24" s="43">
        <v>115.77877541499998</v>
      </c>
      <c r="AW24" s="43">
        <v>123.22777474749998</v>
      </c>
      <c r="AX24" s="44">
        <v>6.7246239336518299E-2</v>
      </c>
      <c r="AY24" s="44">
        <v>2.7810398977845097E-2</v>
      </c>
      <c r="AZ24" s="44">
        <v>3.3482372572627359E-2</v>
      </c>
    </row>
    <row r="25" spans="1:52">
      <c r="A25" s="42" t="s">
        <v>40</v>
      </c>
      <c r="B25" s="43">
        <v>5.119324999999991</v>
      </c>
      <c r="C25" s="43">
        <v>5.2790249999999919</v>
      </c>
      <c r="D25" s="43">
        <v>5.5840749999999906</v>
      </c>
      <c r="E25" s="43">
        <v>5.6647749999999908</v>
      </c>
      <c r="F25" s="43">
        <v>5.4835249999999913</v>
      </c>
      <c r="G25" s="43">
        <v>5.6437749999999909</v>
      </c>
      <c r="H25" s="43">
        <v>6.1432499999999903</v>
      </c>
      <c r="I25" s="43">
        <v>6.4660999999999893</v>
      </c>
      <c r="J25" s="43">
        <v>6.9335249999999888</v>
      </c>
      <c r="K25" s="43">
        <v>6.2207999999999899</v>
      </c>
      <c r="L25" s="43">
        <v>5.2835249999999911</v>
      </c>
      <c r="M25" s="43">
        <v>4.6958999999999929</v>
      </c>
      <c r="N25" s="43">
        <v>4.3277999999999928</v>
      </c>
      <c r="O25" s="43">
        <v>4.2311249999999934</v>
      </c>
      <c r="P25" s="43">
        <v>4.647449999999993</v>
      </c>
      <c r="Q25" s="43">
        <v>4.8061999999999925</v>
      </c>
      <c r="R25" s="43">
        <v>4.3634249999999923</v>
      </c>
      <c r="S25" s="43">
        <v>4.3836999999999922</v>
      </c>
      <c r="T25" s="43">
        <v>4.3504999999999923</v>
      </c>
      <c r="U25" s="43">
        <v>4.0283749999999934</v>
      </c>
      <c r="V25" s="43">
        <v>2.7655249999999953</v>
      </c>
      <c r="W25" s="43">
        <v>3.091499999999995</v>
      </c>
      <c r="X25" s="43">
        <v>2.9770499999999949</v>
      </c>
      <c r="Y25" s="43">
        <v>3.8040999999999938</v>
      </c>
      <c r="Z25" s="43">
        <v>3.6045249999999935</v>
      </c>
      <c r="AA25" s="43">
        <v>3.6857999999999937</v>
      </c>
      <c r="AB25" s="43">
        <v>3.6520249999999939</v>
      </c>
      <c r="AC25" s="43">
        <v>3.7263999999999937</v>
      </c>
      <c r="AD25" s="43">
        <v>3.778124999999994</v>
      </c>
      <c r="AE25" s="43">
        <v>3.6078499999999942</v>
      </c>
      <c r="AF25" s="43">
        <v>3.8534499999999938</v>
      </c>
      <c r="AG25" s="43">
        <v>4.0612249999999932</v>
      </c>
      <c r="AH25" s="43">
        <v>4.1509249999999929</v>
      </c>
      <c r="AI25" s="43">
        <v>4.1999249999999924</v>
      </c>
      <c r="AJ25" s="43">
        <v>4.5654499999999931</v>
      </c>
      <c r="AK25" s="43">
        <v>4.5174999999999921</v>
      </c>
      <c r="AL25" s="43">
        <v>4.5128499999999923</v>
      </c>
      <c r="AM25" s="43">
        <v>4.5318611099999933</v>
      </c>
      <c r="AN25" s="43">
        <v>4.2913055555555566</v>
      </c>
      <c r="AO25" s="43">
        <v>4.2797222222222233</v>
      </c>
      <c r="AP25" s="43">
        <v>4.2949166666666674</v>
      </c>
      <c r="AQ25" s="43">
        <v>4.4773611111111125</v>
      </c>
      <c r="AR25" s="43">
        <v>4.5435833333333342</v>
      </c>
      <c r="AS25" s="43">
        <v>4.4463055555555568</v>
      </c>
      <c r="AT25" s="43">
        <v>4.3337222222222236</v>
      </c>
      <c r="AU25" s="43">
        <v>4.2832500000000007</v>
      </c>
      <c r="AV25" s="43">
        <v>4.1318055555555562</v>
      </c>
      <c r="AW25" s="43">
        <v>4.0391804310133876</v>
      </c>
      <c r="AX25" s="44">
        <v>-1.9746600206264175E-2</v>
      </c>
      <c r="AY25" s="44">
        <v>-8.7826443669021259E-3</v>
      </c>
      <c r="AZ25" s="44">
        <v>1.0974907593387306E-3</v>
      </c>
    </row>
    <row r="26" spans="1:52">
      <c r="A26" s="42" t="s">
        <v>41</v>
      </c>
      <c r="B26" s="43">
        <v>21.742856050000004</v>
      </c>
      <c r="C26" s="43">
        <v>23.236145675000003</v>
      </c>
      <c r="D26" s="43">
        <v>23.76869795</v>
      </c>
      <c r="E26" s="43">
        <v>25.163677400000005</v>
      </c>
      <c r="F26" s="43">
        <v>25.971591350000001</v>
      </c>
      <c r="G26" s="43">
        <v>28.212224675000002</v>
      </c>
      <c r="H26" s="43">
        <v>30.7734144</v>
      </c>
      <c r="I26" s="43">
        <v>32.589590049999998</v>
      </c>
      <c r="J26" s="43">
        <v>32.812302200000005</v>
      </c>
      <c r="K26" s="43">
        <v>31.352559175</v>
      </c>
      <c r="L26" s="43">
        <v>32.373400850000003</v>
      </c>
      <c r="M26" s="43">
        <v>34.074958950000003</v>
      </c>
      <c r="N26" s="43">
        <v>34.452358199999999</v>
      </c>
      <c r="O26" s="43">
        <v>34.188644650000001</v>
      </c>
      <c r="P26" s="43">
        <v>33.944499950000001</v>
      </c>
      <c r="Q26" s="43">
        <v>32.445153299999994</v>
      </c>
      <c r="R26" s="43">
        <v>32.834200674999998</v>
      </c>
      <c r="S26" s="43">
        <v>31.205792800000001</v>
      </c>
      <c r="T26" s="43">
        <v>30.559088900000003</v>
      </c>
      <c r="U26" s="43">
        <v>27.394526299999999</v>
      </c>
      <c r="V26" s="43">
        <v>26.645274999999955</v>
      </c>
      <c r="W26" s="43">
        <v>23.326849999999958</v>
      </c>
      <c r="X26" s="43">
        <v>20.482324999999964</v>
      </c>
      <c r="Y26" s="43">
        <v>19.49202499999997</v>
      </c>
      <c r="Z26" s="43">
        <v>17.239849999999969</v>
      </c>
      <c r="AA26" s="43">
        <v>16.800299999999972</v>
      </c>
      <c r="AB26" s="43">
        <v>16.007549999999974</v>
      </c>
      <c r="AC26" s="43">
        <v>13.848949999999977</v>
      </c>
      <c r="AD26" s="43">
        <v>12.966899999999979</v>
      </c>
      <c r="AE26" s="43">
        <v>13.016699999999979</v>
      </c>
      <c r="AF26" s="43">
        <v>12.755924999999978</v>
      </c>
      <c r="AG26" s="43">
        <v>12.53739999999998</v>
      </c>
      <c r="AH26" s="43">
        <v>12.32659999999998</v>
      </c>
      <c r="AI26" s="43">
        <v>12.128374999999981</v>
      </c>
      <c r="AJ26" s="43">
        <v>12.06897499999998</v>
      </c>
      <c r="AK26" s="43">
        <v>11.282624999999982</v>
      </c>
      <c r="AL26" s="43">
        <v>11.116399999999981</v>
      </c>
      <c r="AM26" s="43">
        <v>10.737674999999983</v>
      </c>
      <c r="AN26" s="43">
        <v>10.458349999999983</v>
      </c>
      <c r="AO26" s="43">
        <v>10.395399999999983</v>
      </c>
      <c r="AP26" s="43">
        <v>10.023449999999984</v>
      </c>
      <c r="AQ26" s="43">
        <v>10.079499999999982</v>
      </c>
      <c r="AR26" s="43">
        <v>10.097974999999982</v>
      </c>
      <c r="AS26" s="43">
        <v>10.001899999999983</v>
      </c>
      <c r="AT26" s="43">
        <v>10.194299999999984</v>
      </c>
      <c r="AU26" s="43">
        <v>10.217224999999983</v>
      </c>
      <c r="AV26" s="43">
        <v>9.0527749999999845</v>
      </c>
      <c r="AW26" s="43">
        <v>10.313099999999983</v>
      </c>
      <c r="AX26" s="44">
        <v>0.1423323642587444</v>
      </c>
      <c r="AY26" s="44">
        <v>-2.032560790054605E-2</v>
      </c>
      <c r="AZ26" s="44">
        <v>2.8021852807641333E-3</v>
      </c>
    </row>
    <row r="27" spans="1:52">
      <c r="A27" s="42" t="s">
        <v>42</v>
      </c>
      <c r="B27" s="43">
        <v>10.949645</v>
      </c>
      <c r="C27" s="43">
        <v>18.196297999999999</v>
      </c>
      <c r="D27" s="43">
        <v>26.255887999999999</v>
      </c>
      <c r="E27" s="43">
        <v>28.507456000000001</v>
      </c>
      <c r="F27" s="43">
        <v>34.380605999999993</v>
      </c>
      <c r="G27" s="43">
        <v>35.800629000000001</v>
      </c>
      <c r="H27" s="43">
        <v>37.912637000000004</v>
      </c>
      <c r="I27" s="43">
        <v>39.612943000000001</v>
      </c>
      <c r="J27" s="43">
        <v>37.933571000000001</v>
      </c>
      <c r="K27" s="43">
        <v>38.304567999999996</v>
      </c>
      <c r="L27" s="43">
        <v>36.414693</v>
      </c>
      <c r="M27" s="43">
        <v>36.333283000000002</v>
      </c>
      <c r="N27" s="43">
        <v>36.928738999999993</v>
      </c>
      <c r="O27" s="43">
        <v>38.077782999999997</v>
      </c>
      <c r="P27" s="43">
        <v>37.224140999999996</v>
      </c>
      <c r="Q27" s="43">
        <v>41.531892999999997</v>
      </c>
      <c r="R27" s="43">
        <v>43.664835000000004</v>
      </c>
      <c r="S27" s="43">
        <v>45.714041000000002</v>
      </c>
      <c r="T27" s="43">
        <v>44.023038999999997</v>
      </c>
      <c r="U27" s="43">
        <v>43.111247000000006</v>
      </c>
      <c r="V27" s="43">
        <v>47.603916000000005</v>
      </c>
      <c r="W27" s="43">
        <v>53.00256199999999</v>
      </c>
      <c r="X27" s="43">
        <v>53.89923499999999</v>
      </c>
      <c r="Y27" s="43">
        <v>63.369543999999998</v>
      </c>
      <c r="Z27" s="43">
        <v>67.654035999999991</v>
      </c>
      <c r="AA27" s="43">
        <v>74.058668161199989</v>
      </c>
      <c r="AB27" s="43">
        <v>88.076620938600001</v>
      </c>
      <c r="AC27" s="43">
        <v>89.867043156600005</v>
      </c>
      <c r="AD27" s="43">
        <v>94.414301515799991</v>
      </c>
      <c r="AE27" s="43">
        <v>103.75537260599998</v>
      </c>
      <c r="AF27" s="43">
        <v>113.47946262719999</v>
      </c>
      <c r="AG27" s="43">
        <v>110.83361646059997</v>
      </c>
      <c r="AH27" s="43">
        <v>108.50597756099999</v>
      </c>
      <c r="AI27" s="43">
        <v>107.82551175376148</v>
      </c>
      <c r="AJ27" s="43">
        <v>100.93130544002912</v>
      </c>
      <c r="AK27" s="43">
        <v>92.355645003697646</v>
      </c>
      <c r="AL27" s="43">
        <v>83.763494715600004</v>
      </c>
      <c r="AM27" s="43">
        <v>75.506425099827325</v>
      </c>
      <c r="AN27" s="43">
        <v>72.783663661586303</v>
      </c>
      <c r="AO27" s="43">
        <v>61.216765152761234</v>
      </c>
      <c r="AP27" s="43">
        <v>57.911354774816488</v>
      </c>
      <c r="AQ27" s="43">
        <v>46.090823247881723</v>
      </c>
      <c r="AR27" s="43">
        <v>39.199439600307763</v>
      </c>
      <c r="AS27" s="43">
        <v>36.987036220229221</v>
      </c>
      <c r="AT27" s="43">
        <v>37.438251147960507</v>
      </c>
      <c r="AU27" s="43">
        <v>40.668502128068965</v>
      </c>
      <c r="AV27" s="43">
        <v>41.750122540113082</v>
      </c>
      <c r="AW27" s="43">
        <v>41.89052072630016</v>
      </c>
      <c r="AX27" s="44">
        <v>6.1042494091896327E-3</v>
      </c>
      <c r="AY27" s="44">
        <v>-6.726065506547152E-2</v>
      </c>
      <c r="AZ27" s="44">
        <v>1.1382125702532057E-2</v>
      </c>
    </row>
    <row r="28" spans="1:52">
      <c r="A28" s="42" t="s">
        <v>43</v>
      </c>
      <c r="B28" s="43">
        <v>14.606970365199992</v>
      </c>
      <c r="C28" s="43">
        <v>15.26763633779999</v>
      </c>
      <c r="D28" s="43">
        <v>16.022770617199992</v>
      </c>
      <c r="E28" s="43">
        <v>17.277474187399989</v>
      </c>
      <c r="F28" s="43">
        <v>17.659142978799991</v>
      </c>
      <c r="G28" s="43">
        <v>17.554552311199991</v>
      </c>
      <c r="H28" s="43">
        <v>18.067166935399989</v>
      </c>
      <c r="I28" s="43">
        <v>19.49813077819999</v>
      </c>
      <c r="J28" s="43">
        <v>20.672715667799988</v>
      </c>
      <c r="K28" s="43">
        <v>19.997667095999986</v>
      </c>
      <c r="L28" s="43">
        <v>19.220351340799986</v>
      </c>
      <c r="M28" s="43">
        <v>18.377187925799987</v>
      </c>
      <c r="N28" s="43">
        <v>18.921932485599989</v>
      </c>
      <c r="O28" s="43">
        <v>18.68557986239999</v>
      </c>
      <c r="P28" s="43">
        <v>18.828391864199986</v>
      </c>
      <c r="Q28" s="43">
        <v>19.086575509491432</v>
      </c>
      <c r="R28" s="43">
        <v>17.489406401680814</v>
      </c>
      <c r="S28" s="43">
        <v>17.726428569080813</v>
      </c>
      <c r="T28" s="43">
        <v>17.084205630351022</v>
      </c>
      <c r="U28" s="43">
        <v>17.57728185322123</v>
      </c>
      <c r="V28" s="43">
        <v>16.271267082132344</v>
      </c>
      <c r="W28" s="43">
        <v>16.418715431723886</v>
      </c>
      <c r="X28" s="43">
        <v>15.973006023214744</v>
      </c>
      <c r="Y28" s="43">
        <v>16.524732247374825</v>
      </c>
      <c r="Z28" s="43">
        <v>15.338435104358698</v>
      </c>
      <c r="AA28" s="43">
        <v>15.947204014170499</v>
      </c>
      <c r="AB28" s="43">
        <v>14.818967266459385</v>
      </c>
      <c r="AC28" s="43">
        <v>13.467311884311108</v>
      </c>
      <c r="AD28" s="43">
        <v>12.339155664377772</v>
      </c>
      <c r="AE28" s="43">
        <v>11.62724387696978</v>
      </c>
      <c r="AF28" s="43">
        <v>11.129959950452612</v>
      </c>
      <c r="AG28" s="43">
        <v>10.820377856412053</v>
      </c>
      <c r="AH28" s="43">
        <v>10.781596686290714</v>
      </c>
      <c r="AI28" s="43">
        <v>10.299773574894097</v>
      </c>
      <c r="AJ28" s="43">
        <v>10.816223727076197</v>
      </c>
      <c r="AK28" s="43">
        <v>10.170153121035154</v>
      </c>
      <c r="AL28" s="43">
        <v>10.774872863017608</v>
      </c>
      <c r="AM28" s="43">
        <v>9.9706163612779548</v>
      </c>
      <c r="AN28" s="43">
        <v>9.4200744560094396</v>
      </c>
      <c r="AO28" s="43">
        <v>9.1795930403410484</v>
      </c>
      <c r="AP28" s="43">
        <v>9.3045915285098797</v>
      </c>
      <c r="AQ28" s="43">
        <v>9.2218436177223211</v>
      </c>
      <c r="AR28" s="43">
        <v>8.3414064081250245</v>
      </c>
      <c r="AS28" s="43">
        <v>7.1511619992653435</v>
      </c>
      <c r="AT28" s="43">
        <v>6.3315608414963629</v>
      </c>
      <c r="AU28" s="43">
        <v>6.0830580482447081</v>
      </c>
      <c r="AV28" s="43">
        <v>8.6995599447898861</v>
      </c>
      <c r="AW28" s="43">
        <v>9.1073687953478792</v>
      </c>
      <c r="AX28" s="44">
        <v>4.9737271149661977E-2</v>
      </c>
      <c r="AY28" s="44">
        <v>-2.1167201742329111E-2</v>
      </c>
      <c r="AZ28" s="44">
        <v>2.4745745493415603E-3</v>
      </c>
    </row>
    <row r="29" spans="1:52">
      <c r="A29" s="42" t="s">
        <v>44</v>
      </c>
      <c r="B29" s="43">
        <v>104.48188508186664</v>
      </c>
      <c r="C29" s="43">
        <v>127.82477234613332</v>
      </c>
      <c r="D29" s="43">
        <v>153.91165401164443</v>
      </c>
      <c r="E29" s="43">
        <v>173.22790914295553</v>
      </c>
      <c r="F29" s="43">
        <v>192.65550399546666</v>
      </c>
      <c r="G29" s="43">
        <v>200.02129931953334</v>
      </c>
      <c r="H29" s="43">
        <v>213.2315346687333</v>
      </c>
      <c r="I29" s="43">
        <v>219.85204118931105</v>
      </c>
      <c r="J29" s="43">
        <v>225.57550461363326</v>
      </c>
      <c r="K29" s="43">
        <v>233.09942200016661</v>
      </c>
      <c r="L29" s="43">
        <v>229.45940425774441</v>
      </c>
      <c r="M29" s="43">
        <v>225.88074268302216</v>
      </c>
      <c r="N29" s="43">
        <v>209.83626008507792</v>
      </c>
      <c r="O29" s="43">
        <v>213.64321663188232</v>
      </c>
      <c r="P29" s="43">
        <v>217.92145130943209</v>
      </c>
      <c r="Q29" s="43">
        <v>224.44110423233619</v>
      </c>
      <c r="R29" s="43">
        <v>219.11574168170446</v>
      </c>
      <c r="S29" s="43">
        <v>225.29228761188077</v>
      </c>
      <c r="T29" s="43">
        <v>213.95854820459493</v>
      </c>
      <c r="U29" s="43">
        <v>216.42295740537037</v>
      </c>
      <c r="V29" s="43">
        <v>215.47134270451366</v>
      </c>
      <c r="W29" s="43">
        <v>228.76355530785091</v>
      </c>
      <c r="X29" s="43">
        <v>228.67194319471025</v>
      </c>
      <c r="Y29" s="43">
        <v>240.39552378563286</v>
      </c>
      <c r="Z29" s="43">
        <v>241.10216047592988</v>
      </c>
      <c r="AA29" s="43">
        <v>250.20919773506154</v>
      </c>
      <c r="AB29" s="43">
        <v>283.71758128004575</v>
      </c>
      <c r="AC29" s="43">
        <v>279.05649190057477</v>
      </c>
      <c r="AD29" s="43">
        <v>278.6432327561339</v>
      </c>
      <c r="AE29" s="43">
        <v>286.59369012882047</v>
      </c>
      <c r="AF29" s="43">
        <v>293.46252049577021</v>
      </c>
      <c r="AG29" s="43">
        <v>298.25016790228051</v>
      </c>
      <c r="AH29" s="43">
        <v>304.58532024812831</v>
      </c>
      <c r="AI29" s="43">
        <v>307.80626204496645</v>
      </c>
      <c r="AJ29" s="43">
        <v>318.02648463904728</v>
      </c>
      <c r="AK29" s="43">
        <v>307.98234719547304</v>
      </c>
      <c r="AL29" s="43">
        <v>300.3101334831598</v>
      </c>
      <c r="AM29" s="43">
        <v>287.58497866086088</v>
      </c>
      <c r="AN29" s="43">
        <v>298.95913105023521</v>
      </c>
      <c r="AO29" s="43">
        <v>283.47681471000084</v>
      </c>
      <c r="AP29" s="43">
        <v>289.48512418151284</v>
      </c>
      <c r="AQ29" s="43">
        <v>262.94645125162896</v>
      </c>
      <c r="AR29" s="43">
        <v>266.53251726292967</v>
      </c>
      <c r="AS29" s="43">
        <v>259.35068665558077</v>
      </c>
      <c r="AT29" s="43">
        <v>246.6609904172808</v>
      </c>
      <c r="AU29" s="43">
        <v>241.66775948018554</v>
      </c>
      <c r="AV29" s="43">
        <v>238.55976107079763</v>
      </c>
      <c r="AW29" s="43">
        <v>241.91029430003346</v>
      </c>
      <c r="AX29" s="44">
        <v>1.6815452444625123E-2</v>
      </c>
      <c r="AY29" s="44">
        <v>-2.275665762913559E-2</v>
      </c>
      <c r="AZ29" s="44">
        <v>6.5729748179778585E-2</v>
      </c>
    </row>
    <row r="30" spans="1:52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4"/>
      <c r="AY30" s="44"/>
      <c r="AZ30" s="44"/>
    </row>
    <row r="31" spans="1:52">
      <c r="A31" s="42" t="s">
        <v>45</v>
      </c>
      <c r="B31" s="43" t="s">
        <v>46</v>
      </c>
      <c r="C31" s="43" t="s">
        <v>46</v>
      </c>
      <c r="D31" s="43" t="s">
        <v>46</v>
      </c>
      <c r="E31" s="43" t="s">
        <v>46</v>
      </c>
      <c r="F31" s="43" t="s">
        <v>46</v>
      </c>
      <c r="G31" s="43" t="s">
        <v>46</v>
      </c>
      <c r="H31" s="43" t="s">
        <v>46</v>
      </c>
      <c r="I31" s="43" t="s">
        <v>46</v>
      </c>
      <c r="J31" s="43" t="s">
        <v>46</v>
      </c>
      <c r="K31" s="43" t="s">
        <v>46</v>
      </c>
      <c r="L31" s="43" t="s">
        <v>46</v>
      </c>
      <c r="M31" s="43" t="s">
        <v>46</v>
      </c>
      <c r="N31" s="43" t="s">
        <v>46</v>
      </c>
      <c r="O31" s="43" t="s">
        <v>46</v>
      </c>
      <c r="P31" s="43" t="s">
        <v>46</v>
      </c>
      <c r="Q31" s="43">
        <v>13.717212389380528</v>
      </c>
      <c r="R31" s="43">
        <v>13.258997050147487</v>
      </c>
      <c r="S31" s="43">
        <v>12.186578171091442</v>
      </c>
      <c r="T31" s="43">
        <v>11.601622418879051</v>
      </c>
      <c r="U31" s="43">
        <v>10.821681415929199</v>
      </c>
      <c r="V31" s="43">
        <v>9.651769911504422</v>
      </c>
      <c r="W31" s="43">
        <v>8.3843657817109118</v>
      </c>
      <c r="X31" s="43">
        <v>7.7019174041297909</v>
      </c>
      <c r="Y31" s="43">
        <v>6.6294985250737435</v>
      </c>
      <c r="Z31" s="43">
        <v>6.239528023598818</v>
      </c>
      <c r="AA31" s="43">
        <v>6.4345132743362816</v>
      </c>
      <c r="AB31" s="43">
        <v>5.7296415929203519</v>
      </c>
      <c r="AC31" s="43">
        <v>5.4566622418879032</v>
      </c>
      <c r="AD31" s="43">
        <v>5.0920398230088475</v>
      </c>
      <c r="AE31" s="43">
        <v>5.4566622418879032</v>
      </c>
      <c r="AF31" s="43">
        <v>5.1446858407079628</v>
      </c>
      <c r="AG31" s="43">
        <v>5.0432935103244816</v>
      </c>
      <c r="AH31" s="43">
        <v>4.6776961651917386</v>
      </c>
      <c r="AI31" s="43">
        <v>4.6630722713864285</v>
      </c>
      <c r="AJ31" s="43">
        <v>4.5431563421828898</v>
      </c>
      <c r="AK31" s="43">
        <v>5.58837477876106</v>
      </c>
      <c r="AL31" s="43">
        <v>6.5938162241887879</v>
      </c>
      <c r="AM31" s="43">
        <v>10.560498672566368</v>
      </c>
      <c r="AN31" s="43">
        <v>15.926882743362826</v>
      </c>
      <c r="AO31" s="43">
        <v>15.913428761061942</v>
      </c>
      <c r="AP31" s="43">
        <v>16.254652949852499</v>
      </c>
      <c r="AQ31" s="43">
        <v>15.951158407079641</v>
      </c>
      <c r="AR31" s="43">
        <v>16.809775958702058</v>
      </c>
      <c r="AS31" s="43">
        <v>17.446402802359874</v>
      </c>
      <c r="AT31" s="43">
        <v>18.384077499999968</v>
      </c>
      <c r="AU31" s="43">
        <v>18.784052499999966</v>
      </c>
      <c r="AV31" s="43">
        <v>18.27753999999997</v>
      </c>
      <c r="AW31" s="43">
        <v>17.730998822819139</v>
      </c>
      <c r="AX31" s="44">
        <v>-2.7251797846205017E-2</v>
      </c>
      <c r="AY31" s="44">
        <v>0.10733261183185849</v>
      </c>
      <c r="AZ31" s="44">
        <v>4.8177118339345149E-3</v>
      </c>
    </row>
    <row r="32" spans="1:52">
      <c r="A32" s="42" t="s">
        <v>47</v>
      </c>
      <c r="B32" s="43" t="s">
        <v>46</v>
      </c>
      <c r="C32" s="43" t="s">
        <v>46</v>
      </c>
      <c r="D32" s="43" t="s">
        <v>46</v>
      </c>
      <c r="E32" s="43" t="s">
        <v>46</v>
      </c>
      <c r="F32" s="43" t="s">
        <v>46</v>
      </c>
      <c r="G32" s="43" t="s">
        <v>46</v>
      </c>
      <c r="H32" s="43" t="s">
        <v>46</v>
      </c>
      <c r="I32" s="43" t="s">
        <v>46</v>
      </c>
      <c r="J32" s="43" t="s">
        <v>46</v>
      </c>
      <c r="K32" s="43" t="s">
        <v>46</v>
      </c>
      <c r="L32" s="43" t="s">
        <v>46</v>
      </c>
      <c r="M32" s="43" t="s">
        <v>46</v>
      </c>
      <c r="N32" s="43" t="s">
        <v>46</v>
      </c>
      <c r="O32" s="43" t="s">
        <v>46</v>
      </c>
      <c r="P32" s="43" t="s">
        <v>46</v>
      </c>
      <c r="Q32" s="43">
        <v>4.6737581176272105</v>
      </c>
      <c r="R32" s="43">
        <v>4.9889969349451739</v>
      </c>
      <c r="S32" s="43">
        <v>5.4061743915588965</v>
      </c>
      <c r="T32" s="43">
        <v>6.1111785944194539</v>
      </c>
      <c r="U32" s="43">
        <v>5.7479686527270148</v>
      </c>
      <c r="V32" s="43">
        <v>6.0940460499999975</v>
      </c>
      <c r="W32" s="43">
        <v>6.2466142499999986</v>
      </c>
      <c r="X32" s="43">
        <v>5.8586578999999981</v>
      </c>
      <c r="Y32" s="43">
        <v>5.2831128999999981</v>
      </c>
      <c r="Z32" s="43">
        <v>3.2668519499999991</v>
      </c>
      <c r="AA32" s="43">
        <v>4.1123177999999978</v>
      </c>
      <c r="AB32" s="43">
        <v>3.5562827999999986</v>
      </c>
      <c r="AC32" s="43">
        <v>5.7839345999999985</v>
      </c>
      <c r="AD32" s="43">
        <v>5.0807941999999979</v>
      </c>
      <c r="AE32" s="43">
        <v>6.7552399499999991</v>
      </c>
      <c r="AF32" s="43">
        <v>8.4754366499999989</v>
      </c>
      <c r="AG32" s="43">
        <v>8.6465393499999941</v>
      </c>
      <c r="AH32" s="43">
        <v>9.2249718299999959</v>
      </c>
      <c r="AI32" s="43">
        <v>11.119500134999996</v>
      </c>
      <c r="AJ32" s="43">
        <v>13.104657267499995</v>
      </c>
      <c r="AK32" s="43">
        <v>14.588431469999993</v>
      </c>
      <c r="AL32" s="43">
        <v>15.231095950624999</v>
      </c>
      <c r="AM32" s="43">
        <v>15.792487543124993</v>
      </c>
      <c r="AN32" s="43">
        <v>18.290975508124994</v>
      </c>
      <c r="AO32" s="43">
        <v>19.009033399999993</v>
      </c>
      <c r="AP32" s="43">
        <v>20.43025364999999</v>
      </c>
      <c r="AQ32" s="43">
        <v>20.088687149999988</v>
      </c>
      <c r="AR32" s="43">
        <v>19.831677649999992</v>
      </c>
      <c r="AS32" s="43">
        <v>21.381511600000003</v>
      </c>
      <c r="AT32" s="43">
        <v>21.680746699999993</v>
      </c>
      <c r="AU32" s="43">
        <v>21.97264749999999</v>
      </c>
      <c r="AV32" s="43">
        <v>22.949139999999982</v>
      </c>
      <c r="AW32" s="43">
        <v>27.132978118265633</v>
      </c>
      <c r="AX32" s="44">
        <v>0.18553949900784517</v>
      </c>
      <c r="AY32" s="44">
        <v>4.1845993926739267E-2</v>
      </c>
      <c r="AZ32" s="44">
        <v>7.3723353701893122E-3</v>
      </c>
    </row>
    <row r="33" spans="1:55">
      <c r="A33" s="42" t="s">
        <v>48</v>
      </c>
      <c r="B33" s="43" t="s">
        <v>46</v>
      </c>
      <c r="C33" s="43" t="s">
        <v>46</v>
      </c>
      <c r="D33" s="43" t="s">
        <v>46</v>
      </c>
      <c r="E33" s="43" t="s">
        <v>46</v>
      </c>
      <c r="F33" s="43" t="s">
        <v>46</v>
      </c>
      <c r="G33" s="43" t="s">
        <v>46</v>
      </c>
      <c r="H33" s="43" t="s">
        <v>46</v>
      </c>
      <c r="I33" s="43" t="s">
        <v>46</v>
      </c>
      <c r="J33" s="43" t="s">
        <v>46</v>
      </c>
      <c r="K33" s="43" t="s">
        <v>46</v>
      </c>
      <c r="L33" s="43" t="s">
        <v>46</v>
      </c>
      <c r="M33" s="43" t="s">
        <v>46</v>
      </c>
      <c r="N33" s="43" t="s">
        <v>46</v>
      </c>
      <c r="O33" s="43" t="s">
        <v>46</v>
      </c>
      <c r="P33" s="43" t="s">
        <v>46</v>
      </c>
      <c r="Q33" s="43">
        <v>424.88122418879033</v>
      </c>
      <c r="R33" s="43">
        <v>462.56710914454254</v>
      </c>
      <c r="S33" s="43">
        <v>500.54727138643045</v>
      </c>
      <c r="T33" s="43">
        <v>542.38982300884936</v>
      </c>
      <c r="U33" s="43">
        <v>566.29985250737445</v>
      </c>
      <c r="V33" s="43">
        <v>599.5899705014748</v>
      </c>
      <c r="W33" s="43">
        <v>591.3134218289083</v>
      </c>
      <c r="X33" s="43">
        <v>592.23303834808246</v>
      </c>
      <c r="Y33" s="43">
        <v>568.59889380530956</v>
      </c>
      <c r="Z33" s="43">
        <v>558.48311209439521</v>
      </c>
      <c r="AA33" s="43">
        <v>541.19432153392324</v>
      </c>
      <c r="AB33" s="43">
        <v>552.32168141592911</v>
      </c>
      <c r="AC33" s="43">
        <v>523.53768436578162</v>
      </c>
      <c r="AD33" s="43">
        <v>541.2862831858406</v>
      </c>
      <c r="AE33" s="43">
        <v>544.41297935103228</v>
      </c>
      <c r="AF33" s="43">
        <v>537.05604719764005</v>
      </c>
      <c r="AG33" s="43">
        <v>534.75700589970495</v>
      </c>
      <c r="AH33" s="43">
        <v>547.53967551622418</v>
      </c>
      <c r="AI33" s="43">
        <v>570.62205014749259</v>
      </c>
      <c r="AJ33" s="43">
        <v>582.57706489675513</v>
      </c>
      <c r="AK33" s="43">
        <v>589.47418879056045</v>
      </c>
      <c r="AL33" s="43">
        <v>604.78120575221226</v>
      </c>
      <c r="AM33" s="43">
        <v>601.61312684365771</v>
      </c>
      <c r="AN33" s="43">
        <v>611.45302359881998</v>
      </c>
      <c r="AO33" s="43">
        <v>536.18976843657799</v>
      </c>
      <c r="AP33" s="43">
        <v>598.38674424778753</v>
      </c>
      <c r="AQ33" s="43">
        <v>616.82772234513266</v>
      </c>
      <c r="AR33" s="43">
        <v>601.8549859882005</v>
      </c>
      <c r="AS33" s="43">
        <v>614.49621858407079</v>
      </c>
      <c r="AT33" s="43">
        <v>591.15515582595867</v>
      </c>
      <c r="AU33" s="43">
        <v>584.43956423303825</v>
      </c>
      <c r="AV33" s="43">
        <v>589.27536769911478</v>
      </c>
      <c r="AW33" s="43">
        <v>635.56086261061921</v>
      </c>
      <c r="AX33" s="45">
        <v>8.1501383192579713E-2</v>
      </c>
      <c r="AY33" s="44">
        <v>-2.5939456460092325E-3</v>
      </c>
      <c r="AZ33" s="44">
        <v>0.17268903571547214</v>
      </c>
      <c r="BC33" s="45"/>
    </row>
    <row r="34" spans="1:55">
      <c r="A34" s="42" t="s">
        <v>49</v>
      </c>
      <c r="B34" s="43" t="s">
        <v>46</v>
      </c>
      <c r="C34" s="43" t="s">
        <v>46</v>
      </c>
      <c r="D34" s="43" t="s">
        <v>46</v>
      </c>
      <c r="E34" s="43" t="s">
        <v>46</v>
      </c>
      <c r="F34" s="43" t="s">
        <v>46</v>
      </c>
      <c r="G34" s="43" t="s">
        <v>46</v>
      </c>
      <c r="H34" s="43" t="s">
        <v>46</v>
      </c>
      <c r="I34" s="43" t="s">
        <v>46</v>
      </c>
      <c r="J34" s="43" t="s">
        <v>46</v>
      </c>
      <c r="K34" s="43" t="s">
        <v>46</v>
      </c>
      <c r="L34" s="43" t="s">
        <v>46</v>
      </c>
      <c r="M34" s="43" t="s">
        <v>46</v>
      </c>
      <c r="N34" s="43" t="s">
        <v>46</v>
      </c>
      <c r="O34" s="43" t="s">
        <v>46</v>
      </c>
      <c r="P34" s="43" t="s">
        <v>46</v>
      </c>
      <c r="Q34" s="43">
        <v>78.731932153392322</v>
      </c>
      <c r="R34" s="43">
        <v>80.161012782694186</v>
      </c>
      <c r="S34" s="43">
        <v>83.378810226155352</v>
      </c>
      <c r="T34" s="43">
        <v>83.568092428711878</v>
      </c>
      <c r="U34" s="43">
        <v>85.082350049164191</v>
      </c>
      <c r="V34" s="43">
        <v>83.094886922320526</v>
      </c>
      <c r="W34" s="43">
        <v>79.782448377581105</v>
      </c>
      <c r="X34" s="43">
        <v>56.879301868239907</v>
      </c>
      <c r="Y34" s="43">
        <v>61.800639134709911</v>
      </c>
      <c r="Z34" s="43">
        <v>31.517379547689281</v>
      </c>
      <c r="AA34" s="43">
        <v>30.569075712881016</v>
      </c>
      <c r="AB34" s="43">
        <v>31.075878810226147</v>
      </c>
      <c r="AC34" s="43">
        <v>15.273180924287116</v>
      </c>
      <c r="AD34" s="43">
        <v>11.742121435594886</v>
      </c>
      <c r="AE34" s="43">
        <v>20.129215830875118</v>
      </c>
      <c r="AF34" s="43">
        <v>41.493498033431649</v>
      </c>
      <c r="AG34" s="43">
        <v>45.289552605703037</v>
      </c>
      <c r="AH34" s="43">
        <v>47.232534414945917</v>
      </c>
      <c r="AI34" s="43">
        <v>55.919641101278259</v>
      </c>
      <c r="AJ34" s="43">
        <v>55.175762045231068</v>
      </c>
      <c r="AK34" s="43">
        <v>59.62389380530972</v>
      </c>
      <c r="AL34" s="43">
        <v>63.125614552605704</v>
      </c>
      <c r="AM34" s="43">
        <v>68.425516224188797</v>
      </c>
      <c r="AN34" s="43">
        <v>69.088003933136676</v>
      </c>
      <c r="AO34" s="43">
        <v>38.045722713864315</v>
      </c>
      <c r="AP34" s="43">
        <v>44.292035398230084</v>
      </c>
      <c r="AQ34" s="43">
        <v>62.274791204341277</v>
      </c>
      <c r="AR34" s="43">
        <v>65.139431599740917</v>
      </c>
      <c r="AS34" s="43">
        <v>65.204571031340691</v>
      </c>
      <c r="AT34" s="43">
        <v>70.18149824855351</v>
      </c>
      <c r="AU34" s="43">
        <v>72.76077327632089</v>
      </c>
      <c r="AV34" s="43">
        <v>66.944683688400005</v>
      </c>
      <c r="AW34" s="43">
        <v>62.029700778599995</v>
      </c>
      <c r="AX34" s="44">
        <v>-7.0886926213831636E-2</v>
      </c>
      <c r="AY34" s="44">
        <v>5.8912896653777747E-3</v>
      </c>
      <c r="AZ34" s="44">
        <v>1.6854167465844092E-2</v>
      </c>
    </row>
    <row r="35" spans="1:55">
      <c r="A35" s="42" t="s">
        <v>50</v>
      </c>
      <c r="B35" s="43" t="s">
        <v>46</v>
      </c>
      <c r="C35" s="43" t="s">
        <v>46</v>
      </c>
      <c r="D35" s="43" t="s">
        <v>46</v>
      </c>
      <c r="E35" s="43" t="s">
        <v>46</v>
      </c>
      <c r="F35" s="43" t="s">
        <v>46</v>
      </c>
      <c r="G35" s="43" t="s">
        <v>46</v>
      </c>
      <c r="H35" s="43" t="s">
        <v>46</v>
      </c>
      <c r="I35" s="43" t="s">
        <v>46</v>
      </c>
      <c r="J35" s="43" t="s">
        <v>46</v>
      </c>
      <c r="K35" s="43" t="s">
        <v>46</v>
      </c>
      <c r="L35" s="43" t="s">
        <v>46</v>
      </c>
      <c r="M35" s="43" t="s">
        <v>46</v>
      </c>
      <c r="N35" s="43" t="s">
        <v>46</v>
      </c>
      <c r="O35" s="43" t="s">
        <v>46</v>
      </c>
      <c r="P35" s="43" t="s">
        <v>46</v>
      </c>
      <c r="Q35" s="43">
        <v>40.582104228121928</v>
      </c>
      <c r="R35" s="43">
        <v>37.572517207472949</v>
      </c>
      <c r="S35" s="43">
        <v>33.692232055063904</v>
      </c>
      <c r="T35" s="43">
        <v>30.663716814159287</v>
      </c>
      <c r="U35" s="43">
        <v>29.149459193706978</v>
      </c>
      <c r="V35" s="43">
        <v>26.594149459193698</v>
      </c>
      <c r="W35" s="43">
        <v>23.092428711897735</v>
      </c>
      <c r="X35" s="43">
        <v>19.874631268436573</v>
      </c>
      <c r="Y35" s="43">
        <v>18.171091445427727</v>
      </c>
      <c r="Z35" s="43">
        <v>17.22468043264503</v>
      </c>
      <c r="AA35" s="43">
        <v>16.068166175024579</v>
      </c>
      <c r="AB35" s="43">
        <v>16.244198623402163</v>
      </c>
      <c r="AC35" s="43">
        <v>16.485533431661747</v>
      </c>
      <c r="AD35" s="43">
        <v>15.863741396263515</v>
      </c>
      <c r="AE35" s="43">
        <v>15.990087266470008</v>
      </c>
      <c r="AF35" s="43">
        <v>15.788028515240903</v>
      </c>
      <c r="AG35" s="43">
        <v>16.156182399213371</v>
      </c>
      <c r="AH35" s="43">
        <v>17.678957718780726</v>
      </c>
      <c r="AI35" s="43">
        <v>18.296964110127824</v>
      </c>
      <c r="AJ35" s="43">
        <v>19.366408554572267</v>
      </c>
      <c r="AK35" s="43">
        <v>19.673992133726642</v>
      </c>
      <c r="AL35" s="43">
        <v>19.963593903638152</v>
      </c>
      <c r="AM35" s="43">
        <v>19.973058013765975</v>
      </c>
      <c r="AN35" s="43">
        <v>20.294837758112092</v>
      </c>
      <c r="AO35" s="43">
        <v>20.337426253687312</v>
      </c>
      <c r="AP35" s="43">
        <v>19.427925270403144</v>
      </c>
      <c r="AQ35" s="43">
        <v>19.544333824975414</v>
      </c>
      <c r="AR35" s="43">
        <v>19.392908062930186</v>
      </c>
      <c r="AS35" s="43">
        <v>20.158554572271381</v>
      </c>
      <c r="AT35" s="43">
        <v>20.219124877089477</v>
      </c>
      <c r="AU35" s="43">
        <v>18.833579154375617</v>
      </c>
      <c r="AV35" s="43">
        <v>19.022861356932157</v>
      </c>
      <c r="AW35" s="43">
        <v>19.44136430678466</v>
      </c>
      <c r="AX35" s="44">
        <v>2.4792349726775242E-2</v>
      </c>
      <c r="AY35" s="44">
        <v>-4.8152518025340596E-3</v>
      </c>
      <c r="AZ35" s="44">
        <v>5.2824373756140503E-3</v>
      </c>
      <c r="BC35" s="45"/>
    </row>
    <row r="36" spans="1:55">
      <c r="A36" s="42" t="s">
        <v>51</v>
      </c>
      <c r="B36" s="43">
        <v>187.50138643118737</v>
      </c>
      <c r="C36" s="43">
        <v>201.19373804836798</v>
      </c>
      <c r="D36" s="43">
        <v>209.71889644024799</v>
      </c>
      <c r="E36" s="43">
        <v>223.83276977791598</v>
      </c>
      <c r="F36" s="43">
        <v>246.850697435992</v>
      </c>
      <c r="G36" s="43">
        <v>274.00616863359375</v>
      </c>
      <c r="H36" s="43">
        <v>304.01946246684184</v>
      </c>
      <c r="I36" s="43">
        <v>327.74781999090789</v>
      </c>
      <c r="J36" s="43">
        <v>352.55697805637601</v>
      </c>
      <c r="K36" s="43">
        <v>385.14486953452405</v>
      </c>
      <c r="L36" s="43">
        <v>412.23877023846393</v>
      </c>
      <c r="M36" s="43">
        <v>440.75068886019591</v>
      </c>
      <c r="N36" s="43">
        <v>474.28297853492398</v>
      </c>
      <c r="O36" s="43">
        <v>507.43637228112397</v>
      </c>
      <c r="P36" s="43">
        <v>556.40867104336792</v>
      </c>
      <c r="Q36" s="43" t="s">
        <v>46</v>
      </c>
      <c r="R36" s="43" t="s">
        <v>46</v>
      </c>
      <c r="S36" s="43" t="s">
        <v>46</v>
      </c>
      <c r="T36" s="43" t="s">
        <v>46</v>
      </c>
      <c r="U36" s="43" t="s">
        <v>46</v>
      </c>
      <c r="V36" s="43" t="s">
        <v>46</v>
      </c>
      <c r="W36" s="43" t="s">
        <v>46</v>
      </c>
      <c r="X36" s="43" t="s">
        <v>46</v>
      </c>
      <c r="Y36" s="43" t="s">
        <v>46</v>
      </c>
      <c r="Z36" s="43" t="s">
        <v>46</v>
      </c>
      <c r="AA36" s="43" t="s">
        <v>46</v>
      </c>
      <c r="AB36" s="43" t="s">
        <v>46</v>
      </c>
      <c r="AC36" s="43" t="s">
        <v>46</v>
      </c>
      <c r="AD36" s="43" t="s">
        <v>46</v>
      </c>
      <c r="AE36" s="43" t="s">
        <v>46</v>
      </c>
      <c r="AF36" s="43" t="s">
        <v>46</v>
      </c>
      <c r="AG36" s="43" t="s">
        <v>46</v>
      </c>
      <c r="AH36" s="43" t="s">
        <v>46</v>
      </c>
      <c r="AI36" s="43" t="s">
        <v>46</v>
      </c>
      <c r="AJ36" s="43" t="s">
        <v>46</v>
      </c>
      <c r="AK36" s="43" t="s">
        <v>46</v>
      </c>
      <c r="AL36" s="43" t="s">
        <v>46</v>
      </c>
      <c r="AM36" s="43" t="s">
        <v>46</v>
      </c>
      <c r="AN36" s="43" t="s">
        <v>46</v>
      </c>
      <c r="AO36" s="43" t="s">
        <v>46</v>
      </c>
      <c r="AP36" s="43" t="s">
        <v>46</v>
      </c>
      <c r="AQ36" s="43" t="s">
        <v>46</v>
      </c>
      <c r="AR36" s="43" t="s">
        <v>46</v>
      </c>
      <c r="AS36" s="43" t="s">
        <v>46</v>
      </c>
      <c r="AT36" s="43" t="s">
        <v>46</v>
      </c>
      <c r="AU36" s="43" t="s">
        <v>46</v>
      </c>
      <c r="AV36" s="43" t="s">
        <v>46</v>
      </c>
      <c r="AW36" s="43" t="s">
        <v>46</v>
      </c>
      <c r="AX36" s="44" t="s">
        <v>46</v>
      </c>
      <c r="AY36" s="44" t="s">
        <v>46</v>
      </c>
      <c r="AZ36" s="44" t="s">
        <v>46</v>
      </c>
    </row>
    <row r="37" spans="1:55">
      <c r="A37" s="42" t="s">
        <v>52</v>
      </c>
      <c r="B37" s="43" t="s">
        <v>46</v>
      </c>
      <c r="C37" s="43" t="s">
        <v>46</v>
      </c>
      <c r="D37" s="43" t="s">
        <v>46</v>
      </c>
      <c r="E37" s="43" t="s">
        <v>46</v>
      </c>
      <c r="F37" s="43" t="s">
        <v>46</v>
      </c>
      <c r="G37" s="43" t="s">
        <v>46</v>
      </c>
      <c r="H37" s="43" t="s">
        <v>46</v>
      </c>
      <c r="I37" s="43" t="s">
        <v>46</v>
      </c>
      <c r="J37" s="43" t="s">
        <v>46</v>
      </c>
      <c r="K37" s="43" t="s">
        <v>46</v>
      </c>
      <c r="L37" s="43" t="s">
        <v>46</v>
      </c>
      <c r="M37" s="43" t="s">
        <v>46</v>
      </c>
      <c r="N37" s="43" t="s">
        <v>46</v>
      </c>
      <c r="O37" s="43" t="s">
        <v>46</v>
      </c>
      <c r="P37" s="43" t="s">
        <v>46</v>
      </c>
      <c r="Q37" s="43">
        <v>32.736356932153392</v>
      </c>
      <c r="R37" s="43">
        <v>36.531465093411988</v>
      </c>
      <c r="S37" s="43">
        <v>37.667158308751226</v>
      </c>
      <c r="T37" s="43">
        <v>37.761799410029489</v>
      </c>
      <c r="U37" s="43">
        <v>38.897492625368727</v>
      </c>
      <c r="V37" s="43">
        <v>38.613569321533916</v>
      </c>
      <c r="W37" s="43">
        <v>39.637491396263513</v>
      </c>
      <c r="X37" s="43">
        <v>40.509230580137654</v>
      </c>
      <c r="Y37" s="43">
        <v>42.621241396263514</v>
      </c>
      <c r="Z37" s="43">
        <v>44.652617994100282</v>
      </c>
      <c r="AA37" s="43">
        <v>45.955825958702057</v>
      </c>
      <c r="AB37" s="43">
        <v>46.352372173058008</v>
      </c>
      <c r="AC37" s="43">
        <v>48.497885939036372</v>
      </c>
      <c r="AD37" s="43">
        <v>51.853859390363802</v>
      </c>
      <c r="AE37" s="43">
        <v>52.602470501474919</v>
      </c>
      <c r="AF37" s="43">
        <v>53.378527531956735</v>
      </c>
      <c r="AG37" s="43">
        <v>54.337241887905591</v>
      </c>
      <c r="AH37" s="43">
        <v>55.297849065880023</v>
      </c>
      <c r="AI37" s="43">
        <v>54.950516224188775</v>
      </c>
      <c r="AJ37" s="43">
        <v>56.656895280235972</v>
      </c>
      <c r="AK37" s="43">
        <v>56.500737463126832</v>
      </c>
      <c r="AL37" s="43">
        <v>59.235865290068816</v>
      </c>
      <c r="AM37" s="43">
        <v>60.854228121927228</v>
      </c>
      <c r="AN37" s="43">
        <v>60.413200589970486</v>
      </c>
      <c r="AO37" s="43">
        <v>58.117207472959677</v>
      </c>
      <c r="AP37" s="43">
        <v>56.890658800393304</v>
      </c>
      <c r="AQ37" s="43">
        <v>53.945427728613566</v>
      </c>
      <c r="AR37" s="43">
        <v>53.850786627335289</v>
      </c>
      <c r="AS37" s="43">
        <v>53.850786627335289</v>
      </c>
      <c r="AT37" s="43">
        <v>54.229351032448371</v>
      </c>
      <c r="AU37" s="43">
        <v>54.607915437561445</v>
      </c>
      <c r="AV37" s="43">
        <v>53.12403761061946</v>
      </c>
      <c r="AW37" s="43">
        <v>53.394237954768911</v>
      </c>
      <c r="AX37" s="44">
        <v>7.8323534677555706E-3</v>
      </c>
      <c r="AY37" s="44">
        <v>-1.0830689076613553E-2</v>
      </c>
      <c r="AZ37" s="44">
        <v>1.4507815077374534E-2</v>
      </c>
    </row>
    <row r="38" spans="1:55">
      <c r="A38" s="42" t="s">
        <v>53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0.62463126843657812</v>
      </c>
      <c r="R38" s="43">
        <v>0.68141592920353977</v>
      </c>
      <c r="S38" s="43">
        <v>0.68141592920353977</v>
      </c>
      <c r="T38" s="43">
        <v>0.58677482792527036</v>
      </c>
      <c r="U38" s="43">
        <v>0.58677482792527036</v>
      </c>
      <c r="V38" s="43">
        <v>0.48401440511307747</v>
      </c>
      <c r="W38" s="43">
        <v>0.45164665683382482</v>
      </c>
      <c r="X38" s="43">
        <v>0.43625383480825947</v>
      </c>
      <c r="Y38" s="43">
        <v>0.35649063421828897</v>
      </c>
      <c r="Z38" s="43">
        <v>0.34564414945919364</v>
      </c>
      <c r="AA38" s="43">
        <v>0.32105363815142562</v>
      </c>
      <c r="AB38" s="43">
        <v>0.30462195181907559</v>
      </c>
      <c r="AC38" s="43">
        <v>0.29143812684365766</v>
      </c>
      <c r="AD38" s="43">
        <v>0.28394705014749255</v>
      </c>
      <c r="AE38" s="43">
        <v>0.29872185349065872</v>
      </c>
      <c r="AF38" s="43">
        <v>0.31074134709931156</v>
      </c>
      <c r="AG38" s="43">
        <v>0.32073065388397237</v>
      </c>
      <c r="AH38" s="43">
        <v>0.29123443952802353</v>
      </c>
      <c r="AI38" s="43">
        <v>0.29633077679449349</v>
      </c>
      <c r="AJ38" s="43">
        <v>0.29329277286135685</v>
      </c>
      <c r="AK38" s="43">
        <v>0.26726647000983278</v>
      </c>
      <c r="AL38" s="43">
        <v>0.24455260570304813</v>
      </c>
      <c r="AM38" s="43">
        <v>0.22089233038348077</v>
      </c>
      <c r="AN38" s="43">
        <v>0.22382620452310714</v>
      </c>
      <c r="AO38" s="43">
        <v>0.22676007866273348</v>
      </c>
      <c r="AP38" s="43">
        <v>0.24493117010816118</v>
      </c>
      <c r="AQ38" s="43">
        <v>0.25325958702064894</v>
      </c>
      <c r="AR38" s="43">
        <v>0.24400288185945307</v>
      </c>
      <c r="AS38" s="43">
        <v>0.24937173058013762</v>
      </c>
      <c r="AT38" s="43">
        <v>0.2436016961651917</v>
      </c>
      <c r="AU38" s="43">
        <v>0.24661186701081608</v>
      </c>
      <c r="AV38" s="43">
        <v>0.23420790437561451</v>
      </c>
      <c r="AW38" s="43">
        <v>0.21930685226155355</v>
      </c>
      <c r="AX38" s="44">
        <v>-6.1064775342634547E-2</v>
      </c>
      <c r="AY38" s="44">
        <v>-4.3127971530482201E-3</v>
      </c>
      <c r="AZ38" s="44">
        <v>5.9588138714648437E-5</v>
      </c>
    </row>
    <row r="39" spans="1:55">
      <c r="A39" s="42" t="s">
        <v>54</v>
      </c>
      <c r="B39" s="43">
        <v>187.50138643118737</v>
      </c>
      <c r="C39" s="43">
        <v>201.19373804836798</v>
      </c>
      <c r="D39" s="43">
        <v>209.71889644024799</v>
      </c>
      <c r="E39" s="43">
        <v>223.83276977791598</v>
      </c>
      <c r="F39" s="43">
        <v>246.850697435992</v>
      </c>
      <c r="G39" s="43">
        <v>274.00616863359375</v>
      </c>
      <c r="H39" s="43">
        <v>304.01946246684184</v>
      </c>
      <c r="I39" s="43">
        <v>327.74781999090789</v>
      </c>
      <c r="J39" s="43">
        <v>352.55697805637601</v>
      </c>
      <c r="K39" s="43">
        <v>385.14486953452405</v>
      </c>
      <c r="L39" s="43">
        <v>412.23877023846393</v>
      </c>
      <c r="M39" s="43">
        <v>440.75068886019591</v>
      </c>
      <c r="N39" s="43">
        <v>474.28297853492398</v>
      </c>
      <c r="O39" s="43">
        <v>507.43637228112397</v>
      </c>
      <c r="P39" s="43">
        <v>556.40867104336792</v>
      </c>
      <c r="Q39" s="43">
        <v>595.94721927790226</v>
      </c>
      <c r="R39" s="43">
        <v>635.76151414241781</v>
      </c>
      <c r="S39" s="43">
        <v>673.55964046825477</v>
      </c>
      <c r="T39" s="43">
        <v>712.68300750297374</v>
      </c>
      <c r="U39" s="43">
        <v>736.58557927219579</v>
      </c>
      <c r="V39" s="43">
        <v>764.12240657114046</v>
      </c>
      <c r="W39" s="43">
        <v>748.90841700319538</v>
      </c>
      <c r="X39" s="43">
        <v>723.49303120383468</v>
      </c>
      <c r="Y39" s="43">
        <v>703.46096784100268</v>
      </c>
      <c r="Z39" s="43">
        <v>661.72981419188773</v>
      </c>
      <c r="AA39" s="43">
        <v>644.65527409301865</v>
      </c>
      <c r="AB39" s="43">
        <v>655.58467736735486</v>
      </c>
      <c r="AC39" s="43">
        <v>615.32631962949847</v>
      </c>
      <c r="AD39" s="43">
        <v>631.20278648121916</v>
      </c>
      <c r="AE39" s="43">
        <v>645.645376995231</v>
      </c>
      <c r="AF39" s="43">
        <v>661.64696511607667</v>
      </c>
      <c r="AG39" s="43">
        <v>664.55054630673533</v>
      </c>
      <c r="AH39" s="43">
        <v>681.94291915055055</v>
      </c>
      <c r="AI39" s="43">
        <v>715.86807476626836</v>
      </c>
      <c r="AJ39" s="43">
        <v>731.71723715933865</v>
      </c>
      <c r="AK39" s="43">
        <v>745.71688491149462</v>
      </c>
      <c r="AL39" s="43">
        <v>769.17574427904174</v>
      </c>
      <c r="AM39" s="43">
        <v>777.43980774961449</v>
      </c>
      <c r="AN39" s="43">
        <v>795.6907503360502</v>
      </c>
      <c r="AO39" s="43">
        <v>687.83934711681388</v>
      </c>
      <c r="AP39" s="43">
        <v>755.92720148677461</v>
      </c>
      <c r="AQ39" s="43">
        <v>788.8853802471632</v>
      </c>
      <c r="AR39" s="43">
        <v>777.12356876876845</v>
      </c>
      <c r="AS39" s="43">
        <v>792.78741694795815</v>
      </c>
      <c r="AT39" s="43">
        <v>776.09355588021526</v>
      </c>
      <c r="AU39" s="43">
        <v>771.64514396830691</v>
      </c>
      <c r="AV39" s="43">
        <v>769.82783825944193</v>
      </c>
      <c r="AW39" s="43">
        <v>815.50944944411913</v>
      </c>
      <c r="AX39" s="44">
        <v>6.2234407095040245E-2</v>
      </c>
      <c r="AY39" s="44">
        <v>8.4745956097531661E-5</v>
      </c>
      <c r="AZ39" s="44">
        <v>0.22158309097714329</v>
      </c>
    </row>
    <row r="40" spans="1:5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4"/>
      <c r="AY40" s="44"/>
      <c r="AZ40" s="44"/>
    </row>
    <row r="41" spans="1:55">
      <c r="A41" s="42" t="s">
        <v>55</v>
      </c>
      <c r="B41" s="43">
        <v>0.65011700000000006</v>
      </c>
      <c r="C41" s="43">
        <v>0.94784499999999994</v>
      </c>
      <c r="D41" s="43">
        <v>1.182771</v>
      </c>
      <c r="E41" s="43">
        <v>1.677046</v>
      </c>
      <c r="F41" s="43">
        <v>2.0678139999999998</v>
      </c>
      <c r="G41" s="43">
        <v>2.1759729999999999</v>
      </c>
      <c r="H41" s="43">
        <v>2.280643</v>
      </c>
      <c r="I41" s="43">
        <v>2.4737010000000001</v>
      </c>
      <c r="J41" s="43">
        <v>2.7179310000000001</v>
      </c>
      <c r="K41" s="43">
        <v>3.0133330000000003</v>
      </c>
      <c r="L41" s="43">
        <v>2.445789</v>
      </c>
      <c r="M41" s="43">
        <v>2.2678499999999997</v>
      </c>
      <c r="N41" s="43">
        <v>3.5808770000000001</v>
      </c>
      <c r="O41" s="43">
        <v>3.7530009999999994</v>
      </c>
      <c r="P41" s="43">
        <v>3.8669750000000001</v>
      </c>
      <c r="Q41" s="43">
        <v>4.7206169999999998</v>
      </c>
      <c r="R41" s="43">
        <v>5.4044609999999995</v>
      </c>
      <c r="S41" s="43">
        <v>5.2509449999999998</v>
      </c>
      <c r="T41" s="43">
        <v>5.5777479999999997</v>
      </c>
      <c r="U41" s="43">
        <v>5.8022069999999992</v>
      </c>
      <c r="V41" s="43">
        <v>6.0766750000000007</v>
      </c>
      <c r="W41" s="43">
        <v>5.7929029999999999</v>
      </c>
      <c r="X41" s="43">
        <v>6.7686599999999997</v>
      </c>
      <c r="Y41" s="43">
        <v>7.2501419999999994</v>
      </c>
      <c r="Z41" s="43">
        <v>7.4222659999999996</v>
      </c>
      <c r="AA41" s="43">
        <v>7.5455440000000005</v>
      </c>
      <c r="AB41" s="43">
        <v>7.7700029999999991</v>
      </c>
      <c r="AC41" s="43">
        <v>8.342198999999999</v>
      </c>
      <c r="AD41" s="43">
        <v>8.7713459999999994</v>
      </c>
      <c r="AE41" s="43">
        <v>9.0760520000000007</v>
      </c>
      <c r="AF41" s="43">
        <v>9.174907000000001</v>
      </c>
      <c r="AG41" s="43">
        <v>9.5540450000000003</v>
      </c>
      <c r="AH41" s="43">
        <v>9.8994560000000007</v>
      </c>
      <c r="AI41" s="43">
        <v>10.077395000000001</v>
      </c>
      <c r="AJ41" s="43">
        <v>9.2698888888888877</v>
      </c>
      <c r="AK41" s="43">
        <v>10.174285193640374</v>
      </c>
      <c r="AL41" s="43">
        <v>10.763207161021802</v>
      </c>
      <c r="AM41" s="43">
        <v>11.19862633039665</v>
      </c>
      <c r="AN41" s="43">
        <v>12.017578274890425</v>
      </c>
      <c r="AO41" s="43">
        <v>12.133504400570626</v>
      </c>
      <c r="AP41" s="43">
        <v>12.428656067628898</v>
      </c>
      <c r="AQ41" s="43">
        <v>12.624079243642875</v>
      </c>
      <c r="AR41" s="43">
        <v>13.0518544917366</v>
      </c>
      <c r="AS41" s="43">
        <v>13.957829850442501</v>
      </c>
      <c r="AT41" s="43">
        <v>14.696524791140625</v>
      </c>
      <c r="AU41" s="43">
        <v>14.757109222656561</v>
      </c>
      <c r="AV41" s="43">
        <v>14.681733480841611</v>
      </c>
      <c r="AW41" s="43">
        <v>15.076213302958768</v>
      </c>
      <c r="AX41" s="44">
        <v>2.9674402025566815E-2</v>
      </c>
      <c r="AY41" s="44">
        <v>3.1534039219477616E-2</v>
      </c>
      <c r="AZ41" s="44">
        <v>4.0963767448402083E-3</v>
      </c>
    </row>
    <row r="42" spans="1:55">
      <c r="A42" s="42" t="s">
        <v>56</v>
      </c>
      <c r="B42" s="43">
        <v>3.6453383082117412</v>
      </c>
      <c r="C42" s="43">
        <v>8.8169229512724403</v>
      </c>
      <c r="D42" s="43">
        <v>11.889283117956092</v>
      </c>
      <c r="E42" s="43">
        <v>13.138332352918717</v>
      </c>
      <c r="F42" s="43">
        <v>13.632534781861525</v>
      </c>
      <c r="G42" s="43">
        <v>14.201783867213202</v>
      </c>
      <c r="H42" s="43">
        <v>14.468668399301322</v>
      </c>
      <c r="I42" s="43">
        <v>14.692509429936919</v>
      </c>
      <c r="J42" s="43">
        <v>9.2038483161300437</v>
      </c>
      <c r="K42" s="43">
        <v>8.8650676884823021</v>
      </c>
      <c r="L42" s="43">
        <v>4.7298814301779553</v>
      </c>
      <c r="M42" s="43">
        <v>5.1393541058402752</v>
      </c>
      <c r="N42" s="43">
        <v>7.038502852114183</v>
      </c>
      <c r="O42" s="43">
        <v>8.0440564651674809</v>
      </c>
      <c r="P42" s="43">
        <v>9.3638840407016737</v>
      </c>
      <c r="Q42" s="43">
        <v>10.101790900433965</v>
      </c>
      <c r="R42" s="43">
        <v>9.7044918877396853</v>
      </c>
      <c r="S42" s="43">
        <v>11.880243984756166</v>
      </c>
      <c r="T42" s="43">
        <v>12.897782579810334</v>
      </c>
      <c r="U42" s="43">
        <v>16.286482500000002</v>
      </c>
      <c r="V42" s="43">
        <v>25.777942500000005</v>
      </c>
      <c r="W42" s="43">
        <v>30.451767499999995</v>
      </c>
      <c r="X42" s="43">
        <v>32.229593999999999</v>
      </c>
      <c r="Y42" s="43">
        <v>17.221247500000004</v>
      </c>
      <c r="Z42" s="43">
        <v>27.356257250000013</v>
      </c>
      <c r="AA42" s="43">
        <v>33.234491000000006</v>
      </c>
      <c r="AB42" s="43">
        <v>39.086494200000004</v>
      </c>
      <c r="AC42" s="43">
        <v>41.068540750000004</v>
      </c>
      <c r="AD42" s="43">
        <v>46.37872500000001</v>
      </c>
      <c r="AE42" s="43">
        <v>55.251802000000005</v>
      </c>
      <c r="AF42" s="43">
        <v>58.752314700000021</v>
      </c>
      <c r="AG42" s="43">
        <v>65.289740000000009</v>
      </c>
      <c r="AH42" s="43">
        <v>77.639423750000006</v>
      </c>
      <c r="AI42" s="43">
        <v>81.436007749999987</v>
      </c>
      <c r="AJ42" s="43">
        <v>94.943913600000002</v>
      </c>
      <c r="AK42" s="43">
        <v>100.755256</v>
      </c>
      <c r="AL42" s="43">
        <v>109.79154750000002</v>
      </c>
      <c r="AM42" s="43">
        <v>123.07486350000001</v>
      </c>
      <c r="AN42" s="43">
        <v>128.86597399999999</v>
      </c>
      <c r="AO42" s="43">
        <v>141.555926</v>
      </c>
      <c r="AP42" s="43">
        <v>150.08100250000001</v>
      </c>
      <c r="AQ42" s="43">
        <v>157.46052400000002</v>
      </c>
      <c r="AR42" s="43">
        <v>163.66513750000001</v>
      </c>
      <c r="AS42" s="43">
        <v>164.28283100000002</v>
      </c>
      <c r="AT42" s="43">
        <v>183.05102100000002</v>
      </c>
      <c r="AU42" s="43">
        <v>191.41544400000006</v>
      </c>
      <c r="AV42" s="43">
        <v>203.15779527205947</v>
      </c>
      <c r="AW42" s="43">
        <v>223.89188141694677</v>
      </c>
      <c r="AX42" s="44">
        <v>0.10507011344684436</v>
      </c>
      <c r="AY42" s="44">
        <v>6.3472975944721233E-2</v>
      </c>
      <c r="AZ42" s="44">
        <v>6.0833942712584778E-2</v>
      </c>
    </row>
    <row r="43" spans="1:55">
      <c r="A43" s="42" t="s">
        <v>57</v>
      </c>
      <c r="B43" s="43">
        <v>0.74099999999999988</v>
      </c>
      <c r="C43" s="43">
        <v>0.87875000000000003</v>
      </c>
      <c r="D43" s="43">
        <v>0.88824999999999998</v>
      </c>
      <c r="E43" s="43">
        <v>0.86450000000000005</v>
      </c>
      <c r="F43" s="43">
        <v>0.79419999999999991</v>
      </c>
      <c r="G43" s="43">
        <v>1.2302499999999998</v>
      </c>
      <c r="H43" s="43">
        <v>1.7147499999999998</v>
      </c>
      <c r="I43" s="43">
        <v>1.1191</v>
      </c>
      <c r="J43" s="43">
        <v>1.15995</v>
      </c>
      <c r="K43" s="43">
        <v>1.6634499999999999</v>
      </c>
      <c r="L43" s="43">
        <v>1.21695</v>
      </c>
      <c r="M43" s="43">
        <v>0.58899999999999997</v>
      </c>
      <c r="N43" s="43">
        <v>0.64600000000000013</v>
      </c>
      <c r="O43" s="43">
        <v>0.44649999999999995</v>
      </c>
      <c r="P43" s="43">
        <v>0.5605</v>
      </c>
      <c r="Q43" s="43">
        <v>0.80749999999999988</v>
      </c>
      <c r="R43" s="43">
        <v>1.4724999999999999</v>
      </c>
      <c r="S43" s="43">
        <v>3.5624999999999996</v>
      </c>
      <c r="T43" s="43">
        <v>5.32</v>
      </c>
      <c r="U43" s="43">
        <v>6.1274999999999995</v>
      </c>
      <c r="V43" s="43">
        <v>3.7809999999999997</v>
      </c>
      <c r="W43" s="43">
        <v>1.653</v>
      </c>
      <c r="X43" s="43">
        <v>2.1564999999999999</v>
      </c>
      <c r="Y43" s="43">
        <v>2.4225000000000003</v>
      </c>
      <c r="Z43" s="43">
        <v>3.0114999999999998</v>
      </c>
      <c r="AA43" s="43">
        <v>3.0114999999999998</v>
      </c>
      <c r="AB43" s="43">
        <v>3.0779999999999998</v>
      </c>
      <c r="AC43" s="43">
        <v>2.8975</v>
      </c>
      <c r="AD43" s="43">
        <v>2.8024999999999998</v>
      </c>
      <c r="AE43" s="43">
        <v>3.0209999999999999</v>
      </c>
      <c r="AF43" s="43">
        <v>2.9925000000000002</v>
      </c>
      <c r="AG43" s="43">
        <v>2.6219999999999999</v>
      </c>
      <c r="AH43" s="43">
        <v>2.242</v>
      </c>
      <c r="AI43" s="43">
        <v>1.4819999999999998</v>
      </c>
      <c r="AJ43" s="43">
        <v>0.94999999999999984</v>
      </c>
      <c r="AK43" s="43">
        <v>1.3774999999999997</v>
      </c>
      <c r="AL43" s="43">
        <v>1.3774999999999997</v>
      </c>
      <c r="AM43" s="43">
        <v>4.5429570000000004</v>
      </c>
      <c r="AN43" s="43">
        <v>6.4576249999999993</v>
      </c>
      <c r="AO43" s="43">
        <v>6.8527299999999993</v>
      </c>
      <c r="AP43" s="43">
        <v>7.1352600000000006</v>
      </c>
      <c r="AQ43" s="43">
        <v>6.30192</v>
      </c>
      <c r="AR43" s="43">
        <v>6.3413450000000005</v>
      </c>
      <c r="AS43" s="43">
        <v>7.0726550000000001</v>
      </c>
      <c r="AT43" s="43">
        <v>7.5308343000000013</v>
      </c>
      <c r="AU43" s="43">
        <v>7.3010967500000001</v>
      </c>
      <c r="AV43" s="43">
        <v>9.8955780999999998</v>
      </c>
      <c r="AW43" s="43">
        <v>10.39168639038942</v>
      </c>
      <c r="AX43" s="44">
        <v>5.3003560868819299E-2</v>
      </c>
      <c r="AY43" s="44">
        <v>0.21796541487825905</v>
      </c>
      <c r="AZ43" s="44">
        <v>2.8235380870413598E-3</v>
      </c>
    </row>
    <row r="44" spans="1:55">
      <c r="A44" s="42" t="s">
        <v>58</v>
      </c>
      <c r="B44" s="43">
        <v>1.9351499999999997</v>
      </c>
      <c r="C44" s="43">
        <v>1.9987999999999999</v>
      </c>
      <c r="D44" s="43">
        <v>2.3626499999999999</v>
      </c>
      <c r="E44" s="43">
        <v>2.6467000000000001</v>
      </c>
      <c r="F44" s="43">
        <v>2.7844500000000001</v>
      </c>
      <c r="G44" s="43">
        <v>3.0513999999999997</v>
      </c>
      <c r="H44" s="43">
        <v>3.6707999999999998</v>
      </c>
      <c r="I44" s="43">
        <v>4.0023499999999999</v>
      </c>
      <c r="J44" s="43">
        <v>4.4849499999999995</v>
      </c>
      <c r="K44" s="43">
        <v>5.9384499999999996</v>
      </c>
      <c r="L44" s="43">
        <v>3.8674499999999989</v>
      </c>
      <c r="M44" s="43">
        <v>4.4497999999999998</v>
      </c>
      <c r="N44" s="43">
        <v>3.49125</v>
      </c>
      <c r="O44" s="43">
        <v>3.8332499999999996</v>
      </c>
      <c r="P44" s="43">
        <v>4.1571999999999996</v>
      </c>
      <c r="Q44" s="43">
        <v>3.99</v>
      </c>
      <c r="R44" s="43">
        <v>5.4435000000000002</v>
      </c>
      <c r="S44" s="43">
        <v>4.5409999999999995</v>
      </c>
      <c r="T44" s="43">
        <v>6.4979999999999993</v>
      </c>
      <c r="U44" s="43">
        <v>7.7519999999999998</v>
      </c>
      <c r="V44" s="43">
        <v>3.9805000000000006</v>
      </c>
      <c r="W44" s="43">
        <v>0.47499999999999992</v>
      </c>
      <c r="X44" s="43">
        <v>2.4889999999999999</v>
      </c>
      <c r="Y44" s="43">
        <v>5.149</v>
      </c>
      <c r="Z44" s="43">
        <v>5.6715</v>
      </c>
      <c r="AA44" s="43">
        <v>8.8141000000000016</v>
      </c>
      <c r="AB44" s="43">
        <v>8.8369</v>
      </c>
      <c r="AC44" s="43">
        <v>8.8064999999999998</v>
      </c>
      <c r="AD44" s="43">
        <v>9.016449999999999</v>
      </c>
      <c r="AE44" s="43">
        <v>8.2536000000000005</v>
      </c>
      <c r="AF44" s="43">
        <v>9.1199999999999974</v>
      </c>
      <c r="AG44" s="43">
        <v>9.0249999999999986</v>
      </c>
      <c r="AH44" s="43">
        <v>8.2744999999999997</v>
      </c>
      <c r="AI44" s="43">
        <v>9.5</v>
      </c>
      <c r="AJ44" s="43">
        <v>10.355</v>
      </c>
      <c r="AK44" s="43">
        <v>11.685</v>
      </c>
      <c r="AL44" s="43">
        <v>11.789499999999999</v>
      </c>
      <c r="AM44" s="43">
        <v>10.696999999999999</v>
      </c>
      <c r="AN44" s="43">
        <v>12.065</v>
      </c>
      <c r="AO44" s="43">
        <v>10.91455</v>
      </c>
      <c r="AP44" s="43">
        <v>11.14635</v>
      </c>
      <c r="AQ44" s="43">
        <v>12.856349999999999</v>
      </c>
      <c r="AR44" s="43">
        <v>14.739249999999998</v>
      </c>
      <c r="AS44" s="43">
        <v>15.495638600962902</v>
      </c>
      <c r="AT44" s="43">
        <v>14.277337265647089</v>
      </c>
      <c r="AU44" s="43">
        <v>16.063549999999999</v>
      </c>
      <c r="AV44" s="43">
        <v>16.426449999999999</v>
      </c>
      <c r="AW44" s="43">
        <v>17.373129571913289</v>
      </c>
      <c r="AX44" s="44">
        <v>6.0521119234506093E-2</v>
      </c>
      <c r="AY44" s="44">
        <v>3.3724555812741031E-2</v>
      </c>
      <c r="AZ44" s="44">
        <v>4.7204747328372255E-3</v>
      </c>
    </row>
    <row r="45" spans="1:55">
      <c r="A45" s="42" t="s">
        <v>59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0.30254250000000005</v>
      </c>
      <c r="K45" s="43">
        <v>0.50895000000000001</v>
      </c>
      <c r="L45" s="43">
        <v>0.64608374999999996</v>
      </c>
      <c r="M45" s="43">
        <v>0.76154000000000011</v>
      </c>
      <c r="N45" s="43">
        <v>0.83316999999999997</v>
      </c>
      <c r="O45" s="43">
        <v>1.0348649999999999</v>
      </c>
      <c r="P45" s="43">
        <v>1.3006500000000003</v>
      </c>
      <c r="Q45" s="43">
        <v>1.6559725000000001</v>
      </c>
      <c r="R45" s="43">
        <v>1.9358949999999999</v>
      </c>
      <c r="S45" s="43">
        <v>2.1686925000000001</v>
      </c>
      <c r="T45" s="43">
        <v>2.1823587500000001</v>
      </c>
      <c r="U45" s="43">
        <v>2.2648275</v>
      </c>
      <c r="V45" s="43">
        <v>2.4476724999999999</v>
      </c>
      <c r="W45" s="43">
        <v>2.4816025000000002</v>
      </c>
      <c r="X45" s="43">
        <v>2.7125149999999998</v>
      </c>
      <c r="Y45" s="43">
        <v>2.6031850000000003</v>
      </c>
      <c r="Z45" s="43">
        <v>2.7257100000000003</v>
      </c>
      <c r="AA45" s="43">
        <v>3.8180675000000006</v>
      </c>
      <c r="AB45" s="43">
        <v>4.1281499999999998</v>
      </c>
      <c r="AC45" s="43">
        <v>4.6955349999999996</v>
      </c>
      <c r="AD45" s="43">
        <v>4.8755525000000004</v>
      </c>
      <c r="AE45" s="43">
        <v>5.138510000000001</v>
      </c>
      <c r="AF45" s="43">
        <v>10.321107860151063</v>
      </c>
      <c r="AG45" s="43">
        <v>15.424640981431502</v>
      </c>
      <c r="AH45" s="43">
        <v>16.644097914794997</v>
      </c>
      <c r="AI45" s="43">
        <v>18.335489912341874</v>
      </c>
      <c r="AJ45" s="43">
        <v>18.657536944476863</v>
      </c>
      <c r="AK45" s="43">
        <v>20.849398832530124</v>
      </c>
      <c r="AL45" s="43">
        <v>24.291458277352501</v>
      </c>
      <c r="AM45" s="43">
        <v>24.606517567783126</v>
      </c>
      <c r="AN45" s="43">
        <v>24.13631564425544</v>
      </c>
      <c r="AO45" s="43">
        <v>23.913970415892312</v>
      </c>
      <c r="AP45" s="43">
        <v>25.69776098279057</v>
      </c>
      <c r="AQ45" s="43">
        <v>27.127878269831051</v>
      </c>
      <c r="AR45" s="43">
        <v>28.321993010719723</v>
      </c>
      <c r="AS45" s="43">
        <v>30.78590211771693</v>
      </c>
      <c r="AT45" s="43">
        <v>29.349079754575701</v>
      </c>
      <c r="AU45" s="43">
        <v>30.747117882916498</v>
      </c>
      <c r="AV45" s="43">
        <v>31.44818552076045</v>
      </c>
      <c r="AW45" s="43">
        <v>32.257882427874996</v>
      </c>
      <c r="AX45" s="44">
        <v>2.8549602561596776E-2</v>
      </c>
      <c r="AY45" s="44">
        <v>2.6157917919587215E-2</v>
      </c>
      <c r="AZ45" s="44">
        <v>8.764829520513856E-3</v>
      </c>
    </row>
    <row r="46" spans="1:55">
      <c r="A46" s="42" t="s">
        <v>60</v>
      </c>
      <c r="B46" s="43">
        <v>1.0401750000000001</v>
      </c>
      <c r="C46" s="43">
        <v>1.0401750000000001</v>
      </c>
      <c r="D46" s="43">
        <v>1.141605</v>
      </c>
      <c r="E46" s="43">
        <v>1.6353000000000002</v>
      </c>
      <c r="F46" s="43">
        <v>1.3434299999999999</v>
      </c>
      <c r="G46" s="43">
        <v>2.0731050000000004</v>
      </c>
      <c r="H46" s="43">
        <v>1.13229</v>
      </c>
      <c r="I46" s="43">
        <v>1.6052849999999999</v>
      </c>
      <c r="J46" s="43">
        <v>1.5307650000000004</v>
      </c>
      <c r="K46" s="43">
        <v>4.5146699999999997</v>
      </c>
      <c r="L46" s="43">
        <v>4.9069349999999998</v>
      </c>
      <c r="M46" s="43">
        <v>4.4743050000000011</v>
      </c>
      <c r="N46" s="43">
        <v>5.2319249999999995</v>
      </c>
      <c r="O46" s="43">
        <v>5.4182249999999996</v>
      </c>
      <c r="P46" s="43">
        <v>6.1375499999999992</v>
      </c>
      <c r="Q46" s="43">
        <v>5.6510999999999996</v>
      </c>
      <c r="R46" s="43">
        <v>6.0030000000000001</v>
      </c>
      <c r="S46" s="43">
        <v>5.8063500000000001</v>
      </c>
      <c r="T46" s="43">
        <v>6.065100000000001</v>
      </c>
      <c r="U46" s="43">
        <v>6.4170000000000007</v>
      </c>
      <c r="V46" s="43">
        <v>6.5204999999999993</v>
      </c>
      <c r="W46" s="43">
        <v>7.8970499999999992</v>
      </c>
      <c r="X46" s="43">
        <v>8.2291892530032005</v>
      </c>
      <c r="Y46" s="43">
        <v>8.5753761955978831</v>
      </c>
      <c r="Z46" s="43">
        <v>8.9440472618346529</v>
      </c>
      <c r="AA46" s="43">
        <v>9.3127183280714192</v>
      </c>
      <c r="AB46" s="43">
        <v>9.7079410718821713</v>
      </c>
      <c r="AC46" s="43">
        <v>13.416724727806772</v>
      </c>
      <c r="AD46" s="43">
        <v>16.236107067593565</v>
      </c>
      <c r="AE46" s="43">
        <v>21.373712289205301</v>
      </c>
      <c r="AF46" s="43">
        <v>25.771500000000003</v>
      </c>
      <c r="AG46" s="43">
        <v>27.945</v>
      </c>
      <c r="AH46" s="43">
        <v>30.532499999999995</v>
      </c>
      <c r="AI46" s="43">
        <v>32.499000000000002</v>
      </c>
      <c r="AJ46" s="43">
        <v>40.540950000000009</v>
      </c>
      <c r="AK46" s="43">
        <v>47.403000000000006</v>
      </c>
      <c r="AL46" s="43">
        <v>52.474500000000006</v>
      </c>
      <c r="AM46" s="43">
        <v>65.411999999999992</v>
      </c>
      <c r="AN46" s="43">
        <v>79.675335000000004</v>
      </c>
      <c r="AO46" s="43">
        <v>92.4255</v>
      </c>
      <c r="AP46" s="43">
        <v>123.87300466654656</v>
      </c>
      <c r="AQ46" s="43">
        <v>150.35589900000002</v>
      </c>
      <c r="AR46" s="43">
        <v>162.54632979000002</v>
      </c>
      <c r="AS46" s="43">
        <v>167.6756848009199</v>
      </c>
      <c r="AT46" s="43">
        <v>169.09120632928568</v>
      </c>
      <c r="AU46" s="43">
        <v>175.24305599850476</v>
      </c>
      <c r="AV46" s="43">
        <v>177.01025445093805</v>
      </c>
      <c r="AW46" s="43">
        <v>175.71240360737571</v>
      </c>
      <c r="AX46" s="44">
        <v>-4.6198583898579004E-3</v>
      </c>
      <c r="AY46" s="44">
        <v>0.12928877603990241</v>
      </c>
      <c r="AZ46" s="44">
        <v>4.7743036626841165E-2</v>
      </c>
    </row>
    <row r="47" spans="1:55">
      <c r="A47" s="42" t="s">
        <v>61</v>
      </c>
      <c r="B47" s="43">
        <v>1.5361500000000001</v>
      </c>
      <c r="C47" s="43">
        <v>1.2815499999999997</v>
      </c>
      <c r="D47" s="43">
        <v>1.45255</v>
      </c>
      <c r="E47" s="43">
        <v>1.71</v>
      </c>
      <c r="F47" s="43">
        <v>2.1640999999999995</v>
      </c>
      <c r="G47" s="43">
        <v>2.5745</v>
      </c>
      <c r="H47" s="43">
        <v>2.7792249999999998</v>
      </c>
      <c r="I47" s="43">
        <v>3.9111499999999997</v>
      </c>
      <c r="J47" s="43">
        <v>5.3931500000000003</v>
      </c>
      <c r="K47" s="43">
        <v>6.6214999999999993</v>
      </c>
      <c r="L47" s="43">
        <v>9.2378</v>
      </c>
      <c r="M47" s="43">
        <v>10.771100000000001</v>
      </c>
      <c r="N47" s="43">
        <v>11.416149999999998</v>
      </c>
      <c r="O47" s="43">
        <v>11.1473</v>
      </c>
      <c r="P47" s="43">
        <v>17.29</v>
      </c>
      <c r="Q47" s="43">
        <v>17.86</v>
      </c>
      <c r="R47" s="43">
        <v>23.94</v>
      </c>
      <c r="S47" s="43">
        <v>25.46</v>
      </c>
      <c r="T47" s="43">
        <v>27.645</v>
      </c>
      <c r="U47" s="43">
        <v>28.31</v>
      </c>
      <c r="V47" s="43">
        <v>31.844000000000005</v>
      </c>
      <c r="W47" s="43">
        <v>33.411500000000004</v>
      </c>
      <c r="X47" s="43">
        <v>36.337499999999999</v>
      </c>
      <c r="Y47" s="43">
        <v>38.037999999999997</v>
      </c>
      <c r="Z47" s="43">
        <v>40.631500000000003</v>
      </c>
      <c r="AA47" s="43">
        <v>40.783499999999997</v>
      </c>
      <c r="AB47" s="43">
        <v>42.189499999999995</v>
      </c>
      <c r="AC47" s="43">
        <v>43.073</v>
      </c>
      <c r="AD47" s="43">
        <v>44.479000000000006</v>
      </c>
      <c r="AE47" s="43">
        <v>43.89</v>
      </c>
      <c r="AF47" s="43">
        <v>47.319499999999998</v>
      </c>
      <c r="AG47" s="43">
        <v>51.005499999999991</v>
      </c>
      <c r="AH47" s="43">
        <v>53.864999999999995</v>
      </c>
      <c r="AI47" s="43">
        <v>57.056999999999995</v>
      </c>
      <c r="AJ47" s="43">
        <v>62.396000000000001</v>
      </c>
      <c r="AK47" s="43">
        <v>67.677999999999997</v>
      </c>
      <c r="AL47" s="43">
        <v>69.787949999999995</v>
      </c>
      <c r="AM47" s="43">
        <v>70.698999999999998</v>
      </c>
      <c r="AN47" s="43">
        <v>76.417999999999992</v>
      </c>
      <c r="AO47" s="43">
        <v>74.527499999999989</v>
      </c>
      <c r="AP47" s="43">
        <v>83.277000000000001</v>
      </c>
      <c r="AQ47" s="43">
        <v>87.646999999999991</v>
      </c>
      <c r="AR47" s="43">
        <v>94.363500000000002</v>
      </c>
      <c r="AS47" s="43">
        <v>95.028499999999994</v>
      </c>
      <c r="AT47" s="43">
        <v>97.260999999999996</v>
      </c>
      <c r="AU47" s="43">
        <v>99.227499999999992</v>
      </c>
      <c r="AV47" s="43">
        <v>105.31699999999998</v>
      </c>
      <c r="AW47" s="43">
        <v>111.42538600000002</v>
      </c>
      <c r="AX47" s="44">
        <v>6.0890710382513369E-2</v>
      </c>
      <c r="AY47" s="44">
        <v>4.2009800840770994E-2</v>
      </c>
      <c r="AZ47" s="44">
        <v>3.0275530786345765E-2</v>
      </c>
    </row>
    <row r="48" spans="1:55">
      <c r="A48" s="42" t="s">
        <v>62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3.1399999999999949E-2</v>
      </c>
      <c r="I48" s="43">
        <v>3.4949999999999946E-2</v>
      </c>
      <c r="J48" s="43">
        <v>3.3699999999999945E-2</v>
      </c>
      <c r="K48" s="43">
        <v>3.4749999999999941E-2</v>
      </c>
      <c r="L48" s="43">
        <v>4.6774999999999928E-2</v>
      </c>
      <c r="M48" s="43">
        <v>4.7199999999999923E-2</v>
      </c>
      <c r="N48" s="43">
        <v>4.9249999999999919E-2</v>
      </c>
      <c r="O48" s="43">
        <v>7.4749999999999886E-2</v>
      </c>
      <c r="P48" s="43">
        <v>0.12624999999999981</v>
      </c>
      <c r="Q48" s="43">
        <v>0.14999999999999977</v>
      </c>
      <c r="R48" s="43">
        <v>0.37927499999999936</v>
      </c>
      <c r="S48" s="43">
        <v>0.3734249999999994</v>
      </c>
      <c r="T48" s="43">
        <v>0.88334999999999853</v>
      </c>
      <c r="U48" s="43">
        <v>1.4459249999999977</v>
      </c>
      <c r="V48" s="43">
        <v>1.5921749999999975</v>
      </c>
      <c r="W48" s="43">
        <v>1.8583499999999968</v>
      </c>
      <c r="X48" s="43">
        <v>1.9221999999999968</v>
      </c>
      <c r="Y48" s="43">
        <v>1.9024999999999967</v>
      </c>
      <c r="Z48" s="43">
        <v>2.0622999999999965</v>
      </c>
      <c r="AA48" s="43">
        <v>2.6005499999999957</v>
      </c>
      <c r="AB48" s="43">
        <v>2.7709499999999956</v>
      </c>
      <c r="AC48" s="43">
        <v>4.2977999999999925</v>
      </c>
      <c r="AD48" s="43">
        <v>5.4193749999999907</v>
      </c>
      <c r="AE48" s="43">
        <v>5.3722499999999922</v>
      </c>
      <c r="AF48" s="43">
        <v>5.3722499999999922</v>
      </c>
      <c r="AG48" s="43">
        <v>5.5041999999999911</v>
      </c>
      <c r="AH48" s="43">
        <v>6.0885499999999899</v>
      </c>
      <c r="AI48" s="43">
        <v>6.4561249999999895</v>
      </c>
      <c r="AJ48" s="43">
        <v>5.9377499999999905</v>
      </c>
      <c r="AK48" s="43">
        <v>5.7492499999999911</v>
      </c>
      <c r="AL48" s="43">
        <v>5.8906249999999902</v>
      </c>
      <c r="AM48" s="43">
        <v>5.6549999999999905</v>
      </c>
      <c r="AN48" s="43">
        <v>5.5607499999999908</v>
      </c>
      <c r="AO48" s="43">
        <v>6.1356749999999902</v>
      </c>
      <c r="AP48" s="43">
        <v>8.4259499999999861</v>
      </c>
      <c r="AQ48" s="43">
        <v>7.4174749999999881</v>
      </c>
      <c r="AR48" s="43">
        <v>6.0791249999999906</v>
      </c>
      <c r="AS48" s="43">
        <v>4.9952499999999906</v>
      </c>
      <c r="AT48" s="43">
        <v>4.6182499999999918</v>
      </c>
      <c r="AU48" s="43">
        <v>4.0527499999999934</v>
      </c>
      <c r="AV48" s="43">
        <v>3.6474749999999942</v>
      </c>
      <c r="AW48" s="43">
        <v>3.1068253424999952</v>
      </c>
      <c r="AX48" s="44">
        <v>-0.14589848146129425</v>
      </c>
      <c r="AY48" s="44">
        <v>-4.6802060733350803E-2</v>
      </c>
      <c r="AZ48" s="44">
        <v>8.4415939384457515E-4</v>
      </c>
    </row>
    <row r="49" spans="1:52">
      <c r="A49" s="42" t="s">
        <v>63</v>
      </c>
      <c r="B49" s="43">
        <v>0.81217499999999987</v>
      </c>
      <c r="C49" s="43">
        <v>1.4342249999999999</v>
      </c>
      <c r="D49" s="43">
        <v>1.4556750000000001</v>
      </c>
      <c r="E49" s="43">
        <v>1.6921124999999999</v>
      </c>
      <c r="F49" s="43">
        <v>1.6945499999999998</v>
      </c>
      <c r="G49" s="43">
        <v>1.6184999999999998</v>
      </c>
      <c r="H49" s="43">
        <v>1.8914999999999995</v>
      </c>
      <c r="I49" s="43">
        <v>3.8024999999999998</v>
      </c>
      <c r="J49" s="43">
        <v>5.5672499999999996</v>
      </c>
      <c r="K49" s="43">
        <v>5.9572499999999993</v>
      </c>
      <c r="L49" s="43">
        <v>7.331999999999999</v>
      </c>
      <c r="M49" s="43">
        <v>8.6385000000000005</v>
      </c>
      <c r="N49" s="43">
        <v>9.2624999999999993</v>
      </c>
      <c r="O49" s="43">
        <v>8.150999999999998</v>
      </c>
      <c r="P49" s="43">
        <v>10.724999999999998</v>
      </c>
      <c r="Q49" s="43">
        <v>12.899249999999999</v>
      </c>
      <c r="R49" s="43">
        <v>14.839499999999997</v>
      </c>
      <c r="S49" s="43">
        <v>16.467749999999999</v>
      </c>
      <c r="T49" s="43">
        <v>16.925999999999995</v>
      </c>
      <c r="U49" s="43">
        <v>19.870499999999996</v>
      </c>
      <c r="V49" s="43">
        <v>19.607250000000001</v>
      </c>
      <c r="W49" s="43">
        <v>23.214749999999995</v>
      </c>
      <c r="X49" s="43">
        <v>21.615749999999998</v>
      </c>
      <c r="Y49" s="43">
        <v>22.41525</v>
      </c>
      <c r="Z49" s="43">
        <v>25.174499999999998</v>
      </c>
      <c r="AA49" s="43">
        <v>30.536999999999999</v>
      </c>
      <c r="AB49" s="43">
        <v>32.954999999999991</v>
      </c>
      <c r="AC49" s="43">
        <v>35.402250000000002</v>
      </c>
      <c r="AD49" s="43">
        <v>36.143249999999995</v>
      </c>
      <c r="AE49" s="43">
        <v>37.527749999999997</v>
      </c>
      <c r="AF49" s="43">
        <v>37.420499999999997</v>
      </c>
      <c r="AG49" s="43">
        <v>38.375999999999998</v>
      </c>
      <c r="AH49" s="43">
        <v>42.305249999999994</v>
      </c>
      <c r="AI49" s="43">
        <v>43.670249999999996</v>
      </c>
      <c r="AJ49" s="43">
        <v>45.132749999999994</v>
      </c>
      <c r="AK49" s="43">
        <v>46.59525</v>
      </c>
      <c r="AL49" s="43">
        <v>47.570249999999994</v>
      </c>
      <c r="AM49" s="43">
        <v>49.032749999999993</v>
      </c>
      <c r="AN49" s="43">
        <v>48.983999999999995</v>
      </c>
      <c r="AO49" s="43">
        <v>47.619</v>
      </c>
      <c r="AP49" s="43">
        <v>49.999949999999998</v>
      </c>
      <c r="AQ49" s="43">
        <v>51.000299999999996</v>
      </c>
      <c r="AR49" s="43">
        <v>52.942499999999995</v>
      </c>
      <c r="AS49" s="43">
        <v>53.234999999999999</v>
      </c>
      <c r="AT49" s="43">
        <v>52.888478799502337</v>
      </c>
      <c r="AU49" s="43">
        <v>58.676428546644509</v>
      </c>
      <c r="AV49" s="43">
        <v>59.55657497484416</v>
      </c>
      <c r="AW49" s="43">
        <v>60.449923599466821</v>
      </c>
      <c r="AX49" s="44">
        <v>1.7773224043715175E-2</v>
      </c>
      <c r="AY49" s="44">
        <v>2.2726308944212015E-2</v>
      </c>
      <c r="AZ49" s="44">
        <v>1.6424924235558913E-2</v>
      </c>
    </row>
    <row r="50" spans="1:52">
      <c r="A50" s="42" t="s">
        <v>64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0.78189999999999871</v>
      </c>
      <c r="AP50" s="43">
        <v>6.2552999999999894</v>
      </c>
      <c r="AQ50" s="43">
        <v>9.4230249999999867</v>
      </c>
      <c r="AR50" s="43">
        <v>7.6168999999999878</v>
      </c>
      <c r="AS50" s="43">
        <v>10.352974999999983</v>
      </c>
      <c r="AT50" s="43">
        <v>9.7616749999999826</v>
      </c>
      <c r="AU50" s="43">
        <v>2.8563499999999955</v>
      </c>
      <c r="AV50" s="43">
        <v>0.6385702156812727</v>
      </c>
      <c r="AW50" s="43">
        <v>0.65009093940085483</v>
      </c>
      <c r="AX50" s="44">
        <v>2.0822970043876898E-2</v>
      </c>
      <c r="AY50" s="44" t="s">
        <v>46</v>
      </c>
      <c r="AZ50" s="44">
        <v>1.7663702102638457E-4</v>
      </c>
    </row>
    <row r="51" spans="1:52">
      <c r="A51" s="42" t="s">
        <v>65</v>
      </c>
      <c r="B51" s="43">
        <v>0.12920638852800001</v>
      </c>
      <c r="C51" s="43">
        <v>0.12094239902400002</v>
      </c>
      <c r="D51" s="43">
        <v>0.11955600604800001</v>
      </c>
      <c r="E51" s="43">
        <v>5.189459198400001E-2</v>
      </c>
      <c r="F51" s="43">
        <v>6.3420682608000004E-2</v>
      </c>
      <c r="G51" s="43">
        <v>5.7956663232000008E-2</v>
      </c>
      <c r="H51" s="43">
        <v>5.5836297504000008E-2</v>
      </c>
      <c r="I51" s="43">
        <v>5.5482903216000003E-2</v>
      </c>
      <c r="J51" s="43">
        <v>5.4585825408000013E-2</v>
      </c>
      <c r="K51" s="43">
        <v>3.8873371680000005E-2</v>
      </c>
      <c r="L51" s="43">
        <v>1.8485239680000002E-3</v>
      </c>
      <c r="M51" s="43">
        <v>1.9572606720000005E-3</v>
      </c>
      <c r="N51" s="43">
        <v>4.3576234128000005E-2</v>
      </c>
      <c r="O51" s="43">
        <v>6.1735263696000006E-2</v>
      </c>
      <c r="P51" s="43">
        <v>5.3906221008000008E-2</v>
      </c>
      <c r="Q51" s="43">
        <v>5.0725672416000012E-2</v>
      </c>
      <c r="R51" s="43">
        <v>3.8030662223999999E-2</v>
      </c>
      <c r="S51" s="43">
        <v>4.3331576544000001E-2</v>
      </c>
      <c r="T51" s="43">
        <v>3.9770449488000008E-2</v>
      </c>
      <c r="U51" s="43">
        <v>0.11849270833049999</v>
      </c>
      <c r="V51" s="43">
        <v>0.15345665569949998</v>
      </c>
      <c r="W51" s="43">
        <v>0.14815574137949997</v>
      </c>
      <c r="X51" s="43">
        <v>0.15542892430199998</v>
      </c>
      <c r="Y51" s="43">
        <v>0.17528951338650001</v>
      </c>
      <c r="Z51" s="43">
        <v>0.24226650918599998</v>
      </c>
      <c r="AA51" s="43">
        <v>0.24569171536199999</v>
      </c>
      <c r="AB51" s="43">
        <v>0.2300735567445</v>
      </c>
      <c r="AC51" s="43">
        <v>0.2551673828774999</v>
      </c>
      <c r="AD51" s="43">
        <v>0.25288447843049999</v>
      </c>
      <c r="AE51" s="43">
        <v>0.24952694952600002</v>
      </c>
      <c r="AF51" s="43">
        <v>0.23741498327550001</v>
      </c>
      <c r="AG51" s="43">
        <v>0.22898675604149998</v>
      </c>
      <c r="AH51" s="43">
        <v>0.20801161574099999</v>
      </c>
      <c r="AI51" s="43">
        <v>0.23325884840887498</v>
      </c>
      <c r="AJ51" s="43">
        <v>1.3748961225236251</v>
      </c>
      <c r="AK51" s="43">
        <v>1.7784278003808751</v>
      </c>
      <c r="AL51" s="43">
        <v>2.4167207479158752</v>
      </c>
      <c r="AM51" s="43">
        <v>2.8191152918692506</v>
      </c>
      <c r="AN51" s="43">
        <v>3.4595514709886257</v>
      </c>
      <c r="AO51" s="43">
        <v>2.73616484158575</v>
      </c>
      <c r="AP51" s="43">
        <v>3.2548697370150008</v>
      </c>
      <c r="AQ51" s="43">
        <v>4.2314329427351254</v>
      </c>
      <c r="AR51" s="43">
        <v>2.5212386120227275</v>
      </c>
      <c r="AS51" s="43">
        <v>6.2513076936465009</v>
      </c>
      <c r="AT51" s="43">
        <v>7.3311031864721263</v>
      </c>
      <c r="AU51" s="43">
        <v>8.0663552454384</v>
      </c>
      <c r="AV51" s="43">
        <v>9.0474506000000012</v>
      </c>
      <c r="AW51" s="43">
        <v>9.5347040037551682</v>
      </c>
      <c r="AX51" s="44">
        <v>5.6734712383017527E-2</v>
      </c>
      <c r="AY51" s="44">
        <v>0.14111647342511402</v>
      </c>
      <c r="AZ51" s="44">
        <v>2.5906863325058059E-3</v>
      </c>
    </row>
    <row r="52" spans="1:52">
      <c r="A52" s="42" t="s">
        <v>66</v>
      </c>
      <c r="B52" s="43">
        <v>10.489311696739742</v>
      </c>
      <c r="C52" s="43">
        <v>16.51921035029644</v>
      </c>
      <c r="D52" s="43">
        <v>20.492340124004091</v>
      </c>
      <c r="E52" s="43">
        <v>23.415885444902717</v>
      </c>
      <c r="F52" s="43">
        <v>24.544499464469521</v>
      </c>
      <c r="G52" s="43">
        <v>26.983468530445201</v>
      </c>
      <c r="H52" s="43">
        <v>28.025112696805323</v>
      </c>
      <c r="I52" s="43">
        <v>31.697028333152915</v>
      </c>
      <c r="J52" s="43">
        <v>30.448672641538039</v>
      </c>
      <c r="K52" s="43">
        <v>37.156294060162296</v>
      </c>
      <c r="L52" s="43">
        <v>34.431512704145959</v>
      </c>
      <c r="M52" s="43">
        <v>37.140606366512273</v>
      </c>
      <c r="N52" s="43">
        <v>41.593201086242182</v>
      </c>
      <c r="O52" s="43">
        <v>41.96468272886348</v>
      </c>
      <c r="P52" s="43">
        <v>53.581915261709668</v>
      </c>
      <c r="Q52" s="43">
        <v>57.886956072849962</v>
      </c>
      <c r="R52" s="43">
        <v>69.160653549963683</v>
      </c>
      <c r="S52" s="43">
        <v>75.554238061300168</v>
      </c>
      <c r="T52" s="43">
        <v>84.035109779298324</v>
      </c>
      <c r="U52" s="43">
        <v>94.394934708330496</v>
      </c>
      <c r="V52" s="43">
        <v>101.78117165569951</v>
      </c>
      <c r="W52" s="43">
        <v>107.38407874137948</v>
      </c>
      <c r="X52" s="43">
        <v>114.61633717730518</v>
      </c>
      <c r="Y52" s="43">
        <v>105.75249020898438</v>
      </c>
      <c r="Z52" s="43">
        <v>123.24184702102065</v>
      </c>
      <c r="AA52" s="43">
        <v>139.90316254343344</v>
      </c>
      <c r="AB52" s="43">
        <v>150.75301182862665</v>
      </c>
      <c r="AC52" s="43">
        <v>162.2552168606843</v>
      </c>
      <c r="AD52" s="43">
        <v>174.37519004602407</v>
      </c>
      <c r="AE52" s="43">
        <v>189.1542032387313</v>
      </c>
      <c r="AF52" s="43">
        <v>206.48199454342657</v>
      </c>
      <c r="AG52" s="43">
        <v>224.97511273747295</v>
      </c>
      <c r="AH52" s="43">
        <v>247.69878928053598</v>
      </c>
      <c r="AI52" s="43">
        <v>260.74652651075075</v>
      </c>
      <c r="AJ52" s="43">
        <v>289.55868555588944</v>
      </c>
      <c r="AK52" s="43">
        <v>314.04536782655146</v>
      </c>
      <c r="AL52" s="43">
        <v>336.15325868629009</v>
      </c>
      <c r="AM52" s="43">
        <v>367.73782969004895</v>
      </c>
      <c r="AN52" s="43">
        <v>397.64012939013446</v>
      </c>
      <c r="AO52" s="43">
        <v>419.59642065804866</v>
      </c>
      <c r="AP52" s="43">
        <v>481.575103953981</v>
      </c>
      <c r="AQ52" s="43">
        <v>526.445883456209</v>
      </c>
      <c r="AR52" s="43">
        <v>552.18917340447911</v>
      </c>
      <c r="AS52" s="43">
        <v>569.1335740636888</v>
      </c>
      <c r="AT52" s="43">
        <v>589.85651042662357</v>
      </c>
      <c r="AU52" s="43">
        <v>608.40675764616083</v>
      </c>
      <c r="AV52" s="43">
        <v>630.82706761512497</v>
      </c>
      <c r="AW52" s="43">
        <v>659.87012660258176</v>
      </c>
      <c r="AX52" s="44">
        <v>4.8897684348339299E-2</v>
      </c>
      <c r="AY52" s="44">
        <v>6.4969817211861125E-2</v>
      </c>
      <c r="AZ52" s="44">
        <v>0.17929413619394002</v>
      </c>
    </row>
    <row r="53" spans="1:52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4"/>
      <c r="AY53" s="44"/>
      <c r="AZ53" s="44"/>
    </row>
    <row r="54" spans="1:52">
      <c r="A54" s="42" t="s">
        <v>67</v>
      </c>
      <c r="B54" s="43">
        <v>2.4380124999999997</v>
      </c>
      <c r="C54" s="43">
        <v>2.5698750000000001</v>
      </c>
      <c r="D54" s="43">
        <v>3.2561374999999999</v>
      </c>
      <c r="E54" s="43">
        <v>4.321625</v>
      </c>
      <c r="F54" s="43">
        <v>4.9963375000000001</v>
      </c>
      <c r="G54" s="43">
        <v>6.1523000000000003</v>
      </c>
      <c r="H54" s="43">
        <v>7.7490874999999999</v>
      </c>
      <c r="I54" s="43">
        <v>7.4165437499999998</v>
      </c>
      <c r="J54" s="43">
        <v>11.501875000000002</v>
      </c>
      <c r="K54" s="43">
        <v>18.853450000000002</v>
      </c>
      <c r="L54" s="43">
        <v>15.409749999999999</v>
      </c>
      <c r="M54" s="43">
        <v>17.864843</v>
      </c>
      <c r="N54" s="43">
        <v>23.310008999999997</v>
      </c>
      <c r="O54" s="43">
        <v>33.379263000000002</v>
      </c>
      <c r="P54" s="43">
        <v>33.975881999999999</v>
      </c>
      <c r="Q54" s="43">
        <v>37.338115000000002</v>
      </c>
      <c r="R54" s="43">
        <v>38.189430999999999</v>
      </c>
      <c r="S54" s="43">
        <v>43.10078</v>
      </c>
      <c r="T54" s="43">
        <v>45.058109000000002</v>
      </c>
      <c r="U54" s="43">
        <v>48.583162000000002</v>
      </c>
      <c r="V54" s="43">
        <v>51.656970999999999</v>
      </c>
      <c r="W54" s="43">
        <v>55.703047999999995</v>
      </c>
      <c r="X54" s="43">
        <v>58.001135999999995</v>
      </c>
      <c r="Y54" s="43">
        <v>58.746618999999995</v>
      </c>
      <c r="Z54" s="43">
        <v>54.010882999999993</v>
      </c>
      <c r="AA54" s="43">
        <v>61.491298999999991</v>
      </c>
      <c r="AB54" s="43">
        <v>65.251277999999999</v>
      </c>
      <c r="AC54" s="43">
        <v>74.858821000000006</v>
      </c>
      <c r="AD54" s="43">
        <v>80.162101000000007</v>
      </c>
      <c r="AE54" s="43">
        <v>90.106914000000003</v>
      </c>
      <c r="AF54" s="43">
        <v>91.888630000000006</v>
      </c>
      <c r="AG54" s="43">
        <v>86.472539000000012</v>
      </c>
      <c r="AH54" s="43">
        <v>88.941587999999996</v>
      </c>
      <c r="AI54" s="43">
        <v>93.857589000000004</v>
      </c>
      <c r="AJ54" s="43">
        <v>92.054939000000005</v>
      </c>
      <c r="AK54" s="43">
        <v>84.911749999999998</v>
      </c>
      <c r="AL54" s="43">
        <v>81.299487499999998</v>
      </c>
      <c r="AM54" s="43">
        <v>81.64598749999999</v>
      </c>
      <c r="AN54" s="43">
        <v>82.600787499999996</v>
      </c>
      <c r="AO54" s="43">
        <v>76.56687500000001</v>
      </c>
      <c r="AP54" s="43">
        <v>77.396550000000005</v>
      </c>
      <c r="AQ54" s="43">
        <v>79.598749999999995</v>
      </c>
      <c r="AR54" s="43">
        <v>78.443750000000009</v>
      </c>
      <c r="AS54" s="43">
        <v>79.338875000000002</v>
      </c>
      <c r="AT54" s="43">
        <v>80.17240000000001</v>
      </c>
      <c r="AU54" s="43">
        <v>81.411137499999995</v>
      </c>
      <c r="AV54" s="43">
        <v>91.392262500000001</v>
      </c>
      <c r="AW54" s="43">
        <v>91.245000000000005</v>
      </c>
      <c r="AX54" s="44">
        <v>1.116514417054626E-3</v>
      </c>
      <c r="AY54" s="44">
        <v>1.1770848239823994E-2</v>
      </c>
      <c r="AZ54" s="44">
        <v>2.4792292903523069E-2</v>
      </c>
    </row>
    <row r="55" spans="1:52">
      <c r="A55" s="42" t="s">
        <v>68</v>
      </c>
      <c r="B55" s="43">
        <v>8.181250000000001E-2</v>
      </c>
      <c r="C55" s="43">
        <v>8.181250000000001E-2</v>
      </c>
      <c r="D55" s="43">
        <v>6.8337500000000009E-2</v>
      </c>
      <c r="E55" s="43">
        <v>5.4862500000000002E-2</v>
      </c>
      <c r="F55" s="43">
        <v>5.7750000000000003E-2</v>
      </c>
      <c r="G55" s="43">
        <v>4.8125000000000001E-2</v>
      </c>
      <c r="H55" s="43">
        <v>0.36574999999999996</v>
      </c>
      <c r="I55" s="43">
        <v>0.44274999999999998</v>
      </c>
      <c r="J55" s="43">
        <v>0.71225000000000005</v>
      </c>
      <c r="K55" s="43">
        <v>1.0780000000000001</v>
      </c>
      <c r="L55" s="43">
        <v>2.0982500000000002</v>
      </c>
      <c r="M55" s="43">
        <v>2.3485</v>
      </c>
      <c r="N55" s="43">
        <v>2.5698750000000001</v>
      </c>
      <c r="O55" s="43">
        <v>3.0126249999999999</v>
      </c>
      <c r="P55" s="43">
        <v>3.8692499999999996</v>
      </c>
      <c r="Q55" s="43">
        <v>4.7451249999999998</v>
      </c>
      <c r="R55" s="43">
        <v>5.4670000000000005</v>
      </c>
      <c r="S55" s="43">
        <v>6.0445000000000002</v>
      </c>
      <c r="T55" s="43">
        <v>6.6604999999999999</v>
      </c>
      <c r="U55" s="43">
        <v>7.4497499999999999</v>
      </c>
      <c r="V55" s="43">
        <v>7.7673750000000004</v>
      </c>
      <c r="W55" s="43">
        <v>8.7395000000000014</v>
      </c>
      <c r="X55" s="43">
        <v>9.4517500000000005</v>
      </c>
      <c r="Y55" s="43">
        <v>10.866624999999999</v>
      </c>
      <c r="Z55" s="43">
        <v>11.64625</v>
      </c>
      <c r="AA55" s="43">
        <v>12.03125</v>
      </c>
      <c r="AB55" s="43">
        <v>12.801250000000001</v>
      </c>
      <c r="AC55" s="43">
        <v>13.09</v>
      </c>
      <c r="AD55" s="43">
        <v>13.475</v>
      </c>
      <c r="AE55" s="43">
        <v>16.170000000000002</v>
      </c>
      <c r="AF55" s="43">
        <v>20.212499999999999</v>
      </c>
      <c r="AG55" s="43">
        <v>24.254999999999999</v>
      </c>
      <c r="AH55" s="43">
        <v>26.276250000000001</v>
      </c>
      <c r="AI55" s="43">
        <v>28.971250000000001</v>
      </c>
      <c r="AJ55" s="43">
        <v>31.762499999999999</v>
      </c>
      <c r="AK55" s="43">
        <v>40.90625</v>
      </c>
      <c r="AL55" s="43">
        <v>52.648750000000007</v>
      </c>
      <c r="AM55" s="43">
        <v>53.601624999999999</v>
      </c>
      <c r="AN55" s="43">
        <v>56.758625000000002</v>
      </c>
      <c r="AO55" s="43">
        <v>60.339124999999996</v>
      </c>
      <c r="AP55" s="43">
        <v>59.020500000000006</v>
      </c>
      <c r="AQ55" s="43">
        <v>59.143280831249996</v>
      </c>
      <c r="AR55" s="43">
        <v>58.598181468749992</v>
      </c>
      <c r="AS55" s="43">
        <v>53.964836887499999</v>
      </c>
      <c r="AT55" s="43">
        <v>46.961048749999996</v>
      </c>
      <c r="AU55" s="43">
        <v>42.590625000000003</v>
      </c>
      <c r="AV55" s="43">
        <v>40.251750000000001</v>
      </c>
      <c r="AW55" s="43">
        <v>49.018441090230702</v>
      </c>
      <c r="AX55" s="44">
        <v>0.22112383330274765</v>
      </c>
      <c r="AY55" s="44">
        <v>-2.6491673981876684E-2</v>
      </c>
      <c r="AZ55" s="44">
        <v>1.3318861846491208E-2</v>
      </c>
    </row>
    <row r="56" spans="1:52">
      <c r="A56" s="42" t="s">
        <v>69</v>
      </c>
      <c r="B56" s="43">
        <v>0.27929999999999994</v>
      </c>
      <c r="C56" s="43">
        <v>0.67259999999999998</v>
      </c>
      <c r="D56" s="43">
        <v>2.6903999999999999</v>
      </c>
      <c r="E56" s="43">
        <v>4.3044499999999992</v>
      </c>
      <c r="F56" s="43">
        <v>3.8712499999999999</v>
      </c>
      <c r="G56" s="43">
        <v>4.4032499999999999</v>
      </c>
      <c r="H56" s="43">
        <v>4.5400499999999999</v>
      </c>
      <c r="I56" s="43">
        <v>4.7984499999999999</v>
      </c>
      <c r="J56" s="43">
        <v>4.8649499999999994</v>
      </c>
      <c r="K56" s="43">
        <v>6.4457499999999994</v>
      </c>
      <c r="L56" s="43">
        <v>4.9115000000000002</v>
      </c>
      <c r="M56" s="43">
        <v>2.9925000000000002</v>
      </c>
      <c r="N56" s="43">
        <v>3.1825000000000001</v>
      </c>
      <c r="O56" s="43">
        <v>3.5244999999999997</v>
      </c>
      <c r="P56" s="43">
        <v>4.37</v>
      </c>
      <c r="Q56" s="43">
        <v>4.9400000000000004</v>
      </c>
      <c r="R56" s="43">
        <v>5.3199999999999994</v>
      </c>
      <c r="S56" s="43">
        <v>4.75</v>
      </c>
      <c r="T56" s="43">
        <v>5.2249999999999996</v>
      </c>
      <c r="U56" s="43">
        <v>6.4599999999999991</v>
      </c>
      <c r="V56" s="43">
        <v>5.89</v>
      </c>
      <c r="W56" s="43">
        <v>6.213000000000001</v>
      </c>
      <c r="X56" s="43">
        <v>6.4314999999999989</v>
      </c>
      <c r="Y56" s="43">
        <v>6.0419999999999998</v>
      </c>
      <c r="Z56" s="43">
        <v>6.0705</v>
      </c>
      <c r="AA56" s="43">
        <v>6.0229999999999997</v>
      </c>
      <c r="AB56" s="43">
        <v>6.0990000000000002</v>
      </c>
      <c r="AC56" s="43">
        <v>6.2415000000000003</v>
      </c>
      <c r="AD56" s="43">
        <v>6.0419999999999998</v>
      </c>
      <c r="AE56" s="43">
        <v>4.9400000000000004</v>
      </c>
      <c r="AF56" s="43">
        <v>5.5859999999999994</v>
      </c>
      <c r="AG56" s="43">
        <v>5.8709999999999996</v>
      </c>
      <c r="AH56" s="43">
        <v>5.6049999999999995</v>
      </c>
      <c r="AI56" s="43">
        <v>5.2249999999999996</v>
      </c>
      <c r="AJ56" s="43">
        <v>7.657</v>
      </c>
      <c r="AK56" s="43">
        <v>10.734999999999999</v>
      </c>
      <c r="AL56" s="43">
        <v>12.53525</v>
      </c>
      <c r="AM56" s="43">
        <v>14.515999999999998</v>
      </c>
      <c r="AN56" s="43">
        <v>15.105</v>
      </c>
      <c r="AO56" s="43">
        <v>15.105</v>
      </c>
      <c r="AP56" s="43">
        <v>15.973299999999998</v>
      </c>
      <c r="AQ56" s="43">
        <v>7.46225</v>
      </c>
      <c r="AR56" s="43">
        <v>11.58999999999998</v>
      </c>
      <c r="AS56" s="43">
        <v>12.159999999999981</v>
      </c>
      <c r="AT56" s="43">
        <v>11.827499999999981</v>
      </c>
      <c r="AU56" s="43">
        <v>12.37397648043218</v>
      </c>
      <c r="AV56" s="43">
        <v>11.235270174938616</v>
      </c>
      <c r="AW56" s="43">
        <v>11.525613666229278</v>
      </c>
      <c r="AX56" s="44">
        <v>2.8644993311373712E-2</v>
      </c>
      <c r="AY56" s="44">
        <v>-1.0888953693511172E-2</v>
      </c>
      <c r="AZ56" s="44">
        <v>3.1316388832922861E-3</v>
      </c>
    </row>
    <row r="57" spans="1:52">
      <c r="A57" s="42" t="s">
        <v>70</v>
      </c>
      <c r="B57" s="43">
        <v>0.10545</v>
      </c>
      <c r="C57" s="43">
        <v>0.19522499999999998</v>
      </c>
      <c r="D57" s="43">
        <v>0.26172500000000004</v>
      </c>
      <c r="E57" s="43">
        <v>0.40089999999999998</v>
      </c>
      <c r="F57" s="43">
        <v>0.37429999999999997</v>
      </c>
      <c r="G57" s="43">
        <v>0.33534999999999998</v>
      </c>
      <c r="H57" s="43">
        <v>0.62272499999999997</v>
      </c>
      <c r="I57" s="43">
        <v>0.81984999999999997</v>
      </c>
      <c r="J57" s="43">
        <v>0.99322500000000002</v>
      </c>
      <c r="K57" s="43">
        <v>1.3090999999999999</v>
      </c>
      <c r="L57" s="43">
        <v>1.5822249999999998</v>
      </c>
      <c r="M57" s="43">
        <v>2.3303500000000001</v>
      </c>
      <c r="N57" s="43">
        <v>2.4277249999999997</v>
      </c>
      <c r="O57" s="43">
        <v>2.7521500000000003</v>
      </c>
      <c r="P57" s="43">
        <v>2.6476499999999996</v>
      </c>
      <c r="Q57" s="43">
        <v>2.508</v>
      </c>
      <c r="R57" s="43">
        <v>2.9250500000000006</v>
      </c>
      <c r="S57" s="43">
        <v>2.8965499999999995</v>
      </c>
      <c r="T57" s="43">
        <v>3.4822250000000001</v>
      </c>
      <c r="U57" s="43">
        <v>4.0317999999999987</v>
      </c>
      <c r="V57" s="43">
        <v>3.8389500000000001</v>
      </c>
      <c r="W57" s="43">
        <v>3.7448999999999999</v>
      </c>
      <c r="X57" s="43">
        <v>4.0536500000000002</v>
      </c>
      <c r="Y57" s="43">
        <v>4.6189</v>
      </c>
      <c r="Z57" s="43">
        <v>4.2189500000000004</v>
      </c>
      <c r="AA57" s="43">
        <v>4.5913499999999994</v>
      </c>
      <c r="AB57" s="43">
        <v>5.1651499999999997</v>
      </c>
      <c r="AC57" s="43">
        <v>4.9745974341546297</v>
      </c>
      <c r="AD57" s="43">
        <v>6.01768903993203</v>
      </c>
      <c r="AE57" s="43">
        <v>4.3377164924950442</v>
      </c>
      <c r="AF57" s="43">
        <v>11.204464037099973</v>
      </c>
      <c r="AG57" s="43">
        <v>15.261342395921833</v>
      </c>
      <c r="AH57" s="43">
        <v>17.140391438685924</v>
      </c>
      <c r="AI57" s="43">
        <v>21.393889122561657</v>
      </c>
      <c r="AJ57" s="43">
        <v>23.213862791881176</v>
      </c>
      <c r="AK57" s="43">
        <v>23.795782184901284</v>
      </c>
      <c r="AL57" s="43">
        <v>28.113787853906125</v>
      </c>
      <c r="AM57" s="43">
        <v>35.007624522965557</v>
      </c>
      <c r="AN57" s="43">
        <v>34.354548037560853</v>
      </c>
      <c r="AO57" s="43">
        <v>24.697214662866632</v>
      </c>
      <c r="AP57" s="43">
        <v>35.454471182758247</v>
      </c>
      <c r="AQ57" s="43">
        <v>38.550189712473617</v>
      </c>
      <c r="AR57" s="43">
        <v>41.121498411058404</v>
      </c>
      <c r="AS57" s="43">
        <v>34.380142274819534</v>
      </c>
      <c r="AT57" s="43">
        <v>42.795782146548646</v>
      </c>
      <c r="AU57" s="43">
        <v>47.565016411125008</v>
      </c>
      <c r="AV57" s="43">
        <v>42.63648282705001</v>
      </c>
      <c r="AW57" s="43">
        <v>47.205618950925015</v>
      </c>
      <c r="AX57" s="44">
        <v>0.11018998081739406</v>
      </c>
      <c r="AY57" s="44">
        <v>4.2524334037042477E-2</v>
      </c>
      <c r="AZ57" s="44">
        <v>1.2826297679033727E-2</v>
      </c>
    </row>
    <row r="58" spans="1:52">
      <c r="A58" s="42" t="s">
        <v>71</v>
      </c>
      <c r="B58" s="43">
        <v>0.11264124999999997</v>
      </c>
      <c r="C58" s="43">
        <v>0.18277769899999985</v>
      </c>
      <c r="D58" s="43">
        <v>0.23688462234999982</v>
      </c>
      <c r="E58" s="43">
        <v>0.75037776199999917</v>
      </c>
      <c r="F58" s="43">
        <v>0.96086216234999899</v>
      </c>
      <c r="G58" s="43">
        <v>0.59408986499999972</v>
      </c>
      <c r="H58" s="43">
        <v>0.45060092899999993</v>
      </c>
      <c r="I58" s="43">
        <v>0.52009118199999982</v>
      </c>
      <c r="J58" s="43">
        <v>0.59672766199999983</v>
      </c>
      <c r="K58" s="43">
        <v>0.64669451199999983</v>
      </c>
      <c r="L58" s="43">
        <v>0.828613881</v>
      </c>
      <c r="M58" s="43">
        <v>0.93861095699999986</v>
      </c>
      <c r="N58" s="43">
        <v>1.0211802889999997</v>
      </c>
      <c r="O58" s="43">
        <v>1.0271448999999997</v>
      </c>
      <c r="P58" s="43">
        <v>1.002287382</v>
      </c>
      <c r="Q58" s="43">
        <v>1.0365809659999998</v>
      </c>
      <c r="R58" s="43">
        <v>1.1128321839999997</v>
      </c>
      <c r="S58" s="43">
        <v>1.1059892509999998</v>
      </c>
      <c r="T58" s="43">
        <v>1.3273939529999996</v>
      </c>
      <c r="U58" s="43">
        <v>1.2160847919999997</v>
      </c>
      <c r="V58" s="43">
        <v>3.0057633029999957</v>
      </c>
      <c r="W58" s="43">
        <v>2.9447250129999962</v>
      </c>
      <c r="X58" s="43">
        <v>2.8902439259999966</v>
      </c>
      <c r="Y58" s="43">
        <v>3.0665281719999955</v>
      </c>
      <c r="Z58" s="43">
        <v>3.0180387549999961</v>
      </c>
      <c r="AA58" s="43">
        <v>3.1336232389999954</v>
      </c>
      <c r="AB58" s="43">
        <v>4.015822369999996</v>
      </c>
      <c r="AC58" s="43">
        <v>4.9961839439999967</v>
      </c>
      <c r="AD58" s="43">
        <v>5.2348453527187466</v>
      </c>
      <c r="AE58" s="43">
        <v>6.1179440371874962</v>
      </c>
      <c r="AF58" s="43">
        <v>6.2096489225624962</v>
      </c>
      <c r="AG58" s="43">
        <v>7.2094231227124954</v>
      </c>
      <c r="AH58" s="43">
        <v>7.345045116537495</v>
      </c>
      <c r="AI58" s="43">
        <v>6.5522493937312456</v>
      </c>
      <c r="AJ58" s="43">
        <v>8.614234611049767</v>
      </c>
      <c r="AK58" s="43">
        <v>10.427106781420726</v>
      </c>
      <c r="AL58" s="43">
        <v>10.930869417631413</v>
      </c>
      <c r="AM58" s="43">
        <v>12.591608725142953</v>
      </c>
      <c r="AN58" s="43">
        <v>16.725760289902503</v>
      </c>
      <c r="AO58" s="43">
        <v>16.136648253125273</v>
      </c>
      <c r="AP58" s="43">
        <v>18.213568655377966</v>
      </c>
      <c r="AQ58" s="43">
        <v>17.892345940508399</v>
      </c>
      <c r="AR58" s="43">
        <v>18.08267890575393</v>
      </c>
      <c r="AS58" s="43">
        <v>18.488063273829869</v>
      </c>
      <c r="AT58" s="43">
        <v>18.829689996101706</v>
      </c>
      <c r="AU58" s="43">
        <v>19.706913453303919</v>
      </c>
      <c r="AV58" s="43">
        <v>21.450366689197622</v>
      </c>
      <c r="AW58" s="43">
        <v>26.040177503557938</v>
      </c>
      <c r="AX58" s="44">
        <v>0.21729040383601284</v>
      </c>
      <c r="AY58" s="44">
        <v>6.9739423858288241E-2</v>
      </c>
      <c r="AZ58" s="44">
        <v>7.0754091503966304E-3</v>
      </c>
    </row>
    <row r="59" spans="1:52">
      <c r="A59" s="42" t="s">
        <v>72</v>
      </c>
      <c r="B59" s="43">
        <v>3.0172162499999997</v>
      </c>
      <c r="C59" s="43">
        <v>3.7022901990000001</v>
      </c>
      <c r="D59" s="43">
        <v>6.51348462235</v>
      </c>
      <c r="E59" s="43">
        <v>9.8322152619999983</v>
      </c>
      <c r="F59" s="43">
        <v>10.26049966235</v>
      </c>
      <c r="G59" s="43">
        <v>11.533114865</v>
      </c>
      <c r="H59" s="43">
        <v>13.728213429</v>
      </c>
      <c r="I59" s="43">
        <v>13.997684932</v>
      </c>
      <c r="J59" s="43">
        <v>18.669027662000001</v>
      </c>
      <c r="K59" s="43">
        <v>28.332994511999999</v>
      </c>
      <c r="L59" s="43">
        <v>24.830338880999999</v>
      </c>
      <c r="M59" s="43">
        <v>26.474803956999999</v>
      </c>
      <c r="N59" s="43">
        <v>32.511289288999997</v>
      </c>
      <c r="O59" s="43">
        <v>43.695682900000001</v>
      </c>
      <c r="P59" s="43">
        <v>45.865069382000001</v>
      </c>
      <c r="Q59" s="43">
        <v>50.567820965999999</v>
      </c>
      <c r="R59" s="43">
        <v>53.014313184000002</v>
      </c>
      <c r="S59" s="43">
        <v>57.897819251000001</v>
      </c>
      <c r="T59" s="43">
        <v>61.753227953000007</v>
      </c>
      <c r="U59" s="43">
        <v>67.740796791999998</v>
      </c>
      <c r="V59" s="43">
        <v>72.159059302999992</v>
      </c>
      <c r="W59" s="43">
        <v>77.345173012999993</v>
      </c>
      <c r="X59" s="43">
        <v>80.828279925999993</v>
      </c>
      <c r="Y59" s="43">
        <v>83.340672171999984</v>
      </c>
      <c r="Z59" s="43">
        <v>78.964621754999996</v>
      </c>
      <c r="AA59" s="43">
        <v>87.270522238999988</v>
      </c>
      <c r="AB59" s="43">
        <v>93.332500369999991</v>
      </c>
      <c r="AC59" s="43">
        <v>104.16110237815462</v>
      </c>
      <c r="AD59" s="43">
        <v>110.93163539265078</v>
      </c>
      <c r="AE59" s="43">
        <v>121.67257452968255</v>
      </c>
      <c r="AF59" s="43">
        <v>135.10124295966247</v>
      </c>
      <c r="AG59" s="43">
        <v>139.06930451863434</v>
      </c>
      <c r="AH59" s="43">
        <v>145.30827455522342</v>
      </c>
      <c r="AI59" s="43">
        <v>155.99997751629292</v>
      </c>
      <c r="AJ59" s="43">
        <v>163.30253640293097</v>
      </c>
      <c r="AK59" s="43">
        <v>170.77588896632199</v>
      </c>
      <c r="AL59" s="43">
        <v>185.52814477153754</v>
      </c>
      <c r="AM59" s="43">
        <v>197.3628457481085</v>
      </c>
      <c r="AN59" s="43">
        <v>205.54472082746338</v>
      </c>
      <c r="AO59" s="43">
        <v>192.84486291599191</v>
      </c>
      <c r="AP59" s="43">
        <v>206.05838983813624</v>
      </c>
      <c r="AQ59" s="43">
        <v>202.64681648423198</v>
      </c>
      <c r="AR59" s="43">
        <v>207.83610878556232</v>
      </c>
      <c r="AS59" s="43">
        <v>198.33191743614938</v>
      </c>
      <c r="AT59" s="43">
        <v>200.58642089265035</v>
      </c>
      <c r="AU59" s="43">
        <v>203.6476688448611</v>
      </c>
      <c r="AV59" s="43">
        <v>206.96613219118626</v>
      </c>
      <c r="AW59" s="43">
        <v>225.03485121094292</v>
      </c>
      <c r="AX59" s="44">
        <v>9.0273554142404011E-2</v>
      </c>
      <c r="AY59" s="44">
        <v>1.0994861354698182E-2</v>
      </c>
      <c r="AZ59" s="44">
        <v>6.1144500462736916E-2</v>
      </c>
    </row>
    <row r="60" spans="1:52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4"/>
      <c r="AY60" s="44"/>
      <c r="AZ60" s="44"/>
    </row>
    <row r="61" spans="1:52">
      <c r="A61" s="42" t="s">
        <v>73</v>
      </c>
      <c r="B61" s="43">
        <v>1.730397462</v>
      </c>
      <c r="C61" s="43">
        <v>2.5826679360999996</v>
      </c>
      <c r="D61" s="43">
        <v>3.7074262864</v>
      </c>
      <c r="E61" s="43">
        <v>4.7068799929000003</v>
      </c>
      <c r="F61" s="43">
        <v>5.3701990200000003</v>
      </c>
      <c r="G61" s="43">
        <v>5.7669970586999995</v>
      </c>
      <c r="H61" s="43">
        <v>6.8077217391499989</v>
      </c>
      <c r="I61" s="43">
        <v>7.7768437659999998</v>
      </c>
      <c r="J61" s="43">
        <v>8.3725380646999987</v>
      </c>
      <c r="K61" s="43">
        <v>9.6375182783</v>
      </c>
      <c r="L61" s="43">
        <v>11.066587906399999</v>
      </c>
      <c r="M61" s="43">
        <v>11.9944389593</v>
      </c>
      <c r="N61" s="43">
        <v>11.6980835319</v>
      </c>
      <c r="O61" s="43">
        <v>12.707482051399998</v>
      </c>
      <c r="P61" s="43">
        <v>12.531726376769697</v>
      </c>
      <c r="Q61" s="43">
        <v>13.395262335036097</v>
      </c>
      <c r="R61" s="43">
        <v>14.632928125250301</v>
      </c>
      <c r="S61" s="43">
        <v>14.939459085311897</v>
      </c>
      <c r="T61" s="43">
        <v>15.299338994712</v>
      </c>
      <c r="U61" s="43">
        <v>17.707563971497702</v>
      </c>
      <c r="V61" s="43">
        <v>20.611147045182502</v>
      </c>
      <c r="W61" s="43">
        <v>21.5764999879055</v>
      </c>
      <c r="X61" s="43">
        <v>23.333595294885299</v>
      </c>
      <c r="Y61" s="43">
        <v>24.383902797142099</v>
      </c>
      <c r="Z61" s="43">
        <v>27.991216640033699</v>
      </c>
      <c r="AA61" s="43">
        <v>29.5959683511478</v>
      </c>
      <c r="AB61" s="43">
        <v>29.633702949595001</v>
      </c>
      <c r="AC61" s="43">
        <v>29.637647062430798</v>
      </c>
      <c r="AD61" s="43">
        <v>30.273707908147465</v>
      </c>
      <c r="AE61" s="43">
        <v>30.712533092389425</v>
      </c>
      <c r="AF61" s="43">
        <v>31.192330419555081</v>
      </c>
      <c r="AG61" s="43">
        <v>32.641317838155352</v>
      </c>
      <c r="AH61" s="43">
        <v>33.001159696357405</v>
      </c>
      <c r="AI61" s="43">
        <v>33.745225852471322</v>
      </c>
      <c r="AJ61" s="43">
        <v>35.930312609859691</v>
      </c>
      <c r="AK61" s="43">
        <v>38.235279696105515</v>
      </c>
      <c r="AL61" s="43">
        <v>40.682227190504172</v>
      </c>
      <c r="AM61" s="43">
        <v>42.751184794255749</v>
      </c>
      <c r="AN61" s="43">
        <v>41.682903435165954</v>
      </c>
      <c r="AO61" s="43">
        <v>46.697592822896425</v>
      </c>
      <c r="AP61" s="43">
        <v>54.010617352181832</v>
      </c>
      <c r="AQ61" s="43">
        <v>55.650671334943496</v>
      </c>
      <c r="AR61" s="43">
        <v>59.526094352871198</v>
      </c>
      <c r="AS61" s="43">
        <v>61.800147890586089</v>
      </c>
      <c r="AT61" s="43">
        <v>66.644120114134992</v>
      </c>
      <c r="AU61" s="43">
        <v>76.038942192539096</v>
      </c>
      <c r="AV61" s="43">
        <v>96.419225514648133</v>
      </c>
      <c r="AW61" s="43">
        <v>113.46033221877015</v>
      </c>
      <c r="AX61" s="44">
        <v>0.17995485360113683</v>
      </c>
      <c r="AY61" s="44">
        <v>9.0123976609701506E-2</v>
      </c>
      <c r="AZ61" s="44">
        <v>3.0828448564839551E-2</v>
      </c>
    </row>
    <row r="62" spans="1:52">
      <c r="A62" s="42" t="s">
        <v>74</v>
      </c>
      <c r="B62" s="43">
        <v>0</v>
      </c>
      <c r="C62" s="43">
        <v>0</v>
      </c>
      <c r="D62" s="43">
        <v>0.43961399999999995</v>
      </c>
      <c r="E62" s="43">
        <v>0.60824900000000004</v>
      </c>
      <c r="F62" s="43">
        <v>0.66872500000000001</v>
      </c>
      <c r="G62" s="43">
        <v>0.67221399999999987</v>
      </c>
      <c r="H62" s="43">
        <v>0.88504299999999991</v>
      </c>
      <c r="I62" s="43">
        <v>0.9873869999999999</v>
      </c>
      <c r="J62" s="43">
        <v>1.089731</v>
      </c>
      <c r="K62" s="43">
        <v>1.253714</v>
      </c>
      <c r="L62" s="43">
        <v>1.4118819999999999</v>
      </c>
      <c r="M62" s="43">
        <v>1.3613856578437502</v>
      </c>
      <c r="N62" s="43">
        <v>1.7674846829062498</v>
      </c>
      <c r="O62" s="43">
        <v>1.9667184999000002</v>
      </c>
      <c r="P62" s="43">
        <v>2.2700662951312505</v>
      </c>
      <c r="Q62" s="43">
        <v>2.5780474349437505</v>
      </c>
      <c r="R62" s="43">
        <v>2.9070149002124999</v>
      </c>
      <c r="S62" s="43">
        <v>3.4155926054249997</v>
      </c>
      <c r="T62" s="43">
        <v>4.0201077984375004</v>
      </c>
      <c r="U62" s="43">
        <v>4.2498671797312495</v>
      </c>
      <c r="V62" s="43">
        <v>4.5742013004187498</v>
      </c>
      <c r="W62" s="43">
        <v>4.7107486907249996</v>
      </c>
      <c r="X62" s="43">
        <v>5.1370163921999996</v>
      </c>
      <c r="Y62" s="43">
        <v>5.7502531750125003</v>
      </c>
      <c r="Z62" s="43">
        <v>6.098571667649999</v>
      </c>
      <c r="AA62" s="43">
        <v>6.7423340147625002</v>
      </c>
      <c r="AB62" s="43">
        <v>7.2364665868687501</v>
      </c>
      <c r="AC62" s="43">
        <v>7.1132741309437506</v>
      </c>
      <c r="AD62" s="43">
        <v>7.6864461106124997</v>
      </c>
      <c r="AE62" s="43">
        <v>8.3803575990749994</v>
      </c>
      <c r="AF62" s="43">
        <v>9.0581886563437504</v>
      </c>
      <c r="AG62" s="43">
        <v>10.143208937400001</v>
      </c>
      <c r="AH62" s="43">
        <v>10.671137669981251</v>
      </c>
      <c r="AI62" s="43">
        <v>11.478429825843751</v>
      </c>
      <c r="AJ62" s="43">
        <v>12.340231917956249</v>
      </c>
      <c r="AK62" s="43">
        <v>13.26335768835</v>
      </c>
      <c r="AL62" s="43">
        <v>14.363368201875</v>
      </c>
      <c r="AM62" s="43">
        <v>15.336370563937502</v>
      </c>
      <c r="AN62" s="43">
        <v>16.376420147587499</v>
      </c>
      <c r="AO62" s="43">
        <v>18.74673831168435</v>
      </c>
      <c r="AP62" s="43">
        <v>19.253727132543752</v>
      </c>
      <c r="AQ62" s="43">
        <v>19.582149498450004</v>
      </c>
      <c r="AR62" s="43">
        <v>21.336279246975003</v>
      </c>
      <c r="AS62" s="43">
        <v>21.952786625962503</v>
      </c>
      <c r="AT62" s="43">
        <v>23.022271575187499</v>
      </c>
      <c r="AU62" s="43">
        <v>25.854062763375001</v>
      </c>
      <c r="AV62" s="43">
        <v>26.450946565312503</v>
      </c>
      <c r="AW62" s="43">
        <v>26.589949924999996</v>
      </c>
      <c r="AX62" s="44">
        <v>8.0017361787778629E-3</v>
      </c>
      <c r="AY62" s="44">
        <v>6.2963843782829265E-2</v>
      </c>
      <c r="AZ62" s="44">
        <v>7.2247885016232249E-3</v>
      </c>
    </row>
    <row r="63" spans="1:52">
      <c r="A63" s="42" t="s">
        <v>75</v>
      </c>
      <c r="B63" s="43">
        <v>0.21352499999999996</v>
      </c>
      <c r="C63" s="43">
        <v>0.21157499999999999</v>
      </c>
      <c r="D63" s="43">
        <v>0.43436249999999998</v>
      </c>
      <c r="E63" s="43">
        <v>1.8968624999999999</v>
      </c>
      <c r="F63" s="43">
        <v>4.117424999999999</v>
      </c>
      <c r="G63" s="43">
        <v>5.3995499999999987</v>
      </c>
      <c r="H63" s="43">
        <v>7.1214000000000004</v>
      </c>
      <c r="I63" s="43">
        <v>8.1724499999999995</v>
      </c>
      <c r="J63" s="43">
        <v>8.0101125</v>
      </c>
      <c r="K63" s="43">
        <v>8.391824999999999</v>
      </c>
      <c r="L63" s="43">
        <v>8.4230249999999991</v>
      </c>
      <c r="M63" s="43">
        <v>8.1548999999999996</v>
      </c>
      <c r="N63" s="43">
        <v>8.1451499999999992</v>
      </c>
      <c r="O63" s="43">
        <v>8.4951749999999997</v>
      </c>
      <c r="P63" s="43">
        <v>8.5965749999999979</v>
      </c>
      <c r="Q63" s="43">
        <v>8.3806124999999998</v>
      </c>
      <c r="R63" s="43">
        <v>8.4025499999999997</v>
      </c>
      <c r="S63" s="43">
        <v>8.383049999999999</v>
      </c>
      <c r="T63" s="43">
        <v>8.7096749999999972</v>
      </c>
      <c r="U63" s="43">
        <v>8.5351499999999998</v>
      </c>
      <c r="V63" s="43">
        <v>8.7023624999999996</v>
      </c>
      <c r="W63" s="43">
        <v>8.833499999999999</v>
      </c>
      <c r="X63" s="43">
        <v>9.5081999999999987</v>
      </c>
      <c r="Y63" s="43">
        <v>10.0673625</v>
      </c>
      <c r="Z63" s="43">
        <v>10.131225000000001</v>
      </c>
      <c r="AA63" s="43">
        <v>11.466975</v>
      </c>
      <c r="AB63" s="43">
        <v>11.367524999999999</v>
      </c>
      <c r="AC63" s="43">
        <v>11.376300000000001</v>
      </c>
      <c r="AD63" s="43">
        <v>10.501724999999999</v>
      </c>
      <c r="AE63" s="43">
        <v>10.947299999999998</v>
      </c>
      <c r="AF63" s="43">
        <v>11.015549999999999</v>
      </c>
      <c r="AG63" s="43">
        <v>11.112074999999999</v>
      </c>
      <c r="AH63" s="43">
        <v>11.172524999999997</v>
      </c>
      <c r="AI63" s="43">
        <v>12.04515</v>
      </c>
      <c r="AJ63" s="43">
        <v>11.926822205999999</v>
      </c>
      <c r="AK63" s="43">
        <v>11.709442484999995</v>
      </c>
      <c r="AL63" s="43">
        <v>12.256126585515851</v>
      </c>
      <c r="AM63" s="43">
        <v>11.947628536170512</v>
      </c>
      <c r="AN63" s="43">
        <v>11.849997352049996</v>
      </c>
      <c r="AO63" s="43">
        <v>11.128609274249998</v>
      </c>
      <c r="AP63" s="43">
        <v>11.97534770030625</v>
      </c>
      <c r="AQ63" s="43">
        <v>12.478790999999999</v>
      </c>
      <c r="AR63" s="43">
        <v>12.251276417250001</v>
      </c>
      <c r="AS63" s="43">
        <v>11.901313709999995</v>
      </c>
      <c r="AT63" s="43">
        <v>11.556037453128731</v>
      </c>
      <c r="AU63" s="43">
        <v>12.164772071057801</v>
      </c>
      <c r="AV63" s="43">
        <v>11.736222276159889</v>
      </c>
      <c r="AW63" s="43">
        <v>11.998141506961968</v>
      </c>
      <c r="AX63" s="44">
        <v>2.511038315938996E-2</v>
      </c>
      <c r="AY63" s="44">
        <v>-4.3252153021758888E-3</v>
      </c>
      <c r="AZ63" s="44">
        <v>3.2600300130255773E-3</v>
      </c>
    </row>
    <row r="64" spans="1:52">
      <c r="A64" s="42" t="s">
        <v>76</v>
      </c>
      <c r="B64" s="43">
        <v>2.8925762045231069</v>
      </c>
      <c r="C64" s="43">
        <v>3.7694198623402158</v>
      </c>
      <c r="D64" s="43">
        <v>4.8780727630285137</v>
      </c>
      <c r="E64" s="43">
        <v>6.0270403146509341</v>
      </c>
      <c r="F64" s="43">
        <v>7.5892330383480813</v>
      </c>
      <c r="G64" s="43">
        <v>8.9196165191740402</v>
      </c>
      <c r="H64" s="43">
        <v>10.179449360865288</v>
      </c>
      <c r="I64" s="43">
        <v>12.215339233038346</v>
      </c>
      <c r="J64" s="43">
        <v>13.838003933136672</v>
      </c>
      <c r="K64" s="43">
        <v>14.62413962635201</v>
      </c>
      <c r="L64" s="43">
        <v>14.382251720747295</v>
      </c>
      <c r="M64" s="43">
        <v>12.840216322517206</v>
      </c>
      <c r="N64" s="43">
        <v>12.023844641101277</v>
      </c>
      <c r="O64" s="43">
        <v>12.306047197640115</v>
      </c>
      <c r="P64" s="43">
        <v>12.527777777777775</v>
      </c>
      <c r="Q64" s="43">
        <v>13.031710914454276</v>
      </c>
      <c r="R64" s="43">
        <v>13.868239921337263</v>
      </c>
      <c r="S64" s="43">
        <v>13.999262536873154</v>
      </c>
      <c r="T64" s="43">
        <v>14.372173058013765</v>
      </c>
      <c r="U64" s="43">
        <v>15.167379547689277</v>
      </c>
      <c r="V64" s="43">
        <v>15.418338249754177</v>
      </c>
      <c r="W64" s="43">
        <v>15.61184857423795</v>
      </c>
      <c r="X64" s="43">
        <v>15.914208456243852</v>
      </c>
      <c r="Y64" s="43">
        <v>16.89687807276302</v>
      </c>
      <c r="Z64" s="43">
        <v>17.697123893805308</v>
      </c>
      <c r="AA64" s="43">
        <v>18.091199606686327</v>
      </c>
      <c r="AB64" s="43">
        <v>20.272222222222219</v>
      </c>
      <c r="AC64" s="43">
        <v>22.881588003933135</v>
      </c>
      <c r="AD64" s="43">
        <v>23.46211897738446</v>
      </c>
      <c r="AE64" s="43">
        <v>25.39621435594886</v>
      </c>
      <c r="AF64" s="43">
        <v>27.413962635201568</v>
      </c>
      <c r="AG64" s="43">
        <v>30.567576204523103</v>
      </c>
      <c r="AH64" s="43">
        <v>32.917920353982296</v>
      </c>
      <c r="AI64" s="43">
        <v>35.290437561455256</v>
      </c>
      <c r="AJ64" s="43">
        <v>41.786135693215329</v>
      </c>
      <c r="AK64" s="43">
        <v>49.707964601769902</v>
      </c>
      <c r="AL64" s="43">
        <v>59.013593903638146</v>
      </c>
      <c r="AM64" s="43">
        <v>69.784660766961636</v>
      </c>
      <c r="AN64" s="43">
        <v>80.931661750245809</v>
      </c>
      <c r="AO64" s="43">
        <v>85.93974926253685</v>
      </c>
      <c r="AP64" s="43">
        <v>96.544518190757103</v>
      </c>
      <c r="AQ64" s="43">
        <v>106.16560963618484</v>
      </c>
      <c r="AR64" s="43">
        <v>111.47807276302848</v>
      </c>
      <c r="AS64" s="43">
        <v>121.81071779744343</v>
      </c>
      <c r="AT64" s="43">
        <v>131.18085054080626</v>
      </c>
      <c r="AU64" s="43">
        <v>135.66887905604719</v>
      </c>
      <c r="AV64" s="43">
        <v>137.9416175024582</v>
      </c>
      <c r="AW64" s="43">
        <v>149.19444444444443</v>
      </c>
      <c r="AX64" s="44">
        <v>8.4531863894439674E-2</v>
      </c>
      <c r="AY64" s="44">
        <v>8.8615027287524351E-2</v>
      </c>
      <c r="AZ64" s="44">
        <v>4.0537808825087035E-2</v>
      </c>
    </row>
    <row r="65" spans="1:52">
      <c r="A65" s="42" t="s">
        <v>77</v>
      </c>
      <c r="B65" s="43">
        <v>0.63284662027125005</v>
      </c>
      <c r="C65" s="43">
        <v>0.67062187500000003</v>
      </c>
      <c r="D65" s="43">
        <v>0.73559062500000005</v>
      </c>
      <c r="E65" s="43">
        <v>0.73366562499999999</v>
      </c>
      <c r="F65" s="43">
        <v>0.83039687499999992</v>
      </c>
      <c r="G65" s="43">
        <v>1.06308125</v>
      </c>
      <c r="H65" s="43">
        <v>1.2914343750000001</v>
      </c>
      <c r="I65" s="43">
        <v>1.3792625000000003</v>
      </c>
      <c r="J65" s="43">
        <v>1.54048125</v>
      </c>
      <c r="K65" s="43">
        <v>1.91585625</v>
      </c>
      <c r="L65" s="43">
        <v>1.1331031250000001</v>
      </c>
      <c r="M65" s="43">
        <v>1.9781781249999999</v>
      </c>
      <c r="N65" s="43">
        <v>2.59345625</v>
      </c>
      <c r="O65" s="43">
        <v>3.0857750000000004</v>
      </c>
      <c r="P65" s="43">
        <v>3.534059375</v>
      </c>
      <c r="Q65" s="43">
        <v>4.3228281249999991</v>
      </c>
      <c r="R65" s="43">
        <v>6.0400243750000007</v>
      </c>
      <c r="S65" s="43">
        <v>6.9577007499999999</v>
      </c>
      <c r="T65" s="43">
        <v>8.1504884999999998</v>
      </c>
      <c r="U65" s="43">
        <v>9.6904596250000008</v>
      </c>
      <c r="V65" s="43">
        <v>11.592734999999999</v>
      </c>
      <c r="W65" s="43">
        <v>12.910801750000001</v>
      </c>
      <c r="X65" s="43">
        <v>14.434689499999999</v>
      </c>
      <c r="Y65" s="43">
        <v>14.667085125</v>
      </c>
      <c r="Z65" s="43">
        <v>15.856918</v>
      </c>
      <c r="AA65" s="43">
        <v>18.077829000000001</v>
      </c>
      <c r="AB65" s="43">
        <v>19.731721625000002</v>
      </c>
      <c r="AC65" s="43">
        <v>21.452633125000002</v>
      </c>
      <c r="AD65" s="43">
        <v>23.542875125000002</v>
      </c>
      <c r="AE65" s="43">
        <v>24.123368499999998</v>
      </c>
      <c r="AF65" s="43">
        <v>25.362693125</v>
      </c>
      <c r="AG65" s="43">
        <v>25.4277485</v>
      </c>
      <c r="AH65" s="43">
        <v>26.554412499999998</v>
      </c>
      <c r="AI65" s="43">
        <v>28.426898499999997</v>
      </c>
      <c r="AJ65" s="43">
        <v>28.137763499999998</v>
      </c>
      <c r="AK65" s="43">
        <v>28.512137499999998</v>
      </c>
      <c r="AL65" s="43">
        <v>28.186812499999998</v>
      </c>
      <c r="AM65" s="43">
        <v>28.964512499999998</v>
      </c>
      <c r="AN65" s="43">
        <v>29.391862499999998</v>
      </c>
      <c r="AO65" s="43">
        <v>35.690121248531739</v>
      </c>
      <c r="AP65" s="43">
        <v>47.955996928377999</v>
      </c>
      <c r="AQ65" s="43">
        <v>43.967736875283386</v>
      </c>
      <c r="AR65" s="43">
        <v>38.226251371120306</v>
      </c>
      <c r="AS65" s="43">
        <v>31.854577056860759</v>
      </c>
      <c r="AT65" s="43">
        <v>30.222377293168766</v>
      </c>
      <c r="AU65" s="43">
        <v>29.220400251858266</v>
      </c>
      <c r="AV65" s="43">
        <v>27.346543120047915</v>
      </c>
      <c r="AW65" s="43">
        <v>28.504259329833662</v>
      </c>
      <c r="AX65" s="44">
        <v>4.5182921085631822E-2</v>
      </c>
      <c r="AY65" s="44">
        <v>-3.0218350366727487E-3</v>
      </c>
      <c r="AZ65" s="44">
        <v>7.7449279007421375E-3</v>
      </c>
    </row>
    <row r="66" spans="1:52">
      <c r="A66" s="42" t="s">
        <v>78</v>
      </c>
      <c r="B66" s="43">
        <v>1.2788999999999999</v>
      </c>
      <c r="C66" s="43">
        <v>1.5225</v>
      </c>
      <c r="D66" s="43">
        <v>1.1276649999999999</v>
      </c>
      <c r="E66" s="43">
        <v>1.74783</v>
      </c>
      <c r="F66" s="43">
        <v>1.8046699999999998</v>
      </c>
      <c r="G66" s="43">
        <v>2.3649499999999999</v>
      </c>
      <c r="H66" s="43">
        <v>2.3852499999999996</v>
      </c>
      <c r="I66" s="43">
        <v>5.7449000000000003</v>
      </c>
      <c r="J66" s="43">
        <v>11.043200000000001</v>
      </c>
      <c r="K66" s="43">
        <v>16.016699999999997</v>
      </c>
      <c r="L66" s="43">
        <v>18.787650000000003</v>
      </c>
      <c r="M66" s="43">
        <v>19.051549999999999</v>
      </c>
      <c r="N66" s="43">
        <v>19.366199999999996</v>
      </c>
      <c r="O66" s="43">
        <v>22.096550000000001</v>
      </c>
      <c r="P66" s="43">
        <v>29.790249999999997</v>
      </c>
      <c r="Q66" s="43">
        <v>32.784499999999994</v>
      </c>
      <c r="R66" s="43">
        <v>34.114149999999995</v>
      </c>
      <c r="S66" s="43">
        <v>36.448649999999994</v>
      </c>
      <c r="T66" s="43">
        <v>39.808299999999996</v>
      </c>
      <c r="U66" s="43">
        <v>41.878899999999987</v>
      </c>
      <c r="V66" s="43">
        <v>44.539827083976</v>
      </c>
      <c r="W66" s="43">
        <v>48.909211758839248</v>
      </c>
      <c r="X66" s="43">
        <v>51.831083094404249</v>
      </c>
      <c r="Y66" s="43">
        <v>53.847565201741496</v>
      </c>
      <c r="Z66" s="43">
        <v>61.353291051890231</v>
      </c>
      <c r="AA66" s="43">
        <v>61.630429484629282</v>
      </c>
      <c r="AB66" s="43">
        <v>64.938779552678227</v>
      </c>
      <c r="AC66" s="43">
        <v>66.668977304382139</v>
      </c>
      <c r="AD66" s="43">
        <v>65.55651419810313</v>
      </c>
      <c r="AE66" s="43">
        <v>71.088834360552994</v>
      </c>
      <c r="AF66" s="43">
        <v>70.684424834294248</v>
      </c>
      <c r="AG66" s="43">
        <v>68.626497335791498</v>
      </c>
      <c r="AH66" s="43">
        <v>75.590242782883493</v>
      </c>
      <c r="AI66" s="43">
        <v>79.15684575133649</v>
      </c>
      <c r="AJ66" s="43">
        <v>75.694689767276984</v>
      </c>
      <c r="AK66" s="43">
        <v>76.269780496701742</v>
      </c>
      <c r="AL66" s="43">
        <v>75.397099212403518</v>
      </c>
      <c r="AM66" s="43">
        <v>72.579128770779732</v>
      </c>
      <c r="AN66" s="43">
        <v>74.829941165337743</v>
      </c>
      <c r="AO66" s="43">
        <v>78.044057117664735</v>
      </c>
      <c r="AP66" s="43">
        <v>87.000515366619737</v>
      </c>
      <c r="AQ66" s="43">
        <v>82.679042943540736</v>
      </c>
      <c r="AR66" s="43">
        <v>78.29956996611223</v>
      </c>
      <c r="AS66" s="43">
        <v>77.623653694240488</v>
      </c>
      <c r="AT66" s="43">
        <v>76.399577574720752</v>
      </c>
      <c r="AU66" s="43">
        <v>76.162200677608496</v>
      </c>
      <c r="AV66" s="43">
        <v>70.738990820074449</v>
      </c>
      <c r="AW66" s="43">
        <v>67.976394272232938</v>
      </c>
      <c r="AX66" s="44">
        <v>-3.6427840781514953E-2</v>
      </c>
      <c r="AY66" s="44">
        <v>-6.3568973557447395E-3</v>
      </c>
      <c r="AZ66" s="44">
        <v>1.8469950981670962E-2</v>
      </c>
    </row>
    <row r="67" spans="1:52">
      <c r="A67" s="42" t="s">
        <v>79</v>
      </c>
      <c r="B67" s="43">
        <v>0</v>
      </c>
      <c r="C67" s="43">
        <v>8.2874915048938458E-2</v>
      </c>
      <c r="D67" s="43">
        <v>0.1160509398017512</v>
      </c>
      <c r="E67" s="43">
        <v>0.1160509398017512</v>
      </c>
      <c r="F67" s="43">
        <v>0.24192625470124776</v>
      </c>
      <c r="G67" s="43">
        <v>0.29162630833367864</v>
      </c>
      <c r="H67" s="43">
        <v>0.3471767802451578</v>
      </c>
      <c r="I67" s="43">
        <v>0.31767573488059581</v>
      </c>
      <c r="J67" s="43">
        <v>2.3655594531537183</v>
      </c>
      <c r="K67" s="43">
        <v>2.9354115989210245</v>
      </c>
      <c r="L67" s="43">
        <v>2.610935</v>
      </c>
      <c r="M67" s="43">
        <v>2.1992329999999995</v>
      </c>
      <c r="N67" s="43">
        <v>2.7667769999999998</v>
      </c>
      <c r="O67" s="43">
        <v>6.6721309999999994</v>
      </c>
      <c r="P67" s="43">
        <v>10.135545</v>
      </c>
      <c r="Q67" s="43">
        <v>11.198526999999999</v>
      </c>
      <c r="R67" s="43">
        <v>15.06085</v>
      </c>
      <c r="S67" s="43">
        <v>16.284326</v>
      </c>
      <c r="T67" s="43">
        <v>16.811164999999999</v>
      </c>
      <c r="U67" s="43">
        <v>18.195135000000001</v>
      </c>
      <c r="V67" s="43">
        <v>18.011381</v>
      </c>
      <c r="W67" s="43">
        <v>21.38757</v>
      </c>
      <c r="X67" s="43">
        <v>22.390075999999997</v>
      </c>
      <c r="Y67" s="43">
        <v>24.124109000000001</v>
      </c>
      <c r="Z67" s="43">
        <v>25.552273</v>
      </c>
      <c r="AA67" s="43">
        <v>28.288812</v>
      </c>
      <c r="AB67" s="43">
        <v>36.146039999999999</v>
      </c>
      <c r="AC67" s="43">
        <v>41.308596999999999</v>
      </c>
      <c r="AD67" s="43">
        <v>41.226023999999995</v>
      </c>
      <c r="AE67" s="43">
        <v>42.227366999999994</v>
      </c>
      <c r="AF67" s="43">
        <v>49.682196999999995</v>
      </c>
      <c r="AG67" s="43">
        <v>49.023938999999999</v>
      </c>
      <c r="AH67" s="43">
        <v>50.588173999999995</v>
      </c>
      <c r="AI67" s="43">
        <v>52.722278999999993</v>
      </c>
      <c r="AJ67" s="43">
        <v>60.142218999999997</v>
      </c>
      <c r="AK67" s="43">
        <v>67.698816634095692</v>
      </c>
      <c r="AL67" s="43">
        <v>68.464907862062844</v>
      </c>
      <c r="AM67" s="43">
        <v>67.629861332369259</v>
      </c>
      <c r="AN67" s="43">
        <v>69.205074896748926</v>
      </c>
      <c r="AO67" s="43">
        <v>66.914486475856535</v>
      </c>
      <c r="AP67" s="43">
        <v>67.562562248269103</v>
      </c>
      <c r="AQ67" s="43">
        <v>66.951167109572552</v>
      </c>
      <c r="AR67" s="43">
        <v>69.250720891855494</v>
      </c>
      <c r="AS67" s="43">
        <v>72.909513411678674</v>
      </c>
      <c r="AT67" s="43">
        <v>71.992257243098692</v>
      </c>
      <c r="AU67" s="43">
        <v>73.85592803205185</v>
      </c>
      <c r="AV67" s="43">
        <v>75.55589306839876</v>
      </c>
      <c r="AW67" s="43">
        <v>78.441238200028252</v>
      </c>
      <c r="AX67" s="44">
        <v>4.1024800696542574E-2</v>
      </c>
      <c r="AY67" s="44">
        <v>9.9038585712494243E-3</v>
      </c>
      <c r="AZ67" s="44">
        <v>2.1313366794565435E-2</v>
      </c>
    </row>
    <row r="68" spans="1:52">
      <c r="A68" s="42" t="s">
        <v>80</v>
      </c>
      <c r="B68" s="43">
        <v>7.3687499999999986E-3</v>
      </c>
      <c r="C68" s="43">
        <v>1.424625E-2</v>
      </c>
      <c r="D68" s="43">
        <v>1.5228749999999999E-2</v>
      </c>
      <c r="E68" s="43">
        <v>1.8421874999999997E-2</v>
      </c>
      <c r="F68" s="43">
        <v>0.16481437500000001</v>
      </c>
      <c r="G68" s="43">
        <v>0.17684999999999998</v>
      </c>
      <c r="H68" s="43">
        <v>0.24562499999999998</v>
      </c>
      <c r="I68" s="43">
        <v>0.22597500000000001</v>
      </c>
      <c r="J68" s="43">
        <v>0.26527500000000004</v>
      </c>
      <c r="K68" s="43">
        <v>0.26527500000000004</v>
      </c>
      <c r="L68" s="43">
        <v>0.34387499999999993</v>
      </c>
      <c r="M68" s="43">
        <v>0.41264999999999996</v>
      </c>
      <c r="N68" s="43">
        <v>0.44212499999999999</v>
      </c>
      <c r="O68" s="43">
        <v>0.58949999999999991</v>
      </c>
      <c r="P68" s="43">
        <v>0.62880000000000003</v>
      </c>
      <c r="Q68" s="43">
        <v>0.90390000000000004</v>
      </c>
      <c r="R68" s="43">
        <v>1.0512750000000002</v>
      </c>
      <c r="S68" s="43">
        <v>1.1691750000000001</v>
      </c>
      <c r="T68" s="43">
        <v>1.0218</v>
      </c>
      <c r="U68" s="43">
        <v>1.0709250000000001</v>
      </c>
      <c r="V68" s="43">
        <v>0.83512500000000001</v>
      </c>
      <c r="W68" s="43">
        <v>0.84494999999999998</v>
      </c>
      <c r="X68" s="43">
        <v>0.85477499999999995</v>
      </c>
      <c r="Y68" s="43">
        <v>1.0807500000000001</v>
      </c>
      <c r="Z68" s="43">
        <v>1.4049750000000001</v>
      </c>
      <c r="AA68" s="43">
        <v>1.6112999999999997</v>
      </c>
      <c r="AB68" s="43">
        <v>1.5720000000000001</v>
      </c>
      <c r="AC68" s="43">
        <v>1.4835749999999999</v>
      </c>
      <c r="AD68" s="43">
        <v>1.7291999999999998</v>
      </c>
      <c r="AE68" s="43">
        <v>1.6899</v>
      </c>
      <c r="AF68" s="43">
        <v>3.3405</v>
      </c>
      <c r="AG68" s="43">
        <v>6.8774999999999995</v>
      </c>
      <c r="AH68" s="43">
        <v>8.2530000000000001</v>
      </c>
      <c r="AI68" s="43">
        <v>9.4319999999999986</v>
      </c>
      <c r="AJ68" s="43">
        <v>10.0215</v>
      </c>
      <c r="AK68" s="43">
        <v>11.986499999999998</v>
      </c>
      <c r="AL68" s="43">
        <v>12.3795</v>
      </c>
      <c r="AM68" s="43">
        <v>13.283399999999999</v>
      </c>
      <c r="AN68" s="43">
        <v>12.183</v>
      </c>
      <c r="AO68" s="43">
        <v>11.352372271035749</v>
      </c>
      <c r="AP68" s="43">
        <v>12.207877403629499</v>
      </c>
      <c r="AQ68" s="43">
        <v>12.55002381405675</v>
      </c>
      <c r="AR68" s="43">
        <v>12.511101808186874</v>
      </c>
      <c r="AS68" s="43">
        <v>12.860941922333391</v>
      </c>
      <c r="AT68" s="43">
        <v>16.543191812325592</v>
      </c>
      <c r="AU68" s="43">
        <v>19.216683745082133</v>
      </c>
      <c r="AV68" s="43">
        <v>18.280075891279342</v>
      </c>
      <c r="AW68" s="43">
        <v>17.978966797713717</v>
      </c>
      <c r="AX68" s="44">
        <v>-1.3784747665232744E-2</v>
      </c>
      <c r="AY68" s="44">
        <v>3.9746552453774342E-2</v>
      </c>
      <c r="AZ68" s="44">
        <v>4.8850875220739186E-3</v>
      </c>
    </row>
    <row r="69" spans="1:52">
      <c r="A69" s="42" t="s">
        <v>81</v>
      </c>
      <c r="B69" s="43">
        <v>2.9103924999999995</v>
      </c>
      <c r="C69" s="43">
        <v>2.9020424999999994</v>
      </c>
      <c r="D69" s="43">
        <v>2.6895349999999998</v>
      </c>
      <c r="E69" s="43">
        <v>3.0636149999999995</v>
      </c>
      <c r="F69" s="43">
        <v>3.3892649999999995</v>
      </c>
      <c r="G69" s="43">
        <v>3.807599999999999</v>
      </c>
      <c r="H69" s="43">
        <v>3.8827499999999997</v>
      </c>
      <c r="I69" s="43">
        <v>4.2417999999999987</v>
      </c>
      <c r="J69" s="43">
        <v>4.3586999999999989</v>
      </c>
      <c r="K69" s="43">
        <v>4.9097999999999988</v>
      </c>
      <c r="L69" s="43">
        <v>5.9952999999999994</v>
      </c>
      <c r="M69" s="43">
        <v>6.5380499999999984</v>
      </c>
      <c r="N69" s="43">
        <v>7.1308999999999969</v>
      </c>
      <c r="O69" s="43">
        <v>7.0306999999999986</v>
      </c>
      <c r="P69" s="43">
        <v>7.2143999999999995</v>
      </c>
      <c r="Q69" s="43">
        <v>7.3646999999999982</v>
      </c>
      <c r="R69" s="43">
        <v>7.8990999999999989</v>
      </c>
      <c r="S69" s="43">
        <v>8.4585499999999989</v>
      </c>
      <c r="T69" s="43">
        <v>8.9678999999999984</v>
      </c>
      <c r="U69" s="43">
        <v>9.560749999999997</v>
      </c>
      <c r="V69" s="43">
        <v>10.212049999999998</v>
      </c>
      <c r="W69" s="43">
        <v>11.030349999999999</v>
      </c>
      <c r="X69" s="43">
        <v>10.821599999999998</v>
      </c>
      <c r="Y69" s="43">
        <v>12.458199999999998</v>
      </c>
      <c r="Z69" s="43">
        <v>12.700349999999997</v>
      </c>
      <c r="AA69" s="43">
        <v>13.025999999999996</v>
      </c>
      <c r="AB69" s="43">
        <v>14.153249999999995</v>
      </c>
      <c r="AC69" s="43">
        <v>14.111499999999994</v>
      </c>
      <c r="AD69" s="43">
        <v>14.862999999999996</v>
      </c>
      <c r="AE69" s="43">
        <v>16.950499999999995</v>
      </c>
      <c r="AF69" s="43">
        <v>17.952499999999997</v>
      </c>
      <c r="AG69" s="43">
        <v>18.954499999999996</v>
      </c>
      <c r="AH69" s="43">
        <v>20.549349999999993</v>
      </c>
      <c r="AI69" s="43">
        <v>25.550380258377775</v>
      </c>
      <c r="AJ69" s="43">
        <v>30.676594838783618</v>
      </c>
      <c r="AK69" s="43">
        <v>32.610188641514242</v>
      </c>
      <c r="AL69" s="43">
        <v>33.31947844487474</v>
      </c>
      <c r="AM69" s="43">
        <v>33.800255303886367</v>
      </c>
      <c r="AN69" s="43">
        <v>34.607610960284987</v>
      </c>
      <c r="AO69" s="43">
        <v>34.70166905875049</v>
      </c>
      <c r="AP69" s="43">
        <v>35.348395330552492</v>
      </c>
      <c r="AQ69" s="43">
        <v>35.339646839744987</v>
      </c>
      <c r="AR69" s="43">
        <v>36.597230571038246</v>
      </c>
      <c r="AS69" s="43">
        <v>35.585728645200909</v>
      </c>
      <c r="AT69" s="43">
        <v>34.986689451007805</v>
      </c>
      <c r="AU69" s="43">
        <v>35.047566178960338</v>
      </c>
      <c r="AV69" s="43">
        <v>34.678688664964767</v>
      </c>
      <c r="AW69" s="43">
        <v>34.650117276215965</v>
      </c>
      <c r="AX69" s="44">
        <v>1.9061004141232019E-3</v>
      </c>
      <c r="AY69" s="44">
        <v>4.0063213858170243E-3</v>
      </c>
      <c r="AZ69" s="44">
        <v>9.4148266387568767E-3</v>
      </c>
    </row>
    <row r="70" spans="1:52">
      <c r="A70" s="42" t="s">
        <v>82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0.27255609527385433</v>
      </c>
      <c r="N70" s="43">
        <v>1.3891568726860963</v>
      </c>
      <c r="O70" s="43">
        <v>1.6353365716431258</v>
      </c>
      <c r="P70" s="43">
        <v>2.4412820146572107</v>
      </c>
      <c r="Q70" s="43">
        <v>3.209128218546994</v>
      </c>
      <c r="R70" s="43">
        <v>3.7439829216381604</v>
      </c>
      <c r="S70" s="43">
        <v>5.2308789962316009</v>
      </c>
      <c r="T70" s="43">
        <v>6.1998598755906809</v>
      </c>
      <c r="U70" s="43">
        <v>6.1936174617956992</v>
      </c>
      <c r="V70" s="43">
        <v>6.7498663530105114</v>
      </c>
      <c r="W70" s="43">
        <v>8.3651275563458309</v>
      </c>
      <c r="X70" s="43">
        <v>8.9243657724765484</v>
      </c>
      <c r="Y70" s="43">
        <v>10.044571324052093</v>
      </c>
      <c r="Z70" s="43">
        <v>11.103583636172599</v>
      </c>
      <c r="AA70" s="43">
        <v>11.756106373943824</v>
      </c>
      <c r="AB70" s="43">
        <v>13.590350280922824</v>
      </c>
      <c r="AC70" s="43">
        <v>16.730255112691662</v>
      </c>
      <c r="AD70" s="43">
        <v>18.163665716975988</v>
      </c>
      <c r="AE70" s="43">
        <v>19.896594954991365</v>
      </c>
      <c r="AF70" s="43">
        <v>20.895029476904231</v>
      </c>
      <c r="AG70" s="43">
        <v>20.324478717464299</v>
      </c>
      <c r="AH70" s="43">
        <v>21.244428806781102</v>
      </c>
      <c r="AI70" s="43">
        <v>22.217864366407021</v>
      </c>
      <c r="AJ70" s="43">
        <v>23.147573722361059</v>
      </c>
      <c r="AK70" s="43">
        <v>24.51773958969904</v>
      </c>
      <c r="AL70" s="43">
        <v>25.170262327470262</v>
      </c>
      <c r="AM70" s="43">
        <v>26.903191565485635</v>
      </c>
      <c r="AN70" s="43">
        <v>29.797942447043098</v>
      </c>
      <c r="AO70" s="43">
        <v>31.984311244851707</v>
      </c>
      <c r="AP70" s="43">
        <v>37.504011780752542</v>
      </c>
      <c r="AQ70" s="43">
        <v>38.263505459141996</v>
      </c>
      <c r="AR70" s="43">
        <v>42.862699070692663</v>
      </c>
      <c r="AS70" s="43">
        <v>43.259048386013482</v>
      </c>
      <c r="AT70" s="43">
        <v>43.569264113806362</v>
      </c>
      <c r="AU70" s="43">
        <v>41.183812138019761</v>
      </c>
      <c r="AV70" s="43">
        <v>40.406353203027848</v>
      </c>
      <c r="AW70" s="43">
        <v>38.691389221614926</v>
      </c>
      <c r="AX70" s="44">
        <v>-3.9826652881191471E-2</v>
      </c>
      <c r="AY70" s="44">
        <v>4.8470441648314599E-2</v>
      </c>
      <c r="AZ70" s="44">
        <v>1.0512885686081349E-2</v>
      </c>
    </row>
    <row r="71" spans="1:52">
      <c r="A71" s="42" t="s">
        <v>83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9.6499999999999989E-3</v>
      </c>
      <c r="N71" s="43">
        <v>1.8334999999999997E-2</v>
      </c>
      <c r="O71" s="43">
        <v>6.32075E-2</v>
      </c>
      <c r="P71" s="43">
        <v>5.5004999999999998E-2</v>
      </c>
      <c r="Q71" s="43">
        <v>3.4257500000000003E-2</v>
      </c>
      <c r="R71" s="43">
        <v>3.5705000000000001E-2</v>
      </c>
      <c r="S71" s="43">
        <v>3.5705000000000001E-2</v>
      </c>
      <c r="T71" s="43">
        <v>2.7020000000000002E-2</v>
      </c>
      <c r="U71" s="43">
        <v>3.1844999999999998E-2</v>
      </c>
      <c r="V71" s="43">
        <v>3.8599999999999995E-2</v>
      </c>
      <c r="W71" s="43">
        <v>6.9480000000000014E-2</v>
      </c>
      <c r="X71" s="43">
        <v>0.20265</v>
      </c>
      <c r="Y71" s="43">
        <v>0.24124999999999999</v>
      </c>
      <c r="Z71" s="43">
        <v>0.24124999999999999</v>
      </c>
      <c r="AA71" s="43">
        <v>0.14040749999999999</v>
      </c>
      <c r="AB71" s="43">
        <v>0.27695500000000001</v>
      </c>
      <c r="AC71" s="43">
        <v>0.51241499999999995</v>
      </c>
      <c r="AD71" s="43">
        <v>0.86850000000000005</v>
      </c>
      <c r="AE71" s="43">
        <v>1.2544999999999999</v>
      </c>
      <c r="AF71" s="43">
        <v>1.5439999999999998</v>
      </c>
      <c r="AG71" s="43">
        <v>1.93</v>
      </c>
      <c r="AH71" s="43">
        <v>2.3160000000000003</v>
      </c>
      <c r="AI71" s="43">
        <v>2.2899449999999999</v>
      </c>
      <c r="AJ71" s="43">
        <v>4.0144000000000002</v>
      </c>
      <c r="AK71" s="43">
        <v>6.2146000000000008</v>
      </c>
      <c r="AL71" s="43">
        <v>6.7549999999999999</v>
      </c>
      <c r="AM71" s="43">
        <v>6.8321999999999994</v>
      </c>
      <c r="AN71" s="43">
        <v>7.2365349999999999</v>
      </c>
      <c r="AO71" s="43">
        <v>7.7296499999999995</v>
      </c>
      <c r="AP71" s="43">
        <v>9.0729299999999977</v>
      </c>
      <c r="AQ71" s="43">
        <v>8.1831999999999994</v>
      </c>
      <c r="AR71" s="43">
        <v>9.0275750000000006</v>
      </c>
      <c r="AS71" s="43">
        <v>9.4097149999999985</v>
      </c>
      <c r="AT71" s="43">
        <v>9.8526500000000006</v>
      </c>
      <c r="AU71" s="43">
        <v>10.286899999999999</v>
      </c>
      <c r="AV71" s="43">
        <v>10.23865</v>
      </c>
      <c r="AW71" s="43">
        <v>9.4533455449999995</v>
      </c>
      <c r="AX71" s="44">
        <v>-7.4177322404372137E-2</v>
      </c>
      <c r="AY71" s="44">
        <v>4.2465603974493504E-2</v>
      </c>
      <c r="AZ71" s="44">
        <v>2.5685803240709619E-3</v>
      </c>
    </row>
    <row r="72" spans="1:52">
      <c r="A72" s="42" t="s">
        <v>84</v>
      </c>
      <c r="B72" s="43">
        <v>5.4356451640485606</v>
      </c>
      <c r="C72" s="43">
        <v>6.1048359829561898</v>
      </c>
      <c r="D72" s="43">
        <v>6.6231931581493502</v>
      </c>
      <c r="E72" s="43">
        <v>6.8531798021976984</v>
      </c>
      <c r="F72" s="43">
        <v>7.2178146510147094</v>
      </c>
      <c r="G72" s="43">
        <v>7.0944879857660696</v>
      </c>
      <c r="H72" s="43">
        <v>7.7936423128435752</v>
      </c>
      <c r="I72" s="43">
        <v>8.8117932074538565</v>
      </c>
      <c r="J72" s="43">
        <v>8.4510203236594759</v>
      </c>
      <c r="K72" s="43">
        <v>7.5297043737823168</v>
      </c>
      <c r="L72" s="43">
        <v>7.7316514119694073</v>
      </c>
      <c r="M72" s="43">
        <v>7.4188486626170409</v>
      </c>
      <c r="N72" s="43">
        <v>7.9021622263432141</v>
      </c>
      <c r="O72" s="43">
        <v>8.1420662551573866</v>
      </c>
      <c r="P72" s="43">
        <v>8.9513194658211521</v>
      </c>
      <c r="Q72" s="43">
        <v>9.7843611571906379</v>
      </c>
      <c r="R72" s="43">
        <v>10.27811999976065</v>
      </c>
      <c r="S72" s="43">
        <v>10.25484183724099</v>
      </c>
      <c r="T72" s="43">
        <v>10.70873351602253</v>
      </c>
      <c r="U72" s="43">
        <v>8.1640457717932939</v>
      </c>
      <c r="V72" s="43">
        <v>7.9676311914236173</v>
      </c>
      <c r="W72" s="43">
        <v>8.1541802772426806</v>
      </c>
      <c r="X72" s="43">
        <v>8.4082687750165128</v>
      </c>
      <c r="Y72" s="43">
        <v>8.3055554460949033</v>
      </c>
      <c r="Z72" s="43">
        <v>8.0812336318882707</v>
      </c>
      <c r="AA72" s="43">
        <v>7.820571918679458</v>
      </c>
      <c r="AB72" s="43">
        <v>8.4612717337769094</v>
      </c>
      <c r="AC72" s="43">
        <v>8.7862433387311327</v>
      </c>
      <c r="AD72" s="43">
        <v>8.2112855035161623</v>
      </c>
      <c r="AE72" s="43">
        <v>8.8883519733992635</v>
      </c>
      <c r="AF72" s="43">
        <v>9.2880419928341418</v>
      </c>
      <c r="AG72" s="43">
        <v>9.8156212673852092</v>
      </c>
      <c r="AH72" s="43">
        <v>11.154030706793876</v>
      </c>
      <c r="AI72" s="43">
        <v>10.893083937495138</v>
      </c>
      <c r="AJ72" s="43">
        <v>10.483508878418903</v>
      </c>
      <c r="AK72" s="43">
        <v>11.269891232151419</v>
      </c>
      <c r="AL72" s="43">
        <v>14.548240342977394</v>
      </c>
      <c r="AM72" s="43">
        <v>17.24801287874449</v>
      </c>
      <c r="AN72" s="43">
        <v>18.25733873433148</v>
      </c>
      <c r="AO72" s="43">
        <v>18.587873188405215</v>
      </c>
      <c r="AP72" s="43">
        <v>18.104282143968934</v>
      </c>
      <c r="AQ72" s="43">
        <v>18.266922479787951</v>
      </c>
      <c r="AR72" s="43">
        <v>18.035233446719271</v>
      </c>
      <c r="AS72" s="43">
        <v>18.638636478132945</v>
      </c>
      <c r="AT72" s="43">
        <v>23.45733150974311</v>
      </c>
      <c r="AU72" s="43">
        <v>29.312498133533012</v>
      </c>
      <c r="AV72" s="43">
        <v>30.479945178355877</v>
      </c>
      <c r="AW72" s="43">
        <v>30.587933335680564</v>
      </c>
      <c r="AX72" s="44">
        <v>6.284845479628931E-3</v>
      </c>
      <c r="AY72" s="44">
        <v>7.6763613975633804E-2</v>
      </c>
      <c r="AZ72" s="44">
        <v>8.3110855671174304E-3</v>
      </c>
    </row>
    <row r="73" spans="1:52">
      <c r="A73" s="42" t="s">
        <v>85</v>
      </c>
      <c r="B73" s="43">
        <v>15.101651700842915</v>
      </c>
      <c r="C73" s="43">
        <v>17.86078432144534</v>
      </c>
      <c r="D73" s="43">
        <v>20.766739022379618</v>
      </c>
      <c r="E73" s="43">
        <v>25.771795049550384</v>
      </c>
      <c r="F73" s="43">
        <v>31.394469214064038</v>
      </c>
      <c r="G73" s="43">
        <v>35.556973121973783</v>
      </c>
      <c r="H73" s="43">
        <v>40.939492568104015</v>
      </c>
      <c r="I73" s="43">
        <v>49.873426441372793</v>
      </c>
      <c r="J73" s="43">
        <v>59.334621524649862</v>
      </c>
      <c r="K73" s="43">
        <v>67.479944127355353</v>
      </c>
      <c r="L73" s="43">
        <v>71.886261164116704</v>
      </c>
      <c r="M73" s="43">
        <v>72.231656822551841</v>
      </c>
      <c r="N73" s="43">
        <v>75.243675204936821</v>
      </c>
      <c r="O73" s="43">
        <v>84.790689075740602</v>
      </c>
      <c r="P73" s="43">
        <v>98.676806305157058</v>
      </c>
      <c r="Q73" s="43">
        <v>106.98783518517173</v>
      </c>
      <c r="R73" s="43">
        <v>118.03394024319888</v>
      </c>
      <c r="S73" s="43">
        <v>125.57719181108261</v>
      </c>
      <c r="T73" s="43">
        <v>134.09656174277646</v>
      </c>
      <c r="U73" s="43">
        <v>140.44563855750724</v>
      </c>
      <c r="V73" s="43">
        <v>149.25326472376557</v>
      </c>
      <c r="W73" s="43">
        <v>162.4042685952962</v>
      </c>
      <c r="X73" s="43">
        <v>171.76052828522643</v>
      </c>
      <c r="Y73" s="43">
        <v>181.86748264180611</v>
      </c>
      <c r="Z73" s="43">
        <v>198.2120115214401</v>
      </c>
      <c r="AA73" s="43">
        <v>208.24793324984918</v>
      </c>
      <c r="AB73" s="43">
        <v>227.38028495106389</v>
      </c>
      <c r="AC73" s="43">
        <v>242.06300507811261</v>
      </c>
      <c r="AD73" s="43">
        <v>246.08506253973971</v>
      </c>
      <c r="AE73" s="43">
        <v>261.55582183635693</v>
      </c>
      <c r="AF73" s="43">
        <v>277.42941814013301</v>
      </c>
      <c r="AG73" s="43">
        <v>285.44446280071946</v>
      </c>
      <c r="AH73" s="43">
        <v>304.01238151677944</v>
      </c>
      <c r="AI73" s="43">
        <v>323.24854005338671</v>
      </c>
      <c r="AJ73" s="43">
        <v>344.30175213387184</v>
      </c>
      <c r="AK73" s="43">
        <v>371.99569856538761</v>
      </c>
      <c r="AL73" s="43">
        <v>390.53661657132187</v>
      </c>
      <c r="AM73" s="43">
        <v>407.06040701259099</v>
      </c>
      <c r="AN73" s="43">
        <v>426.35028838879549</v>
      </c>
      <c r="AO73" s="43">
        <v>447.51723027646381</v>
      </c>
      <c r="AP73" s="43">
        <v>496.54078157795919</v>
      </c>
      <c r="AQ73" s="43">
        <v>500.07846699070672</v>
      </c>
      <c r="AR73" s="43">
        <v>509.4021049058498</v>
      </c>
      <c r="AS73" s="43">
        <v>519.60678061845272</v>
      </c>
      <c r="AT73" s="43">
        <v>539.4266186811285</v>
      </c>
      <c r="AU73" s="43">
        <v>564.01264524013288</v>
      </c>
      <c r="AV73" s="43">
        <v>580.27315180472783</v>
      </c>
      <c r="AW73" s="43">
        <v>607.52651207349652</v>
      </c>
      <c r="AX73" s="44">
        <v>4.9826997305970844E-2</v>
      </c>
      <c r="AY73" s="44">
        <v>4.0392162158363387E-2</v>
      </c>
      <c r="AZ73" s="44">
        <v>0.16507178731965444</v>
      </c>
    </row>
    <row r="74" spans="1:52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4"/>
      <c r="AY74" s="44"/>
      <c r="AZ74" s="44"/>
    </row>
    <row r="75" spans="1:52">
      <c r="A75" s="42" t="s">
        <v>86</v>
      </c>
      <c r="B75" s="43">
        <v>975.80139172882934</v>
      </c>
      <c r="C75" s="43">
        <v>1043.9461607679041</v>
      </c>
      <c r="D75" s="43">
        <v>1095.4537939197071</v>
      </c>
      <c r="E75" s="43">
        <v>1148.2204090034784</v>
      </c>
      <c r="F75" s="43">
        <v>1172.5327740476612</v>
      </c>
      <c r="G75" s="43">
        <v>1175.2142051184424</v>
      </c>
      <c r="H75" s="43">
        <v>1226.169527598626</v>
      </c>
      <c r="I75" s="43">
        <v>1278.2867323453718</v>
      </c>
      <c r="J75" s="43">
        <v>1322.0735862907202</v>
      </c>
      <c r="K75" s="43">
        <v>1411.1738822897173</v>
      </c>
      <c r="L75" s="43">
        <v>1429.5516723789374</v>
      </c>
      <c r="M75" s="43">
        <v>1454.3707456391742</v>
      </c>
      <c r="N75" s="43">
        <v>1457.7597109401952</v>
      </c>
      <c r="O75" s="43">
        <v>1469.8783275302965</v>
      </c>
      <c r="P75" s="43">
        <v>1597.0052144099661</v>
      </c>
      <c r="Q75" s="43">
        <v>1639.4498014653011</v>
      </c>
      <c r="R75" s="43">
        <v>1682.9641042384992</v>
      </c>
      <c r="S75" s="43">
        <v>1768.2196775394657</v>
      </c>
      <c r="T75" s="43">
        <v>1846.3208377155829</v>
      </c>
      <c r="U75" s="43">
        <v>1909.1591543156583</v>
      </c>
      <c r="V75" s="43">
        <v>1976.2774094221274</v>
      </c>
      <c r="W75" s="43">
        <v>2003.7511523901599</v>
      </c>
      <c r="X75" s="43">
        <v>2012.5387291255531</v>
      </c>
      <c r="Y75" s="43">
        <v>2031.4728097705436</v>
      </c>
      <c r="Z75" s="43">
        <v>2056.950838252571</v>
      </c>
      <c r="AA75" s="43">
        <v>2093.5899926213351</v>
      </c>
      <c r="AB75" s="43">
        <v>2191.9357031742484</v>
      </c>
      <c r="AC75" s="43">
        <v>2192.7492344758525</v>
      </c>
      <c r="AD75" s="43">
        <v>2249.6830168790261</v>
      </c>
      <c r="AE75" s="43">
        <v>2314.3039065137882</v>
      </c>
      <c r="AF75" s="43">
        <v>2405.5238977696354</v>
      </c>
      <c r="AG75" s="43">
        <v>2464.4551417603366</v>
      </c>
      <c r="AH75" s="43">
        <v>2520.065774387856</v>
      </c>
      <c r="AI75" s="43">
        <v>2613.2873496446796</v>
      </c>
      <c r="AJ75" s="43">
        <v>2699.5474489307867</v>
      </c>
      <c r="AK75" s="43">
        <v>2764.9003618424576</v>
      </c>
      <c r="AL75" s="43">
        <v>2866.5386171300979</v>
      </c>
      <c r="AM75" s="43">
        <v>2941.3232940636217</v>
      </c>
      <c r="AN75" s="43">
        <v>3045.4396862421754</v>
      </c>
      <c r="AO75" s="43">
        <v>2952.7629962401938</v>
      </c>
      <c r="AP75" s="43">
        <v>3169.3161163419418</v>
      </c>
      <c r="AQ75" s="43">
        <v>3269.0177679572757</v>
      </c>
      <c r="AR75" s="43">
        <v>3337.1329586289512</v>
      </c>
      <c r="AS75" s="43">
        <v>3376.188646948633</v>
      </c>
      <c r="AT75" s="43">
        <v>3446.86455215771</v>
      </c>
      <c r="AU75" s="43">
        <v>3519.4285606904286</v>
      </c>
      <c r="AV75" s="43">
        <v>3549.8174068664225</v>
      </c>
      <c r="AW75" s="43">
        <v>3680.377621992106</v>
      </c>
      <c r="AX75" s="44">
        <v>3.9612147773152362E-2</v>
      </c>
      <c r="AY75" s="44">
        <v>2.1609262374953753E-2</v>
      </c>
      <c r="AZ75" s="44">
        <v>1</v>
      </c>
    </row>
    <row r="76" spans="1:52">
      <c r="A76" s="42" t="s">
        <v>87</v>
      </c>
      <c r="B76" s="43">
        <v>722.90539254092334</v>
      </c>
      <c r="C76" s="43">
        <v>766.74784598542442</v>
      </c>
      <c r="D76" s="43">
        <v>799.45315872081051</v>
      </c>
      <c r="E76" s="43">
        <v>823.41767794354109</v>
      </c>
      <c r="F76" s="43">
        <v>816.07895405790828</v>
      </c>
      <c r="G76" s="43">
        <v>781.9303424856779</v>
      </c>
      <c r="H76" s="43">
        <v>790.6227378583925</v>
      </c>
      <c r="I76" s="43">
        <v>803.98809335777787</v>
      </c>
      <c r="J76" s="43">
        <v>808.62094116203377</v>
      </c>
      <c r="K76" s="43">
        <v>840.82365091444774</v>
      </c>
      <c r="L76" s="43">
        <v>831.12568055249767</v>
      </c>
      <c r="M76" s="43">
        <v>821.03859413183341</v>
      </c>
      <c r="N76" s="43">
        <v>773.97176482803354</v>
      </c>
      <c r="O76" s="43">
        <v>729.86257704821173</v>
      </c>
      <c r="P76" s="43">
        <v>778.31682160373066</v>
      </c>
      <c r="Q76" s="43">
        <v>765.44759959119824</v>
      </c>
      <c r="R76" s="43">
        <v>741.77099638977302</v>
      </c>
      <c r="S76" s="43">
        <v>771.82232834979402</v>
      </c>
      <c r="T76" s="43">
        <v>787.11159260522129</v>
      </c>
      <c r="U76" s="43">
        <v>807.3964455332125</v>
      </c>
      <c r="V76" s="43">
        <v>828.53931252472512</v>
      </c>
      <c r="W76" s="43">
        <v>850.09264536479986</v>
      </c>
      <c r="X76" s="43">
        <v>869.23537560047873</v>
      </c>
      <c r="Y76" s="43">
        <v>901.48266391382163</v>
      </c>
      <c r="Z76" s="43">
        <v>941.43244167257365</v>
      </c>
      <c r="AA76" s="43">
        <v>954.67644218417195</v>
      </c>
      <c r="AB76" s="43">
        <v>999.80589778542594</v>
      </c>
      <c r="AC76" s="43">
        <v>1005.083242250251</v>
      </c>
      <c r="AD76" s="43">
        <v>1018.9343835376666</v>
      </c>
      <c r="AE76" s="43">
        <v>1027.3749954288594</v>
      </c>
      <c r="AF76" s="43">
        <v>1048.8428167479892</v>
      </c>
      <c r="AG76" s="43">
        <v>1071.927938344134</v>
      </c>
      <c r="AH76" s="43">
        <v>1059.7799916371457</v>
      </c>
      <c r="AI76" s="43">
        <v>1065.4802655268456</v>
      </c>
      <c r="AJ76" s="43">
        <v>1066.7109159529778</v>
      </c>
      <c r="AK76" s="43">
        <v>1056.4474954947823</v>
      </c>
      <c r="AL76" s="43">
        <v>1067.9822676113679</v>
      </c>
      <c r="AM76" s="43">
        <v>1072.6602297493184</v>
      </c>
      <c r="AN76" s="43">
        <v>1100.4222560217593</v>
      </c>
      <c r="AO76" s="43">
        <v>1095.0804107719223</v>
      </c>
      <c r="AP76" s="43">
        <v>1120.179860079829</v>
      </c>
      <c r="AQ76" s="43">
        <v>1139.5687131304473</v>
      </c>
      <c r="AR76" s="43">
        <v>1175.5105760708866</v>
      </c>
      <c r="AS76" s="43">
        <v>1184.1849007722292</v>
      </c>
      <c r="AT76" s="43">
        <v>1232.3011640605059</v>
      </c>
      <c r="AU76" s="43">
        <v>1271.1016161675384</v>
      </c>
      <c r="AV76" s="43">
        <v>1286.6278188378653</v>
      </c>
      <c r="AW76" s="43">
        <v>1313.5774841288735</v>
      </c>
      <c r="AX76" s="44">
        <v>2.3735437990194397E-2</v>
      </c>
      <c r="AY76" s="44">
        <v>1.8799890322935164E-2</v>
      </c>
      <c r="AZ76" s="44">
        <v>0.35691377870563823</v>
      </c>
    </row>
    <row r="77" spans="1:52">
      <c r="A77" s="42" t="s">
        <v>88</v>
      </c>
      <c r="B77" s="43">
        <v>252.89599918790594</v>
      </c>
      <c r="C77" s="43">
        <v>277.1983147824796</v>
      </c>
      <c r="D77" s="43">
        <v>296.00063519889699</v>
      </c>
      <c r="E77" s="43">
        <v>324.80273105993746</v>
      </c>
      <c r="F77" s="43">
        <v>356.4538199897529</v>
      </c>
      <c r="G77" s="43">
        <v>393.28386263276468</v>
      </c>
      <c r="H77" s="43">
        <v>435.54678974023363</v>
      </c>
      <c r="I77" s="43">
        <v>474.29863898759373</v>
      </c>
      <c r="J77" s="43">
        <v>513.45264512868653</v>
      </c>
      <c r="K77" s="43">
        <v>570.35023137526935</v>
      </c>
      <c r="L77" s="43">
        <v>598.42599182643926</v>
      </c>
      <c r="M77" s="43">
        <v>633.33215150734088</v>
      </c>
      <c r="N77" s="43">
        <v>683.78794611216165</v>
      </c>
      <c r="O77" s="43">
        <v>740.01575048208474</v>
      </c>
      <c r="P77" s="43">
        <v>818.68839280623581</v>
      </c>
      <c r="Q77" s="43">
        <v>874.00220187410264</v>
      </c>
      <c r="R77" s="43">
        <v>941.19310784872664</v>
      </c>
      <c r="S77" s="43">
        <v>996.39734918967179</v>
      </c>
      <c r="T77" s="43">
        <v>1059.2092451103622</v>
      </c>
      <c r="U77" s="43">
        <v>1101.7627087824458</v>
      </c>
      <c r="V77" s="43">
        <v>1147.7380968974028</v>
      </c>
      <c r="W77" s="43">
        <v>1153.6585070253589</v>
      </c>
      <c r="X77" s="43">
        <v>1143.3033535250745</v>
      </c>
      <c r="Y77" s="43">
        <v>1129.9901458567222</v>
      </c>
      <c r="Z77" s="43">
        <v>1115.5183965799979</v>
      </c>
      <c r="AA77" s="43">
        <v>1138.9135504371632</v>
      </c>
      <c r="AB77" s="43">
        <v>1192.1298053888229</v>
      </c>
      <c r="AC77" s="43">
        <v>1187.6659922256013</v>
      </c>
      <c r="AD77" s="43">
        <v>1230.7486333413592</v>
      </c>
      <c r="AE77" s="43">
        <v>1286.9289110849279</v>
      </c>
      <c r="AF77" s="43">
        <v>1356.6810810216452</v>
      </c>
      <c r="AG77" s="43">
        <v>1392.5272034162019</v>
      </c>
      <c r="AH77" s="43">
        <v>1460.2857827507112</v>
      </c>
      <c r="AI77" s="43">
        <v>1547.8070841178348</v>
      </c>
      <c r="AJ77" s="43">
        <v>1632.8365329778085</v>
      </c>
      <c r="AK77" s="43">
        <v>1708.4528663476758</v>
      </c>
      <c r="AL77" s="43">
        <v>1798.5563495187296</v>
      </c>
      <c r="AM77" s="43">
        <v>1868.6630643143033</v>
      </c>
      <c r="AN77" s="43">
        <v>1945.0174302204159</v>
      </c>
      <c r="AO77" s="43">
        <v>1857.682585468272</v>
      </c>
      <c r="AP77" s="43">
        <v>2049.1362562621134</v>
      </c>
      <c r="AQ77" s="43">
        <v>2129.4490548268291</v>
      </c>
      <c r="AR77" s="43">
        <v>2161.6223825580646</v>
      </c>
      <c r="AS77" s="43">
        <v>2192.003746176405</v>
      </c>
      <c r="AT77" s="43">
        <v>2214.5633880972041</v>
      </c>
      <c r="AU77" s="43">
        <v>2248.3269445228898</v>
      </c>
      <c r="AV77" s="43">
        <v>2263.1895880285579</v>
      </c>
      <c r="AW77" s="43">
        <v>2366.8001378632325</v>
      </c>
      <c r="AX77" s="44">
        <v>4.8638089120011552E-2</v>
      </c>
      <c r="AY77" s="44">
        <v>2.324513563225028E-2</v>
      </c>
      <c r="AZ77" s="44">
        <v>0.64308622129436177</v>
      </c>
    </row>
    <row r="78" spans="1:52">
      <c r="A78" s="42" t="s">
        <v>89</v>
      </c>
      <c r="B78" s="43">
        <v>103.48478758186664</v>
      </c>
      <c r="C78" s="43">
        <v>126.6406798461333</v>
      </c>
      <c r="D78" s="43">
        <v>152.45933026164442</v>
      </c>
      <c r="E78" s="43">
        <v>171.57290414295551</v>
      </c>
      <c r="F78" s="43">
        <v>190.86274149546665</v>
      </c>
      <c r="G78" s="43">
        <v>198.24254306953333</v>
      </c>
      <c r="H78" s="43">
        <v>211.15732966873333</v>
      </c>
      <c r="I78" s="43">
        <v>214.98402543931104</v>
      </c>
      <c r="J78" s="43">
        <v>209.20682020113324</v>
      </c>
      <c r="K78" s="43">
        <v>210.37559493766665</v>
      </c>
      <c r="L78" s="43">
        <v>202.28019338524442</v>
      </c>
      <c r="M78" s="43">
        <v>198.94982909802215</v>
      </c>
      <c r="N78" s="43">
        <v>183.81761836257795</v>
      </c>
      <c r="O78" s="43">
        <v>188.00328392188237</v>
      </c>
      <c r="P78" s="43">
        <v>190.09237077193208</v>
      </c>
      <c r="Q78" s="43">
        <v>195.65545946624474</v>
      </c>
      <c r="R78" s="43">
        <v>190.03803857072364</v>
      </c>
      <c r="S78" s="43">
        <v>193.89871037339998</v>
      </c>
      <c r="T78" s="43">
        <v>182.4203045002439</v>
      </c>
      <c r="U78" s="43">
        <v>184.60582631264913</v>
      </c>
      <c r="V78" s="43">
        <v>189.07541826179241</v>
      </c>
      <c r="W78" s="43">
        <v>202.83404504239368</v>
      </c>
      <c r="X78" s="43">
        <v>201.89520484886219</v>
      </c>
      <c r="Y78" s="43">
        <v>214.56378583663582</v>
      </c>
      <c r="Z78" s="43">
        <v>213.41849787663779</v>
      </c>
      <c r="AA78" s="43">
        <v>221.52960872842439</v>
      </c>
      <c r="AB78" s="43">
        <v>245.73312059590853</v>
      </c>
      <c r="AC78" s="43">
        <v>235.51269682307475</v>
      </c>
      <c r="AD78" s="43">
        <v>233.52051673613394</v>
      </c>
      <c r="AE78" s="43">
        <v>237.11552156882044</v>
      </c>
      <c r="AF78" s="43">
        <v>242.63076896110209</v>
      </c>
      <c r="AG78" s="43">
        <v>243.78133153438228</v>
      </c>
      <c r="AH78" s="43">
        <v>238.70947851802509</v>
      </c>
      <c r="AI78" s="43">
        <v>234.47417857431751</v>
      </c>
      <c r="AJ78" s="43">
        <v>238.45462814204873</v>
      </c>
      <c r="AK78" s="43">
        <v>221.62597643858513</v>
      </c>
      <c r="AL78" s="43">
        <v>211.15198961835148</v>
      </c>
      <c r="AM78" s="43">
        <v>196.84884419919428</v>
      </c>
      <c r="AN78" s="43">
        <v>198.40644524666584</v>
      </c>
      <c r="AO78" s="43">
        <v>178.95541127212468</v>
      </c>
      <c r="AP78" s="43">
        <v>182.00409090087774</v>
      </c>
      <c r="AQ78" s="43">
        <v>161.21880204163659</v>
      </c>
      <c r="AR78" s="43">
        <v>151.54833816083533</v>
      </c>
      <c r="AS78" s="43">
        <v>150.38980973881092</v>
      </c>
      <c r="AT78" s="43">
        <v>137.63654438605417</v>
      </c>
      <c r="AU78" s="43">
        <v>124.48761525707447</v>
      </c>
      <c r="AV78" s="43">
        <v>121.84661268913099</v>
      </c>
      <c r="AW78" s="43">
        <v>117.77527691790914</v>
      </c>
      <c r="AX78" s="44">
        <v>-3.0772668311227824E-2</v>
      </c>
      <c r="AY78" s="44">
        <v>-5.3497363058464198E-2</v>
      </c>
      <c r="AZ78" s="44">
        <v>3.2000867577865563E-2</v>
      </c>
    </row>
    <row r="80" spans="1:52">
      <c r="A80" s="42" t="s">
        <v>90</v>
      </c>
      <c r="AZ80" s="42" t="s">
        <v>91</v>
      </c>
    </row>
    <row r="81" spans="1:1">
      <c r="A81" s="42" t="s">
        <v>92</v>
      </c>
    </row>
    <row r="82" spans="1:1">
      <c r="A82" s="42" t="s">
        <v>93</v>
      </c>
    </row>
    <row r="83" spans="1:1">
      <c r="A83" s="42" t="s">
        <v>94</v>
      </c>
    </row>
    <row r="84" spans="1:1">
      <c r="A84" s="42" t="s">
        <v>95</v>
      </c>
    </row>
    <row r="85" spans="1:1">
      <c r="A85" s="42" t="s">
        <v>96</v>
      </c>
    </row>
    <row r="86" spans="1:1">
      <c r="A86" s="42" t="s">
        <v>97</v>
      </c>
    </row>
    <row r="87" spans="1:1">
      <c r="A87" s="42" t="s">
        <v>98</v>
      </c>
    </row>
    <row r="88" spans="1:1">
      <c r="A88" s="42" t="s">
        <v>99</v>
      </c>
    </row>
    <row r="89" spans="1:1">
      <c r="A89" s="42" t="s">
        <v>100</v>
      </c>
    </row>
    <row r="90" spans="1:1">
      <c r="A90" s="42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</vt:lpstr>
      <vt:lpstr>BP統計_2018</vt:lpstr>
    </vt:vector>
  </TitlesOfParts>
  <Company>GYOSEI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慎哉</dc:creator>
  <cp:lastModifiedBy>加藤 陽平</cp:lastModifiedBy>
  <cp:lastPrinted>2005-05-13T02:32:24Z</cp:lastPrinted>
  <dcterms:created xsi:type="dcterms:W3CDTF">2003-12-25T07:42:18Z</dcterms:created>
  <dcterms:modified xsi:type="dcterms:W3CDTF">2019-01-29T07:58:40Z</dcterms:modified>
</cp:coreProperties>
</file>