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410" windowWidth="7275" windowHeight="5685"/>
  </bookViews>
  <sheets>
    <sheet name="グラフ" sheetId="60" r:id="rId1"/>
    <sheet name="データ①" sheetId="61" r:id="rId2"/>
    <sheet name="データ②" sheetId="62" r:id="rId3"/>
    <sheet name="データ③" sheetId="63" r:id="rId4"/>
  </sheets>
  <externalReferences>
    <externalReference r:id="rId5"/>
  </externalReferences>
  <definedNames>
    <definedName name="\I">#REF!</definedName>
    <definedName name="\P">#REF!</definedName>
    <definedName name="aa">'[1]Oil Consumption – barrels'!#REF!</definedName>
    <definedName name="INIT">#REF!</definedName>
    <definedName name="LEAP">#REF!</definedName>
    <definedName name="NONLEAP">#REF!</definedName>
    <definedName name="_xlnm.Print_Area" localSheetId="2">データ②!$B$2:$BC$12</definedName>
    <definedName name="Print1">#REF!</definedName>
  </definedNames>
  <calcPr calcId="125725"/>
</workbook>
</file>

<file path=xl/calcChain.xml><?xml version="1.0" encoding="utf-8"?>
<calcChain xmlns="http://schemas.openxmlformats.org/spreadsheetml/2006/main">
  <c r="BC6" i="61"/>
  <c r="BC7"/>
  <c r="BC8"/>
  <c r="BC9"/>
  <c r="BB9"/>
  <c r="BA9"/>
  <c r="AZ9"/>
  <c r="AY9"/>
  <c r="AX9"/>
  <c r="AW9"/>
  <c r="AV9"/>
  <c r="AU9"/>
  <c r="AT9"/>
  <c r="AS9"/>
  <c r="AR9"/>
  <c r="AQ9"/>
  <c r="AP9"/>
  <c r="AO9"/>
  <c r="AN9"/>
  <c r="AM9"/>
  <c r="AL9"/>
  <c r="AK9"/>
  <c r="AJ9"/>
  <c r="AI9"/>
  <c r="AH9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BB7"/>
  <c r="BA7"/>
  <c r="AZ7"/>
  <c r="AY7"/>
  <c r="AX7"/>
  <c r="AW7"/>
  <c r="AV7"/>
  <c r="AU7"/>
  <c r="AT7"/>
  <c r="AS7"/>
  <c r="AR7"/>
  <c r="AQ7"/>
  <c r="AP7"/>
  <c r="AO7"/>
  <c r="AN7"/>
  <c r="AM7"/>
  <c r="AL7"/>
  <c r="AK7"/>
  <c r="AJ7"/>
  <c r="AI7"/>
  <c r="AH7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BB6"/>
  <c r="BA6"/>
  <c r="AZ6"/>
  <c r="AY6"/>
  <c r="AX6"/>
  <c r="AW6"/>
  <c r="AV6"/>
  <c r="AU6"/>
  <c r="AT6"/>
  <c r="AS6"/>
  <c r="AR6"/>
  <c r="AQ6"/>
  <c r="AP6"/>
  <c r="AO6"/>
  <c r="AN6"/>
  <c r="AM6"/>
  <c r="AL6"/>
  <c r="AK6"/>
  <c r="AJ6"/>
  <c r="AI6"/>
  <c r="AH6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</calcChain>
</file>

<file path=xl/sharedStrings.xml><?xml version="1.0" encoding="utf-8"?>
<sst xmlns="http://schemas.openxmlformats.org/spreadsheetml/2006/main" count="604" uniqueCount="62">
  <si>
    <t>ガソリン</t>
  </si>
  <si>
    <t>中間留分</t>
  </si>
  <si>
    <t>その他</t>
  </si>
  <si>
    <t>【第223-4-2】世界の石油製品別消費の推移</t>
  </si>
  <si>
    <t>Light distillates</t>
  </si>
  <si>
    <t>Middle distillates</t>
  </si>
  <si>
    <t>Fuel oil</t>
  </si>
  <si>
    <t>Others</t>
  </si>
  <si>
    <t>百万B/D</t>
  </si>
  <si>
    <t>Total World</t>
  </si>
  <si>
    <t xml:space="preserve">●Oil - Regional Consumption </t>
    <phoneticPr fontId="1"/>
  </si>
  <si>
    <t>重油</t>
    <phoneticPr fontId="1"/>
  </si>
  <si>
    <t>【第223-4-2】世界の石油製品別消費の推移</t>
    <phoneticPr fontId="1"/>
  </si>
  <si>
    <t xml:space="preserve">出典：BP「Statistical Review of World Energy 2017」を基に作成 </t>
    <phoneticPr fontId="1"/>
  </si>
  <si>
    <t>Oil: Regional consumption - by product group</t>
  </si>
  <si>
    <t>Growth rate per annum</t>
  </si>
  <si>
    <t>Share</t>
  </si>
  <si>
    <t>Thousand barrels daily</t>
  </si>
  <si>
    <t>2005-15</t>
  </si>
  <si>
    <t>North America</t>
  </si>
  <si>
    <t xml:space="preserve">    of which: gasoline</t>
  </si>
  <si>
    <t xml:space="preserve">    of which: diesel/gasoil</t>
  </si>
  <si>
    <t xml:space="preserve">    of which: jet/kerosene</t>
  </si>
  <si>
    <t>Total North America</t>
  </si>
  <si>
    <t>of which: US</t>
  </si>
  <si>
    <t>Total US</t>
  </si>
  <si>
    <t>S. &amp; Cent. America</t>
  </si>
  <si>
    <t>Total S. &amp; Cent. America</t>
  </si>
  <si>
    <t>Europe &amp; Eurasia</t>
  </si>
  <si>
    <t>Total Europe &amp; Eurasia</t>
  </si>
  <si>
    <t>of which: CIS</t>
  </si>
  <si>
    <t>n/a</t>
  </si>
  <si>
    <t>Total CIS</t>
  </si>
  <si>
    <t>of which: USSR</t>
  </si>
  <si>
    <t>Total USSR</t>
  </si>
  <si>
    <t>of which: European Union</t>
  </si>
  <si>
    <t>Total European Union *</t>
  </si>
  <si>
    <t>Middle East</t>
  </si>
  <si>
    <t>Total Middle East</t>
  </si>
  <si>
    <t>Africa</t>
  </si>
  <si>
    <t>Total Africa</t>
  </si>
  <si>
    <t>Asia</t>
  </si>
  <si>
    <t>Total Asia Pacific</t>
  </si>
  <si>
    <t>of which: China</t>
  </si>
  <si>
    <t>Total China</t>
  </si>
  <si>
    <t>of which: Japan</t>
  </si>
  <si>
    <t>Total Japan</t>
  </si>
  <si>
    <t>World</t>
  </si>
  <si>
    <t>OECD</t>
  </si>
  <si>
    <t>Total OECD</t>
  </si>
  <si>
    <t>Non-OECD</t>
  </si>
  <si>
    <t>Total Non-OECD</t>
  </si>
  <si>
    <t xml:space="preserve"> * Excludes Estonia, Latvia, Lithuania prior to 1992 and Slovenia prior to 1990.</t>
  </si>
  <si>
    <r>
      <rPr>
        <sz val="8"/>
        <rFont val="Wingdings"/>
        <charset val="2"/>
      </rPr>
      <t xml:space="preserve">w </t>
    </r>
    <r>
      <rPr>
        <sz val="8"/>
        <rFont val="Arial"/>
        <family val="2"/>
      </rPr>
      <t>Less than 0.05%.</t>
    </r>
  </si>
  <si>
    <t xml:space="preserve"> n/a not available.</t>
  </si>
  <si>
    <r>
      <rPr>
        <b/>
        <sz val="8"/>
        <color theme="1"/>
        <rFont val="Arial"/>
        <family val="2"/>
      </rPr>
      <t>Notes:</t>
    </r>
    <r>
      <rPr>
        <sz val="8"/>
        <color theme="1"/>
        <rFont val="Arial"/>
        <family val="2"/>
      </rPr>
      <t xml:space="preserve"> ‘Light distillates’ consists of aviation and motor gasolines and light distillate feedstock (LDF).</t>
    </r>
  </si>
  <si>
    <t>‘Middle distillates’ consists of jet and heating kerosenes, and gas and diesel oils (including marine bunkers).</t>
  </si>
  <si>
    <t>‘Fuel oil’ includes marine bunkers and crude oil used directly as fuel.</t>
  </si>
  <si>
    <t>‘Others’ consists of refinery gas, liquefied petroleum gas (LPG), solvents, petroleum coke, lubricants, bitumen, wax, other refined products and refinery fuel and loss.</t>
  </si>
  <si>
    <t>Annual changes and shares of total are calculated using thousand barrels daily figures.</t>
  </si>
  <si>
    <t>Growth rates are adjusted for leap years.</t>
  </si>
  <si>
    <t xml:space="preserve">出典：BP「Statistical Review of World Energy 2017」を基に作成 </t>
    <phoneticPr fontId="1"/>
  </si>
</sst>
</file>

<file path=xl/styles.xml><?xml version="1.0" encoding="utf-8"?>
<styleSheet xmlns="http://schemas.openxmlformats.org/spreadsheetml/2006/main">
  <numFmts count="5">
    <numFmt numFmtId="176" formatCode="0.0"/>
    <numFmt numFmtId="178" formatCode="#,##0;&quot;▲ &quot;#,##0"/>
    <numFmt numFmtId="179" formatCode="#,##0.0;&quot;▲ &quot;#,##0.0"/>
    <numFmt numFmtId="180" formatCode="[&gt;0.05]0;[=0]\-;\^"/>
    <numFmt numFmtId="181" formatCode="[&lt;-0.0005]\-0.0%;[&gt;0.0005]0.0%;#\♦"/>
  </numFmts>
  <fonts count="16">
    <font>
      <sz val="9"/>
      <name val="Meiryo UI"/>
      <family val="3"/>
      <charset val="128"/>
    </font>
    <font>
      <sz val="6"/>
      <name val="ＭＳ Ｐゴシック"/>
      <family val="3"/>
      <charset val="128"/>
    </font>
    <font>
      <sz val="8"/>
      <name val="Arial"/>
      <family val="2"/>
    </font>
    <font>
      <b/>
      <sz val="9"/>
      <color theme="0"/>
      <name val="Meiryo UI"/>
      <family val="3"/>
      <charset val="128"/>
    </font>
    <font>
      <sz val="9"/>
      <color rgb="FF0000FF"/>
      <name val="Meiryo UI"/>
      <family val="3"/>
      <charset val="128"/>
    </font>
    <font>
      <b/>
      <sz val="9"/>
      <name val="Meiryo UI"/>
      <family val="3"/>
      <charset val="128"/>
    </font>
    <font>
      <b/>
      <sz val="9"/>
      <color theme="5"/>
      <name val="Meiryo UI"/>
      <family val="3"/>
      <charset val="128"/>
    </font>
    <font>
      <b/>
      <sz val="10"/>
      <color indexed="17"/>
      <name val="Arial"/>
      <family val="2"/>
    </font>
    <font>
      <sz val="6"/>
      <name val="Meiryo UI"/>
      <family val="3"/>
      <charset val="128"/>
    </font>
    <font>
      <b/>
      <sz val="8"/>
      <name val="Arial"/>
      <family val="2"/>
    </font>
    <font>
      <b/>
      <sz val="8"/>
      <color theme="1"/>
      <name val="Arial"/>
      <family val="2"/>
    </font>
    <font>
      <b/>
      <sz val="8"/>
      <color indexed="9"/>
      <name val="Arial"/>
      <family val="2"/>
    </font>
    <font>
      <sz val="8"/>
      <color indexed="8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name val="Wingdings"/>
      <charset val="2"/>
    </font>
  </fonts>
  <fills count="8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Fill="0" applyBorder="0"/>
  </cellStyleXfs>
  <cellXfs count="69">
    <xf numFmtId="0" fontId="0" fillId="0" borderId="0" xfId="0"/>
    <xf numFmtId="0" fontId="0" fillId="0" borderId="0" xfId="0" applyFont="1"/>
    <xf numFmtId="176" fontId="0" fillId="0" borderId="0" xfId="0" applyNumberFormat="1" applyFont="1"/>
    <xf numFmtId="0" fontId="0" fillId="0" borderId="0" xfId="1" applyFont="1" applyFill="1"/>
    <xf numFmtId="0" fontId="3" fillId="2" borderId="1" xfId="0" applyFont="1" applyFill="1" applyBorder="1" applyAlignment="1">
      <alignment horizontal="center" shrinkToFit="1"/>
    </xf>
    <xf numFmtId="0" fontId="3" fillId="3" borderId="2" xfId="0" applyFont="1" applyFill="1" applyBorder="1" applyAlignment="1">
      <alignment shrinkToFit="1"/>
    </xf>
    <xf numFmtId="0" fontId="3" fillId="3" borderId="3" xfId="0" applyFont="1" applyFill="1" applyBorder="1" applyAlignment="1">
      <alignment shrinkToFit="1"/>
    </xf>
    <xf numFmtId="0" fontId="3" fillId="3" borderId="4" xfId="0" applyFont="1" applyFill="1" applyBorder="1" applyAlignment="1">
      <alignment shrinkToFit="1"/>
    </xf>
    <xf numFmtId="178" fontId="4" fillId="4" borderId="8" xfId="0" applyNumberFormat="1" applyFont="1" applyFill="1" applyBorder="1" applyAlignment="1">
      <alignment shrinkToFit="1"/>
    </xf>
    <xf numFmtId="178" fontId="4" fillId="4" borderId="9" xfId="0" applyNumberFormat="1" applyFont="1" applyFill="1" applyBorder="1" applyAlignment="1">
      <alignment shrinkToFit="1"/>
    </xf>
    <xf numFmtId="178" fontId="4" fillId="4" borderId="10" xfId="0" applyNumberFormat="1" applyFont="1" applyFill="1" applyBorder="1" applyAlignment="1">
      <alignment shrinkToFit="1"/>
    </xf>
    <xf numFmtId="178" fontId="4" fillId="4" borderId="11" xfId="0" applyNumberFormat="1" applyFont="1" applyFill="1" applyBorder="1" applyAlignment="1">
      <alignment shrinkToFit="1"/>
    </xf>
    <xf numFmtId="178" fontId="4" fillId="4" borderId="12" xfId="0" applyNumberFormat="1" applyFont="1" applyFill="1" applyBorder="1" applyAlignment="1">
      <alignment shrinkToFit="1"/>
    </xf>
    <xf numFmtId="178" fontId="4" fillId="4" borderId="13" xfId="0" applyNumberFormat="1" applyFont="1" applyFill="1" applyBorder="1" applyAlignment="1">
      <alignment shrinkToFit="1"/>
    </xf>
    <xf numFmtId="178" fontId="4" fillId="4" borderId="14" xfId="0" applyNumberFormat="1" applyFont="1" applyFill="1" applyBorder="1" applyAlignment="1">
      <alignment shrinkToFit="1"/>
    </xf>
    <xf numFmtId="178" fontId="4" fillId="4" borderId="15" xfId="0" applyNumberFormat="1" applyFont="1" applyFill="1" applyBorder="1" applyAlignment="1">
      <alignment shrinkToFit="1"/>
    </xf>
    <xf numFmtId="178" fontId="4" fillId="4" borderId="16" xfId="0" applyNumberFormat="1" applyFont="1" applyFill="1" applyBorder="1" applyAlignment="1">
      <alignment shrinkToFit="1"/>
    </xf>
    <xf numFmtId="0" fontId="3" fillId="2" borderId="5" xfId="0" applyFont="1" applyFill="1" applyBorder="1" applyAlignment="1">
      <alignment horizontal="center" shrinkToFit="1"/>
    </xf>
    <xf numFmtId="0" fontId="3" fillId="2" borderId="6" xfId="0" applyFont="1" applyFill="1" applyBorder="1" applyAlignment="1">
      <alignment horizontal="center" shrinkToFit="1"/>
    </xf>
    <xf numFmtId="0" fontId="3" fillId="2" borderId="7" xfId="0" applyFont="1" applyFill="1" applyBorder="1" applyAlignment="1">
      <alignment horizontal="center" shrinkToFit="1"/>
    </xf>
    <xf numFmtId="0" fontId="5" fillId="0" borderId="0" xfId="0" applyFont="1"/>
    <xf numFmtId="0" fontId="3" fillId="2" borderId="1" xfId="1" applyFont="1" applyFill="1" applyBorder="1" applyAlignment="1">
      <alignment horizontal="center" shrinkToFit="1"/>
    </xf>
    <xf numFmtId="1" fontId="3" fillId="2" borderId="5" xfId="1" applyNumberFormat="1" applyFont="1" applyFill="1" applyBorder="1" applyAlignment="1">
      <alignment horizontal="center" shrinkToFit="1"/>
    </xf>
    <xf numFmtId="0" fontId="3" fillId="2" borderId="6" xfId="1" applyFont="1" applyFill="1" applyBorder="1" applyAlignment="1">
      <alignment horizontal="center" shrinkToFit="1"/>
    </xf>
    <xf numFmtId="1" fontId="3" fillId="2" borderId="6" xfId="1" applyNumberFormat="1" applyFont="1" applyFill="1" applyBorder="1" applyAlignment="1">
      <alignment horizontal="center" shrinkToFit="1"/>
    </xf>
    <xf numFmtId="0" fontId="3" fillId="2" borderId="7" xfId="1" applyFont="1" applyFill="1" applyBorder="1" applyAlignment="1">
      <alignment horizontal="center" shrinkToFit="1"/>
    </xf>
    <xf numFmtId="0" fontId="3" fillId="3" borderId="2" xfId="1" applyFont="1" applyFill="1" applyBorder="1" applyAlignment="1">
      <alignment shrinkToFit="1"/>
    </xf>
    <xf numFmtId="0" fontId="3" fillId="3" borderId="3" xfId="1" applyFont="1" applyFill="1" applyBorder="1" applyAlignment="1">
      <alignment shrinkToFit="1"/>
    </xf>
    <xf numFmtId="0" fontId="3" fillId="3" borderId="4" xfId="1" applyFont="1" applyFill="1" applyBorder="1" applyAlignment="1">
      <alignment shrinkToFit="1"/>
    </xf>
    <xf numFmtId="179" fontId="0" fillId="0" borderId="8" xfId="1" applyNumberFormat="1" applyFont="1" applyFill="1" applyBorder="1" applyAlignment="1">
      <alignment shrinkToFit="1"/>
    </xf>
    <xf numFmtId="179" fontId="0" fillId="0" borderId="9" xfId="1" applyNumberFormat="1" applyFont="1" applyFill="1" applyBorder="1" applyAlignment="1">
      <alignment shrinkToFit="1"/>
    </xf>
    <xf numFmtId="179" fontId="0" fillId="0" borderId="10" xfId="1" applyNumberFormat="1" applyFont="1" applyFill="1" applyBorder="1" applyAlignment="1">
      <alignment shrinkToFit="1"/>
    </xf>
    <xf numFmtId="179" fontId="0" fillId="0" borderId="11" xfId="1" applyNumberFormat="1" applyFont="1" applyFill="1" applyBorder="1" applyAlignment="1">
      <alignment shrinkToFit="1"/>
    </xf>
    <xf numFmtId="179" fontId="0" fillId="0" borderId="12" xfId="1" applyNumberFormat="1" applyFont="1" applyFill="1" applyBorder="1" applyAlignment="1">
      <alignment shrinkToFit="1"/>
    </xf>
    <xf numFmtId="179" fontId="0" fillId="0" borderId="13" xfId="1" applyNumberFormat="1" applyFont="1" applyFill="1" applyBorder="1" applyAlignment="1">
      <alignment shrinkToFit="1"/>
    </xf>
    <xf numFmtId="179" fontId="0" fillId="0" borderId="14" xfId="1" applyNumberFormat="1" applyFont="1" applyFill="1" applyBorder="1" applyAlignment="1">
      <alignment shrinkToFit="1"/>
    </xf>
    <xf numFmtId="179" fontId="0" fillId="0" borderId="15" xfId="1" applyNumberFormat="1" applyFont="1" applyFill="1" applyBorder="1" applyAlignment="1">
      <alignment shrinkToFit="1"/>
    </xf>
    <xf numFmtId="179" fontId="0" fillId="0" borderId="16" xfId="1" applyNumberFormat="1" applyFont="1" applyFill="1" applyBorder="1" applyAlignment="1">
      <alignment shrinkToFit="1"/>
    </xf>
    <xf numFmtId="0" fontId="6" fillId="0" borderId="0" xfId="0" applyFont="1"/>
    <xf numFmtId="0" fontId="7" fillId="0" borderId="0" xfId="0" applyFont="1"/>
    <xf numFmtId="0" fontId="9" fillId="0" borderId="0" xfId="0" applyFont="1"/>
    <xf numFmtId="0" fontId="0" fillId="5" borderId="0" xfId="0" applyFill="1" applyAlignment="1">
      <alignment horizontal="right"/>
    </xf>
    <xf numFmtId="0" fontId="0" fillId="0" borderId="0" xfId="0" applyFill="1"/>
    <xf numFmtId="0" fontId="0" fillId="5" borderId="0" xfId="0" applyFill="1" applyAlignment="1">
      <alignment horizontal="right"/>
    </xf>
    <xf numFmtId="180" fontId="0" fillId="0" borderId="0" xfId="0" applyNumberFormat="1" applyAlignment="1">
      <alignment horizontal="right"/>
    </xf>
    <xf numFmtId="180" fontId="9" fillId="0" borderId="0" xfId="0" applyNumberFormat="1" applyFont="1" applyAlignment="1">
      <alignment horizontal="right"/>
    </xf>
    <xf numFmtId="180" fontId="0" fillId="0" borderId="0" xfId="0" applyNumberFormat="1" applyFont="1" applyAlignment="1">
      <alignment horizontal="right"/>
    </xf>
    <xf numFmtId="181" fontId="0" fillId="0" borderId="0" xfId="0" applyNumberFormat="1" applyAlignment="1">
      <alignment horizontal="right"/>
    </xf>
    <xf numFmtId="0" fontId="9" fillId="0" borderId="0" xfId="0" applyFont="1" applyFill="1"/>
    <xf numFmtId="180" fontId="0" fillId="0" borderId="0" xfId="0" applyNumberFormat="1" applyBorder="1" applyAlignment="1">
      <alignment horizontal="right"/>
    </xf>
    <xf numFmtId="180" fontId="0" fillId="0" borderId="0" xfId="0" applyNumberFormat="1" applyFont="1" applyBorder="1" applyAlignment="1">
      <alignment horizontal="right"/>
    </xf>
    <xf numFmtId="180" fontId="9" fillId="0" borderId="0" xfId="0" applyNumberFormat="1" applyFont="1" applyBorder="1" applyAlignment="1">
      <alignment horizontal="right"/>
    </xf>
    <xf numFmtId="181" fontId="0" fillId="0" borderId="0" xfId="0" applyNumberFormat="1" applyBorder="1" applyAlignment="1">
      <alignment horizontal="right"/>
    </xf>
    <xf numFmtId="0" fontId="9" fillId="0" borderId="17" xfId="0" applyFont="1" applyFill="1" applyBorder="1"/>
    <xf numFmtId="180" fontId="9" fillId="0" borderId="17" xfId="0" applyNumberFormat="1" applyFont="1" applyBorder="1" applyAlignment="1">
      <alignment horizontal="right"/>
    </xf>
    <xf numFmtId="181" fontId="9" fillId="0" borderId="17" xfId="0" applyNumberFormat="1" applyFont="1" applyBorder="1" applyAlignment="1">
      <alignment horizontal="right"/>
    </xf>
    <xf numFmtId="0" fontId="9" fillId="0" borderId="0" xfId="0" applyFont="1" applyFill="1" applyBorder="1"/>
    <xf numFmtId="0" fontId="10" fillId="0" borderId="0" xfId="0" applyFont="1" applyFill="1" applyBorder="1"/>
    <xf numFmtId="0" fontId="10" fillId="0" borderId="17" xfId="0" applyFont="1" applyFill="1" applyBorder="1"/>
    <xf numFmtId="0" fontId="11" fillId="0" borderId="0" xfId="0" applyFont="1" applyFill="1" applyBorder="1"/>
    <xf numFmtId="0" fontId="12" fillId="0" borderId="0" xfId="0" applyFont="1" applyFill="1"/>
    <xf numFmtId="180" fontId="13" fillId="6" borderId="0" xfId="0" applyNumberFormat="1" applyFont="1" applyFill="1" applyAlignment="1">
      <alignment horizontal="right"/>
    </xf>
    <xf numFmtId="181" fontId="13" fillId="6" borderId="0" xfId="0" applyNumberFormat="1" applyFont="1" applyFill="1" applyAlignment="1">
      <alignment horizontal="right"/>
    </xf>
    <xf numFmtId="0" fontId="10" fillId="5" borderId="17" xfId="0" applyFont="1" applyFill="1" applyBorder="1"/>
    <xf numFmtId="0" fontId="14" fillId="0" borderId="0" xfId="0" applyFont="1"/>
    <xf numFmtId="0" fontId="2" fillId="0" borderId="0" xfId="0" applyFont="1"/>
    <xf numFmtId="0" fontId="10" fillId="0" borderId="0" xfId="0" applyFont="1" applyFill="1"/>
    <xf numFmtId="0" fontId="0" fillId="7" borderId="0" xfId="0" applyFill="1"/>
    <xf numFmtId="0" fontId="13" fillId="7" borderId="17" xfId="0" applyFont="1" applyFill="1" applyBorder="1"/>
  </cellXfs>
  <cellStyles count="2">
    <cellStyle name="標準" xfId="0" builtinId="0" customBuiltin="1"/>
    <cellStyle name="標準_statistical_review_full_report_workbook_2006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CCCC"/>
      <rgbColor rgb="00FFFFCC"/>
      <rgbColor rgb="00CCFFFF"/>
      <rgbColor rgb="00CC99FF"/>
      <rgbColor rgb="00FF8080"/>
      <rgbColor rgb="00CCFF99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8.7794432548180035E-2"/>
          <c:y val="9.1954281031903937E-2"/>
          <c:w val="0.8233524640461195"/>
          <c:h val="0.75574924723096115"/>
        </c:manualLayout>
      </c:layout>
      <c:lineChart>
        <c:grouping val="standard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データ①!$D$5:$BC$5</c:f>
              <c:numCache>
                <c:formatCode>General</c:formatCode>
                <c:ptCount val="52"/>
                <c:pt idx="0" formatCode="0">
                  <c:v>1965</c:v>
                </c:pt>
                <c:pt idx="5">
                  <c:v>1970</c:v>
                </c:pt>
                <c:pt idx="10" formatCode="0">
                  <c:v>1975</c:v>
                </c:pt>
                <c:pt idx="15">
                  <c:v>1980</c:v>
                </c:pt>
                <c:pt idx="20" formatCode="0">
                  <c:v>1985</c:v>
                </c:pt>
                <c:pt idx="25">
                  <c:v>1990</c:v>
                </c:pt>
                <c:pt idx="30" formatCode="0">
                  <c:v>1995</c:v>
                </c:pt>
                <c:pt idx="35">
                  <c:v>2000</c:v>
                </c:pt>
                <c:pt idx="40" formatCode="0">
                  <c:v>2005</c:v>
                </c:pt>
                <c:pt idx="45">
                  <c:v>2010</c:v>
                </c:pt>
                <c:pt idx="51">
                  <c:v>2016</c:v>
                </c:pt>
              </c:numCache>
            </c:numRef>
          </c:cat>
          <c:val>
            <c:numRef>
              <c:f>データ①!$D$6:$BC$6</c:f>
              <c:numCache>
                <c:formatCode>#,##0.0;"▲ "#,##0.0</c:formatCode>
                <c:ptCount val="52"/>
                <c:pt idx="0">
                  <c:v>9.0987612403320721</c:v>
                </c:pt>
                <c:pt idx="1">
                  <c:v>9.8085733041642253</c:v>
                </c:pt>
                <c:pt idx="2">
                  <c:v>10.477631159447089</c:v>
                </c:pt>
                <c:pt idx="3">
                  <c:v>11.20603150448912</c:v>
                </c:pt>
                <c:pt idx="4">
                  <c:v>11.910145594928647</c:v>
                </c:pt>
                <c:pt idx="5">
                  <c:v>12.610261156340293</c:v>
                </c:pt>
                <c:pt idx="6">
                  <c:v>13.409714094199604</c:v>
                </c:pt>
                <c:pt idx="7">
                  <c:v>14.349249216917123</c:v>
                </c:pt>
                <c:pt idx="8">
                  <c:v>15.282915339393234</c:v>
                </c:pt>
                <c:pt idx="9">
                  <c:v>15.042481148372389</c:v>
                </c:pt>
                <c:pt idx="10">
                  <c:v>15.343647248562958</c:v>
                </c:pt>
                <c:pt idx="11">
                  <c:v>16.155618680500986</c:v>
                </c:pt>
                <c:pt idx="12">
                  <c:v>16.64976370850475</c:v>
                </c:pt>
                <c:pt idx="13">
                  <c:v>17.821089367565399</c:v>
                </c:pt>
                <c:pt idx="14">
                  <c:v>17.831159411933836</c:v>
                </c:pt>
                <c:pt idx="15">
                  <c:v>17.081911550816262</c:v>
                </c:pt>
                <c:pt idx="16">
                  <c:v>16.816368836629511</c:v>
                </c:pt>
                <c:pt idx="17">
                  <c:v>16.800994332436161</c:v>
                </c:pt>
                <c:pt idx="18">
                  <c:v>17.027491104654445</c:v>
                </c:pt>
                <c:pt idx="19">
                  <c:v>17.326219298896429</c:v>
                </c:pt>
                <c:pt idx="20">
                  <c:v>17.606612984047118</c:v>
                </c:pt>
                <c:pt idx="21">
                  <c:v>18.182527024585593</c:v>
                </c:pt>
                <c:pt idx="22">
                  <c:v>18.721915787864084</c:v>
                </c:pt>
                <c:pt idx="23">
                  <c:v>19.329646170451966</c:v>
                </c:pt>
                <c:pt idx="24">
                  <c:v>19.868080456193375</c:v>
                </c:pt>
                <c:pt idx="25">
                  <c:v>20.088844283677574</c:v>
                </c:pt>
                <c:pt idx="26">
                  <c:v>20.024573453906104</c:v>
                </c:pt>
                <c:pt idx="27">
                  <c:v>20.411990066751706</c:v>
                </c:pt>
                <c:pt idx="28">
                  <c:v>20.474481301406474</c:v>
                </c:pt>
                <c:pt idx="29">
                  <c:v>21.023802294705977</c:v>
                </c:pt>
                <c:pt idx="30">
                  <c:v>21.65936074267918</c:v>
                </c:pt>
                <c:pt idx="31">
                  <c:v>22.026888328450443</c:v>
                </c:pt>
                <c:pt idx="32">
                  <c:v>22.809451830426863</c:v>
                </c:pt>
                <c:pt idx="33">
                  <c:v>23.275996110958868</c:v>
                </c:pt>
                <c:pt idx="34">
                  <c:v>23.815765812669696</c:v>
                </c:pt>
                <c:pt idx="35">
                  <c:v>23.907426857423435</c:v>
                </c:pt>
                <c:pt idx="36">
                  <c:v>24.258596599161841</c:v>
                </c:pt>
                <c:pt idx="37">
                  <c:v>24.90094199594623</c:v>
                </c:pt>
                <c:pt idx="38">
                  <c:v>25.342478503034624</c:v>
                </c:pt>
                <c:pt idx="39">
                  <c:v>26.067918602775137</c:v>
                </c:pt>
                <c:pt idx="40">
                  <c:v>26.37684181516336</c:v>
                </c:pt>
                <c:pt idx="41">
                  <c:v>26.755945177366819</c:v>
                </c:pt>
                <c:pt idx="42">
                  <c:v>27.330685636823439</c:v>
                </c:pt>
                <c:pt idx="43">
                  <c:v>27.116298903635045</c:v>
                </c:pt>
                <c:pt idx="44">
                  <c:v>27.409256923558232</c:v>
                </c:pt>
                <c:pt idx="45">
                  <c:v>28.337159536196214</c:v>
                </c:pt>
                <c:pt idx="46">
                  <c:v>28.212819322641675</c:v>
                </c:pt>
                <c:pt idx="47">
                  <c:v>28.565414263425787</c:v>
                </c:pt>
                <c:pt idx="48">
                  <c:v>29.4081313352218</c:v>
                </c:pt>
                <c:pt idx="49">
                  <c:v>29.831052711014312</c:v>
                </c:pt>
                <c:pt idx="50">
                  <c:v>30.943308177317924</c:v>
                </c:pt>
                <c:pt idx="51">
                  <c:v>31.71752931752491</c:v>
                </c:pt>
              </c:numCache>
            </c:numRef>
          </c:val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データ①!$D$5:$BC$5</c:f>
              <c:numCache>
                <c:formatCode>General</c:formatCode>
                <c:ptCount val="52"/>
                <c:pt idx="0" formatCode="0">
                  <c:v>1965</c:v>
                </c:pt>
                <c:pt idx="5">
                  <c:v>1970</c:v>
                </c:pt>
                <c:pt idx="10" formatCode="0">
                  <c:v>1975</c:v>
                </c:pt>
                <c:pt idx="15">
                  <c:v>1980</c:v>
                </c:pt>
                <c:pt idx="20" formatCode="0">
                  <c:v>1985</c:v>
                </c:pt>
                <c:pt idx="25">
                  <c:v>1990</c:v>
                </c:pt>
                <c:pt idx="30" formatCode="0">
                  <c:v>1995</c:v>
                </c:pt>
                <c:pt idx="35">
                  <c:v>2000</c:v>
                </c:pt>
                <c:pt idx="40" formatCode="0">
                  <c:v>2005</c:v>
                </c:pt>
                <c:pt idx="45">
                  <c:v>2010</c:v>
                </c:pt>
                <c:pt idx="51">
                  <c:v>2016</c:v>
                </c:pt>
              </c:numCache>
            </c:numRef>
          </c:cat>
          <c:val>
            <c:numRef>
              <c:f>データ①!$D$7:$BC$7</c:f>
              <c:numCache>
                <c:formatCode>#,##0.0;"▲ "#,##0.0</c:formatCode>
                <c:ptCount val="52"/>
                <c:pt idx="0">
                  <c:v>8.6337579326918892</c:v>
                </c:pt>
                <c:pt idx="1">
                  <c:v>9.3172914334392978</c:v>
                </c:pt>
                <c:pt idx="2">
                  <c:v>10.063589440207791</c:v>
                </c:pt>
                <c:pt idx="3">
                  <c:v>11.047133775247167</c:v>
                </c:pt>
                <c:pt idx="4">
                  <c:v>12.0747834750295</c:v>
                </c:pt>
                <c:pt idx="5">
                  <c:v>13.183905695709456</c:v>
                </c:pt>
                <c:pt idx="6">
                  <c:v>14.0802294162468</c:v>
                </c:pt>
                <c:pt idx="7">
                  <c:v>15.16233573139743</c:v>
                </c:pt>
                <c:pt idx="8">
                  <c:v>16.464629961204004</c:v>
                </c:pt>
                <c:pt idx="9">
                  <c:v>16.174004447589343</c:v>
                </c:pt>
                <c:pt idx="10">
                  <c:v>16.48231560095866</c:v>
                </c:pt>
                <c:pt idx="11">
                  <c:v>17.691551897417547</c:v>
                </c:pt>
                <c:pt idx="12">
                  <c:v>18.70113961970149</c:v>
                </c:pt>
                <c:pt idx="13">
                  <c:v>19.814419055891765</c:v>
                </c:pt>
                <c:pt idx="14">
                  <c:v>20.254067456907219</c:v>
                </c:pt>
                <c:pt idx="15">
                  <c:v>19.295768235531515</c:v>
                </c:pt>
                <c:pt idx="16">
                  <c:v>18.962467894542531</c:v>
                </c:pt>
                <c:pt idx="17">
                  <c:v>18.507310000602022</c:v>
                </c:pt>
                <c:pt idx="18">
                  <c:v>18.629871272154809</c:v>
                </c:pt>
                <c:pt idx="19">
                  <c:v>19.13487798548708</c:v>
                </c:pt>
                <c:pt idx="20">
                  <c:v>19.48216843306178</c:v>
                </c:pt>
                <c:pt idx="21">
                  <c:v>20.04185590304818</c:v>
                </c:pt>
                <c:pt idx="22">
                  <c:v>20.551699739037943</c:v>
                </c:pt>
                <c:pt idx="23">
                  <c:v>21.226404006942165</c:v>
                </c:pt>
                <c:pt idx="24">
                  <c:v>21.60983249643591</c:v>
                </c:pt>
                <c:pt idx="25">
                  <c:v>22.017831039936368</c:v>
                </c:pt>
                <c:pt idx="26">
                  <c:v>22.219001665598295</c:v>
                </c:pt>
                <c:pt idx="27">
                  <c:v>22.401003207362535</c:v>
                </c:pt>
                <c:pt idx="28">
                  <c:v>22.599616960183013</c:v>
                </c:pt>
                <c:pt idx="29">
                  <c:v>23.105383475811209</c:v>
                </c:pt>
                <c:pt idx="30">
                  <c:v>23.757921988371532</c:v>
                </c:pt>
                <c:pt idx="31">
                  <c:v>24.85317850133778</c:v>
                </c:pt>
                <c:pt idx="32">
                  <c:v>25.570400873661903</c:v>
                </c:pt>
                <c:pt idx="33">
                  <c:v>25.606524702799394</c:v>
                </c:pt>
                <c:pt idx="34">
                  <c:v>26.358566894962514</c:v>
                </c:pt>
                <c:pt idx="35">
                  <c:v>26.822922562755384</c:v>
                </c:pt>
                <c:pt idx="36">
                  <c:v>27.409629515386055</c:v>
                </c:pt>
                <c:pt idx="37">
                  <c:v>27.488507175746395</c:v>
                </c:pt>
                <c:pt idx="38">
                  <c:v>28.159660523441776</c:v>
                </c:pt>
                <c:pt idx="39">
                  <c:v>29.340164550231364</c:v>
                </c:pt>
                <c:pt idx="40">
                  <c:v>30.117099358106096</c:v>
                </c:pt>
                <c:pt idx="41">
                  <c:v>30.683915622470732</c:v>
                </c:pt>
                <c:pt idx="42">
                  <c:v>31.315045646836765</c:v>
                </c:pt>
                <c:pt idx="43">
                  <c:v>31.459583086509806</c:v>
                </c:pt>
                <c:pt idx="44">
                  <c:v>30.518548007459131</c:v>
                </c:pt>
                <c:pt idx="45">
                  <c:v>31.870821651478476</c:v>
                </c:pt>
                <c:pt idx="46">
                  <c:v>32.657607487915314</c:v>
                </c:pt>
                <c:pt idx="47">
                  <c:v>33.007214581319531</c:v>
                </c:pt>
                <c:pt idx="48">
                  <c:v>33.685836296598836</c:v>
                </c:pt>
                <c:pt idx="49">
                  <c:v>34.04096395012499</c:v>
                </c:pt>
                <c:pt idx="50">
                  <c:v>34.544870186843035</c:v>
                </c:pt>
                <c:pt idx="51">
                  <c:v>34.631904827406856</c:v>
                </c:pt>
              </c:numCache>
            </c:numRef>
          </c:val>
        </c:ser>
        <c:ser>
          <c:idx val="2"/>
          <c:order val="2"/>
          <c:spPr>
            <a:ln w="12700">
              <a:solidFill>
                <a:srgbClr val="008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データ①!$D$5:$BC$5</c:f>
              <c:numCache>
                <c:formatCode>General</c:formatCode>
                <c:ptCount val="52"/>
                <c:pt idx="0" formatCode="0">
                  <c:v>1965</c:v>
                </c:pt>
                <c:pt idx="5">
                  <c:v>1970</c:v>
                </c:pt>
                <c:pt idx="10" formatCode="0">
                  <c:v>1975</c:v>
                </c:pt>
                <c:pt idx="15">
                  <c:v>1980</c:v>
                </c:pt>
                <c:pt idx="20" formatCode="0">
                  <c:v>1985</c:v>
                </c:pt>
                <c:pt idx="25">
                  <c:v>1990</c:v>
                </c:pt>
                <c:pt idx="30" formatCode="0">
                  <c:v>1995</c:v>
                </c:pt>
                <c:pt idx="35">
                  <c:v>2000</c:v>
                </c:pt>
                <c:pt idx="40" formatCode="0">
                  <c:v>2005</c:v>
                </c:pt>
                <c:pt idx="45">
                  <c:v>2010</c:v>
                </c:pt>
                <c:pt idx="51">
                  <c:v>2016</c:v>
                </c:pt>
              </c:numCache>
            </c:numRef>
          </c:cat>
          <c:val>
            <c:numRef>
              <c:f>データ①!$D$8:$BC$8</c:f>
              <c:numCache>
                <c:formatCode>#,##0.0;"▲ "#,##0.0</c:formatCode>
                <c:ptCount val="52"/>
                <c:pt idx="0">
                  <c:v>8.0922567043172773</c:v>
                </c:pt>
                <c:pt idx="1">
                  <c:v>8.70890805800944</c:v>
                </c:pt>
                <c:pt idx="2">
                  <c:v>9.4211667556027052</c:v>
                </c:pt>
                <c:pt idx="3">
                  <c:v>10.143554253346702</c:v>
                </c:pt>
                <c:pt idx="4">
                  <c:v>11.175495859900359</c:v>
                </c:pt>
                <c:pt idx="5">
                  <c:v>12.470493185697238</c:v>
                </c:pt>
                <c:pt idx="6">
                  <c:v>13.251368459513783</c:v>
                </c:pt>
                <c:pt idx="7">
                  <c:v>14.131705028446707</c:v>
                </c:pt>
                <c:pt idx="8">
                  <c:v>15.435378217095133</c:v>
                </c:pt>
                <c:pt idx="9">
                  <c:v>15.128792450634837</c:v>
                </c:pt>
                <c:pt idx="10">
                  <c:v>14.372304601641364</c:v>
                </c:pt>
                <c:pt idx="11">
                  <c:v>15.381769351404049</c:v>
                </c:pt>
                <c:pt idx="12">
                  <c:v>15.755696235593847</c:v>
                </c:pt>
                <c:pt idx="13">
                  <c:v>16.096263027015844</c:v>
                </c:pt>
                <c:pt idx="14">
                  <c:v>16.187972049191909</c:v>
                </c:pt>
                <c:pt idx="15">
                  <c:v>15.381921207253214</c:v>
                </c:pt>
                <c:pt idx="16">
                  <c:v>14.270293140827823</c:v>
                </c:pt>
                <c:pt idx="17">
                  <c:v>13.117422721506978</c:v>
                </c:pt>
                <c:pt idx="18">
                  <c:v>12.376614021942068</c:v>
                </c:pt>
                <c:pt idx="19">
                  <c:v>12.233162767759357</c:v>
                </c:pt>
                <c:pt idx="20">
                  <c:v>11.626272909571624</c:v>
                </c:pt>
                <c:pt idx="21">
                  <c:v>11.953524718670323</c:v>
                </c:pt>
                <c:pt idx="22">
                  <c:v>11.796086851426804</c:v>
                </c:pt>
                <c:pt idx="23">
                  <c:v>12.081637010945906</c:v>
                </c:pt>
                <c:pt idx="24">
                  <c:v>12.263432358784627</c:v>
                </c:pt>
                <c:pt idx="25">
                  <c:v>12.271207931572313</c:v>
                </c:pt>
                <c:pt idx="26">
                  <c:v>12.14626215946747</c:v>
                </c:pt>
                <c:pt idx="27">
                  <c:v>11.755632765748969</c:v>
                </c:pt>
                <c:pt idx="28">
                  <c:v>11.364022335505046</c:v>
                </c:pt>
                <c:pt idx="29">
                  <c:v>11.451580732032451</c:v>
                </c:pt>
                <c:pt idx="30">
                  <c:v>10.985897398172911</c:v>
                </c:pt>
                <c:pt idx="31">
                  <c:v>10.737635540874241</c:v>
                </c:pt>
                <c:pt idx="32">
                  <c:v>10.659684052661131</c:v>
                </c:pt>
                <c:pt idx="33">
                  <c:v>10.775688194090323</c:v>
                </c:pt>
                <c:pt idx="34">
                  <c:v>10.496202280360423</c:v>
                </c:pt>
                <c:pt idx="35">
                  <c:v>10.200135290636782</c:v>
                </c:pt>
                <c:pt idx="36">
                  <c:v>9.912129299674012</c:v>
                </c:pt>
                <c:pt idx="37">
                  <c:v>9.5022985266294615</c:v>
                </c:pt>
                <c:pt idx="38">
                  <c:v>9.6967943588186181</c:v>
                </c:pt>
                <c:pt idx="39">
                  <c:v>9.7819542388257013</c:v>
                </c:pt>
                <c:pt idx="40">
                  <c:v>9.8877711776206176</c:v>
                </c:pt>
                <c:pt idx="41">
                  <c:v>9.6578401096065463</c:v>
                </c:pt>
                <c:pt idx="42">
                  <c:v>9.5451640317062978</c:v>
                </c:pt>
                <c:pt idx="43">
                  <c:v>9.2886881966146042</c:v>
                </c:pt>
                <c:pt idx="44">
                  <c:v>8.7776954545964951</c:v>
                </c:pt>
                <c:pt idx="45">
                  <c:v>8.6716344818902069</c:v>
                </c:pt>
                <c:pt idx="46">
                  <c:v>8.5948110211582858</c:v>
                </c:pt>
                <c:pt idx="47">
                  <c:v>8.5980881748535172</c:v>
                </c:pt>
                <c:pt idx="48">
                  <c:v>8.1821969809596808</c:v>
                </c:pt>
                <c:pt idx="49">
                  <c:v>8.0272913252258657</c:v>
                </c:pt>
                <c:pt idx="50">
                  <c:v>7.8580955915039974</c:v>
                </c:pt>
                <c:pt idx="51">
                  <c:v>7.9856826338631812</c:v>
                </c:pt>
              </c:numCache>
            </c:numRef>
          </c:val>
        </c:ser>
        <c:ser>
          <c:idx val="3"/>
          <c:order val="3"/>
          <c:spPr>
            <a:ln w="12700">
              <a:solidFill>
                <a:srgbClr val="FF66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データ①!$D$5:$BC$5</c:f>
              <c:numCache>
                <c:formatCode>General</c:formatCode>
                <c:ptCount val="52"/>
                <c:pt idx="0" formatCode="0">
                  <c:v>1965</c:v>
                </c:pt>
                <c:pt idx="5">
                  <c:v>1970</c:v>
                </c:pt>
                <c:pt idx="10" formatCode="0">
                  <c:v>1975</c:v>
                </c:pt>
                <c:pt idx="15">
                  <c:v>1980</c:v>
                </c:pt>
                <c:pt idx="20" formatCode="0">
                  <c:v>1985</c:v>
                </c:pt>
                <c:pt idx="25">
                  <c:v>1990</c:v>
                </c:pt>
                <c:pt idx="30" formatCode="0">
                  <c:v>1995</c:v>
                </c:pt>
                <c:pt idx="35">
                  <c:v>2000</c:v>
                </c:pt>
                <c:pt idx="40" formatCode="0">
                  <c:v>2005</c:v>
                </c:pt>
                <c:pt idx="45">
                  <c:v>2010</c:v>
                </c:pt>
                <c:pt idx="51">
                  <c:v>2016</c:v>
                </c:pt>
              </c:numCache>
            </c:numRef>
          </c:cat>
          <c:val>
            <c:numRef>
              <c:f>データ①!$D$9:$BC$9</c:f>
              <c:numCache>
                <c:formatCode>#,##0.0;"▲ "#,##0.0</c:formatCode>
                <c:ptCount val="52"/>
                <c:pt idx="0">
                  <c:v>4.8925159145699331</c:v>
                </c:pt>
                <c:pt idx="1">
                  <c:v>5.253027226312982</c:v>
                </c:pt>
                <c:pt idx="2">
                  <c:v>5.4859720005393493</c:v>
                </c:pt>
                <c:pt idx="3">
                  <c:v>5.9695249869800815</c:v>
                </c:pt>
                <c:pt idx="4">
                  <c:v>6.5514272981874351</c:v>
                </c:pt>
                <c:pt idx="5">
                  <c:v>6.9879470298330295</c:v>
                </c:pt>
                <c:pt idx="6">
                  <c:v>7.2151589183277753</c:v>
                </c:pt>
                <c:pt idx="7">
                  <c:v>7.8336970851543111</c:v>
                </c:pt>
                <c:pt idx="8">
                  <c:v>8.4489512495522092</c:v>
                </c:pt>
                <c:pt idx="9">
                  <c:v>8.5015745123051172</c:v>
                </c:pt>
                <c:pt idx="10">
                  <c:v>8.2044854706656238</c:v>
                </c:pt>
                <c:pt idx="11">
                  <c:v>8.5692872967087226</c:v>
                </c:pt>
                <c:pt idx="12">
                  <c:v>8.8515482879625793</c:v>
                </c:pt>
                <c:pt idx="13">
                  <c:v>9.1740333413553827</c:v>
                </c:pt>
                <c:pt idx="14">
                  <c:v>9.7754963164873665</c:v>
                </c:pt>
                <c:pt idx="15">
                  <c:v>9.6761214966423701</c:v>
                </c:pt>
                <c:pt idx="16">
                  <c:v>9.5012593337956712</c:v>
                </c:pt>
                <c:pt idx="17">
                  <c:v>9.4994558962842657</c:v>
                </c:pt>
                <c:pt idx="18">
                  <c:v>9.7370084022892911</c:v>
                </c:pt>
                <c:pt idx="19">
                  <c:v>10.336563346284391</c:v>
                </c:pt>
                <c:pt idx="20">
                  <c:v>10.706369211174662</c:v>
                </c:pt>
                <c:pt idx="21">
                  <c:v>11.061169340597504</c:v>
                </c:pt>
                <c:pt idx="22">
                  <c:v>11.520978119320114</c:v>
                </c:pt>
                <c:pt idx="23">
                  <c:v>11.928175035667346</c:v>
                </c:pt>
                <c:pt idx="24">
                  <c:v>12.09908086193847</c:v>
                </c:pt>
                <c:pt idx="25">
                  <c:v>12.271902884096241</c:v>
                </c:pt>
                <c:pt idx="26">
                  <c:v>12.453016166167394</c:v>
                </c:pt>
                <c:pt idx="27">
                  <c:v>13.314859720976774</c:v>
                </c:pt>
                <c:pt idx="28">
                  <c:v>13.171373610261362</c:v>
                </c:pt>
                <c:pt idx="29">
                  <c:v>13.62576242239046</c:v>
                </c:pt>
                <c:pt idx="30">
                  <c:v>13.928601241774423</c:v>
                </c:pt>
                <c:pt idx="31">
                  <c:v>14.17440617104188</c:v>
                </c:pt>
                <c:pt idx="32">
                  <c:v>14.8168647768585</c:v>
                </c:pt>
                <c:pt idx="33">
                  <c:v>14.825963692108033</c:v>
                </c:pt>
                <c:pt idx="34">
                  <c:v>15.593785130477809</c:v>
                </c:pt>
                <c:pt idx="35">
                  <c:v>16.015892134724417</c:v>
                </c:pt>
                <c:pt idx="36">
                  <c:v>16.283551373855811</c:v>
                </c:pt>
                <c:pt idx="37">
                  <c:v>16.884917331897022</c:v>
                </c:pt>
                <c:pt idx="38">
                  <c:v>17.350514629768885</c:v>
                </c:pt>
                <c:pt idx="39">
                  <c:v>18.160086891646454</c:v>
                </c:pt>
                <c:pt idx="40">
                  <c:v>18.296426858124612</c:v>
                </c:pt>
                <c:pt idx="41">
                  <c:v>18.67941692657152</c:v>
                </c:pt>
                <c:pt idx="42">
                  <c:v>18.970525085742242</c:v>
                </c:pt>
                <c:pt idx="43">
                  <c:v>18.713048738471919</c:v>
                </c:pt>
                <c:pt idx="44">
                  <c:v>18.985127807707322</c:v>
                </c:pt>
                <c:pt idx="45">
                  <c:v>19.842103915785501</c:v>
                </c:pt>
                <c:pt idx="46">
                  <c:v>20.264249732048107</c:v>
                </c:pt>
                <c:pt idx="47">
                  <c:v>20.504664980646485</c:v>
                </c:pt>
                <c:pt idx="48">
                  <c:v>20.837466974847178</c:v>
                </c:pt>
                <c:pt idx="49">
                  <c:v>21.125405962433423</c:v>
                </c:pt>
                <c:pt idx="50">
                  <c:v>21.656485761485804</c:v>
                </c:pt>
                <c:pt idx="51">
                  <c:v>22.222750124300369</c:v>
                </c:pt>
              </c:numCache>
            </c:numRef>
          </c:val>
        </c:ser>
        <c:marker val="1"/>
        <c:axId val="336137216"/>
        <c:axId val="336147584"/>
      </c:lineChart>
      <c:catAx>
        <c:axId val="336137216"/>
        <c:scaling>
          <c:orientation val="minMax"/>
        </c:scaling>
        <c:axPos val="b"/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6147584"/>
        <c:crosses val="autoZero"/>
        <c:auto val="1"/>
        <c:lblAlgn val="ctr"/>
        <c:lblOffset val="100"/>
        <c:tickLblSkip val="1"/>
        <c:tickMarkSkip val="1"/>
      </c:catAx>
      <c:valAx>
        <c:axId val="336147584"/>
        <c:scaling>
          <c:orientation val="minMax"/>
        </c:scaling>
        <c:axPos val="l"/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613721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56" r="0.75000000000000056" t="1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57150</xdr:rowOff>
    </xdr:from>
    <xdr:to>
      <xdr:col>7</xdr:col>
      <xdr:colOff>333375</xdr:colOff>
      <xdr:row>20</xdr:row>
      <xdr:rowOff>114300</xdr:rowOff>
    </xdr:to>
    <xdr:graphicFrame macro="">
      <xdr:nvGraphicFramePr>
        <xdr:cNvPr id="7784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0.01061</cdr:x>
      <cdr:y>0.00858</cdr:y>
    </cdr:from>
    <cdr:to>
      <cdr:x>0.20991</cdr:x>
      <cdr:y>0.06948</cdr:y>
    </cdr:to>
    <cdr:sp macro="" textlink="">
      <cdr:nvSpPr>
        <cdr:cNvPr id="788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40" y="28440"/>
          <a:ext cx="966227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(100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万ﾊﾞﾚﾙ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0.44898</cdr:x>
      <cdr:y>0.07241</cdr:y>
    </cdr:from>
    <cdr:to>
      <cdr:x>0.80082</cdr:x>
      <cdr:y>0.18863</cdr:y>
    </cdr:to>
    <cdr:sp macro="" textlink="">
      <cdr:nvSpPr>
        <cdr:cNvPr id="788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76756" y="240017"/>
          <a:ext cx="1705788" cy="3852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中間留分</a:t>
          </a:r>
        </a:p>
        <a:p xmlns:a="http://schemas.openxmlformats.org/drawingml/2006/main"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灯油、軽油、ジェット燃料等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0.82049</cdr:x>
      <cdr:y>0.34081</cdr:y>
    </cdr:from>
    <cdr:to>
      <cdr:x>0.92135</cdr:x>
      <cdr:y>0.40171</cdr:y>
    </cdr:to>
    <cdr:sp macro="" textlink="">
      <cdr:nvSpPr>
        <cdr:cNvPr id="788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02796" y="1006338"/>
          <a:ext cx="442878" cy="1798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ガソリン</a:t>
          </a:r>
        </a:p>
      </cdr:txBody>
    </cdr:sp>
  </cdr:relSizeAnchor>
  <cdr:relSizeAnchor xmlns:cdr="http://schemas.openxmlformats.org/drawingml/2006/chartDrawing">
    <cdr:from>
      <cdr:x>0.27858</cdr:x>
      <cdr:y>0.75644</cdr:y>
    </cdr:from>
    <cdr:to>
      <cdr:x>0.62732</cdr:x>
      <cdr:y>0.81734</cdr:y>
    </cdr:to>
    <cdr:sp macro="" textlink="">
      <cdr:nvSpPr>
        <cdr:cNvPr id="788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50619" y="2507372"/>
          <a:ext cx="1690784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その他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(LPG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、石油系ガス等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0.75728</cdr:x>
      <cdr:y>0.74289</cdr:y>
    </cdr:from>
    <cdr:to>
      <cdr:x>0.84822</cdr:x>
      <cdr:y>0.83978</cdr:y>
    </cdr:to>
    <cdr:sp macro="" textlink="">
      <cdr:nvSpPr>
        <cdr:cNvPr id="788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25251" y="2193573"/>
          <a:ext cx="399320" cy="2860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t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重油</a:t>
          </a:r>
        </a:p>
      </cdr:txBody>
    </cdr:sp>
  </cdr:relSizeAnchor>
  <cdr:relSizeAnchor xmlns:cdr="http://schemas.openxmlformats.org/drawingml/2006/chartDrawing">
    <cdr:from>
      <cdr:x>0.31583</cdr:x>
      <cdr:y>0.68059</cdr:y>
    </cdr:from>
    <cdr:to>
      <cdr:x>0.35102</cdr:x>
      <cdr:y>0.77257</cdr:y>
    </cdr:to>
    <cdr:sp macro="" textlink="">
      <cdr:nvSpPr>
        <cdr:cNvPr id="7885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86802" y="2009609"/>
          <a:ext cx="154520" cy="27159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0.79499</cdr:x>
      <cdr:y>0.68164</cdr:y>
    </cdr:from>
    <cdr:to>
      <cdr:x>0.79499</cdr:x>
      <cdr:y>0.7455</cdr:y>
    </cdr:to>
    <cdr:sp macro="" textlink="">
      <cdr:nvSpPr>
        <cdr:cNvPr id="7885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3581703" y="2259446"/>
          <a:ext cx="0" cy="21167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0.87327</cdr:x>
      <cdr:y>0.30526</cdr:y>
    </cdr:from>
    <cdr:to>
      <cdr:x>0.87327</cdr:x>
      <cdr:y>0.34509</cdr:y>
    </cdr:to>
    <cdr:sp macro="" textlink="">
      <cdr:nvSpPr>
        <cdr:cNvPr id="7885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3834550" y="901353"/>
          <a:ext cx="0" cy="11760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0.693</cdr:x>
      <cdr:y>0.19436</cdr:y>
    </cdr:from>
    <cdr:to>
      <cdr:x>0.72112</cdr:x>
      <cdr:y>0.27152</cdr:y>
    </cdr:to>
    <cdr:sp macro="" textlink="">
      <cdr:nvSpPr>
        <cdr:cNvPr id="78857" name="Line 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3042972" y="573906"/>
          <a:ext cx="123476" cy="22783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0.91633</cdr:x>
      <cdr:y>0.87041</cdr:y>
    </cdr:from>
    <cdr:to>
      <cdr:x>1</cdr:x>
      <cdr:y>0.9282</cdr:y>
    </cdr:to>
    <cdr:sp macro="" textlink="">
      <cdr:nvSpPr>
        <cdr:cNvPr id="7885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56767" y="2885144"/>
          <a:ext cx="405651" cy="1915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（年）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751115</xdr:colOff>
      <xdr:row>158</xdr:row>
      <xdr:rowOff>18143</xdr:rowOff>
    </xdr:from>
    <xdr:ext cx="264560" cy="184731"/>
    <xdr:sp macro="" textlink="">
      <xdr:nvSpPr>
        <xdr:cNvPr id="2" name="TextBox 1"/>
        <xdr:cNvSpPr txBox="1"/>
      </xdr:nvSpPr>
      <xdr:spPr>
        <a:xfrm rot="3964503">
          <a:off x="791029" y="225334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751115</xdr:colOff>
      <xdr:row>161</xdr:row>
      <xdr:rowOff>18143</xdr:rowOff>
    </xdr:from>
    <xdr:ext cx="264560" cy="184731"/>
    <xdr:sp macro="" textlink="">
      <xdr:nvSpPr>
        <xdr:cNvPr id="3" name="TextBox 2"/>
        <xdr:cNvSpPr txBox="1"/>
      </xdr:nvSpPr>
      <xdr:spPr>
        <a:xfrm rot="3964503">
          <a:off x="791029" y="229620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751115</xdr:colOff>
      <xdr:row>163</xdr:row>
      <xdr:rowOff>0</xdr:rowOff>
    </xdr:from>
    <xdr:ext cx="264560" cy="184731"/>
    <xdr:sp macro="" textlink="">
      <xdr:nvSpPr>
        <xdr:cNvPr id="4" name="TextBox 3"/>
        <xdr:cNvSpPr txBox="1"/>
      </xdr:nvSpPr>
      <xdr:spPr>
        <a:xfrm rot="3964503">
          <a:off x="791029" y="232296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751115</xdr:colOff>
      <xdr:row>163</xdr:row>
      <xdr:rowOff>0</xdr:rowOff>
    </xdr:from>
    <xdr:ext cx="264560" cy="184731"/>
    <xdr:sp macro="" textlink="">
      <xdr:nvSpPr>
        <xdr:cNvPr id="5" name="TextBox 4"/>
        <xdr:cNvSpPr txBox="1"/>
      </xdr:nvSpPr>
      <xdr:spPr>
        <a:xfrm rot="3964503">
          <a:off x="791029" y="232296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751115</xdr:colOff>
      <xdr:row>154</xdr:row>
      <xdr:rowOff>18143</xdr:rowOff>
    </xdr:from>
    <xdr:ext cx="264560" cy="184731"/>
    <xdr:sp macro="" textlink="">
      <xdr:nvSpPr>
        <xdr:cNvPr id="6" name="TextBox 5"/>
        <xdr:cNvSpPr txBox="1"/>
      </xdr:nvSpPr>
      <xdr:spPr>
        <a:xfrm rot="3964503">
          <a:off x="791029" y="219619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751115</xdr:colOff>
      <xdr:row>158</xdr:row>
      <xdr:rowOff>18143</xdr:rowOff>
    </xdr:from>
    <xdr:ext cx="264560" cy="184731"/>
    <xdr:sp macro="" textlink="">
      <xdr:nvSpPr>
        <xdr:cNvPr id="7" name="TextBox 6"/>
        <xdr:cNvSpPr txBox="1"/>
      </xdr:nvSpPr>
      <xdr:spPr>
        <a:xfrm rot="3964503">
          <a:off x="791029" y="225334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751115</xdr:colOff>
      <xdr:row>157</xdr:row>
      <xdr:rowOff>18143</xdr:rowOff>
    </xdr:from>
    <xdr:ext cx="264560" cy="184731"/>
    <xdr:sp macro="" textlink="">
      <xdr:nvSpPr>
        <xdr:cNvPr id="8" name="TextBox 7"/>
        <xdr:cNvSpPr txBox="1"/>
      </xdr:nvSpPr>
      <xdr:spPr>
        <a:xfrm rot="3964503">
          <a:off x="791029" y="223905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noguchi/&#12487;&#12473;&#12463;&#12488;&#12483;&#12503;/statistical_review_full_report_workbook_200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Sheet1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– Trade movements pipeline"/>
      <sheetName val="Gas – Trade movements LNG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Consumption - tonnes"/>
      <sheetName val="Hydro Consumption TWh"/>
      <sheetName val=" Hydro Consumption - tonnes "/>
      <sheetName val="Primary Energy - Consumption"/>
      <sheetName val="Primary Energy - Cons by fuel"/>
      <sheetName val="Electricity Generation "/>
      <sheetName val="Approximate conversion factors"/>
      <sheetName val="Defini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22"/>
  <sheetViews>
    <sheetView showGridLines="0" tabSelected="1" zoomScaleNormal="100" workbookViewId="0">
      <selection activeCell="M25" sqref="M25"/>
    </sheetView>
  </sheetViews>
  <sheetFormatPr defaultRowHeight="12"/>
  <cols>
    <col min="7" max="7" width="6.5703125" customWidth="1"/>
  </cols>
  <sheetData>
    <row r="1" spans="1:1">
      <c r="A1" s="38" t="s">
        <v>12</v>
      </c>
    </row>
    <row r="22" spans="1:1">
      <c r="A22" t="s">
        <v>13</v>
      </c>
    </row>
  </sheetData>
  <phoneticPr fontId="1"/>
  <pageMargins left="0.75" right="0.75" top="1" bottom="1" header="0.51200000000000001" footer="0.51200000000000001"/>
  <pageSetup paperSize="9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C1:BC16"/>
  <sheetViews>
    <sheetView showGridLines="0" topLeftCell="D1" zoomScaleNormal="100" workbookViewId="0">
      <selection activeCell="C11" sqref="C11"/>
    </sheetView>
  </sheetViews>
  <sheetFormatPr defaultRowHeight="12"/>
  <cols>
    <col min="1" max="2" width="0.85546875" style="1" customWidth="1"/>
    <col min="3" max="3" width="25.7109375" style="1" customWidth="1"/>
    <col min="4" max="16384" width="9.140625" style="1"/>
  </cols>
  <sheetData>
    <row r="1" spans="3:55" ht="4.5" customHeight="1"/>
    <row r="2" spans="3:55" ht="4.5" customHeight="1"/>
    <row r="3" spans="3:55" ht="12" customHeight="1">
      <c r="C3" s="1" t="s">
        <v>3</v>
      </c>
      <c r="AZ3" s="1" t="s">
        <v>8</v>
      </c>
    </row>
    <row r="4" spans="3:55" ht="2.25" customHeight="1"/>
    <row r="5" spans="3:55" s="3" customFormat="1" ht="12" customHeight="1">
      <c r="C5" s="21"/>
      <c r="D5" s="22">
        <v>1965</v>
      </c>
      <c r="E5" s="23"/>
      <c r="F5" s="24"/>
      <c r="G5" s="23"/>
      <c r="H5" s="24"/>
      <c r="I5" s="23">
        <v>1970</v>
      </c>
      <c r="J5" s="24"/>
      <c r="K5" s="23"/>
      <c r="L5" s="24"/>
      <c r="M5" s="23"/>
      <c r="N5" s="24">
        <v>1975</v>
      </c>
      <c r="O5" s="23"/>
      <c r="P5" s="24"/>
      <c r="Q5" s="23"/>
      <c r="R5" s="24"/>
      <c r="S5" s="23">
        <v>1980</v>
      </c>
      <c r="T5" s="24"/>
      <c r="U5" s="23"/>
      <c r="V5" s="24"/>
      <c r="W5" s="23"/>
      <c r="X5" s="24">
        <v>1985</v>
      </c>
      <c r="Y5" s="23"/>
      <c r="Z5" s="24"/>
      <c r="AA5" s="23"/>
      <c r="AB5" s="24"/>
      <c r="AC5" s="23">
        <v>1990</v>
      </c>
      <c r="AD5" s="24"/>
      <c r="AE5" s="23"/>
      <c r="AF5" s="24"/>
      <c r="AG5" s="23"/>
      <c r="AH5" s="24">
        <v>1995</v>
      </c>
      <c r="AI5" s="23"/>
      <c r="AJ5" s="24"/>
      <c r="AK5" s="23"/>
      <c r="AL5" s="24"/>
      <c r="AM5" s="23">
        <v>2000</v>
      </c>
      <c r="AN5" s="24"/>
      <c r="AO5" s="23"/>
      <c r="AP5" s="24"/>
      <c r="AQ5" s="23"/>
      <c r="AR5" s="24">
        <v>2005</v>
      </c>
      <c r="AS5" s="23"/>
      <c r="AT5" s="24"/>
      <c r="AU5" s="23"/>
      <c r="AV5" s="23"/>
      <c r="AW5" s="23">
        <v>2010</v>
      </c>
      <c r="AX5" s="23"/>
      <c r="AY5" s="23"/>
      <c r="AZ5" s="23"/>
      <c r="BA5" s="23"/>
      <c r="BB5" s="23"/>
      <c r="BC5" s="25">
        <v>2016</v>
      </c>
    </row>
    <row r="6" spans="3:55" s="3" customFormat="1" ht="12" customHeight="1">
      <c r="C6" s="26" t="s">
        <v>0</v>
      </c>
      <c r="D6" s="29">
        <f>データ②!E7/1000</f>
        <v>9.0987612403320721</v>
      </c>
      <c r="E6" s="30">
        <f>データ②!F7/1000</f>
        <v>9.8085733041642253</v>
      </c>
      <c r="F6" s="30">
        <f>データ②!G7/1000</f>
        <v>10.477631159447089</v>
      </c>
      <c r="G6" s="30">
        <f>データ②!H7/1000</f>
        <v>11.20603150448912</v>
      </c>
      <c r="H6" s="30">
        <f>データ②!I7/1000</f>
        <v>11.910145594928647</v>
      </c>
      <c r="I6" s="30">
        <f>データ②!J7/1000</f>
        <v>12.610261156340293</v>
      </c>
      <c r="J6" s="30">
        <f>データ②!K7/1000</f>
        <v>13.409714094199604</v>
      </c>
      <c r="K6" s="30">
        <f>データ②!L7/1000</f>
        <v>14.349249216917123</v>
      </c>
      <c r="L6" s="30">
        <f>データ②!M7/1000</f>
        <v>15.282915339393234</v>
      </c>
      <c r="M6" s="30">
        <f>データ②!N7/1000</f>
        <v>15.042481148372389</v>
      </c>
      <c r="N6" s="30">
        <f>データ②!O7/1000</f>
        <v>15.343647248562958</v>
      </c>
      <c r="O6" s="30">
        <f>データ②!P7/1000</f>
        <v>16.155618680500986</v>
      </c>
      <c r="P6" s="30">
        <f>データ②!Q7/1000</f>
        <v>16.64976370850475</v>
      </c>
      <c r="Q6" s="30">
        <f>データ②!R7/1000</f>
        <v>17.821089367565399</v>
      </c>
      <c r="R6" s="30">
        <f>データ②!S7/1000</f>
        <v>17.831159411933836</v>
      </c>
      <c r="S6" s="30">
        <f>データ②!T7/1000</f>
        <v>17.081911550816262</v>
      </c>
      <c r="T6" s="30">
        <f>データ②!U7/1000</f>
        <v>16.816368836629511</v>
      </c>
      <c r="U6" s="30">
        <f>データ②!V7/1000</f>
        <v>16.800994332436161</v>
      </c>
      <c r="V6" s="30">
        <f>データ②!W7/1000</f>
        <v>17.027491104654445</v>
      </c>
      <c r="W6" s="30">
        <f>データ②!X7/1000</f>
        <v>17.326219298896429</v>
      </c>
      <c r="X6" s="30">
        <f>データ②!Y7/1000</f>
        <v>17.606612984047118</v>
      </c>
      <c r="Y6" s="30">
        <f>データ②!Z7/1000</f>
        <v>18.182527024585593</v>
      </c>
      <c r="Z6" s="30">
        <f>データ②!AA7/1000</f>
        <v>18.721915787864084</v>
      </c>
      <c r="AA6" s="30">
        <f>データ②!AB7/1000</f>
        <v>19.329646170451966</v>
      </c>
      <c r="AB6" s="30">
        <f>データ②!AC7/1000</f>
        <v>19.868080456193375</v>
      </c>
      <c r="AC6" s="30">
        <f>データ②!AD7/1000</f>
        <v>20.088844283677574</v>
      </c>
      <c r="AD6" s="30">
        <f>データ②!AE7/1000</f>
        <v>20.024573453906104</v>
      </c>
      <c r="AE6" s="30">
        <f>データ②!AF7/1000</f>
        <v>20.411990066751706</v>
      </c>
      <c r="AF6" s="30">
        <f>データ②!AG7/1000</f>
        <v>20.474481301406474</v>
      </c>
      <c r="AG6" s="30">
        <f>データ②!AH7/1000</f>
        <v>21.023802294705977</v>
      </c>
      <c r="AH6" s="30">
        <f>データ②!AI7/1000</f>
        <v>21.65936074267918</v>
      </c>
      <c r="AI6" s="30">
        <f>データ②!AJ7/1000</f>
        <v>22.026888328450443</v>
      </c>
      <c r="AJ6" s="30">
        <f>データ②!AK7/1000</f>
        <v>22.809451830426863</v>
      </c>
      <c r="AK6" s="30">
        <f>データ②!AL7/1000</f>
        <v>23.275996110958868</v>
      </c>
      <c r="AL6" s="30">
        <f>データ②!AM7/1000</f>
        <v>23.815765812669696</v>
      </c>
      <c r="AM6" s="30">
        <f>データ②!AN7/1000</f>
        <v>23.907426857423435</v>
      </c>
      <c r="AN6" s="30">
        <f>データ②!AO7/1000</f>
        <v>24.258596599161841</v>
      </c>
      <c r="AO6" s="30">
        <f>データ②!AP7/1000</f>
        <v>24.90094199594623</v>
      </c>
      <c r="AP6" s="30">
        <f>データ②!AQ7/1000</f>
        <v>25.342478503034624</v>
      </c>
      <c r="AQ6" s="30">
        <f>データ②!AR7/1000</f>
        <v>26.067918602775137</v>
      </c>
      <c r="AR6" s="30">
        <f>データ②!AS7/1000</f>
        <v>26.37684181516336</v>
      </c>
      <c r="AS6" s="30">
        <f>データ②!AT7/1000</f>
        <v>26.755945177366819</v>
      </c>
      <c r="AT6" s="30">
        <f>データ②!AU7/1000</f>
        <v>27.330685636823439</v>
      </c>
      <c r="AU6" s="30">
        <f>データ②!AV7/1000</f>
        <v>27.116298903635045</v>
      </c>
      <c r="AV6" s="30">
        <f>データ②!AW7/1000</f>
        <v>27.409256923558232</v>
      </c>
      <c r="AW6" s="30">
        <f>データ②!AX7/1000</f>
        <v>28.337159536196214</v>
      </c>
      <c r="AX6" s="30">
        <f>データ②!AY7/1000</f>
        <v>28.212819322641675</v>
      </c>
      <c r="AY6" s="30">
        <f>データ②!AZ7/1000</f>
        <v>28.565414263425787</v>
      </c>
      <c r="AZ6" s="30">
        <f>データ②!BA7/1000</f>
        <v>29.4081313352218</v>
      </c>
      <c r="BA6" s="30">
        <f>データ②!BB7/1000</f>
        <v>29.831052711014312</v>
      </c>
      <c r="BB6" s="30">
        <f>データ②!BC7/1000</f>
        <v>30.943308177317924</v>
      </c>
      <c r="BC6" s="31">
        <f>データ②!BD7/1000</f>
        <v>31.71752931752491</v>
      </c>
    </row>
    <row r="7" spans="3:55" s="3" customFormat="1" ht="12" customHeight="1">
      <c r="C7" s="27" t="s">
        <v>1</v>
      </c>
      <c r="D7" s="32">
        <f>データ②!E8/1000</f>
        <v>8.6337579326918892</v>
      </c>
      <c r="E7" s="33">
        <f>データ②!F8/1000</f>
        <v>9.3172914334392978</v>
      </c>
      <c r="F7" s="33">
        <f>データ②!G8/1000</f>
        <v>10.063589440207791</v>
      </c>
      <c r="G7" s="33">
        <f>データ②!H8/1000</f>
        <v>11.047133775247167</v>
      </c>
      <c r="H7" s="33">
        <f>データ②!I8/1000</f>
        <v>12.0747834750295</v>
      </c>
      <c r="I7" s="33">
        <f>データ②!J8/1000</f>
        <v>13.183905695709456</v>
      </c>
      <c r="J7" s="33">
        <f>データ②!K8/1000</f>
        <v>14.0802294162468</v>
      </c>
      <c r="K7" s="33">
        <f>データ②!L8/1000</f>
        <v>15.16233573139743</v>
      </c>
      <c r="L7" s="33">
        <f>データ②!M8/1000</f>
        <v>16.464629961204004</v>
      </c>
      <c r="M7" s="33">
        <f>データ②!N8/1000</f>
        <v>16.174004447589343</v>
      </c>
      <c r="N7" s="33">
        <f>データ②!O8/1000</f>
        <v>16.48231560095866</v>
      </c>
      <c r="O7" s="33">
        <f>データ②!P8/1000</f>
        <v>17.691551897417547</v>
      </c>
      <c r="P7" s="33">
        <f>データ②!Q8/1000</f>
        <v>18.70113961970149</v>
      </c>
      <c r="Q7" s="33">
        <f>データ②!R8/1000</f>
        <v>19.814419055891765</v>
      </c>
      <c r="R7" s="33">
        <f>データ②!S8/1000</f>
        <v>20.254067456907219</v>
      </c>
      <c r="S7" s="33">
        <f>データ②!T8/1000</f>
        <v>19.295768235531515</v>
      </c>
      <c r="T7" s="33">
        <f>データ②!U8/1000</f>
        <v>18.962467894542531</v>
      </c>
      <c r="U7" s="33">
        <f>データ②!V8/1000</f>
        <v>18.507310000602022</v>
      </c>
      <c r="V7" s="33">
        <f>データ②!W8/1000</f>
        <v>18.629871272154809</v>
      </c>
      <c r="W7" s="33">
        <f>データ②!X8/1000</f>
        <v>19.13487798548708</v>
      </c>
      <c r="X7" s="33">
        <f>データ②!Y8/1000</f>
        <v>19.48216843306178</v>
      </c>
      <c r="Y7" s="33">
        <f>データ②!Z8/1000</f>
        <v>20.04185590304818</v>
      </c>
      <c r="Z7" s="33">
        <f>データ②!AA8/1000</f>
        <v>20.551699739037943</v>
      </c>
      <c r="AA7" s="33">
        <f>データ②!AB8/1000</f>
        <v>21.226404006942165</v>
      </c>
      <c r="AB7" s="33">
        <f>データ②!AC8/1000</f>
        <v>21.60983249643591</v>
      </c>
      <c r="AC7" s="33">
        <f>データ②!AD8/1000</f>
        <v>22.017831039936368</v>
      </c>
      <c r="AD7" s="33">
        <f>データ②!AE8/1000</f>
        <v>22.219001665598295</v>
      </c>
      <c r="AE7" s="33">
        <f>データ②!AF8/1000</f>
        <v>22.401003207362535</v>
      </c>
      <c r="AF7" s="33">
        <f>データ②!AG8/1000</f>
        <v>22.599616960183013</v>
      </c>
      <c r="AG7" s="33">
        <f>データ②!AH8/1000</f>
        <v>23.105383475811209</v>
      </c>
      <c r="AH7" s="33">
        <f>データ②!AI8/1000</f>
        <v>23.757921988371532</v>
      </c>
      <c r="AI7" s="33">
        <f>データ②!AJ8/1000</f>
        <v>24.85317850133778</v>
      </c>
      <c r="AJ7" s="33">
        <f>データ②!AK8/1000</f>
        <v>25.570400873661903</v>
      </c>
      <c r="AK7" s="33">
        <f>データ②!AL8/1000</f>
        <v>25.606524702799394</v>
      </c>
      <c r="AL7" s="33">
        <f>データ②!AM8/1000</f>
        <v>26.358566894962514</v>
      </c>
      <c r="AM7" s="33">
        <f>データ②!AN8/1000</f>
        <v>26.822922562755384</v>
      </c>
      <c r="AN7" s="33">
        <f>データ②!AO8/1000</f>
        <v>27.409629515386055</v>
      </c>
      <c r="AO7" s="33">
        <f>データ②!AP8/1000</f>
        <v>27.488507175746395</v>
      </c>
      <c r="AP7" s="33">
        <f>データ②!AQ8/1000</f>
        <v>28.159660523441776</v>
      </c>
      <c r="AQ7" s="33">
        <f>データ②!AR8/1000</f>
        <v>29.340164550231364</v>
      </c>
      <c r="AR7" s="33">
        <f>データ②!AS8/1000</f>
        <v>30.117099358106096</v>
      </c>
      <c r="AS7" s="33">
        <f>データ②!AT8/1000</f>
        <v>30.683915622470732</v>
      </c>
      <c r="AT7" s="33">
        <f>データ②!AU8/1000</f>
        <v>31.315045646836765</v>
      </c>
      <c r="AU7" s="33">
        <f>データ②!AV8/1000</f>
        <v>31.459583086509806</v>
      </c>
      <c r="AV7" s="33">
        <f>データ②!AW8/1000</f>
        <v>30.518548007459131</v>
      </c>
      <c r="AW7" s="33">
        <f>データ②!AX8/1000</f>
        <v>31.870821651478476</v>
      </c>
      <c r="AX7" s="33">
        <f>データ②!AY8/1000</f>
        <v>32.657607487915314</v>
      </c>
      <c r="AY7" s="33">
        <f>データ②!AZ8/1000</f>
        <v>33.007214581319531</v>
      </c>
      <c r="AZ7" s="33">
        <f>データ②!BA8/1000</f>
        <v>33.685836296598836</v>
      </c>
      <c r="BA7" s="33">
        <f>データ②!BB8/1000</f>
        <v>34.04096395012499</v>
      </c>
      <c r="BB7" s="33">
        <f>データ②!BC8/1000</f>
        <v>34.544870186843035</v>
      </c>
      <c r="BC7" s="34">
        <f>データ②!BD8/1000</f>
        <v>34.631904827406856</v>
      </c>
    </row>
    <row r="8" spans="3:55" s="3" customFormat="1" ht="12" customHeight="1">
      <c r="C8" s="27" t="s">
        <v>11</v>
      </c>
      <c r="D8" s="32">
        <f>データ②!E9/1000</f>
        <v>8.0922567043172773</v>
      </c>
      <c r="E8" s="33">
        <f>データ②!F9/1000</f>
        <v>8.70890805800944</v>
      </c>
      <c r="F8" s="33">
        <f>データ②!G9/1000</f>
        <v>9.4211667556027052</v>
      </c>
      <c r="G8" s="33">
        <f>データ②!H9/1000</f>
        <v>10.143554253346702</v>
      </c>
      <c r="H8" s="33">
        <f>データ②!I9/1000</f>
        <v>11.175495859900359</v>
      </c>
      <c r="I8" s="33">
        <f>データ②!J9/1000</f>
        <v>12.470493185697238</v>
      </c>
      <c r="J8" s="33">
        <f>データ②!K9/1000</f>
        <v>13.251368459513783</v>
      </c>
      <c r="K8" s="33">
        <f>データ②!L9/1000</f>
        <v>14.131705028446707</v>
      </c>
      <c r="L8" s="33">
        <f>データ②!M9/1000</f>
        <v>15.435378217095133</v>
      </c>
      <c r="M8" s="33">
        <f>データ②!N9/1000</f>
        <v>15.128792450634837</v>
      </c>
      <c r="N8" s="33">
        <f>データ②!O9/1000</f>
        <v>14.372304601641364</v>
      </c>
      <c r="O8" s="33">
        <f>データ②!P9/1000</f>
        <v>15.381769351404049</v>
      </c>
      <c r="P8" s="33">
        <f>データ②!Q9/1000</f>
        <v>15.755696235593847</v>
      </c>
      <c r="Q8" s="33">
        <f>データ②!R9/1000</f>
        <v>16.096263027015844</v>
      </c>
      <c r="R8" s="33">
        <f>データ②!S9/1000</f>
        <v>16.187972049191909</v>
      </c>
      <c r="S8" s="33">
        <f>データ②!T9/1000</f>
        <v>15.381921207253214</v>
      </c>
      <c r="T8" s="33">
        <f>データ②!U9/1000</f>
        <v>14.270293140827823</v>
      </c>
      <c r="U8" s="33">
        <f>データ②!V9/1000</f>
        <v>13.117422721506978</v>
      </c>
      <c r="V8" s="33">
        <f>データ②!W9/1000</f>
        <v>12.376614021942068</v>
      </c>
      <c r="W8" s="33">
        <f>データ②!X9/1000</f>
        <v>12.233162767759357</v>
      </c>
      <c r="X8" s="33">
        <f>データ②!Y9/1000</f>
        <v>11.626272909571624</v>
      </c>
      <c r="Y8" s="33">
        <f>データ②!Z9/1000</f>
        <v>11.953524718670323</v>
      </c>
      <c r="Z8" s="33">
        <f>データ②!AA9/1000</f>
        <v>11.796086851426804</v>
      </c>
      <c r="AA8" s="33">
        <f>データ②!AB9/1000</f>
        <v>12.081637010945906</v>
      </c>
      <c r="AB8" s="33">
        <f>データ②!AC9/1000</f>
        <v>12.263432358784627</v>
      </c>
      <c r="AC8" s="33">
        <f>データ②!AD9/1000</f>
        <v>12.271207931572313</v>
      </c>
      <c r="AD8" s="33">
        <f>データ②!AE9/1000</f>
        <v>12.14626215946747</v>
      </c>
      <c r="AE8" s="33">
        <f>データ②!AF9/1000</f>
        <v>11.755632765748969</v>
      </c>
      <c r="AF8" s="33">
        <f>データ②!AG9/1000</f>
        <v>11.364022335505046</v>
      </c>
      <c r="AG8" s="33">
        <f>データ②!AH9/1000</f>
        <v>11.451580732032451</v>
      </c>
      <c r="AH8" s="33">
        <f>データ②!AI9/1000</f>
        <v>10.985897398172911</v>
      </c>
      <c r="AI8" s="33">
        <f>データ②!AJ9/1000</f>
        <v>10.737635540874241</v>
      </c>
      <c r="AJ8" s="33">
        <f>データ②!AK9/1000</f>
        <v>10.659684052661131</v>
      </c>
      <c r="AK8" s="33">
        <f>データ②!AL9/1000</f>
        <v>10.775688194090323</v>
      </c>
      <c r="AL8" s="33">
        <f>データ②!AM9/1000</f>
        <v>10.496202280360423</v>
      </c>
      <c r="AM8" s="33">
        <f>データ②!AN9/1000</f>
        <v>10.200135290636782</v>
      </c>
      <c r="AN8" s="33">
        <f>データ②!AO9/1000</f>
        <v>9.912129299674012</v>
      </c>
      <c r="AO8" s="33">
        <f>データ②!AP9/1000</f>
        <v>9.5022985266294615</v>
      </c>
      <c r="AP8" s="33">
        <f>データ②!AQ9/1000</f>
        <v>9.6967943588186181</v>
      </c>
      <c r="AQ8" s="33">
        <f>データ②!AR9/1000</f>
        <v>9.7819542388257013</v>
      </c>
      <c r="AR8" s="33">
        <f>データ②!AS9/1000</f>
        <v>9.8877711776206176</v>
      </c>
      <c r="AS8" s="33">
        <f>データ②!AT9/1000</f>
        <v>9.6578401096065463</v>
      </c>
      <c r="AT8" s="33">
        <f>データ②!AU9/1000</f>
        <v>9.5451640317062978</v>
      </c>
      <c r="AU8" s="33">
        <f>データ②!AV9/1000</f>
        <v>9.2886881966146042</v>
      </c>
      <c r="AV8" s="33">
        <f>データ②!AW9/1000</f>
        <v>8.7776954545964951</v>
      </c>
      <c r="AW8" s="33">
        <f>データ②!AX9/1000</f>
        <v>8.6716344818902069</v>
      </c>
      <c r="AX8" s="33">
        <f>データ②!AY9/1000</f>
        <v>8.5948110211582858</v>
      </c>
      <c r="AY8" s="33">
        <f>データ②!AZ9/1000</f>
        <v>8.5980881748535172</v>
      </c>
      <c r="AZ8" s="33">
        <f>データ②!BA9/1000</f>
        <v>8.1821969809596808</v>
      </c>
      <c r="BA8" s="33">
        <f>データ②!BB9/1000</f>
        <v>8.0272913252258657</v>
      </c>
      <c r="BB8" s="33">
        <f>データ②!BC9/1000</f>
        <v>7.8580955915039974</v>
      </c>
      <c r="BC8" s="34">
        <f>データ②!BD9/1000</f>
        <v>7.9856826338631812</v>
      </c>
    </row>
    <row r="9" spans="3:55" s="3" customFormat="1" ht="12" customHeight="1">
      <c r="C9" s="28" t="s">
        <v>2</v>
      </c>
      <c r="D9" s="35">
        <f>データ②!E10/1000</f>
        <v>4.8925159145699331</v>
      </c>
      <c r="E9" s="36">
        <f>データ②!F10/1000</f>
        <v>5.253027226312982</v>
      </c>
      <c r="F9" s="36">
        <f>データ②!G10/1000</f>
        <v>5.4859720005393493</v>
      </c>
      <c r="G9" s="36">
        <f>データ②!H10/1000</f>
        <v>5.9695249869800815</v>
      </c>
      <c r="H9" s="36">
        <f>データ②!I10/1000</f>
        <v>6.5514272981874351</v>
      </c>
      <c r="I9" s="36">
        <f>データ②!J10/1000</f>
        <v>6.9879470298330295</v>
      </c>
      <c r="J9" s="36">
        <f>データ②!K10/1000</f>
        <v>7.2151589183277753</v>
      </c>
      <c r="K9" s="36">
        <f>データ②!L10/1000</f>
        <v>7.8336970851543111</v>
      </c>
      <c r="L9" s="36">
        <f>データ②!M10/1000</f>
        <v>8.4489512495522092</v>
      </c>
      <c r="M9" s="36">
        <f>データ②!N10/1000</f>
        <v>8.5015745123051172</v>
      </c>
      <c r="N9" s="36">
        <f>データ②!O10/1000</f>
        <v>8.2044854706656238</v>
      </c>
      <c r="O9" s="36">
        <f>データ②!P10/1000</f>
        <v>8.5692872967087226</v>
      </c>
      <c r="P9" s="36">
        <f>データ②!Q10/1000</f>
        <v>8.8515482879625793</v>
      </c>
      <c r="Q9" s="36">
        <f>データ②!R10/1000</f>
        <v>9.1740333413553827</v>
      </c>
      <c r="R9" s="36">
        <f>データ②!S10/1000</f>
        <v>9.7754963164873665</v>
      </c>
      <c r="S9" s="36">
        <f>データ②!T10/1000</f>
        <v>9.6761214966423701</v>
      </c>
      <c r="T9" s="36">
        <f>データ②!U10/1000</f>
        <v>9.5012593337956712</v>
      </c>
      <c r="U9" s="36">
        <f>データ②!V10/1000</f>
        <v>9.4994558962842657</v>
      </c>
      <c r="V9" s="36">
        <f>データ②!W10/1000</f>
        <v>9.7370084022892911</v>
      </c>
      <c r="W9" s="36">
        <f>データ②!X10/1000</f>
        <v>10.336563346284391</v>
      </c>
      <c r="X9" s="36">
        <f>データ②!Y10/1000</f>
        <v>10.706369211174662</v>
      </c>
      <c r="Y9" s="36">
        <f>データ②!Z10/1000</f>
        <v>11.061169340597504</v>
      </c>
      <c r="Z9" s="36">
        <f>データ②!AA10/1000</f>
        <v>11.520978119320114</v>
      </c>
      <c r="AA9" s="36">
        <f>データ②!AB10/1000</f>
        <v>11.928175035667346</v>
      </c>
      <c r="AB9" s="36">
        <f>データ②!AC10/1000</f>
        <v>12.09908086193847</v>
      </c>
      <c r="AC9" s="36">
        <f>データ②!AD10/1000</f>
        <v>12.271902884096241</v>
      </c>
      <c r="AD9" s="36">
        <f>データ②!AE10/1000</f>
        <v>12.453016166167394</v>
      </c>
      <c r="AE9" s="36">
        <f>データ②!AF10/1000</f>
        <v>13.314859720976774</v>
      </c>
      <c r="AF9" s="36">
        <f>データ②!AG10/1000</f>
        <v>13.171373610261362</v>
      </c>
      <c r="AG9" s="36">
        <f>データ②!AH10/1000</f>
        <v>13.62576242239046</v>
      </c>
      <c r="AH9" s="36">
        <f>データ②!AI10/1000</f>
        <v>13.928601241774423</v>
      </c>
      <c r="AI9" s="36">
        <f>データ②!AJ10/1000</f>
        <v>14.17440617104188</v>
      </c>
      <c r="AJ9" s="36">
        <f>データ②!AK10/1000</f>
        <v>14.8168647768585</v>
      </c>
      <c r="AK9" s="36">
        <f>データ②!AL10/1000</f>
        <v>14.825963692108033</v>
      </c>
      <c r="AL9" s="36">
        <f>データ②!AM10/1000</f>
        <v>15.593785130477809</v>
      </c>
      <c r="AM9" s="36">
        <f>データ②!AN10/1000</f>
        <v>16.015892134724417</v>
      </c>
      <c r="AN9" s="36">
        <f>データ②!AO10/1000</f>
        <v>16.283551373855811</v>
      </c>
      <c r="AO9" s="36">
        <f>データ②!AP10/1000</f>
        <v>16.884917331897022</v>
      </c>
      <c r="AP9" s="36">
        <f>データ②!AQ10/1000</f>
        <v>17.350514629768885</v>
      </c>
      <c r="AQ9" s="36">
        <f>データ②!AR10/1000</f>
        <v>18.160086891646454</v>
      </c>
      <c r="AR9" s="36">
        <f>データ②!AS10/1000</f>
        <v>18.296426858124612</v>
      </c>
      <c r="AS9" s="36">
        <f>データ②!AT10/1000</f>
        <v>18.67941692657152</v>
      </c>
      <c r="AT9" s="36">
        <f>データ②!AU10/1000</f>
        <v>18.970525085742242</v>
      </c>
      <c r="AU9" s="36">
        <f>データ②!AV10/1000</f>
        <v>18.713048738471919</v>
      </c>
      <c r="AV9" s="36">
        <f>データ②!AW10/1000</f>
        <v>18.985127807707322</v>
      </c>
      <c r="AW9" s="36">
        <f>データ②!AX10/1000</f>
        <v>19.842103915785501</v>
      </c>
      <c r="AX9" s="36">
        <f>データ②!AY10/1000</f>
        <v>20.264249732048107</v>
      </c>
      <c r="AY9" s="36">
        <f>データ②!AZ10/1000</f>
        <v>20.504664980646485</v>
      </c>
      <c r="AZ9" s="36">
        <f>データ②!BA10/1000</f>
        <v>20.837466974847178</v>
      </c>
      <c r="BA9" s="36">
        <f>データ②!BB10/1000</f>
        <v>21.125405962433423</v>
      </c>
      <c r="BB9" s="36">
        <f>データ②!BC10/1000</f>
        <v>21.656485761485804</v>
      </c>
      <c r="BC9" s="37">
        <f>データ②!BD10/1000</f>
        <v>22.222750124300369</v>
      </c>
    </row>
    <row r="10" spans="3:55" ht="12" customHeight="1">
      <c r="C10" t="s">
        <v>61</v>
      </c>
      <c r="L10" s="2">
        <v>49.936397165495052</v>
      </c>
      <c r="AX10" s="2"/>
      <c r="AY10" s="2"/>
    </row>
    <row r="11" spans="3:55" ht="12" customHeight="1"/>
    <row r="12" spans="3:55" ht="12" customHeight="1"/>
    <row r="13" spans="3:55" ht="12" customHeight="1"/>
    <row r="14" spans="3:55" ht="12" customHeight="1"/>
    <row r="15" spans="3:55" ht="12" customHeight="1"/>
    <row r="16" spans="3:55" ht="12" customHeight="1"/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C1:BD11"/>
  <sheetViews>
    <sheetView showGridLines="0" zoomScaleNormal="100" workbookViewId="0">
      <selection activeCell="E7" sqref="E7:BD11"/>
    </sheetView>
  </sheetViews>
  <sheetFormatPr defaultRowHeight="12"/>
  <cols>
    <col min="1" max="2" width="0.85546875" customWidth="1"/>
    <col min="3" max="3" width="25.7109375" customWidth="1"/>
    <col min="4" max="4" width="0.42578125" customWidth="1"/>
  </cols>
  <sheetData>
    <row r="1" spans="3:56" ht="4.5" customHeight="1"/>
    <row r="2" spans="3:56" ht="4.5" customHeight="1"/>
    <row r="3" spans="3:56">
      <c r="C3" s="20" t="s">
        <v>10</v>
      </c>
    </row>
    <row r="4" spans="3:56" ht="2.25" customHeight="1"/>
    <row r="5" spans="3:56">
      <c r="C5" s="4"/>
      <c r="E5" s="17">
        <v>1965</v>
      </c>
      <c r="F5" s="18">
        <v>1966</v>
      </c>
      <c r="G5" s="18">
        <v>1967</v>
      </c>
      <c r="H5" s="18">
        <v>1968</v>
      </c>
      <c r="I5" s="18">
        <v>1969</v>
      </c>
      <c r="J5" s="18">
        <v>1970</v>
      </c>
      <c r="K5" s="18">
        <v>1971</v>
      </c>
      <c r="L5" s="18">
        <v>1972</v>
      </c>
      <c r="M5" s="18">
        <v>1973</v>
      </c>
      <c r="N5" s="18">
        <v>1974</v>
      </c>
      <c r="O5" s="18">
        <v>1975</v>
      </c>
      <c r="P5" s="18">
        <v>1976</v>
      </c>
      <c r="Q5" s="18">
        <v>1977</v>
      </c>
      <c r="R5" s="18">
        <v>1978</v>
      </c>
      <c r="S5" s="18">
        <v>1979</v>
      </c>
      <c r="T5" s="18">
        <v>1980</v>
      </c>
      <c r="U5" s="18">
        <v>1981</v>
      </c>
      <c r="V5" s="18">
        <v>1982</v>
      </c>
      <c r="W5" s="18">
        <v>1983</v>
      </c>
      <c r="X5" s="18">
        <v>1984</v>
      </c>
      <c r="Y5" s="18">
        <v>1985</v>
      </c>
      <c r="Z5" s="18">
        <v>1986</v>
      </c>
      <c r="AA5" s="18">
        <v>1987</v>
      </c>
      <c r="AB5" s="18">
        <v>1988</v>
      </c>
      <c r="AC5" s="18">
        <v>1989</v>
      </c>
      <c r="AD5" s="18">
        <v>1990</v>
      </c>
      <c r="AE5" s="18">
        <v>1991</v>
      </c>
      <c r="AF5" s="18">
        <v>1992</v>
      </c>
      <c r="AG5" s="18">
        <v>1993</v>
      </c>
      <c r="AH5" s="18">
        <v>1994</v>
      </c>
      <c r="AI5" s="18">
        <v>1995</v>
      </c>
      <c r="AJ5" s="18">
        <v>1996</v>
      </c>
      <c r="AK5" s="18">
        <v>1997</v>
      </c>
      <c r="AL5" s="18">
        <v>1998</v>
      </c>
      <c r="AM5" s="18">
        <v>1999</v>
      </c>
      <c r="AN5" s="18">
        <v>2000</v>
      </c>
      <c r="AO5" s="18">
        <v>2001</v>
      </c>
      <c r="AP5" s="18">
        <v>2002</v>
      </c>
      <c r="AQ5" s="18">
        <v>2003</v>
      </c>
      <c r="AR5" s="18">
        <v>2004</v>
      </c>
      <c r="AS5" s="18">
        <v>2005</v>
      </c>
      <c r="AT5" s="18">
        <v>2006</v>
      </c>
      <c r="AU5" s="18">
        <v>2007</v>
      </c>
      <c r="AV5" s="18">
        <v>2008</v>
      </c>
      <c r="AW5" s="18">
        <v>2009</v>
      </c>
      <c r="AX5" s="18">
        <v>2010</v>
      </c>
      <c r="AY5" s="18">
        <v>2011</v>
      </c>
      <c r="AZ5" s="18">
        <v>2012</v>
      </c>
      <c r="BA5" s="18">
        <v>2013</v>
      </c>
      <c r="BB5" s="18">
        <v>2014</v>
      </c>
      <c r="BC5" s="18">
        <v>2015</v>
      </c>
      <c r="BD5" s="19">
        <v>2016</v>
      </c>
    </row>
    <row r="6" spans="3:56" ht="2.25" customHeight="1"/>
    <row r="7" spans="3:56">
      <c r="C7" s="5" t="s">
        <v>4</v>
      </c>
      <c r="E7" s="8">
        <v>9098.7612403320727</v>
      </c>
      <c r="F7" s="9">
        <v>9808.5733041642252</v>
      </c>
      <c r="G7" s="9">
        <v>10477.63115944709</v>
      </c>
      <c r="H7" s="9">
        <v>11206.031504489119</v>
      </c>
      <c r="I7" s="9">
        <v>11910.145594928646</v>
      </c>
      <c r="J7" s="9">
        <v>12610.261156340293</v>
      </c>
      <c r="K7" s="9">
        <v>13409.714094199604</v>
      </c>
      <c r="L7" s="9">
        <v>14349.249216917124</v>
      </c>
      <c r="M7" s="9">
        <v>15282.915339393234</v>
      </c>
      <c r="N7" s="9">
        <v>15042.481148372388</v>
      </c>
      <c r="O7" s="9">
        <v>15343.647248562958</v>
      </c>
      <c r="P7" s="9">
        <v>16155.618680500986</v>
      </c>
      <c r="Q7" s="9">
        <v>16649.76370850475</v>
      </c>
      <c r="R7" s="9">
        <v>17821.089367565401</v>
      </c>
      <c r="S7" s="9">
        <v>17831.159411933837</v>
      </c>
      <c r="T7" s="9">
        <v>17081.911550816261</v>
      </c>
      <c r="U7" s="9">
        <v>16816.36883662951</v>
      </c>
      <c r="V7" s="9">
        <v>16800.994332436163</v>
      </c>
      <c r="W7" s="9">
        <v>17027.491104654444</v>
      </c>
      <c r="X7" s="9">
        <v>17326.219298896431</v>
      </c>
      <c r="Y7" s="9">
        <v>17606.612984047119</v>
      </c>
      <c r="Z7" s="9">
        <v>18182.527024585594</v>
      </c>
      <c r="AA7" s="9">
        <v>18721.915787864084</v>
      </c>
      <c r="AB7" s="9">
        <v>19329.646170451964</v>
      </c>
      <c r="AC7" s="9">
        <v>19868.080456193376</v>
      </c>
      <c r="AD7" s="9">
        <v>20088.844283677572</v>
      </c>
      <c r="AE7" s="9">
        <v>20024.573453906105</v>
      </c>
      <c r="AF7" s="9">
        <v>20411.990066751707</v>
      </c>
      <c r="AG7" s="9">
        <v>20474.481301406475</v>
      </c>
      <c r="AH7" s="9">
        <v>21023.802294705976</v>
      </c>
      <c r="AI7" s="9">
        <v>21659.360742679179</v>
      </c>
      <c r="AJ7" s="9">
        <v>22026.888328450445</v>
      </c>
      <c r="AK7" s="9">
        <v>22809.451830426864</v>
      </c>
      <c r="AL7" s="9">
        <v>23275.996110958869</v>
      </c>
      <c r="AM7" s="9">
        <v>23815.765812669695</v>
      </c>
      <c r="AN7" s="9">
        <v>23907.426857423434</v>
      </c>
      <c r="AO7" s="9">
        <v>24258.59659916184</v>
      </c>
      <c r="AP7" s="9">
        <v>24900.941995946228</v>
      </c>
      <c r="AQ7" s="9">
        <v>25342.478503034625</v>
      </c>
      <c r="AR7" s="9">
        <v>26067.918602775138</v>
      </c>
      <c r="AS7" s="9">
        <v>26376.84181516336</v>
      </c>
      <c r="AT7" s="9">
        <v>26755.945177366819</v>
      </c>
      <c r="AU7" s="9">
        <v>27330.68563682344</v>
      </c>
      <c r="AV7" s="9">
        <v>27116.298903635045</v>
      </c>
      <c r="AW7" s="9">
        <v>27409.25692355823</v>
      </c>
      <c r="AX7" s="9">
        <v>28337.159536196214</v>
      </c>
      <c r="AY7" s="9">
        <v>28212.819322641673</v>
      </c>
      <c r="AZ7" s="9">
        <v>28565.414263425788</v>
      </c>
      <c r="BA7" s="9">
        <v>29408.131335221799</v>
      </c>
      <c r="BB7" s="9">
        <v>29831.052711014312</v>
      </c>
      <c r="BC7" s="9">
        <v>30943.308177317926</v>
      </c>
      <c r="BD7" s="10">
        <v>31717.52931752491</v>
      </c>
    </row>
    <row r="8" spans="3:56">
      <c r="C8" s="6" t="s">
        <v>5</v>
      </c>
      <c r="E8" s="11">
        <v>8633.7579326918894</v>
      </c>
      <c r="F8" s="12">
        <v>9317.2914334392972</v>
      </c>
      <c r="G8" s="12">
        <v>10063.58944020779</v>
      </c>
      <c r="H8" s="12">
        <v>11047.133775247166</v>
      </c>
      <c r="I8" s="12">
        <v>12074.783475029501</v>
      </c>
      <c r="J8" s="12">
        <v>13183.905695709456</v>
      </c>
      <c r="K8" s="12">
        <v>14080.229416246801</v>
      </c>
      <c r="L8" s="12">
        <v>15162.33573139743</v>
      </c>
      <c r="M8" s="12">
        <v>16464.629961204006</v>
      </c>
      <c r="N8" s="12">
        <v>16174.004447589345</v>
      </c>
      <c r="O8" s="12">
        <v>16482.31560095866</v>
      </c>
      <c r="P8" s="12">
        <v>17691.551897417547</v>
      </c>
      <c r="Q8" s="12">
        <v>18701.139619701491</v>
      </c>
      <c r="R8" s="12">
        <v>19814.419055891765</v>
      </c>
      <c r="S8" s="12">
        <v>20254.067456907218</v>
      </c>
      <c r="T8" s="12">
        <v>19295.768235531516</v>
      </c>
      <c r="U8" s="12">
        <v>18962.467894542529</v>
      </c>
      <c r="V8" s="12">
        <v>18507.310000602021</v>
      </c>
      <c r="W8" s="12">
        <v>18629.871272154807</v>
      </c>
      <c r="X8" s="12">
        <v>19134.877985487081</v>
      </c>
      <c r="Y8" s="12">
        <v>19482.168433061779</v>
      </c>
      <c r="Z8" s="12">
        <v>20041.855903048181</v>
      </c>
      <c r="AA8" s="12">
        <v>20551.699739037944</v>
      </c>
      <c r="AB8" s="12">
        <v>21226.404006942164</v>
      </c>
      <c r="AC8" s="12">
        <v>21609.832496435909</v>
      </c>
      <c r="AD8" s="12">
        <v>22017.831039936369</v>
      </c>
      <c r="AE8" s="12">
        <v>22219.001665598294</v>
      </c>
      <c r="AF8" s="12">
        <v>22401.003207362537</v>
      </c>
      <c r="AG8" s="12">
        <v>22599.616960183012</v>
      </c>
      <c r="AH8" s="12">
        <v>23105.38347581121</v>
      </c>
      <c r="AI8" s="12">
        <v>23757.92198837153</v>
      </c>
      <c r="AJ8" s="12">
        <v>24853.178501337781</v>
      </c>
      <c r="AK8" s="12">
        <v>25570.400873661903</v>
      </c>
      <c r="AL8" s="12">
        <v>25606.524702799394</v>
      </c>
      <c r="AM8" s="12">
        <v>26358.566894962514</v>
      </c>
      <c r="AN8" s="12">
        <v>26822.922562755382</v>
      </c>
      <c r="AO8" s="12">
        <v>27409.629515386056</v>
      </c>
      <c r="AP8" s="12">
        <v>27488.507175746396</v>
      </c>
      <c r="AQ8" s="12">
        <v>28159.660523441777</v>
      </c>
      <c r="AR8" s="12">
        <v>29340.164550231366</v>
      </c>
      <c r="AS8" s="12">
        <v>30117.099358106094</v>
      </c>
      <c r="AT8" s="12">
        <v>30683.915622470733</v>
      </c>
      <c r="AU8" s="12">
        <v>31315.045646836767</v>
      </c>
      <c r="AV8" s="12">
        <v>31459.583086509807</v>
      </c>
      <c r="AW8" s="12">
        <v>30518.548007459132</v>
      </c>
      <c r="AX8" s="12">
        <v>31870.821651478476</v>
      </c>
      <c r="AY8" s="12">
        <v>32657.607487915317</v>
      </c>
      <c r="AZ8" s="12">
        <v>33007.214581319531</v>
      </c>
      <c r="BA8" s="12">
        <v>33685.836296598834</v>
      </c>
      <c r="BB8" s="12">
        <v>34040.963950124991</v>
      </c>
      <c r="BC8" s="12">
        <v>34544.870186843036</v>
      </c>
      <c r="BD8" s="13">
        <v>34631.904827406855</v>
      </c>
    </row>
    <row r="9" spans="3:56">
      <c r="C9" s="6" t="s">
        <v>6</v>
      </c>
      <c r="E9" s="11">
        <v>8092.2567043172767</v>
      </c>
      <c r="F9" s="12">
        <v>8708.9080580094396</v>
      </c>
      <c r="G9" s="12">
        <v>9421.166755602706</v>
      </c>
      <c r="H9" s="12">
        <v>10143.554253346701</v>
      </c>
      <c r="I9" s="12">
        <v>11175.495859900358</v>
      </c>
      <c r="J9" s="12">
        <v>12470.493185697238</v>
      </c>
      <c r="K9" s="12">
        <v>13251.368459513782</v>
      </c>
      <c r="L9" s="12">
        <v>14131.705028446706</v>
      </c>
      <c r="M9" s="12">
        <v>15435.378217095133</v>
      </c>
      <c r="N9" s="12">
        <v>15128.792450634837</v>
      </c>
      <c r="O9" s="12">
        <v>14372.304601641365</v>
      </c>
      <c r="P9" s="12">
        <v>15381.769351404049</v>
      </c>
      <c r="Q9" s="12">
        <v>15755.696235593847</v>
      </c>
      <c r="R9" s="12">
        <v>16096.263027015844</v>
      </c>
      <c r="S9" s="12">
        <v>16187.972049191911</v>
      </c>
      <c r="T9" s="12">
        <v>15381.921207253214</v>
      </c>
      <c r="U9" s="12">
        <v>14270.293140827824</v>
      </c>
      <c r="V9" s="12">
        <v>13117.422721506979</v>
      </c>
      <c r="W9" s="12">
        <v>12376.614021942069</v>
      </c>
      <c r="X9" s="12">
        <v>12233.162767759357</v>
      </c>
      <c r="Y9" s="12">
        <v>11626.272909571624</v>
      </c>
      <c r="Z9" s="12">
        <v>11953.524718670324</v>
      </c>
      <c r="AA9" s="12">
        <v>11796.086851426804</v>
      </c>
      <c r="AB9" s="12">
        <v>12081.637010945906</v>
      </c>
      <c r="AC9" s="12">
        <v>12263.432358784627</v>
      </c>
      <c r="AD9" s="12">
        <v>12271.207931572313</v>
      </c>
      <c r="AE9" s="12">
        <v>12146.262159467471</v>
      </c>
      <c r="AF9" s="12">
        <v>11755.632765748969</v>
      </c>
      <c r="AG9" s="12">
        <v>11364.022335505046</v>
      </c>
      <c r="AH9" s="12">
        <v>11451.580732032451</v>
      </c>
      <c r="AI9" s="12">
        <v>10985.89739817291</v>
      </c>
      <c r="AJ9" s="12">
        <v>10737.63554087424</v>
      </c>
      <c r="AK9" s="12">
        <v>10659.68405266113</v>
      </c>
      <c r="AL9" s="12">
        <v>10775.688194090322</v>
      </c>
      <c r="AM9" s="12">
        <v>10496.202280360423</v>
      </c>
      <c r="AN9" s="12">
        <v>10200.135290636781</v>
      </c>
      <c r="AO9" s="12">
        <v>9912.1292996740121</v>
      </c>
      <c r="AP9" s="12">
        <v>9502.2985266294618</v>
      </c>
      <c r="AQ9" s="12">
        <v>9696.7943588186172</v>
      </c>
      <c r="AR9" s="12">
        <v>9781.9542388257014</v>
      </c>
      <c r="AS9" s="12">
        <v>9887.7711776206179</v>
      </c>
      <c r="AT9" s="12">
        <v>9657.8401096065463</v>
      </c>
      <c r="AU9" s="12">
        <v>9545.1640317062975</v>
      </c>
      <c r="AV9" s="12">
        <v>9288.6881966146047</v>
      </c>
      <c r="AW9" s="12">
        <v>8777.6954545964945</v>
      </c>
      <c r="AX9" s="12">
        <v>8671.6344818902071</v>
      </c>
      <c r="AY9" s="12">
        <v>8594.8110211582862</v>
      </c>
      <c r="AZ9" s="12">
        <v>8598.0881748535176</v>
      </c>
      <c r="BA9" s="12">
        <v>8182.1969809596803</v>
      </c>
      <c r="BB9" s="12">
        <v>8027.2913252258659</v>
      </c>
      <c r="BC9" s="12">
        <v>7858.0955915039976</v>
      </c>
      <c r="BD9" s="13">
        <v>7985.6826338631809</v>
      </c>
    </row>
    <row r="10" spans="3:56">
      <c r="C10" s="6" t="s">
        <v>7</v>
      </c>
      <c r="E10" s="11">
        <v>4892.5159145699326</v>
      </c>
      <c r="F10" s="12">
        <v>5253.0272263129818</v>
      </c>
      <c r="G10" s="12">
        <v>5485.9720005393492</v>
      </c>
      <c r="H10" s="12">
        <v>5969.5249869800818</v>
      </c>
      <c r="I10" s="12">
        <v>6551.4272981874346</v>
      </c>
      <c r="J10" s="12">
        <v>6987.9470298330298</v>
      </c>
      <c r="K10" s="12">
        <v>7215.1589183277756</v>
      </c>
      <c r="L10" s="12">
        <v>7833.697085154311</v>
      </c>
      <c r="M10" s="12">
        <v>8448.9512495522085</v>
      </c>
      <c r="N10" s="12">
        <v>8501.5745123051165</v>
      </c>
      <c r="O10" s="12">
        <v>8204.4854706656242</v>
      </c>
      <c r="P10" s="12">
        <v>8569.2872967087224</v>
      </c>
      <c r="Q10" s="12">
        <v>8851.5482879625797</v>
      </c>
      <c r="R10" s="12">
        <v>9174.0333413553835</v>
      </c>
      <c r="S10" s="12">
        <v>9775.4963164873661</v>
      </c>
      <c r="T10" s="12">
        <v>9676.1214966423704</v>
      </c>
      <c r="U10" s="12">
        <v>9501.2593337956714</v>
      </c>
      <c r="V10" s="12">
        <v>9499.4558962842657</v>
      </c>
      <c r="W10" s="12">
        <v>9737.0084022892916</v>
      </c>
      <c r="X10" s="12">
        <v>10336.563346284391</v>
      </c>
      <c r="Y10" s="12">
        <v>10706.369211174662</v>
      </c>
      <c r="Z10" s="12">
        <v>11061.169340597504</v>
      </c>
      <c r="AA10" s="12">
        <v>11520.978119320114</v>
      </c>
      <c r="AB10" s="12">
        <v>11928.175035667346</v>
      </c>
      <c r="AC10" s="12">
        <v>12099.08086193847</v>
      </c>
      <c r="AD10" s="12">
        <v>12271.90288409624</v>
      </c>
      <c r="AE10" s="12">
        <v>12453.016166167394</v>
      </c>
      <c r="AF10" s="12">
        <v>13314.859720976774</v>
      </c>
      <c r="AG10" s="12">
        <v>13171.373610261362</v>
      </c>
      <c r="AH10" s="12">
        <v>13625.76242239046</v>
      </c>
      <c r="AI10" s="12">
        <v>13928.601241774422</v>
      </c>
      <c r="AJ10" s="12">
        <v>14174.406171041881</v>
      </c>
      <c r="AK10" s="12">
        <v>14816.8647768585</v>
      </c>
      <c r="AL10" s="12">
        <v>14825.963692108033</v>
      </c>
      <c r="AM10" s="12">
        <v>15593.785130477809</v>
      </c>
      <c r="AN10" s="12">
        <v>16015.892134724416</v>
      </c>
      <c r="AO10" s="12">
        <v>16283.551373855811</v>
      </c>
      <c r="AP10" s="12">
        <v>16884.917331897021</v>
      </c>
      <c r="AQ10" s="12">
        <v>17350.514629768884</v>
      </c>
      <c r="AR10" s="12">
        <v>18160.086891646453</v>
      </c>
      <c r="AS10" s="12">
        <v>18296.426858124611</v>
      </c>
      <c r="AT10" s="12">
        <v>18679.416926571521</v>
      </c>
      <c r="AU10" s="12">
        <v>18970.525085742243</v>
      </c>
      <c r="AV10" s="12">
        <v>18713.04873847192</v>
      </c>
      <c r="AW10" s="12">
        <v>18985.127807707322</v>
      </c>
      <c r="AX10" s="12">
        <v>19842.103915785501</v>
      </c>
      <c r="AY10" s="12">
        <v>20264.249732048105</v>
      </c>
      <c r="AZ10" s="12">
        <v>20504.664980646485</v>
      </c>
      <c r="BA10" s="12">
        <v>20837.466974847179</v>
      </c>
      <c r="BB10" s="12">
        <v>21125.405962433422</v>
      </c>
      <c r="BC10" s="12">
        <v>21656.485761485805</v>
      </c>
      <c r="BD10" s="13">
        <v>22222.750124300368</v>
      </c>
    </row>
    <row r="11" spans="3:56">
      <c r="C11" s="7" t="s">
        <v>9</v>
      </c>
      <c r="E11" s="14">
        <v>30717.291791911171</v>
      </c>
      <c r="F11" s="15">
        <v>33087.800021925941</v>
      </c>
      <c r="G11" s="15">
        <v>35448.359355796936</v>
      </c>
      <c r="H11" s="15">
        <v>38366.244520063068</v>
      </c>
      <c r="I11" s="15">
        <v>41711.852228045944</v>
      </c>
      <c r="J11" s="15">
        <v>45252.607067580015</v>
      </c>
      <c r="K11" s="15">
        <v>47956.470888287964</v>
      </c>
      <c r="L11" s="15">
        <v>51476.987061915563</v>
      </c>
      <c r="M11" s="15">
        <v>55631.874767244575</v>
      </c>
      <c r="N11" s="15">
        <v>54846.852558901686</v>
      </c>
      <c r="O11" s="15">
        <v>54402.752921828607</v>
      </c>
      <c r="P11" s="15">
        <v>57798.227226031311</v>
      </c>
      <c r="Q11" s="15">
        <v>59958.147851762667</v>
      </c>
      <c r="R11" s="15">
        <v>62905.804791828392</v>
      </c>
      <c r="S11" s="15">
        <v>64048.695234520332</v>
      </c>
      <c r="T11" s="15">
        <v>61435.722490243366</v>
      </c>
      <c r="U11" s="15">
        <v>59550.389205795531</v>
      </c>
      <c r="V11" s="15">
        <v>57925.182950829425</v>
      </c>
      <c r="W11" s="15">
        <v>57770.984801040613</v>
      </c>
      <c r="X11" s="15">
        <v>59030.823398427259</v>
      </c>
      <c r="Y11" s="15">
        <v>59421.423537855182</v>
      </c>
      <c r="Z11" s="15">
        <v>61239.0769869016</v>
      </c>
      <c r="AA11" s="15">
        <v>62590.680497648944</v>
      </c>
      <c r="AB11" s="15">
        <v>64565.862224007375</v>
      </c>
      <c r="AC11" s="15">
        <v>65840.426173352374</v>
      </c>
      <c r="AD11" s="15">
        <v>66649.7861392825</v>
      </c>
      <c r="AE11" s="15">
        <v>66842.853445139262</v>
      </c>
      <c r="AF11" s="15">
        <v>67883.485760839991</v>
      </c>
      <c r="AG11" s="15">
        <v>67609.494207355892</v>
      </c>
      <c r="AH11" s="15">
        <v>69206.528924940096</v>
      </c>
      <c r="AI11" s="15">
        <v>70331.78137099804</v>
      </c>
      <c r="AJ11" s="15">
        <v>71792.108541704351</v>
      </c>
      <c r="AK11" s="15">
        <v>73856.401533608383</v>
      </c>
      <c r="AL11" s="15">
        <v>74484.172699956616</v>
      </c>
      <c r="AM11" s="15">
        <v>76264.320118470438</v>
      </c>
      <c r="AN11" s="15">
        <v>76946.376845540013</v>
      </c>
      <c r="AO11" s="15">
        <v>77863.906788077715</v>
      </c>
      <c r="AP11" s="15">
        <v>78776.665030219097</v>
      </c>
      <c r="AQ11" s="15">
        <v>80549.448015063914</v>
      </c>
      <c r="AR11" s="15">
        <v>83350.124283478654</v>
      </c>
      <c r="AS11" s="15">
        <v>84678.139209014684</v>
      </c>
      <c r="AT11" s="15">
        <v>85777.117836015619</v>
      </c>
      <c r="AU11" s="15">
        <v>87161.420401108742</v>
      </c>
      <c r="AV11" s="15">
        <v>86577.618925231378</v>
      </c>
      <c r="AW11" s="15">
        <v>85690.628193321172</v>
      </c>
      <c r="AX11" s="15">
        <v>88721.719585350394</v>
      </c>
      <c r="AY11" s="15">
        <v>89729.487563763381</v>
      </c>
      <c r="AZ11" s="15">
        <v>90675.382000245329</v>
      </c>
      <c r="BA11" s="15">
        <v>92113.631587627489</v>
      </c>
      <c r="BB11" s="15">
        <v>93024.713948798584</v>
      </c>
      <c r="BC11" s="15">
        <v>95002.759717150766</v>
      </c>
      <c r="BD11" s="16">
        <v>96557.866903095302</v>
      </c>
    </row>
  </sheetData>
  <phoneticPr fontId="1"/>
  <pageMargins left="0" right="0" top="0" bottom="0" header="0" footer="0"/>
  <pageSetup paperSize="8" scale="4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F163"/>
  <sheetViews>
    <sheetView showGridLines="0" topLeftCell="A109" workbookViewId="0">
      <selection activeCell="B131" activeCellId="2" sqref="B126:BA126 B128:BA128 B131:BA133"/>
    </sheetView>
  </sheetViews>
  <sheetFormatPr defaultRowHeight="12"/>
  <cols>
    <col min="1" max="1" width="26.28515625" customWidth="1"/>
    <col min="2" max="51" width="7.28515625" customWidth="1"/>
    <col min="52" max="52" width="7.28515625" style="1" customWidth="1"/>
    <col min="53" max="53" width="7.28515625" style="40" customWidth="1"/>
    <col min="54" max="55" width="10.140625" customWidth="1"/>
  </cols>
  <sheetData>
    <row r="1" spans="1:58" s="42" customFormat="1" ht="12.75">
      <c r="A1" s="39" t="s">
        <v>14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 s="1"/>
      <c r="BA1" s="40"/>
      <c r="BB1"/>
      <c r="BC1"/>
      <c r="BD1" s="41"/>
      <c r="BE1"/>
      <c r="BF1"/>
    </row>
    <row r="2" spans="1:58" s="42" customFormat="1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 s="1"/>
      <c r="BA2" s="40"/>
      <c r="BB2" s="43" t="s">
        <v>15</v>
      </c>
      <c r="BC2" s="43"/>
      <c r="BD2" s="41" t="s">
        <v>16</v>
      </c>
      <c r="BE2"/>
      <c r="BF2"/>
    </row>
    <row r="3" spans="1:58" s="42" customFormat="1">
      <c r="A3" t="s">
        <v>17</v>
      </c>
      <c r="B3">
        <v>1965</v>
      </c>
      <c r="C3">
        <v>1966</v>
      </c>
      <c r="D3">
        <v>1967</v>
      </c>
      <c r="E3">
        <v>1968</v>
      </c>
      <c r="F3">
        <v>1969</v>
      </c>
      <c r="G3">
        <v>1970</v>
      </c>
      <c r="H3">
        <v>1971</v>
      </c>
      <c r="I3">
        <v>1972</v>
      </c>
      <c r="J3">
        <v>1973</v>
      </c>
      <c r="K3">
        <v>1974</v>
      </c>
      <c r="L3">
        <v>1975</v>
      </c>
      <c r="M3">
        <v>1976</v>
      </c>
      <c r="N3">
        <v>1977</v>
      </c>
      <c r="O3">
        <v>1978</v>
      </c>
      <c r="P3">
        <v>1979</v>
      </c>
      <c r="Q3">
        <v>1980</v>
      </c>
      <c r="R3">
        <v>1981</v>
      </c>
      <c r="S3">
        <v>1982</v>
      </c>
      <c r="T3">
        <v>1983</v>
      </c>
      <c r="U3">
        <v>1984</v>
      </c>
      <c r="V3">
        <v>1985</v>
      </c>
      <c r="W3">
        <v>1986</v>
      </c>
      <c r="X3">
        <v>1987</v>
      </c>
      <c r="Y3">
        <v>1988</v>
      </c>
      <c r="Z3">
        <v>1989</v>
      </c>
      <c r="AA3">
        <v>1990</v>
      </c>
      <c r="AB3">
        <v>1991</v>
      </c>
      <c r="AC3">
        <v>1992</v>
      </c>
      <c r="AD3">
        <v>1993</v>
      </c>
      <c r="AE3">
        <v>1994</v>
      </c>
      <c r="AF3">
        <v>1995</v>
      </c>
      <c r="AG3">
        <v>1996</v>
      </c>
      <c r="AH3">
        <v>1997</v>
      </c>
      <c r="AI3">
        <v>1998</v>
      </c>
      <c r="AJ3">
        <v>1999</v>
      </c>
      <c r="AK3">
        <v>2000</v>
      </c>
      <c r="AL3">
        <v>2001</v>
      </c>
      <c r="AM3">
        <v>2002</v>
      </c>
      <c r="AN3">
        <v>2003</v>
      </c>
      <c r="AO3">
        <v>2004</v>
      </c>
      <c r="AP3">
        <v>2005</v>
      </c>
      <c r="AQ3">
        <v>2006</v>
      </c>
      <c r="AR3">
        <v>2007</v>
      </c>
      <c r="AS3">
        <v>2008</v>
      </c>
      <c r="AT3">
        <v>2009</v>
      </c>
      <c r="AU3">
        <v>2010</v>
      </c>
      <c r="AV3">
        <v>2011</v>
      </c>
      <c r="AW3">
        <v>2012</v>
      </c>
      <c r="AX3">
        <v>2013</v>
      </c>
      <c r="AY3" s="1">
        <v>2014</v>
      </c>
      <c r="AZ3" s="1">
        <v>2015</v>
      </c>
      <c r="BA3" s="40">
        <v>2016</v>
      </c>
      <c r="BB3" s="41">
        <v>2016</v>
      </c>
      <c r="BC3" s="41" t="s">
        <v>18</v>
      </c>
      <c r="BD3" s="41">
        <v>2016</v>
      </c>
      <c r="BE3"/>
      <c r="BF3"/>
    </row>
    <row r="4" spans="1:58" s="42" customFormat="1"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5"/>
      <c r="AZ4" s="46"/>
      <c r="BA4" s="45"/>
      <c r="BB4" s="47"/>
      <c r="BC4" s="47"/>
      <c r="BD4" s="47"/>
      <c r="BE4"/>
      <c r="BF4"/>
    </row>
    <row r="5" spans="1:58" s="42" customFormat="1">
      <c r="A5" s="48" t="s">
        <v>19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5"/>
      <c r="AZ5" s="46"/>
      <c r="BA5" s="45"/>
      <c r="BB5" s="47"/>
      <c r="BC5" s="47"/>
      <c r="BD5" s="47"/>
      <c r="BE5"/>
      <c r="BF5"/>
    </row>
    <row r="6" spans="1:58" s="42" customFormat="1">
      <c r="A6" s="42" t="s">
        <v>4</v>
      </c>
      <c r="B6" s="44">
        <v>5584.2315885753433</v>
      </c>
      <c r="C6" s="44">
        <v>5874.5074517123294</v>
      </c>
      <c r="D6" s="44">
        <v>6098.8615341780815</v>
      </c>
      <c r="E6" s="44">
        <v>6495.4348363770487</v>
      </c>
      <c r="F6" s="44">
        <v>6728.6609312876708</v>
      </c>
      <c r="G6" s="44">
        <v>6974.6888220410956</v>
      </c>
      <c r="H6" s="44">
        <v>7258.4830413287664</v>
      </c>
      <c r="I6" s="44">
        <v>7677.6750272349727</v>
      </c>
      <c r="J6" s="44">
        <v>8044.7301100136983</v>
      </c>
      <c r="K6" s="44">
        <v>7775.3542470684934</v>
      </c>
      <c r="L6" s="44">
        <v>7895.8477807397248</v>
      </c>
      <c r="M6" s="44">
        <v>8278.7675405081973</v>
      </c>
      <c r="N6" s="44">
        <v>8538.8988217671249</v>
      </c>
      <c r="O6" s="44">
        <v>8800.5263843424673</v>
      </c>
      <c r="P6" s="44">
        <v>8548.4401373424662</v>
      </c>
      <c r="Q6" s="44">
        <v>8148.3594808469943</v>
      </c>
      <c r="R6" s="44">
        <v>8011.7391232191776</v>
      </c>
      <c r="S6" s="44">
        <v>7866.9851509589043</v>
      </c>
      <c r="T6" s="44">
        <v>7906.9954247260275</v>
      </c>
      <c r="U6" s="44">
        <v>8035.7465851967208</v>
      </c>
      <c r="V6" s="44">
        <v>8088.2366301369857</v>
      </c>
      <c r="W6" s="44">
        <v>8301.6502192191783</v>
      </c>
      <c r="X6" s="44">
        <v>8580.0876716301373</v>
      </c>
      <c r="Y6" s="44">
        <v>8777.5587973224046</v>
      </c>
      <c r="Z6" s="44">
        <v>8900.0138081643836</v>
      </c>
      <c r="AA6" s="44">
        <v>8781.5336169863021</v>
      </c>
      <c r="AB6" s="44">
        <v>8666.1720811369869</v>
      </c>
      <c r="AC6" s="44">
        <v>8818.5690987704911</v>
      </c>
      <c r="AD6" s="44">
        <v>8960.670410684932</v>
      </c>
      <c r="AE6" s="44">
        <v>9085.462384356164</v>
      </c>
      <c r="AF6" s="44">
        <v>9228.4822710154949</v>
      </c>
      <c r="AG6" s="44">
        <v>9382.4432594913087</v>
      </c>
      <c r="AH6" s="44">
        <v>9552.6839561297002</v>
      </c>
      <c r="AI6" s="44">
        <v>9841.1406743609587</v>
      </c>
      <c r="AJ6" s="44">
        <v>9990.2365682779073</v>
      </c>
      <c r="AK6" s="44">
        <v>10097.853764241554</v>
      </c>
      <c r="AL6" s="44">
        <v>10202.411340573524</v>
      </c>
      <c r="AM6" s="44">
        <v>10513.653643905067</v>
      </c>
      <c r="AN6" s="44">
        <v>10665.556985863404</v>
      </c>
      <c r="AO6" s="44">
        <v>10977.98892565114</v>
      </c>
      <c r="AP6" s="44">
        <v>11018.638716136054</v>
      </c>
      <c r="AQ6" s="44">
        <v>11130.518582571494</v>
      </c>
      <c r="AR6" s="44">
        <v>11199.87658834819</v>
      </c>
      <c r="AS6" s="44">
        <v>10859.076417129465</v>
      </c>
      <c r="AT6" s="44">
        <v>10838.745036250564</v>
      </c>
      <c r="AU6" s="44">
        <v>10949.98263961313</v>
      </c>
      <c r="AV6" s="44">
        <v>10696.976259171628</v>
      </c>
      <c r="AW6" s="44">
        <v>10571.751944952028</v>
      </c>
      <c r="AX6" s="44">
        <v>10778.026954290137</v>
      </c>
      <c r="AY6" s="44">
        <v>10840.652724099593</v>
      </c>
      <c r="AZ6" s="46">
        <v>11087.658229216722</v>
      </c>
      <c r="BA6" s="45">
        <v>11312.087351587206</v>
      </c>
      <c r="BB6" s="47">
        <v>2.0241345623289275E-2</v>
      </c>
      <c r="BC6" s="47">
        <v>6.2463008777124962E-4</v>
      </c>
      <c r="BD6" s="47">
        <v>0.47443598882200888</v>
      </c>
      <c r="BE6"/>
      <c r="BF6"/>
    </row>
    <row r="7" spans="1:58" s="42" customFormat="1">
      <c r="A7" s="42" t="s">
        <v>20</v>
      </c>
      <c r="B7" s="44">
        <v>0</v>
      </c>
      <c r="C7" s="44">
        <v>0</v>
      </c>
      <c r="D7" s="44">
        <v>0</v>
      </c>
      <c r="E7" s="44">
        <v>0</v>
      </c>
      <c r="F7" s="44">
        <v>0</v>
      </c>
      <c r="G7" s="44">
        <v>0</v>
      </c>
      <c r="H7" s="44">
        <v>0</v>
      </c>
      <c r="I7" s="44">
        <v>0</v>
      </c>
      <c r="J7" s="44">
        <v>0</v>
      </c>
      <c r="K7" s="44">
        <v>0</v>
      </c>
      <c r="L7" s="44">
        <v>0</v>
      </c>
      <c r="M7" s="44">
        <v>0</v>
      </c>
      <c r="N7" s="44">
        <v>0</v>
      </c>
      <c r="O7" s="44">
        <v>0</v>
      </c>
      <c r="P7" s="44">
        <v>0</v>
      </c>
      <c r="Q7" s="44">
        <v>7533.3539885792352</v>
      </c>
      <c r="R7" s="44">
        <v>7433.7661100410951</v>
      </c>
      <c r="S7" s="44">
        <v>7364.4223288904104</v>
      </c>
      <c r="T7" s="44">
        <v>7417.4156435479445</v>
      </c>
      <c r="U7" s="44">
        <v>7528.7693173715852</v>
      </c>
      <c r="V7" s="44">
        <v>7595.2067941917803</v>
      </c>
      <c r="W7" s="44">
        <v>7766.5152050958905</v>
      </c>
      <c r="X7" s="44">
        <v>8040.1303016027405</v>
      </c>
      <c r="Y7" s="44">
        <v>8234.5875954426228</v>
      </c>
      <c r="Z7" s="44">
        <v>8342.5075888904121</v>
      </c>
      <c r="AA7" s="44">
        <v>8272.4947127808227</v>
      </c>
      <c r="AB7" s="44">
        <v>8198.7268763424654</v>
      </c>
      <c r="AC7" s="44">
        <v>8341.5569403551908</v>
      </c>
      <c r="AD7" s="44">
        <v>8532.488191506849</v>
      </c>
      <c r="AE7" s="44">
        <v>8685.7806305205486</v>
      </c>
      <c r="AF7" s="44">
        <v>8863.0212018468192</v>
      </c>
      <c r="AG7" s="44">
        <v>8972.713791130087</v>
      </c>
      <c r="AH7" s="44">
        <v>9131.316258152332</v>
      </c>
      <c r="AI7" s="44">
        <v>9399.8805662499508</v>
      </c>
      <c r="AJ7" s="44">
        <v>9593.0710409775074</v>
      </c>
      <c r="AK7" s="44">
        <v>9652.7315737739355</v>
      </c>
      <c r="AL7" s="44">
        <v>9819.5395046748999</v>
      </c>
      <c r="AM7" s="44">
        <v>10085.251966368831</v>
      </c>
      <c r="AN7" s="44">
        <v>10217.853225031547</v>
      </c>
      <c r="AO7" s="44">
        <v>10445.786731507967</v>
      </c>
      <c r="AP7" s="44">
        <v>10534.317872253199</v>
      </c>
      <c r="AQ7" s="44">
        <v>10676.031309685088</v>
      </c>
      <c r="AR7" s="44">
        <v>10772.998143202827</v>
      </c>
      <c r="AS7" s="44">
        <v>10498.921074642438</v>
      </c>
      <c r="AT7" s="44">
        <v>10517.580367969495</v>
      </c>
      <c r="AU7" s="44">
        <v>10555.93370686319</v>
      </c>
      <c r="AV7" s="44">
        <v>10319.808512946689</v>
      </c>
      <c r="AW7" s="44">
        <v>10225.481077291188</v>
      </c>
      <c r="AX7" s="44">
        <v>10388.235612335769</v>
      </c>
      <c r="AY7" s="44">
        <v>10478.723400091631</v>
      </c>
      <c r="AZ7" s="46">
        <v>10741.475386753651</v>
      </c>
      <c r="BA7" s="45">
        <v>10956.595110150769</v>
      </c>
      <c r="BB7" s="47">
        <v>2.0027018230885041E-2</v>
      </c>
      <c r="BC7" s="47">
        <v>1.9493130725778407E-3</v>
      </c>
      <c r="BD7" s="47">
        <v>0.45952642281156042</v>
      </c>
      <c r="BE7"/>
      <c r="BF7"/>
    </row>
    <row r="8" spans="1:58" s="42" customFormat="1">
      <c r="A8" s="42" t="s">
        <v>5</v>
      </c>
      <c r="B8" s="44">
        <v>3165.6819172739729</v>
      </c>
      <c r="C8" s="44">
        <v>3316.0284934931506</v>
      </c>
      <c r="D8" s="44">
        <v>3523.044027589041</v>
      </c>
      <c r="E8" s="44">
        <v>3795.3445894371584</v>
      </c>
      <c r="F8" s="44">
        <v>3973.6986305890405</v>
      </c>
      <c r="G8" s="44">
        <v>4099.0447942054789</v>
      </c>
      <c r="H8" s="44">
        <v>4249.6760826575346</v>
      </c>
      <c r="I8" s="44">
        <v>4578.6992622622947</v>
      </c>
      <c r="J8" s="44">
        <v>4803.354602739726</v>
      </c>
      <c r="K8" s="44">
        <v>4748.0585204520548</v>
      </c>
      <c r="L8" s="44">
        <v>4653.7158084794519</v>
      </c>
      <c r="M8" s="44">
        <v>5007.2553285956283</v>
      </c>
      <c r="N8" s="44">
        <v>5367.3923014520551</v>
      </c>
      <c r="O8" s="44">
        <v>5602.9024922054796</v>
      </c>
      <c r="P8" s="44">
        <v>5600.4537525479445</v>
      </c>
      <c r="Q8" s="44">
        <v>5116.0681972240436</v>
      </c>
      <c r="R8" s="44">
        <v>4919.9656980684931</v>
      </c>
      <c r="S8" s="44">
        <v>4608.5914792328767</v>
      </c>
      <c r="T8" s="44">
        <v>4588.114739520548</v>
      </c>
      <c r="U8" s="44">
        <v>4839.8103821693985</v>
      </c>
      <c r="V8" s="44">
        <v>4931.151370041096</v>
      </c>
      <c r="W8" s="44">
        <v>5087.2817531095889</v>
      </c>
      <c r="X8" s="44">
        <v>5208.9288500000002</v>
      </c>
      <c r="Y8" s="44">
        <v>5442.537294032787</v>
      </c>
      <c r="Z8" s="44">
        <v>5524.9945478356167</v>
      </c>
      <c r="AA8" s="44">
        <v>5496.3085757534245</v>
      </c>
      <c r="AB8" s="44">
        <v>5366.7706039452059</v>
      </c>
      <c r="AC8" s="44">
        <v>5446.8495892513656</v>
      </c>
      <c r="AD8" s="44">
        <v>5597.567835780821</v>
      </c>
      <c r="AE8" s="44">
        <v>5893.0834806849316</v>
      </c>
      <c r="AF8" s="44">
        <v>5933.6062693602626</v>
      </c>
      <c r="AG8" s="44">
        <v>6192.5769728618689</v>
      </c>
      <c r="AH8" s="44">
        <v>6396.9117113350148</v>
      </c>
      <c r="AI8" s="44">
        <v>6449.107181968162</v>
      </c>
      <c r="AJ8" s="44">
        <v>6626.6958566085905</v>
      </c>
      <c r="AK8" s="44">
        <v>6816.9332369827071</v>
      </c>
      <c r="AL8" s="44">
        <v>6811.3527175201516</v>
      </c>
      <c r="AM8" s="44">
        <v>6654.1628324621834</v>
      </c>
      <c r="AN8" s="44">
        <v>6859.7021973480114</v>
      </c>
      <c r="AO8" s="44">
        <v>7133.0206689466895</v>
      </c>
      <c r="AP8" s="44">
        <v>7249.2156768030627</v>
      </c>
      <c r="AQ8" s="44">
        <v>7296.9271006446752</v>
      </c>
      <c r="AR8" s="44">
        <v>7318.2433918748657</v>
      </c>
      <c r="AS8" s="44">
        <v>6933.9251618086482</v>
      </c>
      <c r="AT8" s="44">
        <v>6281.4593508789894</v>
      </c>
      <c r="AU8" s="44">
        <v>6567.2177750385263</v>
      </c>
      <c r="AV8" s="44">
        <v>6693.6841392996876</v>
      </c>
      <c r="AW8" s="44">
        <v>6409.0709264047655</v>
      </c>
      <c r="AX8" s="44">
        <v>6518.5894168857212</v>
      </c>
      <c r="AY8" s="44">
        <v>6800.7134726099084</v>
      </c>
      <c r="AZ8" s="46">
        <v>6811.8944438926392</v>
      </c>
      <c r="BA8" s="45">
        <v>6750.2301866159478</v>
      </c>
      <c r="BB8" s="47">
        <v>-9.0524387576172982E-3</v>
      </c>
      <c r="BC8" s="47">
        <v>-6.2029829157120853E-3</v>
      </c>
      <c r="BD8" s="47">
        <v>0.28310885814667602</v>
      </c>
      <c r="BE8"/>
      <c r="BF8"/>
    </row>
    <row r="9" spans="1:58" s="42" customFormat="1">
      <c r="A9" s="42" t="s">
        <v>21</v>
      </c>
      <c r="B9" s="44">
        <v>0</v>
      </c>
      <c r="C9" s="44">
        <v>0</v>
      </c>
      <c r="D9" s="44">
        <v>0</v>
      </c>
      <c r="E9" s="44">
        <v>0</v>
      </c>
      <c r="F9" s="44">
        <v>0</v>
      </c>
      <c r="G9" s="44">
        <v>0</v>
      </c>
      <c r="H9" s="44">
        <v>0</v>
      </c>
      <c r="I9" s="44">
        <v>0</v>
      </c>
      <c r="J9" s="44">
        <v>0</v>
      </c>
      <c r="K9" s="44">
        <v>0</v>
      </c>
      <c r="L9" s="44">
        <v>0</v>
      </c>
      <c r="M9" s="44">
        <v>0</v>
      </c>
      <c r="N9" s="44">
        <v>0</v>
      </c>
      <c r="O9" s="44">
        <v>0</v>
      </c>
      <c r="P9" s="44">
        <v>0</v>
      </c>
      <c r="Q9" s="44">
        <v>3964.4658478579236</v>
      </c>
      <c r="R9" s="44">
        <v>3846.4393969041093</v>
      </c>
      <c r="S9" s="44">
        <v>3543.0264928767124</v>
      </c>
      <c r="T9" s="44">
        <v>3504.0074527671231</v>
      </c>
      <c r="U9" s="44">
        <v>3650.0678685901639</v>
      </c>
      <c r="V9" s="44">
        <v>3689.7195340821918</v>
      </c>
      <c r="W9" s="44">
        <v>3760.2500275890416</v>
      </c>
      <c r="X9" s="44">
        <v>3801.4635894520547</v>
      </c>
      <c r="Y9" s="44">
        <v>3975.3964203551914</v>
      </c>
      <c r="Z9" s="44">
        <v>4017.3613973835618</v>
      </c>
      <c r="AA9" s="44">
        <v>3981.4614524931503</v>
      </c>
      <c r="AB9" s="44">
        <v>3900.9023839726028</v>
      </c>
      <c r="AC9" s="44">
        <v>3965.7596988524588</v>
      </c>
      <c r="AD9" s="44">
        <v>4064.3978627397255</v>
      </c>
      <c r="AE9" s="44">
        <v>4230.8318085890414</v>
      </c>
      <c r="AF9" s="44">
        <v>4247.8397314470394</v>
      </c>
      <c r="AG9" s="44">
        <v>4409.9681345128001</v>
      </c>
      <c r="AH9" s="44">
        <v>4582.8240268350846</v>
      </c>
      <c r="AI9" s="44">
        <v>4591.184590277091</v>
      </c>
      <c r="AJ9" s="44">
        <v>4712.6683969906617</v>
      </c>
      <c r="AK9" s="44">
        <v>4856.5478062374568</v>
      </c>
      <c r="AL9" s="44">
        <v>4926.7558679348576</v>
      </c>
      <c r="AM9" s="44">
        <v>4830.380460763593</v>
      </c>
      <c r="AN9" s="44">
        <v>5062.2749577411732</v>
      </c>
      <c r="AO9" s="44">
        <v>5259.7434081559395</v>
      </c>
      <c r="AP9" s="44">
        <v>5316.5890620995888</v>
      </c>
      <c r="AQ9" s="44">
        <v>5426.1733312840606</v>
      </c>
      <c r="AR9" s="44">
        <v>5472.8219192650058</v>
      </c>
      <c r="AS9" s="44">
        <v>5200.0479878626666</v>
      </c>
      <c r="AT9" s="44">
        <v>4710.5542625987591</v>
      </c>
      <c r="AU9" s="44">
        <v>4948.0792452828791</v>
      </c>
      <c r="AV9" s="44">
        <v>5056.626463940951</v>
      </c>
      <c r="AW9" s="44">
        <v>4822.3783963375172</v>
      </c>
      <c r="AX9" s="44">
        <v>4887.5508932626635</v>
      </c>
      <c r="AY9" s="44">
        <v>5124.6489285426214</v>
      </c>
      <c r="AZ9" s="46">
        <v>5046.3302259402008</v>
      </c>
      <c r="BA9" s="45">
        <v>4917.6113312737871</v>
      </c>
      <c r="BB9" s="47">
        <v>-2.5507425971599273E-2</v>
      </c>
      <c r="BC9" s="47">
        <v>-5.2034800299405326E-3</v>
      </c>
      <c r="BD9" s="47">
        <v>0.20624768197779492</v>
      </c>
      <c r="BE9"/>
      <c r="BF9"/>
    </row>
    <row r="10" spans="1:58">
      <c r="A10" s="42" t="s">
        <v>22</v>
      </c>
      <c r="B10" s="44">
        <v>0</v>
      </c>
      <c r="C10" s="44">
        <v>0</v>
      </c>
      <c r="D10" s="44">
        <v>0</v>
      </c>
      <c r="E10" s="44">
        <v>0</v>
      </c>
      <c r="F10" s="44">
        <v>0</v>
      </c>
      <c r="G10" s="44">
        <v>0</v>
      </c>
      <c r="H10" s="44">
        <v>0</v>
      </c>
      <c r="I10" s="44">
        <v>0</v>
      </c>
      <c r="J10" s="44">
        <v>0</v>
      </c>
      <c r="K10" s="44">
        <v>0</v>
      </c>
      <c r="L10" s="44">
        <v>0</v>
      </c>
      <c r="M10" s="44">
        <v>0</v>
      </c>
      <c r="N10" s="44">
        <v>0</v>
      </c>
      <c r="O10" s="44">
        <v>0</v>
      </c>
      <c r="P10" s="44">
        <v>0</v>
      </c>
      <c r="Q10" s="44">
        <v>1151.6023493661203</v>
      </c>
      <c r="R10" s="44">
        <v>1073.5263011643835</v>
      </c>
      <c r="S10" s="44">
        <v>1065.5649863561644</v>
      </c>
      <c r="T10" s="44">
        <v>1084.1072867534247</v>
      </c>
      <c r="U10" s="44">
        <v>1189.742513579235</v>
      </c>
      <c r="V10" s="44">
        <v>1241.4318359589042</v>
      </c>
      <c r="W10" s="44">
        <v>1327.0317255205478</v>
      </c>
      <c r="X10" s="44">
        <v>1407.465260547945</v>
      </c>
      <c r="Y10" s="44">
        <v>1467.1408736775957</v>
      </c>
      <c r="Z10" s="44">
        <v>1507.6331504520547</v>
      </c>
      <c r="AA10" s="44">
        <v>1514.8471232602737</v>
      </c>
      <c r="AB10" s="44">
        <v>1465.8682199726027</v>
      </c>
      <c r="AC10" s="44">
        <v>1481.0898903989073</v>
      </c>
      <c r="AD10" s="44">
        <v>1533.169973041096</v>
      </c>
      <c r="AE10" s="44">
        <v>1662.2516720958904</v>
      </c>
      <c r="AF10" s="44">
        <v>1685.7665379132229</v>
      </c>
      <c r="AG10" s="44">
        <v>1782.6088383490687</v>
      </c>
      <c r="AH10" s="44">
        <v>1814.08768449993</v>
      </c>
      <c r="AI10" s="44">
        <v>1857.9225916910709</v>
      </c>
      <c r="AJ10" s="44">
        <v>1914.027459617929</v>
      </c>
      <c r="AK10" s="44">
        <v>1960.3854307452498</v>
      </c>
      <c r="AL10" s="44">
        <v>1884.5968495852937</v>
      </c>
      <c r="AM10" s="44">
        <v>1823.7823716985904</v>
      </c>
      <c r="AN10" s="44">
        <v>1797.4272396068384</v>
      </c>
      <c r="AO10" s="44">
        <v>1873.2772607907496</v>
      </c>
      <c r="AP10" s="44">
        <v>1932.6266147034735</v>
      </c>
      <c r="AQ10" s="44">
        <v>1870.7537693606155</v>
      </c>
      <c r="AR10" s="44">
        <v>1845.4214726098598</v>
      </c>
      <c r="AS10" s="44">
        <v>1733.8771739459826</v>
      </c>
      <c r="AT10" s="44">
        <v>1570.9050882802301</v>
      </c>
      <c r="AU10" s="44">
        <v>1619.1385297556465</v>
      </c>
      <c r="AV10" s="44">
        <v>1637.0576753587361</v>
      </c>
      <c r="AW10" s="44">
        <v>1586.6925300672485</v>
      </c>
      <c r="AX10" s="44">
        <v>1631.0385236230575</v>
      </c>
      <c r="AY10" s="44">
        <v>1676.0645440672868</v>
      </c>
      <c r="AZ10" s="46">
        <v>1765.5642179524393</v>
      </c>
      <c r="BA10" s="45">
        <v>1832.6188553421614</v>
      </c>
      <c r="BB10" s="47">
        <v>3.797915516632222E-2</v>
      </c>
      <c r="BC10" s="47">
        <v>-9.0002241529478777E-3</v>
      </c>
      <c r="BD10" s="47">
        <v>7.6861176168881135E-2</v>
      </c>
    </row>
    <row r="11" spans="1:58">
      <c r="A11" s="42" t="s">
        <v>6</v>
      </c>
      <c r="B11" s="44">
        <v>1773.0486026575343</v>
      </c>
      <c r="C11" s="44">
        <v>1892.9580815890408</v>
      </c>
      <c r="D11" s="44">
        <v>1987.1727672739726</v>
      </c>
      <c r="E11" s="44">
        <v>2044.2417214535519</v>
      </c>
      <c r="F11" s="44">
        <v>2213.2058078219179</v>
      </c>
      <c r="G11" s="44">
        <v>2464.4775886575344</v>
      </c>
      <c r="H11" s="44">
        <v>2579.3607125753424</v>
      </c>
      <c r="I11" s="44">
        <v>2825.2430055355189</v>
      </c>
      <c r="J11" s="44">
        <v>3115.6350950136984</v>
      </c>
      <c r="K11" s="44">
        <v>2941.2616712328772</v>
      </c>
      <c r="L11" s="44">
        <v>2782.976931369863</v>
      </c>
      <c r="M11" s="44">
        <v>3132.9901633606555</v>
      </c>
      <c r="N11" s="44">
        <v>3400.659041315068</v>
      </c>
      <c r="O11" s="44">
        <v>3374.4560826027396</v>
      </c>
      <c r="P11" s="44">
        <v>3192.946493383562</v>
      </c>
      <c r="Q11" s="44">
        <v>2908.2040161038249</v>
      </c>
      <c r="R11" s="44">
        <v>2477.7792869863015</v>
      </c>
      <c r="S11" s="44">
        <v>2093.0721091506848</v>
      </c>
      <c r="T11" s="44">
        <v>1852.8291778082194</v>
      </c>
      <c r="U11" s="44">
        <v>1812.043470622951</v>
      </c>
      <c r="V11" s="44">
        <v>1662.8412879863015</v>
      </c>
      <c r="W11" s="44">
        <v>1876.3312046849314</v>
      </c>
      <c r="X11" s="44">
        <v>1763.3585199452054</v>
      </c>
      <c r="Y11" s="44">
        <v>1900.0210377540984</v>
      </c>
      <c r="Z11" s="44">
        <v>1938.2475620273972</v>
      </c>
      <c r="AA11" s="44">
        <v>1796.1741370958903</v>
      </c>
      <c r="AB11" s="44">
        <v>1677.9304924931507</v>
      </c>
      <c r="AC11" s="44">
        <v>1596.6216935136613</v>
      </c>
      <c r="AD11" s="44">
        <v>1549.1139172054795</v>
      </c>
      <c r="AE11" s="44">
        <v>1546.0818907397261</v>
      </c>
      <c r="AF11" s="44">
        <v>1316.022250417757</v>
      </c>
      <c r="AG11" s="44">
        <v>1326.182856621891</v>
      </c>
      <c r="AH11" s="44">
        <v>1326.9092619374037</v>
      </c>
      <c r="AI11" s="44">
        <v>1480.7403874163169</v>
      </c>
      <c r="AJ11" s="44">
        <v>1390.5547348003438</v>
      </c>
      <c r="AK11" s="44">
        <v>1493.382378527459</v>
      </c>
      <c r="AL11" s="44">
        <v>1386.4055138558274</v>
      </c>
      <c r="AM11" s="44">
        <v>1187.4353347312231</v>
      </c>
      <c r="AN11" s="44">
        <v>1252.8298135986056</v>
      </c>
      <c r="AO11" s="44">
        <v>1340.0843096485851</v>
      </c>
      <c r="AP11" s="44">
        <v>1395.9486029142349</v>
      </c>
      <c r="AQ11" s="44">
        <v>1055.390227865649</v>
      </c>
      <c r="AR11" s="44">
        <v>1081.4457752727208</v>
      </c>
      <c r="AS11" s="44">
        <v>940.71586240510749</v>
      </c>
      <c r="AT11" s="44">
        <v>800.83374641767716</v>
      </c>
      <c r="AU11" s="44">
        <v>809.8983845622954</v>
      </c>
      <c r="AV11" s="44">
        <v>745.29688275735509</v>
      </c>
      <c r="AW11" s="44">
        <v>661.92117413444691</v>
      </c>
      <c r="AX11" s="44">
        <v>575.87104619835918</v>
      </c>
      <c r="AY11" s="44">
        <v>446.90322914839567</v>
      </c>
      <c r="AZ11" s="46">
        <v>418.94170051841098</v>
      </c>
      <c r="BA11" s="45">
        <v>505.00903392909225</v>
      </c>
      <c r="BB11" s="47">
        <v>0.20543988174053562</v>
      </c>
      <c r="BC11" s="47">
        <v>-0.11339859277573905</v>
      </c>
      <c r="BD11" s="47">
        <v>2.1180393408346397E-2</v>
      </c>
    </row>
    <row r="12" spans="1:58">
      <c r="A12" s="42" t="s">
        <v>7</v>
      </c>
      <c r="B12" s="49">
        <v>2403.7010689452054</v>
      </c>
      <c r="C12" s="49">
        <v>2493.4578899452054</v>
      </c>
      <c r="D12" s="49">
        <v>2534.6319177808218</v>
      </c>
      <c r="E12" s="49">
        <v>2753.1599183934427</v>
      </c>
      <c r="F12" s="49">
        <v>3000.1374523287673</v>
      </c>
      <c r="G12" s="49">
        <v>3054.8232876712327</v>
      </c>
      <c r="H12" s="49">
        <v>3081.1564930136988</v>
      </c>
      <c r="I12" s="49">
        <v>3368.7614203551911</v>
      </c>
      <c r="J12" s="49">
        <v>3551.3016989589041</v>
      </c>
      <c r="K12" s="49">
        <v>3467.180109191781</v>
      </c>
      <c r="L12" s="49">
        <v>3346.3725207945208</v>
      </c>
      <c r="M12" s="49">
        <v>3560.6480872349725</v>
      </c>
      <c r="N12" s="49">
        <v>3703.2396161643837</v>
      </c>
      <c r="O12" s="49">
        <v>3701.1124111780819</v>
      </c>
      <c r="P12" s="49">
        <v>3978.107027</v>
      </c>
      <c r="Q12" s="49">
        <v>3835.4455789836065</v>
      </c>
      <c r="R12" s="49">
        <v>3610.7273697123287</v>
      </c>
      <c r="S12" s="49">
        <v>3562.4064789041095</v>
      </c>
      <c r="T12" s="49">
        <v>3607.2289188493151</v>
      </c>
      <c r="U12" s="49">
        <v>3857.0539282513664</v>
      </c>
      <c r="V12" s="49">
        <v>3944.6115071917807</v>
      </c>
      <c r="W12" s="49">
        <v>3945.7796165616433</v>
      </c>
      <c r="X12" s="49">
        <v>4160.5948349589034</v>
      </c>
      <c r="Y12" s="49">
        <v>4279.7094535081969</v>
      </c>
      <c r="Z12" s="49">
        <v>4235.3392596164385</v>
      </c>
      <c r="AA12" s="49">
        <v>4241.9222744794524</v>
      </c>
      <c r="AB12" s="49">
        <v>4322.1110955479453</v>
      </c>
      <c r="AC12" s="49">
        <v>4542.9773773879779</v>
      </c>
      <c r="AD12" s="49">
        <v>4513.3764935205481</v>
      </c>
      <c r="AE12" s="49">
        <v>4741.3021652602747</v>
      </c>
      <c r="AF12" s="49">
        <v>4785.0714320470261</v>
      </c>
      <c r="AG12" s="49">
        <v>5017.7586056977289</v>
      </c>
      <c r="AH12" s="49">
        <v>5083.1608448564766</v>
      </c>
      <c r="AI12" s="49">
        <v>5016.9329771271068</v>
      </c>
      <c r="AJ12" s="49">
        <v>5459.5908957275224</v>
      </c>
      <c r="AK12" s="49">
        <v>5301.0957728301792</v>
      </c>
      <c r="AL12" s="49">
        <v>5281.0457362702473</v>
      </c>
      <c r="AM12" s="49">
        <v>5441.9552755919931</v>
      </c>
      <c r="AN12" s="49">
        <v>5397.209369234135</v>
      </c>
      <c r="AO12" s="49">
        <v>5571.7388355847825</v>
      </c>
      <c r="AP12" s="49">
        <v>5445.8915444506556</v>
      </c>
      <c r="AQ12" s="49">
        <v>5498.9981454778354</v>
      </c>
      <c r="AR12" s="49">
        <v>5489.7440420010371</v>
      </c>
      <c r="AS12" s="49">
        <v>5106.1579682655874</v>
      </c>
      <c r="AT12" s="49">
        <v>5019.2413327252925</v>
      </c>
      <c r="AU12" s="49">
        <v>5172.082504342151</v>
      </c>
      <c r="AV12" s="49">
        <v>5169.3945685068957</v>
      </c>
      <c r="AW12" s="49">
        <v>5251.1111155490244</v>
      </c>
      <c r="AX12" s="49">
        <v>5491.9659701841501</v>
      </c>
      <c r="AY12" s="49">
        <v>5332.320203855932</v>
      </c>
      <c r="AZ12" s="50">
        <v>5434.661981811948</v>
      </c>
      <c r="BA12" s="51">
        <v>5275.9054298799165</v>
      </c>
      <c r="BB12" s="52">
        <v>-2.9211853922716524E-2</v>
      </c>
      <c r="BC12" s="52">
        <v>-2.063940534096087E-4</v>
      </c>
      <c r="BD12" s="52">
        <v>0.22127475962296872</v>
      </c>
    </row>
    <row r="13" spans="1:58">
      <c r="A13" s="53" t="s">
        <v>23</v>
      </c>
      <c r="B13" s="54">
        <v>12926.663177452056</v>
      </c>
      <c r="C13" s="54">
        <v>13576.951916739727</v>
      </c>
      <c r="D13" s="54">
        <v>14143.710246821916</v>
      </c>
      <c r="E13" s="54">
        <v>15088.181065661202</v>
      </c>
      <c r="F13" s="54">
        <v>15915.702822027395</v>
      </c>
      <c r="G13" s="54">
        <v>16593.034492575342</v>
      </c>
      <c r="H13" s="54">
        <v>17168.676329575341</v>
      </c>
      <c r="I13" s="54">
        <v>18450.378715387978</v>
      </c>
      <c r="J13" s="54">
        <v>19515.021506726025</v>
      </c>
      <c r="K13" s="54">
        <v>18931.854547945204</v>
      </c>
      <c r="L13" s="54">
        <v>18678.913041383559</v>
      </c>
      <c r="M13" s="54">
        <v>19979.661119699453</v>
      </c>
      <c r="N13" s="54">
        <v>21010.189780698631</v>
      </c>
      <c r="O13" s="54">
        <v>21478.997370328769</v>
      </c>
      <c r="P13" s="54">
        <v>21319.94741027397</v>
      </c>
      <c r="Q13" s="54">
        <v>20008.077273158469</v>
      </c>
      <c r="R13" s="54">
        <v>19020.2114779863</v>
      </c>
      <c r="S13" s="54">
        <v>18131.055218246576</v>
      </c>
      <c r="T13" s="54">
        <v>17955.168260904109</v>
      </c>
      <c r="U13" s="54">
        <v>18544.654366240437</v>
      </c>
      <c r="V13" s="54">
        <v>18626.840795356162</v>
      </c>
      <c r="W13" s="54">
        <v>19211.04279357534</v>
      </c>
      <c r="X13" s="54">
        <v>19712.969876534247</v>
      </c>
      <c r="Y13" s="54">
        <v>20399.826582617487</v>
      </c>
      <c r="Z13" s="54">
        <v>20598.595177643834</v>
      </c>
      <c r="AA13" s="54">
        <v>20315.93860431507</v>
      </c>
      <c r="AB13" s="54">
        <v>20032.984273123289</v>
      </c>
      <c r="AC13" s="54">
        <v>20405.017758923495</v>
      </c>
      <c r="AD13" s="54">
        <v>20620.728657191779</v>
      </c>
      <c r="AE13" s="54">
        <v>21265.929921041097</v>
      </c>
      <c r="AF13" s="54">
        <v>21263.18222284054</v>
      </c>
      <c r="AG13" s="54">
        <v>21918.961694672798</v>
      </c>
      <c r="AH13" s="54">
        <v>22359.665774258596</v>
      </c>
      <c r="AI13" s="54">
        <v>22787.921220872544</v>
      </c>
      <c r="AJ13" s="54">
        <v>23467.078055414364</v>
      </c>
      <c r="AK13" s="54">
        <v>23709.265152581898</v>
      </c>
      <c r="AL13" s="54">
        <v>23681.215308219751</v>
      </c>
      <c r="AM13" s="54">
        <v>23797.207086690469</v>
      </c>
      <c r="AN13" s="54">
        <v>24175.298366044161</v>
      </c>
      <c r="AO13" s="54">
        <v>25022.832739831199</v>
      </c>
      <c r="AP13" s="54">
        <v>25109.694540304008</v>
      </c>
      <c r="AQ13" s="54">
        <v>24981.834056559655</v>
      </c>
      <c r="AR13" s="54">
        <v>25089.309797496811</v>
      </c>
      <c r="AS13" s="54">
        <v>23839.875409608809</v>
      </c>
      <c r="AT13" s="54">
        <v>22940.279466272521</v>
      </c>
      <c r="AU13" s="54">
        <v>23499.181303556103</v>
      </c>
      <c r="AV13" s="54">
        <v>23305.351849735569</v>
      </c>
      <c r="AW13" s="54">
        <v>22893.855161040265</v>
      </c>
      <c r="AX13" s="54">
        <v>23364.453387558366</v>
      </c>
      <c r="AY13" s="54">
        <v>23420.589629713832</v>
      </c>
      <c r="AZ13" s="54">
        <v>23753.156355439718</v>
      </c>
      <c r="BA13" s="54">
        <v>23843.232002012162</v>
      </c>
      <c r="BB13" s="55">
        <v>3.79215482879669E-3</v>
      </c>
      <c r="BC13" s="55">
        <v>-5.5384645793596921E-3</v>
      </c>
      <c r="BD13" s="55">
        <v>1</v>
      </c>
    </row>
    <row r="14" spans="1:58">
      <c r="A14" s="42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6"/>
      <c r="BA14" s="45"/>
      <c r="BB14" s="47"/>
      <c r="BC14" s="47"/>
      <c r="BD14" s="47"/>
    </row>
    <row r="15" spans="1:58">
      <c r="A15" s="48" t="s">
        <v>24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6"/>
      <c r="BA15" s="45"/>
      <c r="BB15" s="47"/>
      <c r="BC15" s="47"/>
      <c r="BD15" s="47"/>
    </row>
    <row r="16" spans="1:58">
      <c r="A16" s="42" t="s">
        <v>4</v>
      </c>
      <c r="B16" s="44">
        <v>5107.887342</v>
      </c>
      <c r="C16" s="44">
        <v>5369.0945750000001</v>
      </c>
      <c r="D16" s="44">
        <v>5562.1133149999996</v>
      </c>
      <c r="E16" s="44">
        <v>5921.4032790000001</v>
      </c>
      <c r="F16" s="44">
        <v>6125.5338080000001</v>
      </c>
      <c r="G16" s="44">
        <v>6336.2792330000002</v>
      </c>
      <c r="H16" s="44">
        <v>6587.4963289999996</v>
      </c>
      <c r="I16" s="44">
        <v>6968.7064479999999</v>
      </c>
      <c r="J16" s="44">
        <v>7264.9902469999997</v>
      </c>
      <c r="K16" s="44">
        <v>6974.0449319999998</v>
      </c>
      <c r="L16" s="44">
        <v>7073.4351779999997</v>
      </c>
      <c r="M16" s="44">
        <v>7422.6413110000003</v>
      </c>
      <c r="N16" s="44">
        <v>7654.3964930000002</v>
      </c>
      <c r="O16" s="44">
        <v>7854.5298090000006</v>
      </c>
      <c r="P16" s="44">
        <v>7509.843562</v>
      </c>
      <c r="Q16" s="44">
        <v>7077.4907649999996</v>
      </c>
      <c r="R16" s="44">
        <v>6916.9013149999992</v>
      </c>
      <c r="S16" s="44">
        <v>6834.3547399999998</v>
      </c>
      <c r="T16" s="44">
        <v>6928.402685</v>
      </c>
      <c r="U16" s="44">
        <v>7047.5920770000002</v>
      </c>
      <c r="V16" s="44">
        <v>7091.9479999999994</v>
      </c>
      <c r="W16" s="44">
        <v>7298.6624109999993</v>
      </c>
      <c r="X16" s="44">
        <v>7549.3139730000003</v>
      </c>
      <c r="Y16" s="44">
        <v>7729.5937699999995</v>
      </c>
      <c r="Z16" s="44">
        <v>7791.3154519999998</v>
      </c>
      <c r="AA16" s="44">
        <v>7650.9734800000006</v>
      </c>
      <c r="AB16" s="44">
        <v>7528.5034510000005</v>
      </c>
      <c r="AC16" s="44">
        <v>7669.9285250000003</v>
      </c>
      <c r="AD16" s="44">
        <v>7792.1372600000004</v>
      </c>
      <c r="AE16" s="44">
        <v>7880.3559459999997</v>
      </c>
      <c r="AF16" s="44">
        <v>8024.8276720000003</v>
      </c>
      <c r="AG16" s="44">
        <v>8167.2485790000001</v>
      </c>
      <c r="AH16" s="44">
        <v>8323.9309589999993</v>
      </c>
      <c r="AI16" s="44">
        <v>8578.7834519999997</v>
      </c>
      <c r="AJ16" s="44">
        <v>8715.5632870000009</v>
      </c>
      <c r="AK16" s="44">
        <v>8813.1375399999997</v>
      </c>
      <c r="AL16" s="44">
        <v>8889.7136989999999</v>
      </c>
      <c r="AM16" s="44">
        <v>9167.4466300000004</v>
      </c>
      <c r="AN16" s="44">
        <v>9274.8990140000005</v>
      </c>
      <c r="AO16" s="44">
        <v>9518.2945359999994</v>
      </c>
      <c r="AP16" s="44">
        <v>9547.7232319999985</v>
      </c>
      <c r="AQ16" s="44">
        <v>9599.3260273972592</v>
      </c>
      <c r="AR16" s="44">
        <v>9597.4109589041091</v>
      </c>
      <c r="AS16" s="44">
        <v>9253.0163934426218</v>
      </c>
      <c r="AT16" s="44">
        <v>9256.8438356164388</v>
      </c>
      <c r="AU16" s="44">
        <v>9263.3068493150677</v>
      </c>
      <c r="AV16" s="44">
        <v>9021.8465753424662</v>
      </c>
      <c r="AW16" s="44">
        <v>8932.1174863387987</v>
      </c>
      <c r="AX16" s="44">
        <v>9125.2493150684932</v>
      </c>
      <c r="AY16" s="44">
        <v>9163.6027397260295</v>
      </c>
      <c r="AZ16" s="46">
        <v>9413.1260273972603</v>
      </c>
      <c r="BA16" s="45">
        <v>9555.5901639344265</v>
      </c>
      <c r="BB16" s="47">
        <v>1.5134625428632198E-2</v>
      </c>
      <c r="BC16" s="47">
        <v>-1.4187546061804612E-3</v>
      </c>
      <c r="BD16" s="47">
        <v>0.48675434058549211</v>
      </c>
    </row>
    <row r="17" spans="1:56">
      <c r="A17" s="42" t="s">
        <v>20</v>
      </c>
      <c r="B17" s="44">
        <v>0</v>
      </c>
      <c r="C17" s="44">
        <v>0</v>
      </c>
      <c r="D17" s="44">
        <v>0</v>
      </c>
      <c r="E17" s="44">
        <v>0</v>
      </c>
      <c r="F17" s="44">
        <v>0</v>
      </c>
      <c r="G17" s="44">
        <v>0</v>
      </c>
      <c r="H17" s="44">
        <v>0</v>
      </c>
      <c r="I17" s="44">
        <v>0</v>
      </c>
      <c r="J17" s="44">
        <v>0</v>
      </c>
      <c r="K17" s="44">
        <v>0</v>
      </c>
      <c r="L17" s="44">
        <v>0</v>
      </c>
      <c r="M17" s="44">
        <v>0</v>
      </c>
      <c r="N17" s="44">
        <v>0</v>
      </c>
      <c r="O17" s="44">
        <v>0</v>
      </c>
      <c r="P17" s="44">
        <v>0</v>
      </c>
      <c r="Q17" s="44">
        <v>6578.53377</v>
      </c>
      <c r="R17" s="44">
        <v>6455.6265210000001</v>
      </c>
      <c r="S17" s="44">
        <v>6432.9512329999998</v>
      </c>
      <c r="T17" s="44">
        <v>6547.0711229999997</v>
      </c>
      <c r="U17" s="44">
        <v>6657.4719130000003</v>
      </c>
      <c r="V17" s="44">
        <v>6725.7087119999997</v>
      </c>
      <c r="W17" s="44">
        <v>6885.8761640000002</v>
      </c>
      <c r="X17" s="44">
        <v>7138.6963290000003</v>
      </c>
      <c r="Y17" s="44">
        <v>7305.8212020000001</v>
      </c>
      <c r="Z17" s="44">
        <v>7357.596493</v>
      </c>
      <c r="AA17" s="44">
        <v>7262.9225210000004</v>
      </c>
      <c r="AB17" s="44">
        <v>7174.0103010000003</v>
      </c>
      <c r="AC17" s="44">
        <v>7306.8869949999998</v>
      </c>
      <c r="AD17" s="44">
        <v>7476.2932600000004</v>
      </c>
      <c r="AE17" s="44">
        <v>7601.3558359999997</v>
      </c>
      <c r="AF17" s="44">
        <v>7788.6360549999999</v>
      </c>
      <c r="AG17" s="44">
        <v>7890.5704919999998</v>
      </c>
      <c r="AH17" s="44">
        <v>8016.8526030000003</v>
      </c>
      <c r="AI17" s="44">
        <v>8253.4097529999999</v>
      </c>
      <c r="AJ17" s="44">
        <v>8430.7927670000008</v>
      </c>
      <c r="AK17" s="44">
        <v>8472.0528959999992</v>
      </c>
      <c r="AL17" s="44">
        <v>8610.0344110000005</v>
      </c>
      <c r="AM17" s="44">
        <v>8847.8229040000006</v>
      </c>
      <c r="AN17" s="44">
        <v>8934.8997259999996</v>
      </c>
      <c r="AO17" s="44">
        <v>9105.4115849999998</v>
      </c>
      <c r="AP17" s="44">
        <v>9159.2596159999994</v>
      </c>
      <c r="AQ17" s="44">
        <v>9252.5315068493146</v>
      </c>
      <c r="AR17" s="44">
        <v>9285.6684931506843</v>
      </c>
      <c r="AS17" s="44">
        <v>8989.2267759562837</v>
      </c>
      <c r="AT17" s="44">
        <v>8996.5205479452052</v>
      </c>
      <c r="AU17" s="44">
        <v>8992.6547945205475</v>
      </c>
      <c r="AV17" s="44">
        <v>8752.7506849315068</v>
      </c>
      <c r="AW17" s="44">
        <v>8682.2049180327867</v>
      </c>
      <c r="AX17" s="44">
        <v>8842.9835616438359</v>
      </c>
      <c r="AY17" s="44">
        <v>8920.8410958904115</v>
      </c>
      <c r="AZ17" s="46">
        <v>9178.3726027397261</v>
      </c>
      <c r="BA17" s="45">
        <v>9326.5054644808752</v>
      </c>
      <c r="BB17" s="47">
        <v>1.6139338437505923E-2</v>
      </c>
      <c r="BC17" s="47">
        <v>2.084782341060798E-4</v>
      </c>
      <c r="BD17" s="47">
        <v>0.47508494393832296</v>
      </c>
    </row>
    <row r="18" spans="1:56">
      <c r="A18" s="42" t="s">
        <v>5</v>
      </c>
      <c r="B18" s="44">
        <v>2704.0846570000003</v>
      </c>
      <c r="C18" s="44">
        <v>2827.6934249999999</v>
      </c>
      <c r="D18" s="44">
        <v>3004.4319179999998</v>
      </c>
      <c r="E18" s="44">
        <v>3246.0423489999998</v>
      </c>
      <c r="F18" s="44">
        <v>3398.9145209999997</v>
      </c>
      <c r="G18" s="44">
        <v>3484.4568489999997</v>
      </c>
      <c r="H18" s="44">
        <v>3623.4146580000001</v>
      </c>
      <c r="I18" s="44">
        <v>3900.9299179999998</v>
      </c>
      <c r="J18" s="44">
        <v>4096.01</v>
      </c>
      <c r="K18" s="44">
        <v>3990.6690410000001</v>
      </c>
      <c r="L18" s="44">
        <v>3878.1026029999998</v>
      </c>
      <c r="M18" s="44">
        <v>4200.2326510000003</v>
      </c>
      <c r="N18" s="44">
        <v>4575.8308219999999</v>
      </c>
      <c r="O18" s="44">
        <v>4775.3225469999998</v>
      </c>
      <c r="P18" s="44">
        <v>4758.9792319999997</v>
      </c>
      <c r="Q18" s="44">
        <v>4269.6779239999996</v>
      </c>
      <c r="R18" s="44">
        <v>4101.9043830000001</v>
      </c>
      <c r="S18" s="44">
        <v>3843.2958079999999</v>
      </c>
      <c r="T18" s="44">
        <v>3893.7439450000002</v>
      </c>
      <c r="U18" s="44">
        <v>4129.5016390000001</v>
      </c>
      <c r="V18" s="44">
        <v>4222.113781</v>
      </c>
      <c r="W18" s="44">
        <v>4399.9468489999999</v>
      </c>
      <c r="X18" s="44">
        <v>4510.3128500000003</v>
      </c>
      <c r="Y18" s="44">
        <v>4725.112376</v>
      </c>
      <c r="Z18" s="44">
        <v>4780.8689039999999</v>
      </c>
      <c r="AA18" s="44">
        <v>4756.9261099999994</v>
      </c>
      <c r="AB18" s="44">
        <v>4648.4180560000004</v>
      </c>
      <c r="AC18" s="44">
        <v>4710.7885509999996</v>
      </c>
      <c r="AD18" s="44">
        <v>4843.8656439999995</v>
      </c>
      <c r="AE18" s="44">
        <v>5084.09033</v>
      </c>
      <c r="AF18" s="44">
        <v>5131.920932</v>
      </c>
      <c r="AG18" s="44">
        <v>5342.0444810000008</v>
      </c>
      <c r="AH18" s="44">
        <v>5502.3704930000004</v>
      </c>
      <c r="AI18" s="44">
        <v>5545.3380280000001</v>
      </c>
      <c r="AJ18" s="44">
        <v>5699.57863</v>
      </c>
      <c r="AK18" s="44">
        <v>5851.6674039999998</v>
      </c>
      <c r="AL18" s="44">
        <v>5883.5024379999995</v>
      </c>
      <c r="AM18" s="44">
        <v>5734.7712609999999</v>
      </c>
      <c r="AN18" s="44">
        <v>5886.2852330000005</v>
      </c>
      <c r="AO18" s="44">
        <v>6115.8937160000005</v>
      </c>
      <c r="AP18" s="44">
        <v>6197.7305750000005</v>
      </c>
      <c r="AQ18" s="44">
        <v>6226.3945205479449</v>
      </c>
      <c r="AR18" s="44">
        <v>6199.2657534246573</v>
      </c>
      <c r="AS18" s="44">
        <v>5800.7513661202192</v>
      </c>
      <c r="AT18" s="44">
        <v>5240.6767123287673</v>
      </c>
      <c r="AU18" s="44">
        <v>5463.5260273972599</v>
      </c>
      <c r="AV18" s="44">
        <v>5517.8547945205482</v>
      </c>
      <c r="AW18" s="44">
        <v>5278.0846994535514</v>
      </c>
      <c r="AX18" s="44">
        <v>5371.0767123287669</v>
      </c>
      <c r="AY18" s="44">
        <v>5631.6054794520551</v>
      </c>
      <c r="AZ18" s="46">
        <v>5656.597260273973</v>
      </c>
      <c r="BA18" s="45">
        <v>5594.4258814562982</v>
      </c>
      <c r="BB18" s="47">
        <v>-1.0990950205046701E-2</v>
      </c>
      <c r="BC18" s="47">
        <v>-9.0944597553082041E-3</v>
      </c>
      <c r="BD18" s="47">
        <v>0.28497570889556179</v>
      </c>
    </row>
    <row r="19" spans="1:56">
      <c r="A19" s="42" t="s">
        <v>21</v>
      </c>
      <c r="B19" s="44">
        <v>0</v>
      </c>
      <c r="C19" s="44">
        <v>0</v>
      </c>
      <c r="D19" s="44">
        <v>0</v>
      </c>
      <c r="E19" s="44">
        <v>0</v>
      </c>
      <c r="F19" s="44">
        <v>0</v>
      </c>
      <c r="G19" s="44">
        <v>0</v>
      </c>
      <c r="H19" s="44">
        <v>0</v>
      </c>
      <c r="I19" s="44">
        <v>0</v>
      </c>
      <c r="J19" s="44">
        <v>0</v>
      </c>
      <c r="K19" s="44">
        <v>0</v>
      </c>
      <c r="L19" s="44">
        <v>0</v>
      </c>
      <c r="M19" s="44">
        <v>0</v>
      </c>
      <c r="N19" s="44">
        <v>0</v>
      </c>
      <c r="O19" s="44">
        <v>0</v>
      </c>
      <c r="P19" s="44">
        <v>0</v>
      </c>
      <c r="Q19" s="44">
        <v>3260.4538259999999</v>
      </c>
      <c r="R19" s="44">
        <v>3165.5764380000001</v>
      </c>
      <c r="S19" s="44">
        <v>2910.82726</v>
      </c>
      <c r="T19" s="44">
        <v>2927.707124</v>
      </c>
      <c r="U19" s="44">
        <v>3061.339344</v>
      </c>
      <c r="V19" s="44">
        <v>3103.5883560000002</v>
      </c>
      <c r="W19" s="44">
        <v>3196.6419180000003</v>
      </c>
      <c r="X19" s="44">
        <v>3234.9941100000001</v>
      </c>
      <c r="Y19" s="44">
        <v>3392.9864750000002</v>
      </c>
      <c r="Z19" s="44">
        <v>3412.1612330000003</v>
      </c>
      <c r="AA19" s="44">
        <v>3374.0743839999996</v>
      </c>
      <c r="AB19" s="44">
        <v>3306.5141100000001</v>
      </c>
      <c r="AC19" s="44">
        <v>3359.4818300000002</v>
      </c>
      <c r="AD19" s="44">
        <v>3436.7972599999998</v>
      </c>
      <c r="AE19" s="44">
        <v>3555.323699</v>
      </c>
      <c r="AF19" s="44">
        <v>3580.612877</v>
      </c>
      <c r="AG19" s="44">
        <v>3705.4997270000003</v>
      </c>
      <c r="AH19" s="44">
        <v>3838.5461639999999</v>
      </c>
      <c r="AI19" s="44">
        <v>3844.4041099999999</v>
      </c>
      <c r="AJ19" s="44">
        <v>3951.9290410000003</v>
      </c>
      <c r="AK19" s="44">
        <v>4058.9269119999999</v>
      </c>
      <c r="AL19" s="44">
        <v>4155.4467119999999</v>
      </c>
      <c r="AM19" s="44">
        <v>4070.9045209999999</v>
      </c>
      <c r="AN19" s="44">
        <v>4253.3784930000002</v>
      </c>
      <c r="AO19" s="44">
        <v>4421.6584700000003</v>
      </c>
      <c r="AP19" s="44">
        <v>4448.9358900000007</v>
      </c>
      <c r="AQ19" s="44">
        <v>4539.8054794520549</v>
      </c>
      <c r="AR19" s="44">
        <v>4544.7397260273974</v>
      </c>
      <c r="AS19" s="44">
        <v>4247.9672131147545</v>
      </c>
      <c r="AT19" s="44">
        <v>3829.9397260273972</v>
      </c>
      <c r="AU19" s="44">
        <v>4011.9479452054788</v>
      </c>
      <c r="AV19" s="44">
        <v>4080.271232876712</v>
      </c>
      <c r="AW19" s="44">
        <v>3874.6748633879783</v>
      </c>
      <c r="AX19" s="44">
        <v>3931.4821917808217</v>
      </c>
      <c r="AY19" s="44">
        <v>4152.6794520547946</v>
      </c>
      <c r="AZ19" s="46">
        <v>4101.9671232876717</v>
      </c>
      <c r="BA19" s="45">
        <v>3980.8165918388122</v>
      </c>
      <c r="BB19" s="47">
        <v>-2.9534739749878636E-2</v>
      </c>
      <c r="BC19" s="47">
        <v>-8.0869529199509849E-3</v>
      </c>
      <c r="BD19" s="47">
        <v>0.20277970506370746</v>
      </c>
    </row>
    <row r="20" spans="1:56">
      <c r="A20" s="42" t="s">
        <v>22</v>
      </c>
      <c r="B20" s="44">
        <v>0</v>
      </c>
      <c r="C20" s="44">
        <v>0</v>
      </c>
      <c r="D20" s="44">
        <v>0</v>
      </c>
      <c r="E20" s="44">
        <v>0</v>
      </c>
      <c r="F20" s="44">
        <v>0</v>
      </c>
      <c r="G20" s="44">
        <v>0</v>
      </c>
      <c r="H20" s="44">
        <v>0</v>
      </c>
      <c r="I20" s="44">
        <v>0</v>
      </c>
      <c r="J20" s="44">
        <v>0</v>
      </c>
      <c r="K20" s="44">
        <v>0</v>
      </c>
      <c r="L20" s="44">
        <v>0</v>
      </c>
      <c r="M20" s="44">
        <v>0</v>
      </c>
      <c r="N20" s="44">
        <v>0</v>
      </c>
      <c r="O20" s="44">
        <v>0</v>
      </c>
      <c r="P20" s="44">
        <v>0</v>
      </c>
      <c r="Q20" s="44">
        <v>1009.224098</v>
      </c>
      <c r="R20" s="44">
        <v>936.327945</v>
      </c>
      <c r="S20" s="44">
        <v>932.46854799999994</v>
      </c>
      <c r="T20" s="44">
        <v>966.03682099999992</v>
      </c>
      <c r="U20" s="44">
        <v>1068.1622950000001</v>
      </c>
      <c r="V20" s="44">
        <v>1118.525425</v>
      </c>
      <c r="W20" s="44">
        <v>1203.3049309999999</v>
      </c>
      <c r="X20" s="44">
        <v>1275.3187399999999</v>
      </c>
      <c r="Y20" s="44">
        <v>1332.1259010000001</v>
      </c>
      <c r="Z20" s="44">
        <v>1368.7076709999999</v>
      </c>
      <c r="AA20" s="44">
        <v>1382.8517259999999</v>
      </c>
      <c r="AB20" s="44">
        <v>1341.9039459999999</v>
      </c>
      <c r="AC20" s="44">
        <v>1351.3067210000002</v>
      </c>
      <c r="AD20" s="44">
        <v>1407.0683840000002</v>
      </c>
      <c r="AE20" s="44">
        <v>1528.766631</v>
      </c>
      <c r="AF20" s="44">
        <v>1551.308055</v>
      </c>
      <c r="AG20" s="44">
        <v>1636.544754</v>
      </c>
      <c r="AH20" s="44">
        <v>1663.824329</v>
      </c>
      <c r="AI20" s="44">
        <v>1700.9339179999999</v>
      </c>
      <c r="AJ20" s="44">
        <v>1747.6495889999999</v>
      </c>
      <c r="AK20" s="44">
        <v>1792.7404919999999</v>
      </c>
      <c r="AL20" s="44">
        <v>1728.0557259999998</v>
      </c>
      <c r="AM20" s="44">
        <v>1663.8667400000002</v>
      </c>
      <c r="AN20" s="44">
        <v>1632.9067399999999</v>
      </c>
      <c r="AO20" s="44">
        <v>1694.2352460000002</v>
      </c>
      <c r="AP20" s="44">
        <v>1748.7946850000001</v>
      </c>
      <c r="AQ20" s="44">
        <v>1686.5890410958905</v>
      </c>
      <c r="AR20" s="44">
        <v>1654.5260273972603</v>
      </c>
      <c r="AS20" s="44">
        <v>1552.7841530054645</v>
      </c>
      <c r="AT20" s="44">
        <v>1410.7369863013698</v>
      </c>
      <c r="AU20" s="44">
        <v>1451.5780821917808</v>
      </c>
      <c r="AV20" s="44">
        <v>1437.5835616438355</v>
      </c>
      <c r="AW20" s="44">
        <v>1403.4098360655737</v>
      </c>
      <c r="AX20" s="44">
        <v>1439.5945205479452</v>
      </c>
      <c r="AY20" s="44">
        <v>1478.9260273972602</v>
      </c>
      <c r="AZ20" s="46">
        <v>1554.6301369863015</v>
      </c>
      <c r="BA20" s="45">
        <v>1613.6092896174864</v>
      </c>
      <c r="BB20" s="47">
        <v>3.7937739162523743E-2</v>
      </c>
      <c r="BC20" s="47">
        <v>-1.1699930808846903E-2</v>
      </c>
      <c r="BD20" s="47">
        <v>8.2196003831854367E-2</v>
      </c>
    </row>
    <row r="21" spans="1:56">
      <c r="A21" s="42" t="s">
        <v>6</v>
      </c>
      <c r="B21" s="44">
        <v>1507.819178</v>
      </c>
      <c r="C21" s="44">
        <v>1613.4539719999998</v>
      </c>
      <c r="D21" s="44">
        <v>1677.421507</v>
      </c>
      <c r="E21" s="44">
        <v>1711.412022</v>
      </c>
      <c r="F21" s="44">
        <v>1859.176027</v>
      </c>
      <c r="G21" s="44">
        <v>2087.116164</v>
      </c>
      <c r="H21" s="44">
        <v>2191.7124659999999</v>
      </c>
      <c r="I21" s="44">
        <v>2421.781011</v>
      </c>
      <c r="J21" s="44">
        <v>2701.831232</v>
      </c>
      <c r="K21" s="44">
        <v>2511.0400000000004</v>
      </c>
      <c r="L21" s="44">
        <v>2356.9786300000001</v>
      </c>
      <c r="M21" s="44">
        <v>2667.086065</v>
      </c>
      <c r="N21" s="44">
        <v>2928.8421919999996</v>
      </c>
      <c r="O21" s="44">
        <v>2885.4441099999999</v>
      </c>
      <c r="P21" s="44">
        <v>2705.9123290000002</v>
      </c>
      <c r="Q21" s="44">
        <v>2415.7851089999999</v>
      </c>
      <c r="R21" s="44">
        <v>2014.71315</v>
      </c>
      <c r="S21" s="44">
        <v>1654.155616</v>
      </c>
      <c r="T21" s="44">
        <v>1431.5172600000001</v>
      </c>
      <c r="U21" s="44">
        <v>1381.1650280000001</v>
      </c>
      <c r="V21" s="44">
        <v>1226.0231510000001</v>
      </c>
      <c r="W21" s="44">
        <v>1424.102054</v>
      </c>
      <c r="X21" s="44">
        <v>1263.6639719999998</v>
      </c>
      <c r="Y21" s="44">
        <v>1381.5829229999999</v>
      </c>
      <c r="Z21" s="44">
        <v>1365.563836</v>
      </c>
      <c r="AA21" s="44">
        <v>1223.691096</v>
      </c>
      <c r="AB21" s="44">
        <v>1147.243424</v>
      </c>
      <c r="AC21" s="44">
        <v>1079.3713109999999</v>
      </c>
      <c r="AD21" s="44">
        <v>1061.503972</v>
      </c>
      <c r="AE21" s="44">
        <v>1003.093288</v>
      </c>
      <c r="AF21" s="44">
        <v>835.09424599999988</v>
      </c>
      <c r="AG21" s="44">
        <v>830.99562900000001</v>
      </c>
      <c r="AH21" s="44">
        <v>777.46698599999991</v>
      </c>
      <c r="AI21" s="44">
        <v>869.23698599999989</v>
      </c>
      <c r="AJ21" s="44">
        <v>814.05109600000003</v>
      </c>
      <c r="AK21" s="44">
        <v>893.24398900000006</v>
      </c>
      <c r="AL21" s="44">
        <v>793.827809</v>
      </c>
      <c r="AM21" s="44">
        <v>686.40753399999994</v>
      </c>
      <c r="AN21" s="44">
        <v>763.21958900000004</v>
      </c>
      <c r="AO21" s="44">
        <v>858.70491799999991</v>
      </c>
      <c r="AP21" s="44">
        <v>913.92863000000011</v>
      </c>
      <c r="AQ21" s="44">
        <v>683.31780821917812</v>
      </c>
      <c r="AR21" s="44">
        <v>717.74520547945212</v>
      </c>
      <c r="AS21" s="44">
        <v>609.37304839968772</v>
      </c>
      <c r="AT21" s="44">
        <v>507.6958904109589</v>
      </c>
      <c r="AU21" s="44">
        <v>532.41369863013699</v>
      </c>
      <c r="AV21" s="44">
        <v>458.99726027397264</v>
      </c>
      <c r="AW21" s="44">
        <v>367.28142076502729</v>
      </c>
      <c r="AX21" s="44">
        <v>317.34246575342468</v>
      </c>
      <c r="AY21" s="44">
        <v>256.06027397260277</v>
      </c>
      <c r="AZ21" s="46">
        <v>258.24383561643833</v>
      </c>
      <c r="BA21" s="45">
        <v>355.82179398709746</v>
      </c>
      <c r="BB21" s="47">
        <v>0.37785203328372452</v>
      </c>
      <c r="BC21" s="47">
        <v>-0.11872435495440303</v>
      </c>
      <c r="BD21" s="47">
        <v>1.812528579886518E-2</v>
      </c>
    </row>
    <row r="22" spans="1:56">
      <c r="A22" s="42" t="s">
        <v>7</v>
      </c>
      <c r="B22" s="44">
        <v>2202.3965209999997</v>
      </c>
      <c r="C22" s="44">
        <v>2290.1053419999998</v>
      </c>
      <c r="D22" s="44">
        <v>2322.9137259999998</v>
      </c>
      <c r="E22" s="44">
        <v>2525.6909020000003</v>
      </c>
      <c r="F22" s="44">
        <v>2769.3607400000001</v>
      </c>
      <c r="G22" s="44">
        <v>2802.058</v>
      </c>
      <c r="H22" s="44">
        <v>2820.13463</v>
      </c>
      <c r="I22" s="44">
        <v>3089.396475</v>
      </c>
      <c r="J22" s="44">
        <v>3255.1012879999998</v>
      </c>
      <c r="K22" s="44">
        <v>3154.8940270000003</v>
      </c>
      <c r="L22" s="44">
        <v>3025.0444660000003</v>
      </c>
      <c r="M22" s="44">
        <v>3170.7845079999997</v>
      </c>
      <c r="N22" s="44">
        <v>3284.2972600000003</v>
      </c>
      <c r="O22" s="44">
        <v>3240.6441919999997</v>
      </c>
      <c r="P22" s="44">
        <v>3463.4760270000002</v>
      </c>
      <c r="Q22" s="44">
        <v>3299.401038</v>
      </c>
      <c r="R22" s="44">
        <v>3026.1764929999999</v>
      </c>
      <c r="S22" s="44">
        <v>2963.1565199999995</v>
      </c>
      <c r="T22" s="44">
        <v>2980.8764120000001</v>
      </c>
      <c r="U22" s="44">
        <v>3167.1001905464482</v>
      </c>
      <c r="V22" s="44">
        <v>3186.0460551369861</v>
      </c>
      <c r="W22" s="44">
        <v>3158.1823014931501</v>
      </c>
      <c r="X22" s="44">
        <v>3341.3783281095884</v>
      </c>
      <c r="Y22" s="44">
        <v>3446.9610655300548</v>
      </c>
      <c r="Z22" s="44">
        <v>3387.485013041096</v>
      </c>
      <c r="AA22" s="44">
        <v>3356.5916717397263</v>
      </c>
      <c r="AB22" s="44">
        <v>3389.2781366438353</v>
      </c>
      <c r="AC22" s="44">
        <v>3572.6943172786882</v>
      </c>
      <c r="AD22" s="44">
        <v>3538.7241099589046</v>
      </c>
      <c r="AE22" s="44">
        <v>3751.107946082192</v>
      </c>
      <c r="AF22" s="44">
        <v>3732.9769319726029</v>
      </c>
      <c r="AG22" s="44">
        <v>3969.0695084590166</v>
      </c>
      <c r="AH22" s="44">
        <v>4016.8056697534248</v>
      </c>
      <c r="AI22" s="44">
        <v>3923.8294527671233</v>
      </c>
      <c r="AJ22" s="44">
        <v>4289.7087685616434</v>
      </c>
      <c r="AK22" s="44">
        <v>4143.3192637540988</v>
      </c>
      <c r="AL22" s="44">
        <v>4081.5757816575333</v>
      </c>
      <c r="AM22" s="44">
        <v>4172.2794229315077</v>
      </c>
      <c r="AN22" s="44">
        <v>4108.6362447534248</v>
      </c>
      <c r="AO22" s="44">
        <v>4238.650545879781</v>
      </c>
      <c r="AP22" s="44">
        <v>4142.7779457671231</v>
      </c>
      <c r="AQ22" s="44">
        <v>4178.380821917809</v>
      </c>
      <c r="AR22" s="44">
        <v>4165.9616438356161</v>
      </c>
      <c r="AS22" s="44">
        <v>3827.2729237975136</v>
      </c>
      <c r="AT22" s="44">
        <v>3766.1808219178074</v>
      </c>
      <c r="AU22" s="44">
        <v>3920.8821917808218</v>
      </c>
      <c r="AV22" s="44">
        <v>3883.3753424657534</v>
      </c>
      <c r="AW22" s="44">
        <v>3912.732240437158</v>
      </c>
      <c r="AX22" s="44">
        <v>4147.457534246576</v>
      </c>
      <c r="AY22" s="44">
        <v>4054.345205479452</v>
      </c>
      <c r="AZ22" s="46">
        <v>4202.9424657534246</v>
      </c>
      <c r="BA22" s="45">
        <v>4125.3998655402102</v>
      </c>
      <c r="BB22" s="47">
        <v>-1.8449598310005477E-2</v>
      </c>
      <c r="BC22" s="47">
        <v>1.4428702237754276E-3</v>
      </c>
      <c r="BD22" s="47">
        <v>0.21014466472008089</v>
      </c>
    </row>
    <row r="23" spans="1:56">
      <c r="A23" s="53" t="s">
        <v>25</v>
      </c>
      <c r="B23" s="54">
        <v>11522.187697999998</v>
      </c>
      <c r="C23" s="54">
        <v>12100.347313999999</v>
      </c>
      <c r="D23" s="54">
        <v>12566.880465999999</v>
      </c>
      <c r="E23" s="54">
        <v>13404.548552</v>
      </c>
      <c r="F23" s="54">
        <v>14152.985096</v>
      </c>
      <c r="G23" s="54">
        <v>14709.910245999999</v>
      </c>
      <c r="H23" s="54">
        <v>15222.758082999999</v>
      </c>
      <c r="I23" s="54">
        <v>16380.813851999999</v>
      </c>
      <c r="J23" s="54">
        <v>17317.932766999998</v>
      </c>
      <c r="K23" s="54">
        <v>16630.648000000001</v>
      </c>
      <c r="L23" s="54">
        <v>16333.560877</v>
      </c>
      <c r="M23" s="54">
        <v>17460.744535000002</v>
      </c>
      <c r="N23" s="54">
        <v>18443.366767</v>
      </c>
      <c r="O23" s="54">
        <v>18755.940658</v>
      </c>
      <c r="P23" s="54">
        <v>18438.211149999999</v>
      </c>
      <c r="Q23" s="54">
        <v>17062.354835999999</v>
      </c>
      <c r="R23" s="54">
        <v>16059.695340999999</v>
      </c>
      <c r="S23" s="54">
        <v>15294.962683999998</v>
      </c>
      <c r="T23" s="54">
        <v>15234.540301999999</v>
      </c>
      <c r="U23" s="54">
        <v>15725.35893454645</v>
      </c>
      <c r="V23" s="54">
        <v>15726.130987136985</v>
      </c>
      <c r="W23" s="54">
        <v>16280.893615493151</v>
      </c>
      <c r="X23" s="54">
        <v>16664.66912310959</v>
      </c>
      <c r="Y23" s="54">
        <v>17283.250134530055</v>
      </c>
      <c r="Z23" s="54">
        <v>17325.233205041095</v>
      </c>
      <c r="AA23" s="54">
        <v>16988.182357739726</v>
      </c>
      <c r="AB23" s="54">
        <v>16713.443067643835</v>
      </c>
      <c r="AC23" s="54">
        <v>17032.782704278688</v>
      </c>
      <c r="AD23" s="54">
        <v>17236.230985958904</v>
      </c>
      <c r="AE23" s="54">
        <v>17718.647510082192</v>
      </c>
      <c r="AF23" s="54">
        <v>17724.819781972605</v>
      </c>
      <c r="AG23" s="54">
        <v>18309.358197459016</v>
      </c>
      <c r="AH23" s="54">
        <v>18620.574107753426</v>
      </c>
      <c r="AI23" s="54">
        <v>18917.187918767122</v>
      </c>
      <c r="AJ23" s="54">
        <v>19518.901781561643</v>
      </c>
      <c r="AK23" s="54">
        <v>19701.368196754098</v>
      </c>
      <c r="AL23" s="54">
        <v>19648.619727657533</v>
      </c>
      <c r="AM23" s="54">
        <v>19760.90484793151</v>
      </c>
      <c r="AN23" s="54">
        <v>20033.040080753424</v>
      </c>
      <c r="AO23" s="54">
        <v>20731.543715879779</v>
      </c>
      <c r="AP23" s="54">
        <v>20802.160382767124</v>
      </c>
      <c r="AQ23" s="54">
        <v>20687.419178082193</v>
      </c>
      <c r="AR23" s="54">
        <v>20680.383561643837</v>
      </c>
      <c r="AS23" s="54">
        <v>19490.413731760043</v>
      </c>
      <c r="AT23" s="54">
        <v>18771.397260273974</v>
      </c>
      <c r="AU23" s="54">
        <v>19180.128767123286</v>
      </c>
      <c r="AV23" s="54">
        <v>18882.073972602739</v>
      </c>
      <c r="AW23" s="54">
        <v>18490.215846994535</v>
      </c>
      <c r="AX23" s="54">
        <v>18961.126027397262</v>
      </c>
      <c r="AY23" s="54">
        <v>19105.613698630139</v>
      </c>
      <c r="AZ23" s="54">
        <v>19530.909589041097</v>
      </c>
      <c r="BA23" s="54">
        <v>19631.237704918032</v>
      </c>
      <c r="BB23" s="55">
        <v>5.1368890639496012E-3</v>
      </c>
      <c r="BC23" s="55">
        <v>-6.2860126477255474E-3</v>
      </c>
      <c r="BD23" s="55">
        <v>1</v>
      </c>
    </row>
    <row r="24" spans="1:56">
      <c r="A24" s="42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6"/>
      <c r="BA24" s="45"/>
      <c r="BB24" s="47"/>
      <c r="BC24" s="47"/>
      <c r="BD24" s="47"/>
    </row>
    <row r="25" spans="1:56">
      <c r="A25" s="48" t="s">
        <v>26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6"/>
      <c r="BA25" s="45"/>
      <c r="BB25" s="47"/>
      <c r="BC25" s="47"/>
      <c r="BD25" s="47"/>
    </row>
    <row r="26" spans="1:56">
      <c r="A26" s="42" t="s">
        <v>4</v>
      </c>
      <c r="B26" s="44">
        <v>395.8455315833038</v>
      </c>
      <c r="C26" s="44">
        <v>441.7322505701049</v>
      </c>
      <c r="D26" s="44">
        <v>456.70123299978297</v>
      </c>
      <c r="E26" s="44">
        <v>488.12082277040133</v>
      </c>
      <c r="F26" s="44">
        <v>521.20738930265941</v>
      </c>
      <c r="G26" s="44">
        <v>559.88178601531774</v>
      </c>
      <c r="H26" s="44">
        <v>602.69706159478392</v>
      </c>
      <c r="I26" s="44">
        <v>660.24898233921181</v>
      </c>
      <c r="J26" s="44">
        <v>728.41951242062373</v>
      </c>
      <c r="K26" s="44">
        <v>732.23179165354441</v>
      </c>
      <c r="L26" s="44">
        <v>746.88425532103201</v>
      </c>
      <c r="M26" s="44">
        <v>773.53057589915022</v>
      </c>
      <c r="N26" s="44">
        <v>798.79346263533444</v>
      </c>
      <c r="O26" s="44">
        <v>862.99423100559818</v>
      </c>
      <c r="P26" s="44">
        <v>907.0091669698736</v>
      </c>
      <c r="Q26" s="44">
        <v>911.62954636580923</v>
      </c>
      <c r="R26" s="44">
        <v>925.20181519604068</v>
      </c>
      <c r="S26" s="44">
        <v>924.01027587705994</v>
      </c>
      <c r="T26" s="44">
        <v>921.44054645459562</v>
      </c>
      <c r="U26" s="44">
        <v>931.38953208822852</v>
      </c>
      <c r="V26" s="44">
        <v>965.03833467253128</v>
      </c>
      <c r="W26" s="44">
        <v>1035.2617097429434</v>
      </c>
      <c r="X26" s="44">
        <v>1065.1921981911555</v>
      </c>
      <c r="Y26" s="44">
        <v>1077.0857886259785</v>
      </c>
      <c r="Z26" s="44">
        <v>1108.4748328934759</v>
      </c>
      <c r="AA26" s="44">
        <v>1111.5149071065896</v>
      </c>
      <c r="AB26" s="44">
        <v>1149.9599236990218</v>
      </c>
      <c r="AC26" s="44">
        <v>1159.7019576693508</v>
      </c>
      <c r="AD26" s="44">
        <v>1212.7893938050706</v>
      </c>
      <c r="AE26" s="44">
        <v>1305.6880167899835</v>
      </c>
      <c r="AF26" s="44">
        <v>1355.4816765065405</v>
      </c>
      <c r="AG26" s="44">
        <v>1398.9821498149527</v>
      </c>
      <c r="AH26" s="44">
        <v>1467.161118235023</v>
      </c>
      <c r="AI26" s="44">
        <v>1493.5288938643018</v>
      </c>
      <c r="AJ26" s="44">
        <v>1583.5104215336585</v>
      </c>
      <c r="AK26" s="44">
        <v>1440.3224730469165</v>
      </c>
      <c r="AL26" s="44">
        <v>1419.1225880013417</v>
      </c>
      <c r="AM26" s="44">
        <v>1416.8159892960064</v>
      </c>
      <c r="AN26" s="44">
        <v>1392.8696423608653</v>
      </c>
      <c r="AO26" s="44">
        <v>1412.3412403740683</v>
      </c>
      <c r="AP26" s="44">
        <v>1487.2403002226376</v>
      </c>
      <c r="AQ26" s="44">
        <v>1511.5449421712658</v>
      </c>
      <c r="AR26" s="44">
        <v>1612.7066142678268</v>
      </c>
      <c r="AS26" s="44">
        <v>1689.6206679703378</v>
      </c>
      <c r="AT26" s="44">
        <v>1795.4886898256241</v>
      </c>
      <c r="AU26" s="44">
        <v>1890.404850283978</v>
      </c>
      <c r="AV26" s="44">
        <v>1969.3051350142573</v>
      </c>
      <c r="AW26" s="44">
        <v>2018.567834309971</v>
      </c>
      <c r="AX26" s="44">
        <v>2117.7253518420239</v>
      </c>
      <c r="AY26" s="44">
        <v>2177.7048710621234</v>
      </c>
      <c r="AZ26" s="46">
        <v>2230.8016883073992</v>
      </c>
      <c r="BA26" s="45">
        <v>2214.4400940611117</v>
      </c>
      <c r="BB26" s="47">
        <v>-7.3344010505486112E-3</v>
      </c>
      <c r="BC26" s="47">
        <v>4.1377000911393624E-2</v>
      </c>
      <c r="BD26" s="47">
        <v>0.31743390847210873</v>
      </c>
    </row>
    <row r="27" spans="1:56">
      <c r="A27" s="42" t="s">
        <v>20</v>
      </c>
      <c r="B27" s="44">
        <v>0</v>
      </c>
      <c r="C27" s="44">
        <v>0</v>
      </c>
      <c r="D27" s="44">
        <v>0</v>
      </c>
      <c r="E27" s="44">
        <v>0</v>
      </c>
      <c r="F27" s="44">
        <v>0</v>
      </c>
      <c r="G27" s="44">
        <v>0</v>
      </c>
      <c r="H27" s="44">
        <v>0</v>
      </c>
      <c r="I27" s="44">
        <v>0</v>
      </c>
      <c r="J27" s="44">
        <v>0</v>
      </c>
      <c r="K27" s="44">
        <v>0</v>
      </c>
      <c r="L27" s="44">
        <v>0</v>
      </c>
      <c r="M27" s="44">
        <v>0</v>
      </c>
      <c r="N27" s="44">
        <v>0</v>
      </c>
      <c r="O27" s="44">
        <v>0</v>
      </c>
      <c r="P27" s="44">
        <v>0</v>
      </c>
      <c r="Q27" s="44">
        <v>842.78665868067276</v>
      </c>
      <c r="R27" s="44">
        <v>848.95690354580779</v>
      </c>
      <c r="S27" s="44">
        <v>841.2863011757039</v>
      </c>
      <c r="T27" s="44">
        <v>825.07493177411641</v>
      </c>
      <c r="U27" s="44">
        <v>829.33981114285154</v>
      </c>
      <c r="V27" s="44">
        <v>844.65491839235312</v>
      </c>
      <c r="W27" s="44">
        <v>917.80526864705325</v>
      </c>
      <c r="X27" s="44">
        <v>934.11883928704549</v>
      </c>
      <c r="Y27" s="44">
        <v>939.46213288827369</v>
      </c>
      <c r="Z27" s="44">
        <v>970.38129316744858</v>
      </c>
      <c r="AA27" s="44">
        <v>968.28460573672623</v>
      </c>
      <c r="AB27" s="44">
        <v>1011.5968578203197</v>
      </c>
      <c r="AC27" s="44">
        <v>1016.6174045054053</v>
      </c>
      <c r="AD27" s="44">
        <v>1056.8561990388346</v>
      </c>
      <c r="AE27" s="44">
        <v>1132.2428979553101</v>
      </c>
      <c r="AF27" s="44">
        <v>1190.2301663837993</v>
      </c>
      <c r="AG27" s="44">
        <v>1241.0723632359759</v>
      </c>
      <c r="AH27" s="44">
        <v>1275.2586488481491</v>
      </c>
      <c r="AI27" s="44">
        <v>1306.6468948129891</v>
      </c>
      <c r="AJ27" s="44">
        <v>1375.7731691135323</v>
      </c>
      <c r="AK27" s="44">
        <v>1235.8676521569912</v>
      </c>
      <c r="AL27" s="44">
        <v>1221.8578205235901</v>
      </c>
      <c r="AM27" s="44">
        <v>1249.4821220904275</v>
      </c>
      <c r="AN27" s="44">
        <v>1216.8493071421733</v>
      </c>
      <c r="AO27" s="44">
        <v>1230.6127474280754</v>
      </c>
      <c r="AP27" s="44">
        <v>1302.7089669280986</v>
      </c>
      <c r="AQ27" s="44">
        <v>1324.7010715093768</v>
      </c>
      <c r="AR27" s="44">
        <v>1418.040119196899</v>
      </c>
      <c r="AS27" s="44">
        <v>1517.6915904813507</v>
      </c>
      <c r="AT27" s="44">
        <v>1611.037211797289</v>
      </c>
      <c r="AU27" s="44">
        <v>1701.4367073210437</v>
      </c>
      <c r="AV27" s="44">
        <v>1784.0870982103863</v>
      </c>
      <c r="AW27" s="44">
        <v>1830.521469727953</v>
      </c>
      <c r="AX27" s="44">
        <v>1953.4366474343151</v>
      </c>
      <c r="AY27" s="44">
        <v>2017.8482533773656</v>
      </c>
      <c r="AZ27" s="46">
        <v>2058.8031959039245</v>
      </c>
      <c r="BA27" s="45">
        <v>2032.1467008606969</v>
      </c>
      <c r="BB27" s="47">
        <v>-1.2947568323316117E-2</v>
      </c>
      <c r="BC27" s="47">
        <v>4.6831405238615398E-2</v>
      </c>
      <c r="BD27" s="47">
        <v>0.29130265098293967</v>
      </c>
    </row>
    <row r="28" spans="1:56">
      <c r="A28" s="42" t="s">
        <v>5</v>
      </c>
      <c r="B28" s="44">
        <v>426.32476840957946</v>
      </c>
      <c r="C28" s="44">
        <v>445.20693070070286</v>
      </c>
      <c r="D28" s="44">
        <v>464.92189106283757</v>
      </c>
      <c r="E28" s="44">
        <v>495.22967661450542</v>
      </c>
      <c r="F28" s="44">
        <v>536.00934884548803</v>
      </c>
      <c r="G28" s="44">
        <v>571.39748198180723</v>
      </c>
      <c r="H28" s="44">
        <v>619.78912141400872</v>
      </c>
      <c r="I28" s="44">
        <v>653.24194971943814</v>
      </c>
      <c r="J28" s="44">
        <v>713.80434684145962</v>
      </c>
      <c r="K28" s="44">
        <v>765.5594593854812</v>
      </c>
      <c r="L28" s="44">
        <v>784.33790825816334</v>
      </c>
      <c r="M28" s="44">
        <v>835.98839545109308</v>
      </c>
      <c r="N28" s="44">
        <v>893.24633710801891</v>
      </c>
      <c r="O28" s="44">
        <v>951.64439916254014</v>
      </c>
      <c r="P28" s="44">
        <v>1008.4144647571463</v>
      </c>
      <c r="Q28" s="44">
        <v>1047.2164847915014</v>
      </c>
      <c r="R28" s="44">
        <v>1060.3006564964951</v>
      </c>
      <c r="S28" s="44">
        <v>1065.9153203908268</v>
      </c>
      <c r="T28" s="44">
        <v>1034.6496191898218</v>
      </c>
      <c r="U28" s="44">
        <v>1038.8898978056654</v>
      </c>
      <c r="V28" s="44">
        <v>1034.0105904680356</v>
      </c>
      <c r="W28" s="44">
        <v>1111.4791434392994</v>
      </c>
      <c r="X28" s="44">
        <v>1165.065508788578</v>
      </c>
      <c r="Y28" s="44">
        <v>1194.9615606240661</v>
      </c>
      <c r="Z28" s="44">
        <v>1194.2913920606327</v>
      </c>
      <c r="AA28" s="44">
        <v>1178.9699795101578</v>
      </c>
      <c r="AB28" s="44">
        <v>1221.8463050878877</v>
      </c>
      <c r="AC28" s="44">
        <v>1272.476660558111</v>
      </c>
      <c r="AD28" s="44">
        <v>1306.0299640868241</v>
      </c>
      <c r="AE28" s="44">
        <v>1387.8297626371716</v>
      </c>
      <c r="AF28" s="44">
        <v>1469.3555237543899</v>
      </c>
      <c r="AG28" s="44">
        <v>1529.8361489828214</v>
      </c>
      <c r="AH28" s="44">
        <v>1626.3174898971906</v>
      </c>
      <c r="AI28" s="44">
        <v>1699.0270102957363</v>
      </c>
      <c r="AJ28" s="44">
        <v>1705.1854027683512</v>
      </c>
      <c r="AK28" s="44">
        <v>1709.1097368091132</v>
      </c>
      <c r="AL28" s="44">
        <v>1759.4646431480053</v>
      </c>
      <c r="AM28" s="44">
        <v>1741.4710596973862</v>
      </c>
      <c r="AN28" s="44">
        <v>1757.8963088768551</v>
      </c>
      <c r="AO28" s="44">
        <v>1893.9567101321834</v>
      </c>
      <c r="AP28" s="44">
        <v>1913.9893558805531</v>
      </c>
      <c r="AQ28" s="44">
        <v>1945.556406451974</v>
      </c>
      <c r="AR28" s="44">
        <v>2143.5818635089272</v>
      </c>
      <c r="AS28" s="44">
        <v>2195.69851141351</v>
      </c>
      <c r="AT28" s="44">
        <v>2168.1513433127075</v>
      </c>
      <c r="AU28" s="44">
        <v>2392.0385287642835</v>
      </c>
      <c r="AV28" s="44">
        <v>2512.7374142923536</v>
      </c>
      <c r="AW28" s="44">
        <v>2635.0532687319842</v>
      </c>
      <c r="AX28" s="44">
        <v>2759.8587890778313</v>
      </c>
      <c r="AY28" s="44">
        <v>2774.2113248750316</v>
      </c>
      <c r="AZ28" s="46">
        <v>2749.3914708308002</v>
      </c>
      <c r="BA28" s="45">
        <v>2695.5416884710721</v>
      </c>
      <c r="BB28" s="47">
        <v>-1.9586073111464208E-2</v>
      </c>
      <c r="BC28" s="47">
        <v>3.6882885713975799E-2</v>
      </c>
      <c r="BD28" s="47">
        <v>0.38639850132575598</v>
      </c>
    </row>
    <row r="29" spans="1:56">
      <c r="A29" s="42" t="s">
        <v>21</v>
      </c>
      <c r="B29" s="44">
        <v>0</v>
      </c>
      <c r="C29" s="44">
        <v>0</v>
      </c>
      <c r="D29" s="44">
        <v>0</v>
      </c>
      <c r="E29" s="44">
        <v>0</v>
      </c>
      <c r="F29" s="44">
        <v>0</v>
      </c>
      <c r="G29" s="44">
        <v>0</v>
      </c>
      <c r="H29" s="44">
        <v>0</v>
      </c>
      <c r="I29" s="44">
        <v>0</v>
      </c>
      <c r="J29" s="44">
        <v>0</v>
      </c>
      <c r="K29" s="44">
        <v>0</v>
      </c>
      <c r="L29" s="44">
        <v>0</v>
      </c>
      <c r="M29" s="44">
        <v>0</v>
      </c>
      <c r="N29" s="44">
        <v>0</v>
      </c>
      <c r="O29" s="44">
        <v>0</v>
      </c>
      <c r="P29" s="44">
        <v>0</v>
      </c>
      <c r="Q29" s="44">
        <v>846.4484635857392</v>
      </c>
      <c r="R29" s="44">
        <v>853.00629000591709</v>
      </c>
      <c r="S29" s="44">
        <v>866.9502734244013</v>
      </c>
      <c r="T29" s="44">
        <v>841.56488169549141</v>
      </c>
      <c r="U29" s="44">
        <v>851.6938353774708</v>
      </c>
      <c r="V29" s="44">
        <v>839.7753242941252</v>
      </c>
      <c r="W29" s="44">
        <v>894.75491869691655</v>
      </c>
      <c r="X29" s="44">
        <v>942.99333277181472</v>
      </c>
      <c r="Y29" s="44">
        <v>976.52720822627612</v>
      </c>
      <c r="Z29" s="44">
        <v>986.45880882867255</v>
      </c>
      <c r="AA29" s="44">
        <v>970.82248353268437</v>
      </c>
      <c r="AB29" s="44">
        <v>1015.1759586035899</v>
      </c>
      <c r="AC29" s="44">
        <v>1062.3652693948038</v>
      </c>
      <c r="AD29" s="44">
        <v>1090.6800490637881</v>
      </c>
      <c r="AE29" s="44">
        <v>1168.8118721675762</v>
      </c>
      <c r="AF29" s="44">
        <v>1228.1073430130898</v>
      </c>
      <c r="AG29" s="44">
        <v>1275.2677900721974</v>
      </c>
      <c r="AH29" s="44">
        <v>1370.1336746669165</v>
      </c>
      <c r="AI29" s="44">
        <v>1434.2933071909902</v>
      </c>
      <c r="AJ29" s="44">
        <v>1441.3389180666554</v>
      </c>
      <c r="AK29" s="44">
        <v>1445.0962751038953</v>
      </c>
      <c r="AL29" s="44">
        <v>1499.4715685324211</v>
      </c>
      <c r="AM29" s="44">
        <v>1501.95185391314</v>
      </c>
      <c r="AN29" s="44">
        <v>1523.8490664886342</v>
      </c>
      <c r="AO29" s="44">
        <v>1658.2677525995255</v>
      </c>
      <c r="AP29" s="44">
        <v>1668.9531837077066</v>
      </c>
      <c r="AQ29" s="44">
        <v>1702.1301816574021</v>
      </c>
      <c r="AR29" s="44">
        <v>1882.9071231774944</v>
      </c>
      <c r="AS29" s="44">
        <v>1935.8341245662061</v>
      </c>
      <c r="AT29" s="44">
        <v>1903.1042992233645</v>
      </c>
      <c r="AU29" s="44">
        <v>2104.8551484726254</v>
      </c>
      <c r="AV29" s="44">
        <v>2215.8228054724068</v>
      </c>
      <c r="AW29" s="44">
        <v>2319.9618392750167</v>
      </c>
      <c r="AX29" s="44">
        <v>2439.8016096792194</v>
      </c>
      <c r="AY29" s="44">
        <v>2439.1599217067783</v>
      </c>
      <c r="AZ29" s="46">
        <v>2411.4996167678878</v>
      </c>
      <c r="BA29" s="45">
        <v>2361.1118402429597</v>
      </c>
      <c r="BB29" s="47">
        <v>-2.0894789356202481E-2</v>
      </c>
      <c r="BC29" s="47">
        <v>3.7490919486940832E-2</v>
      </c>
      <c r="BD29" s="47">
        <v>0.3384589006485953</v>
      </c>
    </row>
    <row r="30" spans="1:56">
      <c r="A30" s="42" t="s">
        <v>22</v>
      </c>
      <c r="B30" s="44">
        <v>0</v>
      </c>
      <c r="C30" s="44">
        <v>0</v>
      </c>
      <c r="D30" s="44">
        <v>0</v>
      </c>
      <c r="E30" s="44">
        <v>0</v>
      </c>
      <c r="F30" s="44">
        <v>0</v>
      </c>
      <c r="G30" s="44">
        <v>0</v>
      </c>
      <c r="H30" s="44">
        <v>0</v>
      </c>
      <c r="I30" s="44">
        <v>0</v>
      </c>
      <c r="J30" s="44">
        <v>0</v>
      </c>
      <c r="K30" s="44">
        <v>0</v>
      </c>
      <c r="L30" s="44">
        <v>0</v>
      </c>
      <c r="M30" s="44">
        <v>0</v>
      </c>
      <c r="N30" s="44">
        <v>0</v>
      </c>
      <c r="O30" s="44">
        <v>0</v>
      </c>
      <c r="P30" s="44">
        <v>0</v>
      </c>
      <c r="Q30" s="44">
        <v>200.76802120576235</v>
      </c>
      <c r="R30" s="44">
        <v>207.29436649057777</v>
      </c>
      <c r="S30" s="44">
        <v>198.96504696642555</v>
      </c>
      <c r="T30" s="44">
        <v>193.08473749433008</v>
      </c>
      <c r="U30" s="44">
        <v>187.19606242819481</v>
      </c>
      <c r="V30" s="44">
        <v>194.23526617391036</v>
      </c>
      <c r="W30" s="44">
        <v>216.72422474238269</v>
      </c>
      <c r="X30" s="44">
        <v>222.07217601676331</v>
      </c>
      <c r="Y30" s="44">
        <v>218.43435239779026</v>
      </c>
      <c r="Z30" s="44">
        <v>207.83258323196091</v>
      </c>
      <c r="AA30" s="44">
        <v>208.14749597747402</v>
      </c>
      <c r="AB30" s="44">
        <v>206.67034648429768</v>
      </c>
      <c r="AC30" s="44">
        <v>210.11139116330693</v>
      </c>
      <c r="AD30" s="44">
        <v>215.34991502303501</v>
      </c>
      <c r="AE30" s="44">
        <v>219.01789046959487</v>
      </c>
      <c r="AF30" s="44">
        <v>241.24818074130022</v>
      </c>
      <c r="AG30" s="44">
        <v>254.56835891062428</v>
      </c>
      <c r="AH30" s="44">
        <v>256.18381523027477</v>
      </c>
      <c r="AI30" s="44">
        <v>264.73370310474644</v>
      </c>
      <c r="AJ30" s="44">
        <v>263.84648470169577</v>
      </c>
      <c r="AK30" s="44">
        <v>264.01346170521771</v>
      </c>
      <c r="AL30" s="44">
        <v>259.99307461558402</v>
      </c>
      <c r="AM30" s="44">
        <v>239.5192057842464</v>
      </c>
      <c r="AN30" s="44">
        <v>234.04724238822212</v>
      </c>
      <c r="AO30" s="44">
        <v>235.68895753265727</v>
      </c>
      <c r="AP30" s="44">
        <v>245.03617217284628</v>
      </c>
      <c r="AQ30" s="44">
        <v>243.42622479457214</v>
      </c>
      <c r="AR30" s="44">
        <v>260.67474033143162</v>
      </c>
      <c r="AS30" s="44">
        <v>259.86438684730331</v>
      </c>
      <c r="AT30" s="44">
        <v>265.04704408934373</v>
      </c>
      <c r="AU30" s="44">
        <v>287.18338029165778</v>
      </c>
      <c r="AV30" s="44">
        <v>296.91460881994686</v>
      </c>
      <c r="AW30" s="44">
        <v>315.09142945696652</v>
      </c>
      <c r="AX30" s="44">
        <v>320.05717939861188</v>
      </c>
      <c r="AY30" s="44">
        <v>335.05140316825356</v>
      </c>
      <c r="AZ30" s="46">
        <v>337.89185406291119</v>
      </c>
      <c r="BA30" s="45">
        <v>334.42984822811133</v>
      </c>
      <c r="BB30" s="47">
        <v>-1.0245899074427745E-2</v>
      </c>
      <c r="BC30" s="47">
        <v>3.2653811229849339E-2</v>
      </c>
      <c r="BD30" s="47">
        <v>4.7939600677160528E-2</v>
      </c>
    </row>
    <row r="31" spans="1:56">
      <c r="A31" s="42" t="s">
        <v>6</v>
      </c>
      <c r="B31" s="44">
        <v>568.55298323799343</v>
      </c>
      <c r="C31" s="44">
        <v>600.84783478900965</v>
      </c>
      <c r="D31" s="44">
        <v>615.30631085633263</v>
      </c>
      <c r="E31" s="44">
        <v>654.62690560533667</v>
      </c>
      <c r="F31" s="44">
        <v>659.97177787124281</v>
      </c>
      <c r="G31" s="44">
        <v>663.4507251769129</v>
      </c>
      <c r="H31" s="44">
        <v>776.69139411217543</v>
      </c>
      <c r="I31" s="44">
        <v>811.81264481535709</v>
      </c>
      <c r="J31" s="44">
        <v>891.28539867690347</v>
      </c>
      <c r="K31" s="44">
        <v>903.65149227788311</v>
      </c>
      <c r="L31" s="44">
        <v>863.08340522930826</v>
      </c>
      <c r="M31" s="44">
        <v>892.21637689053512</v>
      </c>
      <c r="N31" s="44">
        <v>909.8757339600611</v>
      </c>
      <c r="O31" s="44">
        <v>927.53370198394441</v>
      </c>
      <c r="P31" s="44">
        <v>982.17379174782411</v>
      </c>
      <c r="Q31" s="44">
        <v>981.11952859641235</v>
      </c>
      <c r="R31" s="44">
        <v>927.16722239444607</v>
      </c>
      <c r="S31" s="44">
        <v>846.19172893732457</v>
      </c>
      <c r="T31" s="44">
        <v>790.7135187867583</v>
      </c>
      <c r="U31" s="44">
        <v>771.4879876816301</v>
      </c>
      <c r="V31" s="44">
        <v>706.90489153904559</v>
      </c>
      <c r="W31" s="44">
        <v>737.66427976651448</v>
      </c>
      <c r="X31" s="44">
        <v>759.73280315602346</v>
      </c>
      <c r="Y31" s="44">
        <v>739.28812690275822</v>
      </c>
      <c r="Z31" s="44">
        <v>741.92125180280129</v>
      </c>
      <c r="AA31" s="44">
        <v>706.31372976783132</v>
      </c>
      <c r="AB31" s="44">
        <v>681.69688740970344</v>
      </c>
      <c r="AC31" s="44">
        <v>668.37339222839569</v>
      </c>
      <c r="AD31" s="44">
        <v>684.23308617759142</v>
      </c>
      <c r="AE31" s="44">
        <v>713.86103267700105</v>
      </c>
      <c r="AF31" s="44">
        <v>718.16853077597352</v>
      </c>
      <c r="AG31" s="44">
        <v>730.44606133766274</v>
      </c>
      <c r="AH31" s="44">
        <v>789.98737346613007</v>
      </c>
      <c r="AI31" s="44">
        <v>827.62518151524364</v>
      </c>
      <c r="AJ31" s="44">
        <v>718.50331517675738</v>
      </c>
      <c r="AK31" s="44">
        <v>786.89817508597821</v>
      </c>
      <c r="AL31" s="44">
        <v>808.25892986071233</v>
      </c>
      <c r="AM31" s="44">
        <v>796.2108897823631</v>
      </c>
      <c r="AN31" s="44">
        <v>759.28582591024247</v>
      </c>
      <c r="AO31" s="44">
        <v>770.11153887109765</v>
      </c>
      <c r="AP31" s="44">
        <v>786.37522146530387</v>
      </c>
      <c r="AQ31" s="44">
        <v>812.62972055220575</v>
      </c>
      <c r="AR31" s="44">
        <v>813.0780150286696</v>
      </c>
      <c r="AS31" s="44">
        <v>830.79532883158868</v>
      </c>
      <c r="AT31" s="44">
        <v>788.68792760033864</v>
      </c>
      <c r="AU31" s="44">
        <v>763.26633280931685</v>
      </c>
      <c r="AV31" s="44">
        <v>740.51907716225503</v>
      </c>
      <c r="AW31" s="44">
        <v>739.61114142650592</v>
      </c>
      <c r="AX31" s="44">
        <v>714.69862286471994</v>
      </c>
      <c r="AY31" s="44">
        <v>734.43656169267592</v>
      </c>
      <c r="AZ31" s="46">
        <v>729.68427209815172</v>
      </c>
      <c r="BA31" s="45">
        <v>662.68091796599072</v>
      </c>
      <c r="BB31" s="47">
        <v>-9.1825131353726386E-2</v>
      </c>
      <c r="BC31" s="47">
        <v>-7.4542902234077113E-3</v>
      </c>
      <c r="BD31" s="47">
        <v>9.4993490419535392E-2</v>
      </c>
    </row>
    <row r="32" spans="1:56">
      <c r="A32" s="42" t="s">
        <v>7</v>
      </c>
      <c r="B32" s="44">
        <v>222.47128117421454</v>
      </c>
      <c r="C32" s="44">
        <v>225.57311804014844</v>
      </c>
      <c r="D32" s="44">
        <v>234.72270919673986</v>
      </c>
      <c r="E32" s="44">
        <v>255.44714677832368</v>
      </c>
      <c r="F32" s="44">
        <v>280.25796434092047</v>
      </c>
      <c r="G32" s="44">
        <v>289.7881415821804</v>
      </c>
      <c r="H32" s="44">
        <v>346.75240560213967</v>
      </c>
      <c r="I32" s="44">
        <v>391.48756145580194</v>
      </c>
      <c r="J32" s="44">
        <v>425.80965137478785</v>
      </c>
      <c r="K32" s="44">
        <v>435.10849642779147</v>
      </c>
      <c r="L32" s="44">
        <v>433.3690414812429</v>
      </c>
      <c r="M32" s="44">
        <v>463.68644524018356</v>
      </c>
      <c r="N32" s="44">
        <v>493.53296557885778</v>
      </c>
      <c r="O32" s="44">
        <v>517.79141953264627</v>
      </c>
      <c r="P32" s="44">
        <v>527.36137681414061</v>
      </c>
      <c r="Q32" s="44">
        <v>597.69524039736461</v>
      </c>
      <c r="R32" s="44">
        <v>602.11775614038663</v>
      </c>
      <c r="S32" s="44">
        <v>601.34529296289134</v>
      </c>
      <c r="T32" s="44">
        <v>595.31145980096835</v>
      </c>
      <c r="U32" s="44">
        <v>596.17824573691075</v>
      </c>
      <c r="V32" s="44">
        <v>616.61430394988258</v>
      </c>
      <c r="W32" s="44">
        <v>689.37347994962238</v>
      </c>
      <c r="X32" s="44">
        <v>693.52182304398752</v>
      </c>
      <c r="Y32" s="44">
        <v>713.95657534848817</v>
      </c>
      <c r="Z32" s="44">
        <v>723.55794222577845</v>
      </c>
      <c r="AA32" s="44">
        <v>738.31040393380704</v>
      </c>
      <c r="AB32" s="44">
        <v>722.13515423305853</v>
      </c>
      <c r="AC32" s="44">
        <v>888.56447140944931</v>
      </c>
      <c r="AD32" s="44">
        <v>871.47451410452356</v>
      </c>
      <c r="AE32" s="44">
        <v>904.69681165492523</v>
      </c>
      <c r="AF32" s="44">
        <v>919.35544518289601</v>
      </c>
      <c r="AG32" s="44">
        <v>897.20682497355017</v>
      </c>
      <c r="AH32" s="44">
        <v>933.92762981576038</v>
      </c>
      <c r="AI32" s="44">
        <v>985.38039128537082</v>
      </c>
      <c r="AJ32" s="44">
        <v>1071.0667767741104</v>
      </c>
      <c r="AK32" s="44">
        <v>1060.4320973545482</v>
      </c>
      <c r="AL32" s="44">
        <v>1112.2017971976159</v>
      </c>
      <c r="AM32" s="44">
        <v>1148.8331154174878</v>
      </c>
      <c r="AN32" s="44">
        <v>1089.7048073032015</v>
      </c>
      <c r="AO32" s="44">
        <v>1118.4776054952231</v>
      </c>
      <c r="AP32" s="44">
        <v>1185.4116239834214</v>
      </c>
      <c r="AQ32" s="44">
        <v>1283.8389403094009</v>
      </c>
      <c r="AR32" s="44">
        <v>1262.0288878613223</v>
      </c>
      <c r="AS32" s="44">
        <v>1383.5060038175482</v>
      </c>
      <c r="AT32" s="44">
        <v>1341.4869948778751</v>
      </c>
      <c r="AU32" s="44">
        <v>1378.6840354177564</v>
      </c>
      <c r="AV32" s="44">
        <v>1443.1342239964088</v>
      </c>
      <c r="AW32" s="44">
        <v>1432.4700468109279</v>
      </c>
      <c r="AX32" s="44">
        <v>1481.0546332521633</v>
      </c>
      <c r="AY32" s="44">
        <v>1484.4907733196517</v>
      </c>
      <c r="AZ32" s="46">
        <v>1429.4751643678367</v>
      </c>
      <c r="BA32" s="45">
        <v>1403.4039230071187</v>
      </c>
      <c r="BB32" s="47">
        <v>-1.8238331109619255E-2</v>
      </c>
      <c r="BC32" s="47">
        <v>1.8898078633188931E-2</v>
      </c>
      <c r="BD32" s="47">
        <v>0.20117409978259992</v>
      </c>
    </row>
    <row r="33" spans="1:56">
      <c r="A33" s="53" t="s">
        <v>27</v>
      </c>
      <c r="B33" s="54">
        <v>1613.1945644050911</v>
      </c>
      <c r="C33" s="54">
        <v>1713.3601340999658</v>
      </c>
      <c r="D33" s="54">
        <v>1771.6521441156933</v>
      </c>
      <c r="E33" s="54">
        <v>1893.4245517685672</v>
      </c>
      <c r="F33" s="54">
        <v>1997.4464803603105</v>
      </c>
      <c r="G33" s="54">
        <v>2084.5181347562184</v>
      </c>
      <c r="H33" s="54">
        <v>2345.929982723108</v>
      </c>
      <c r="I33" s="54">
        <v>2516.7911383298087</v>
      </c>
      <c r="J33" s="54">
        <v>2759.3189093137744</v>
      </c>
      <c r="K33" s="54">
        <v>2836.5512397447001</v>
      </c>
      <c r="L33" s="54">
        <v>2827.6746102897469</v>
      </c>
      <c r="M33" s="54">
        <v>2965.4217934809622</v>
      </c>
      <c r="N33" s="54">
        <v>3095.4484992822722</v>
      </c>
      <c r="O33" s="54">
        <v>3259.9637516847288</v>
      </c>
      <c r="P33" s="54">
        <v>3424.9588002889841</v>
      </c>
      <c r="Q33" s="54">
        <v>3537.6608001510876</v>
      </c>
      <c r="R33" s="54">
        <v>3514.787450227368</v>
      </c>
      <c r="S33" s="54">
        <v>3437.4626181681024</v>
      </c>
      <c r="T33" s="54">
        <v>3342.1151442321438</v>
      </c>
      <c r="U33" s="54">
        <v>3337.945663312435</v>
      </c>
      <c r="V33" s="54">
        <v>3322.5681206294953</v>
      </c>
      <c r="W33" s="54">
        <v>3573.7786128983798</v>
      </c>
      <c r="X33" s="54">
        <v>3683.5123331797449</v>
      </c>
      <c r="Y33" s="54">
        <v>3725.2920515012906</v>
      </c>
      <c r="Z33" s="54">
        <v>3768.2454189826881</v>
      </c>
      <c r="AA33" s="54">
        <v>3735.1090203183858</v>
      </c>
      <c r="AB33" s="54">
        <v>3775.6382704296716</v>
      </c>
      <c r="AC33" s="54">
        <v>3989.1164818653065</v>
      </c>
      <c r="AD33" s="54">
        <v>4074.5269581740099</v>
      </c>
      <c r="AE33" s="54">
        <v>4312.0756237590813</v>
      </c>
      <c r="AF33" s="54">
        <v>4462.3611762197997</v>
      </c>
      <c r="AG33" s="54">
        <v>4556.4711851089869</v>
      </c>
      <c r="AH33" s="54">
        <v>4817.3936114141043</v>
      </c>
      <c r="AI33" s="54">
        <v>5005.5614769606527</v>
      </c>
      <c r="AJ33" s="54">
        <v>5078.2659162528771</v>
      </c>
      <c r="AK33" s="54">
        <v>4996.7624822965563</v>
      </c>
      <c r="AL33" s="54">
        <v>5099.047958207675</v>
      </c>
      <c r="AM33" s="54">
        <v>5103.3310541932433</v>
      </c>
      <c r="AN33" s="54">
        <v>4999.7565844511646</v>
      </c>
      <c r="AO33" s="54">
        <v>5194.8870948725726</v>
      </c>
      <c r="AP33" s="54">
        <v>5373.016501551916</v>
      </c>
      <c r="AQ33" s="54">
        <v>5553.5700094848462</v>
      </c>
      <c r="AR33" s="54">
        <v>5831.3953806667469</v>
      </c>
      <c r="AS33" s="54">
        <v>6099.6205120329842</v>
      </c>
      <c r="AT33" s="54">
        <v>6093.8149556165454</v>
      </c>
      <c r="AU33" s="54">
        <v>6424.393747275335</v>
      </c>
      <c r="AV33" s="54">
        <v>6665.6958504652748</v>
      </c>
      <c r="AW33" s="54">
        <v>6825.7022912793891</v>
      </c>
      <c r="AX33" s="54">
        <v>7073.3373970367384</v>
      </c>
      <c r="AY33" s="54">
        <v>7170.8435309494826</v>
      </c>
      <c r="AZ33" s="54">
        <v>7139.3525956041876</v>
      </c>
      <c r="BA33" s="54">
        <v>6976.0666235052931</v>
      </c>
      <c r="BB33" s="55">
        <v>-2.287125757024977E-2</v>
      </c>
      <c r="BC33" s="55">
        <v>2.8831056998678939E-2</v>
      </c>
      <c r="BD33" s="55">
        <v>1</v>
      </c>
    </row>
    <row r="34" spans="1:56">
      <c r="A34" s="42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6"/>
      <c r="BA34" s="45"/>
      <c r="BB34" s="47"/>
      <c r="BC34" s="47"/>
      <c r="BD34" s="47"/>
    </row>
    <row r="35" spans="1:56">
      <c r="A35" s="48" t="s">
        <v>28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6"/>
      <c r="BA35" s="45"/>
      <c r="BB35" s="47"/>
      <c r="BC35" s="47"/>
      <c r="BD35" s="47"/>
    </row>
    <row r="36" spans="1:56">
      <c r="A36" s="42" t="s">
        <v>4</v>
      </c>
      <c r="B36" s="44">
        <v>2207.9713086216002</v>
      </c>
      <c r="C36" s="44">
        <v>2474.3230231118487</v>
      </c>
      <c r="D36" s="44">
        <v>2801.9612254505523</v>
      </c>
      <c r="E36" s="44">
        <v>2999.7537722581528</v>
      </c>
      <c r="F36" s="44">
        <v>3268.2608207056714</v>
      </c>
      <c r="G36" s="44">
        <v>3502.2356911618017</v>
      </c>
      <c r="H36" s="44">
        <v>3779.0657900410952</v>
      </c>
      <c r="I36" s="44">
        <v>4090.1141338251364</v>
      </c>
      <c r="J36" s="44">
        <v>4383.2263521780869</v>
      </c>
      <c r="K36" s="44">
        <v>4379.0021604383583</v>
      </c>
      <c r="L36" s="44">
        <v>4514.2325926712365</v>
      </c>
      <c r="M36" s="44">
        <v>4720.185224289623</v>
      </c>
      <c r="N36" s="44">
        <v>4822.5607291917859</v>
      </c>
      <c r="O36" s="44">
        <v>5347.6442496995924</v>
      </c>
      <c r="P36" s="44">
        <v>5428.8106326967199</v>
      </c>
      <c r="Q36" s="44">
        <v>5310.7036569341208</v>
      </c>
      <c r="R36" s="44">
        <v>5188.9790617491681</v>
      </c>
      <c r="S36" s="44">
        <v>5229.4064352168361</v>
      </c>
      <c r="T36" s="44">
        <v>5286.4571858674399</v>
      </c>
      <c r="U36" s="44">
        <v>5320.3904989679277</v>
      </c>
      <c r="V36" s="44">
        <v>5310.082218288775</v>
      </c>
      <c r="W36" s="44">
        <v>5512.1980346908204</v>
      </c>
      <c r="X36" s="44">
        <v>5599.0556791049457</v>
      </c>
      <c r="Y36" s="44">
        <v>5761.1409492114926</v>
      </c>
      <c r="Z36" s="44">
        <v>5855.5960258138357</v>
      </c>
      <c r="AA36" s="44">
        <v>6024.3610717030233</v>
      </c>
      <c r="AB36" s="44">
        <v>5875.2337278993837</v>
      </c>
      <c r="AC36" s="44">
        <v>5702.671063653881</v>
      </c>
      <c r="AD36" s="44">
        <v>5379.527523810686</v>
      </c>
      <c r="AE36" s="44">
        <v>5395.1278918356156</v>
      </c>
      <c r="AF36" s="44">
        <v>5452.3847441808211</v>
      </c>
      <c r="AG36" s="44">
        <v>5347.9629728573209</v>
      </c>
      <c r="AH36" s="44">
        <v>5436.4762072919175</v>
      </c>
      <c r="AI36" s="44">
        <v>5429.278421127533</v>
      </c>
      <c r="AJ36" s="44">
        <v>5394.1653842979458</v>
      </c>
      <c r="AK36" s="44">
        <v>5265.2783159637702</v>
      </c>
      <c r="AL36" s="44">
        <v>5217.3188556616406</v>
      </c>
      <c r="AM36" s="44">
        <v>5198.4149817763</v>
      </c>
      <c r="AN36" s="44">
        <v>5131.1225653914062</v>
      </c>
      <c r="AO36" s="44">
        <v>5087.7527646068711</v>
      </c>
      <c r="AP36" s="44">
        <v>5005.029649431478</v>
      </c>
      <c r="AQ36" s="44">
        <v>4921.8303645063688</v>
      </c>
      <c r="AR36" s="44">
        <v>4936.0537532045746</v>
      </c>
      <c r="AS36" s="44">
        <v>4763.4885444750207</v>
      </c>
      <c r="AT36" s="44">
        <v>4658.0285785622309</v>
      </c>
      <c r="AU36" s="44">
        <v>4660.7292343967501</v>
      </c>
      <c r="AV36" s="44">
        <v>4447.8123389074026</v>
      </c>
      <c r="AW36" s="44">
        <v>4324.5700247740524</v>
      </c>
      <c r="AX36" s="44">
        <v>4272.2240541692709</v>
      </c>
      <c r="AY36" s="44">
        <v>4207.8485540835773</v>
      </c>
      <c r="AZ36" s="46">
        <v>4142.9800131092479</v>
      </c>
      <c r="BA36" s="45">
        <v>4144.033010387614</v>
      </c>
      <c r="BB36" s="47">
        <v>2.5416421875901207E-4</v>
      </c>
      <c r="BC36" s="47">
        <v>-1.8725262280372967E-2</v>
      </c>
      <c r="BD36" s="47">
        <v>0.22050632584476421</v>
      </c>
    </row>
    <row r="37" spans="1:56">
      <c r="A37" s="42" t="s">
        <v>20</v>
      </c>
      <c r="B37" s="44">
        <v>0</v>
      </c>
      <c r="C37" s="44">
        <v>0</v>
      </c>
      <c r="D37" s="44">
        <v>0</v>
      </c>
      <c r="E37" s="44">
        <v>0</v>
      </c>
      <c r="F37" s="44">
        <v>0</v>
      </c>
      <c r="G37" s="44">
        <v>0</v>
      </c>
      <c r="H37" s="44">
        <v>0</v>
      </c>
      <c r="I37" s="44">
        <v>0</v>
      </c>
      <c r="J37" s="44">
        <v>0</v>
      </c>
      <c r="K37" s="44">
        <v>0</v>
      </c>
      <c r="L37" s="44">
        <v>0</v>
      </c>
      <c r="M37" s="44">
        <v>0</v>
      </c>
      <c r="N37" s="44">
        <v>0</v>
      </c>
      <c r="O37" s="44">
        <v>0</v>
      </c>
      <c r="P37" s="44">
        <v>0</v>
      </c>
      <c r="Q37" s="44">
        <v>4059.3493313781701</v>
      </c>
      <c r="R37" s="44">
        <v>3991.4311469159752</v>
      </c>
      <c r="S37" s="44">
        <v>4023.0278131826599</v>
      </c>
      <c r="T37" s="44">
        <v>4021.4044691888566</v>
      </c>
      <c r="U37" s="44">
        <v>4081.2273336167932</v>
      </c>
      <c r="V37" s="44">
        <v>4106.3893402187496</v>
      </c>
      <c r="W37" s="44">
        <v>4232.7380734175158</v>
      </c>
      <c r="X37" s="44">
        <v>4327.7968482424058</v>
      </c>
      <c r="Y37" s="44">
        <v>4442.3182020086924</v>
      </c>
      <c r="Z37" s="44">
        <v>4508.6761200874407</v>
      </c>
      <c r="AA37" s="44">
        <v>4658.1331349563507</v>
      </c>
      <c r="AB37" s="44">
        <v>4609.7149169767827</v>
      </c>
      <c r="AC37" s="44">
        <v>4462.6646864754102</v>
      </c>
      <c r="AD37" s="44">
        <v>4208.300829452056</v>
      </c>
      <c r="AE37" s="44">
        <v>4180.5956438356161</v>
      </c>
      <c r="AF37" s="44">
        <v>4148.244586849316</v>
      </c>
      <c r="AG37" s="44">
        <v>4098.4270778688524</v>
      </c>
      <c r="AH37" s="44">
        <v>4143.098744931508</v>
      </c>
      <c r="AI37" s="44">
        <v>4115.038558493151</v>
      </c>
      <c r="AJ37" s="44">
        <v>4070.4318747945213</v>
      </c>
      <c r="AK37" s="44">
        <v>3870.5905240333336</v>
      </c>
      <c r="AL37" s="44">
        <v>3881.857121917807</v>
      </c>
      <c r="AM37" s="44">
        <v>3889.9871852054798</v>
      </c>
      <c r="AN37" s="44">
        <v>3814.8629136626391</v>
      </c>
      <c r="AO37" s="44">
        <v>3740.6682753082832</v>
      </c>
      <c r="AP37" s="44">
        <v>3642.4506489427295</v>
      </c>
      <c r="AQ37" s="44">
        <v>3606.5918925782839</v>
      </c>
      <c r="AR37" s="44">
        <v>3581.3915423789417</v>
      </c>
      <c r="AS37" s="44">
        <v>3516.0817712939529</v>
      </c>
      <c r="AT37" s="44">
        <v>3447.4494876441477</v>
      </c>
      <c r="AU37" s="44">
        <v>3363.7105056944501</v>
      </c>
      <c r="AV37" s="44">
        <v>3270.0943150025605</v>
      </c>
      <c r="AW37" s="44">
        <v>3197.7577560742225</v>
      </c>
      <c r="AX37" s="44">
        <v>3144.9876814493864</v>
      </c>
      <c r="AY37" s="44">
        <v>3134.1147442388506</v>
      </c>
      <c r="AZ37" s="46">
        <v>3076.5412740771108</v>
      </c>
      <c r="BA37" s="45">
        <v>3070.9809724792572</v>
      </c>
      <c r="BB37" s="47">
        <v>-1.8073222825595314E-3</v>
      </c>
      <c r="BC37" s="47">
        <v>-1.6743316884826775E-2</v>
      </c>
      <c r="BD37" s="47">
        <v>0.16340862374482931</v>
      </c>
    </row>
    <row r="38" spans="1:56">
      <c r="A38" s="42" t="s">
        <v>5</v>
      </c>
      <c r="B38" s="44">
        <v>3748.1419425670856</v>
      </c>
      <c r="C38" s="44">
        <v>4102.4991168686247</v>
      </c>
      <c r="D38" s="44">
        <v>4474.5277231929877</v>
      </c>
      <c r="E38" s="44">
        <v>4973.8215214557113</v>
      </c>
      <c r="F38" s="44">
        <v>5570.0283813056367</v>
      </c>
      <c r="G38" s="44">
        <v>6271.087063543805</v>
      </c>
      <c r="H38" s="44">
        <v>6640.2682585862985</v>
      </c>
      <c r="I38" s="44">
        <v>7128.209184448091</v>
      </c>
      <c r="J38" s="44">
        <v>7710.6327712328721</v>
      </c>
      <c r="K38" s="44">
        <v>7359.2137059616452</v>
      </c>
      <c r="L38" s="44">
        <v>7569.2133284602705</v>
      </c>
      <c r="M38" s="44">
        <v>8084.0331034863357</v>
      </c>
      <c r="N38" s="44">
        <v>8384.5590055013745</v>
      </c>
      <c r="O38" s="44">
        <v>8869.2260393863089</v>
      </c>
      <c r="P38" s="44">
        <v>8950.3112176553677</v>
      </c>
      <c r="Q38" s="44">
        <v>8570.2274361563614</v>
      </c>
      <c r="R38" s="44">
        <v>8240.6775194161964</v>
      </c>
      <c r="S38" s="44">
        <v>7978.971390745739</v>
      </c>
      <c r="T38" s="44">
        <v>7890.8659091476093</v>
      </c>
      <c r="U38" s="44">
        <v>7870.9100593946077</v>
      </c>
      <c r="V38" s="44">
        <v>8032.5873530398339</v>
      </c>
      <c r="W38" s="44">
        <v>8229.3460659449811</v>
      </c>
      <c r="X38" s="44">
        <v>8245.2643354835946</v>
      </c>
      <c r="Y38" s="44">
        <v>8202.7387641607711</v>
      </c>
      <c r="Z38" s="44">
        <v>8125.7601000824307</v>
      </c>
      <c r="AA38" s="44">
        <v>8193.5826307661209</v>
      </c>
      <c r="AB38" s="44">
        <v>8195.6966770120416</v>
      </c>
      <c r="AC38" s="44">
        <v>7866.0861414207675</v>
      </c>
      <c r="AD38" s="44">
        <v>7383.838882301372</v>
      </c>
      <c r="AE38" s="44">
        <v>7144.1676052054781</v>
      </c>
      <c r="AF38" s="44">
        <v>7193.3953605479455</v>
      </c>
      <c r="AG38" s="44">
        <v>7446.1687663659977</v>
      </c>
      <c r="AH38" s="44">
        <v>7509.3742679565376</v>
      </c>
      <c r="AI38" s="44">
        <v>7630.9646671895398</v>
      </c>
      <c r="AJ38" s="44">
        <v>7714.4342080517863</v>
      </c>
      <c r="AK38" s="44">
        <v>7735.0450165198572</v>
      </c>
      <c r="AL38" s="44">
        <v>8039.5618509652013</v>
      </c>
      <c r="AM38" s="44">
        <v>7994.3299057761024</v>
      </c>
      <c r="AN38" s="44">
        <v>8240.5337085477749</v>
      </c>
      <c r="AO38" s="44">
        <v>8440.4701872083151</v>
      </c>
      <c r="AP38" s="44">
        <v>8672.2003448697651</v>
      </c>
      <c r="AQ38" s="44">
        <v>8920.3556773021392</v>
      </c>
      <c r="AR38" s="44">
        <v>8898.2080603418999</v>
      </c>
      <c r="AS38" s="44">
        <v>9164.9389000192423</v>
      </c>
      <c r="AT38" s="44">
        <v>8768.2577507151727</v>
      </c>
      <c r="AU38" s="44">
        <v>8970.2608785081629</v>
      </c>
      <c r="AV38" s="44">
        <v>8954.1050365558258</v>
      </c>
      <c r="AW38" s="44">
        <v>8839.210182895722</v>
      </c>
      <c r="AX38" s="44">
        <v>8859.0073725413713</v>
      </c>
      <c r="AY38" s="44">
        <v>8786.61433516949</v>
      </c>
      <c r="AZ38" s="46">
        <v>9071.3890729543818</v>
      </c>
      <c r="BA38" s="45">
        <v>9268.9607891878932</v>
      </c>
      <c r="BB38" s="47">
        <v>2.1779654101989232E-2</v>
      </c>
      <c r="BC38" s="47">
        <v>4.5104270668312463E-3</v>
      </c>
      <c r="BD38" s="47">
        <v>0.49320661367797225</v>
      </c>
    </row>
    <row r="39" spans="1:56">
      <c r="A39" s="42" t="s">
        <v>21</v>
      </c>
      <c r="B39" s="44">
        <v>0</v>
      </c>
      <c r="C39" s="44">
        <v>0</v>
      </c>
      <c r="D39" s="44">
        <v>0</v>
      </c>
      <c r="E39" s="44">
        <v>0</v>
      </c>
      <c r="F39" s="44">
        <v>0</v>
      </c>
      <c r="G39" s="44">
        <v>0</v>
      </c>
      <c r="H39" s="44">
        <v>0</v>
      </c>
      <c r="I39" s="44">
        <v>0</v>
      </c>
      <c r="J39" s="44">
        <v>0</v>
      </c>
      <c r="K39" s="44">
        <v>0</v>
      </c>
      <c r="L39" s="44">
        <v>0</v>
      </c>
      <c r="M39" s="44">
        <v>0</v>
      </c>
      <c r="N39" s="44">
        <v>0</v>
      </c>
      <c r="O39" s="44">
        <v>0</v>
      </c>
      <c r="P39" s="44">
        <v>0</v>
      </c>
      <c r="Q39" s="44">
        <v>7294.2739738790342</v>
      </c>
      <c r="R39" s="44">
        <v>7004.376667892383</v>
      </c>
      <c r="S39" s="44">
        <v>6776.0137757680241</v>
      </c>
      <c r="T39" s="44">
        <v>6723.6386214305421</v>
      </c>
      <c r="U39" s="44">
        <v>6701.792025836432</v>
      </c>
      <c r="V39" s="44">
        <v>6873.5943104760954</v>
      </c>
      <c r="W39" s="44">
        <v>7051.5270181359319</v>
      </c>
      <c r="X39" s="44">
        <v>7039.4818902777488</v>
      </c>
      <c r="Y39" s="44">
        <v>6962.0601384632646</v>
      </c>
      <c r="Z39" s="44">
        <v>6851.5661778025205</v>
      </c>
      <c r="AA39" s="44">
        <v>6898.4437537439835</v>
      </c>
      <c r="AB39" s="44">
        <v>6941.0334585397632</v>
      </c>
      <c r="AC39" s="44">
        <v>6636.758344699454</v>
      </c>
      <c r="AD39" s="44">
        <v>6232.1782208219174</v>
      </c>
      <c r="AE39" s="44">
        <v>6021.1181226849312</v>
      </c>
      <c r="AF39" s="44">
        <v>6053.3804970958881</v>
      </c>
      <c r="AG39" s="44">
        <v>6277.3400571856673</v>
      </c>
      <c r="AH39" s="44">
        <v>6293.216173490785</v>
      </c>
      <c r="AI39" s="44">
        <v>6365.1823482854306</v>
      </c>
      <c r="AJ39" s="44">
        <v>6392.9289549011019</v>
      </c>
      <c r="AK39" s="44">
        <v>6369.7894589242251</v>
      </c>
      <c r="AL39" s="44">
        <v>6689.1031777396656</v>
      </c>
      <c r="AM39" s="44">
        <v>6652.9280297841933</v>
      </c>
      <c r="AN39" s="44">
        <v>6865.2960675917675</v>
      </c>
      <c r="AO39" s="44">
        <v>6997.6927462352751</v>
      </c>
      <c r="AP39" s="44">
        <v>7149.0772933019271</v>
      </c>
      <c r="AQ39" s="44">
        <v>7350.8189987451669</v>
      </c>
      <c r="AR39" s="44">
        <v>7288.8145277949088</v>
      </c>
      <c r="AS39" s="44">
        <v>7549.5369874634225</v>
      </c>
      <c r="AT39" s="44">
        <v>7255.2209148906932</v>
      </c>
      <c r="AU39" s="44">
        <v>7446.6811717323581</v>
      </c>
      <c r="AV39" s="44">
        <v>7391.5224500295053</v>
      </c>
      <c r="AW39" s="44">
        <v>7299.1076500834288</v>
      </c>
      <c r="AX39" s="44">
        <v>7315.4265197042787</v>
      </c>
      <c r="AY39" s="44">
        <v>7193.8813465426383</v>
      </c>
      <c r="AZ39" s="46">
        <v>7448.3744566311689</v>
      </c>
      <c r="BA39" s="45">
        <v>7608.7982728103079</v>
      </c>
      <c r="BB39" s="47">
        <v>2.1538097622940677E-2</v>
      </c>
      <c r="BC39" s="47">
        <v>4.1096732768972632E-3</v>
      </c>
      <c r="BD39" s="47">
        <v>0.40486843300373621</v>
      </c>
    </row>
    <row r="40" spans="1:56">
      <c r="A40" s="42" t="s">
        <v>22</v>
      </c>
      <c r="B40" s="44">
        <v>0</v>
      </c>
      <c r="C40" s="44">
        <v>0</v>
      </c>
      <c r="D40" s="44">
        <v>0</v>
      </c>
      <c r="E40" s="44">
        <v>0</v>
      </c>
      <c r="F40" s="44">
        <v>0</v>
      </c>
      <c r="G40" s="44">
        <v>0</v>
      </c>
      <c r="H40" s="44">
        <v>0</v>
      </c>
      <c r="I40" s="44">
        <v>0</v>
      </c>
      <c r="J40" s="44">
        <v>0</v>
      </c>
      <c r="K40" s="44">
        <v>0</v>
      </c>
      <c r="L40" s="44">
        <v>0</v>
      </c>
      <c r="M40" s="44">
        <v>0</v>
      </c>
      <c r="N40" s="44">
        <v>0</v>
      </c>
      <c r="O40" s="44">
        <v>0</v>
      </c>
      <c r="P40" s="44">
        <v>0</v>
      </c>
      <c r="Q40" s="44">
        <v>1275.9534622773256</v>
      </c>
      <c r="R40" s="44">
        <v>1236.3008515238123</v>
      </c>
      <c r="S40" s="44">
        <v>1202.9576149777142</v>
      </c>
      <c r="T40" s="44">
        <v>1167.2272877170656</v>
      </c>
      <c r="U40" s="44">
        <v>1169.118033558178</v>
      </c>
      <c r="V40" s="44">
        <v>1158.9930425637369</v>
      </c>
      <c r="W40" s="44">
        <v>1177.8190478090503</v>
      </c>
      <c r="X40" s="44">
        <v>1205.7824452058476</v>
      </c>
      <c r="Y40" s="44">
        <v>1240.6786256975079</v>
      </c>
      <c r="Z40" s="44">
        <v>1274.1939222799094</v>
      </c>
      <c r="AA40" s="44">
        <v>1295.138877022137</v>
      </c>
      <c r="AB40" s="44">
        <v>1254.663218472276</v>
      </c>
      <c r="AC40" s="44">
        <v>1229.3277967213116</v>
      </c>
      <c r="AD40" s="44">
        <v>1151.6606614794525</v>
      </c>
      <c r="AE40" s="44">
        <v>1123.0494825205478</v>
      </c>
      <c r="AF40" s="44">
        <v>1140.0148634520547</v>
      </c>
      <c r="AG40" s="44">
        <v>1168.8287091803281</v>
      </c>
      <c r="AH40" s="44">
        <v>1216.1580944657535</v>
      </c>
      <c r="AI40" s="44">
        <v>1265.7823189041101</v>
      </c>
      <c r="AJ40" s="44">
        <v>1321.5052531506849</v>
      </c>
      <c r="AK40" s="44">
        <v>1365.2555575956287</v>
      </c>
      <c r="AL40" s="44">
        <v>1350.4586732255341</v>
      </c>
      <c r="AM40" s="44">
        <v>1341.4018759919074</v>
      </c>
      <c r="AN40" s="44">
        <v>1375.2376409560063</v>
      </c>
      <c r="AO40" s="44">
        <v>1442.7774409730396</v>
      </c>
      <c r="AP40" s="44">
        <v>1523.1230515678342</v>
      </c>
      <c r="AQ40" s="44">
        <v>1569.5366785569706</v>
      </c>
      <c r="AR40" s="44">
        <v>1609.3935325469947</v>
      </c>
      <c r="AS40" s="44">
        <v>1615.4019125558207</v>
      </c>
      <c r="AT40" s="44">
        <v>1513.0368358244746</v>
      </c>
      <c r="AU40" s="44">
        <v>1523.5797067758042</v>
      </c>
      <c r="AV40" s="44">
        <v>1562.5825865263239</v>
      </c>
      <c r="AW40" s="44">
        <v>1540.1025328122932</v>
      </c>
      <c r="AX40" s="44">
        <v>1543.5808528370951</v>
      </c>
      <c r="AY40" s="44">
        <v>1592.7329886268494</v>
      </c>
      <c r="AZ40" s="46">
        <v>1623.014616323215</v>
      </c>
      <c r="BA40" s="45">
        <v>1660.1625163775857</v>
      </c>
      <c r="BB40" s="47">
        <v>2.2888210420757504E-2</v>
      </c>
      <c r="BC40" s="47">
        <v>6.3724610894575484E-3</v>
      </c>
      <c r="BD40" s="47">
        <v>8.8338180674236114E-2</v>
      </c>
    </row>
    <row r="41" spans="1:56">
      <c r="A41" s="42" t="s">
        <v>6</v>
      </c>
      <c r="B41" s="44">
        <v>3961.9963870182792</v>
      </c>
      <c r="C41" s="44">
        <v>4237.0780730037204</v>
      </c>
      <c r="D41" s="44">
        <v>4526.1138677150739</v>
      </c>
      <c r="E41" s="44">
        <v>4867.6186459296514</v>
      </c>
      <c r="F41" s="44">
        <v>5376.6666722963346</v>
      </c>
      <c r="G41" s="44">
        <v>5952.3537171329499</v>
      </c>
      <c r="H41" s="44">
        <v>6146.1710211917816</v>
      </c>
      <c r="I41" s="44">
        <v>6530.8911418306052</v>
      </c>
      <c r="J41" s="44">
        <v>6955.9907417671275</v>
      </c>
      <c r="K41" s="44">
        <v>6843.0045045753413</v>
      </c>
      <c r="L41" s="44">
        <v>6481.5455022328797</v>
      </c>
      <c r="M41" s="44">
        <v>6879.0534839890734</v>
      </c>
      <c r="N41" s="44">
        <v>6725.8086105616421</v>
      </c>
      <c r="O41" s="44">
        <v>6910.9138996986285</v>
      </c>
      <c r="P41" s="44">
        <v>7067.3245990576206</v>
      </c>
      <c r="Q41" s="44">
        <v>6761.0002147940213</v>
      </c>
      <c r="R41" s="44">
        <v>6333.4148333997273</v>
      </c>
      <c r="S41" s="44">
        <v>5901.4992697284179</v>
      </c>
      <c r="T41" s="44">
        <v>5461.4950588547954</v>
      </c>
      <c r="U41" s="44">
        <v>5416.8428729472389</v>
      </c>
      <c r="V41" s="44">
        <v>5280.440096202411</v>
      </c>
      <c r="W41" s="44">
        <v>5300.668252840509</v>
      </c>
      <c r="X41" s="44">
        <v>5215.8113423479926</v>
      </c>
      <c r="Y41" s="44">
        <v>5088.1823962528733</v>
      </c>
      <c r="Z41" s="44">
        <v>5080.9247530258435</v>
      </c>
      <c r="AA41" s="44">
        <v>5020.0585923469735</v>
      </c>
      <c r="AB41" s="44">
        <v>4822.3837520766301</v>
      </c>
      <c r="AC41" s="44">
        <v>4438.3835661202174</v>
      </c>
      <c r="AD41" s="44">
        <v>4037.5886319178085</v>
      </c>
      <c r="AE41" s="44">
        <v>3686.6159301369858</v>
      </c>
      <c r="AF41" s="44">
        <v>3437.7451701369851</v>
      </c>
      <c r="AG41" s="44">
        <v>3213.490322574803</v>
      </c>
      <c r="AH41" s="44">
        <v>3053.6447974099428</v>
      </c>
      <c r="AI41" s="44">
        <v>3119.538378966025</v>
      </c>
      <c r="AJ41" s="44">
        <v>2901.0666556759656</v>
      </c>
      <c r="AK41" s="44">
        <v>2555.6497127484417</v>
      </c>
      <c r="AL41" s="44">
        <v>2512.5516573423547</v>
      </c>
      <c r="AM41" s="44">
        <v>2499.3367578503171</v>
      </c>
      <c r="AN41" s="44">
        <v>2434.4763703035201</v>
      </c>
      <c r="AO41" s="44">
        <v>2293.3636406247861</v>
      </c>
      <c r="AP41" s="44">
        <v>2285.2183385809094</v>
      </c>
      <c r="AQ41" s="44">
        <v>2304.2056642368389</v>
      </c>
      <c r="AR41" s="44">
        <v>2061.862707681235</v>
      </c>
      <c r="AS41" s="44">
        <v>1973.2078356414308</v>
      </c>
      <c r="AT41" s="44">
        <v>1794.4648816443553</v>
      </c>
      <c r="AU41" s="44">
        <v>1655.3120955213692</v>
      </c>
      <c r="AV41" s="44">
        <v>1630.6967416158975</v>
      </c>
      <c r="AW41" s="44">
        <v>1498.5440402424749</v>
      </c>
      <c r="AX41" s="44">
        <v>1387.4553460185648</v>
      </c>
      <c r="AY41" s="44">
        <v>1368.9416326752751</v>
      </c>
      <c r="AZ41" s="46">
        <v>1235.443841203843</v>
      </c>
      <c r="BA41" s="45">
        <v>1306.1397992393777</v>
      </c>
      <c r="BB41" s="47">
        <v>5.7223125550285525E-2</v>
      </c>
      <c r="BC41" s="47">
        <v>-5.9649995836475012E-2</v>
      </c>
      <c r="BD41" s="47">
        <v>6.9500432899050141E-2</v>
      </c>
    </row>
    <row r="42" spans="1:56">
      <c r="A42" s="42" t="s">
        <v>7</v>
      </c>
      <c r="B42" s="44">
        <v>1606.2650178542224</v>
      </c>
      <c r="C42" s="44">
        <v>1763.5604368853117</v>
      </c>
      <c r="D42" s="44">
        <v>1872.5966091954047</v>
      </c>
      <c r="E42" s="44">
        <v>2020.9364019900036</v>
      </c>
      <c r="F42" s="44">
        <v>2195.8835854603399</v>
      </c>
      <c r="G42" s="44">
        <v>2429.572534938874</v>
      </c>
      <c r="H42" s="44">
        <v>2565.5813584657535</v>
      </c>
      <c r="I42" s="44">
        <v>2757.0613371038248</v>
      </c>
      <c r="J42" s="44">
        <v>3021.5200185205472</v>
      </c>
      <c r="K42" s="44">
        <v>3154.6024773917816</v>
      </c>
      <c r="L42" s="44">
        <v>3013.8191073972598</v>
      </c>
      <c r="M42" s="44">
        <v>2999.6245286885255</v>
      </c>
      <c r="N42" s="44">
        <v>3002.6843935999991</v>
      </c>
      <c r="O42" s="44">
        <v>3098.7659309853416</v>
      </c>
      <c r="P42" s="44">
        <v>3288.3369776313821</v>
      </c>
      <c r="Q42" s="44">
        <v>3341.3013094527346</v>
      </c>
      <c r="R42" s="44">
        <v>3340.9507543722543</v>
      </c>
      <c r="S42" s="44">
        <v>3291.2297557044999</v>
      </c>
      <c r="T42" s="44">
        <v>3406.2084853271685</v>
      </c>
      <c r="U42" s="44">
        <v>3490.1018631324819</v>
      </c>
      <c r="V42" s="44">
        <v>3524.2095715879873</v>
      </c>
      <c r="W42" s="44">
        <v>3683.2485632523531</v>
      </c>
      <c r="X42" s="44">
        <v>3815.1393756173184</v>
      </c>
      <c r="Y42" s="44">
        <v>3902.4192544877787</v>
      </c>
      <c r="Z42" s="44">
        <v>3916.8743464403215</v>
      </c>
      <c r="AA42" s="44">
        <v>3904.9150194813446</v>
      </c>
      <c r="AB42" s="44">
        <v>3898.9495757068598</v>
      </c>
      <c r="AC42" s="44">
        <v>4108.4871091056821</v>
      </c>
      <c r="AD42" s="44">
        <v>3788.4919157235613</v>
      </c>
      <c r="AE42" s="44">
        <v>3665.5519913846579</v>
      </c>
      <c r="AF42" s="44">
        <v>3612.6208651075358</v>
      </c>
      <c r="AG42" s="44">
        <v>3434.67872804541</v>
      </c>
      <c r="AH42" s="44">
        <v>3596.1236605836989</v>
      </c>
      <c r="AI42" s="44">
        <v>3575.0795682444113</v>
      </c>
      <c r="AJ42" s="44">
        <v>3650.2193741825477</v>
      </c>
      <c r="AK42" s="44">
        <v>3886.9229876019558</v>
      </c>
      <c r="AL42" s="44">
        <v>3999.6038166944177</v>
      </c>
      <c r="AM42" s="44">
        <v>3968.54469525389</v>
      </c>
      <c r="AN42" s="44">
        <v>4142.0941507413263</v>
      </c>
      <c r="AO42" s="44">
        <v>4242.34200766292</v>
      </c>
      <c r="AP42" s="44">
        <v>4266.7869647157704</v>
      </c>
      <c r="AQ42" s="44">
        <v>4305.7216149271198</v>
      </c>
      <c r="AR42" s="44">
        <v>4306.0976197200807</v>
      </c>
      <c r="AS42" s="44">
        <v>4208.6581251247917</v>
      </c>
      <c r="AT42" s="44">
        <v>4079.0276667095936</v>
      </c>
      <c r="AU42" s="44">
        <v>3958.0090055237356</v>
      </c>
      <c r="AV42" s="44">
        <v>4031.2086997945798</v>
      </c>
      <c r="AW42" s="44">
        <v>3931.8324603376482</v>
      </c>
      <c r="AX42" s="44">
        <v>3851.585996433771</v>
      </c>
      <c r="AY42" s="44">
        <v>3923.7017406898353</v>
      </c>
      <c r="AZ42" s="46">
        <v>4000.2110140410555</v>
      </c>
      <c r="BA42" s="45">
        <v>4074.1277487303114</v>
      </c>
      <c r="BB42" s="47">
        <v>1.8478208881931968E-2</v>
      </c>
      <c r="BC42" s="47">
        <v>-6.4306307698891452E-3</v>
      </c>
      <c r="BD42" s="47">
        <v>0.21678662757821326</v>
      </c>
    </row>
    <row r="43" spans="1:56">
      <c r="A43" s="53" t="s">
        <v>29</v>
      </c>
      <c r="B43" s="54">
        <v>11524.374656061189</v>
      </c>
      <c r="C43" s="54">
        <v>12577.460649869505</v>
      </c>
      <c r="D43" s="54">
        <v>13675.199425554018</v>
      </c>
      <c r="E43" s="54">
        <v>14862.130341633519</v>
      </c>
      <c r="F43" s="54">
        <v>16410.83945976798</v>
      </c>
      <c r="G43" s="54">
        <v>18155.249006777431</v>
      </c>
      <c r="H43" s="54">
        <v>19131.086428284929</v>
      </c>
      <c r="I43" s="54">
        <v>20506.275797207654</v>
      </c>
      <c r="J43" s="54">
        <v>22071.369883698633</v>
      </c>
      <c r="K43" s="54">
        <v>21735.822848367126</v>
      </c>
      <c r="L43" s="54">
        <v>21578.810530761646</v>
      </c>
      <c r="M43" s="54">
        <v>22682.896340453553</v>
      </c>
      <c r="N43" s="54">
        <v>22935.612738854805</v>
      </c>
      <c r="O43" s="54">
        <v>24226.550119769869</v>
      </c>
      <c r="P43" s="54">
        <v>24734.783427041089</v>
      </c>
      <c r="Q43" s="54">
        <v>23983.232617337238</v>
      </c>
      <c r="R43" s="54">
        <v>23104.022168937347</v>
      </c>
      <c r="S43" s="54">
        <v>22401.106851395492</v>
      </c>
      <c r="T43" s="54">
        <v>22045.026639197014</v>
      </c>
      <c r="U43" s="54">
        <v>22098.245294442255</v>
      </c>
      <c r="V43" s="54">
        <v>22147.31923911901</v>
      </c>
      <c r="W43" s="54">
        <v>22725.460916728662</v>
      </c>
      <c r="X43" s="54">
        <v>22875.27073255385</v>
      </c>
      <c r="Y43" s="54">
        <v>22954.481364112915</v>
      </c>
      <c r="Z43" s="54">
        <v>22979.155225362432</v>
      </c>
      <c r="AA43" s="54">
        <v>23142.917314297465</v>
      </c>
      <c r="AB43" s="54">
        <v>22792.263732694912</v>
      </c>
      <c r="AC43" s="54">
        <v>22115.627880300548</v>
      </c>
      <c r="AD43" s="54">
        <v>20589.446953753428</v>
      </c>
      <c r="AE43" s="54">
        <v>19891.463418562736</v>
      </c>
      <c r="AF43" s="54">
        <v>19696.146139973287</v>
      </c>
      <c r="AG43" s="54">
        <v>19442.300789843532</v>
      </c>
      <c r="AH43" s="54">
        <v>19595.618933242098</v>
      </c>
      <c r="AI43" s="54">
        <v>19754.861035527509</v>
      </c>
      <c r="AJ43" s="54">
        <v>19659.885622208243</v>
      </c>
      <c r="AK43" s="54">
        <v>19442.896032834025</v>
      </c>
      <c r="AL43" s="54">
        <v>19769.036180663614</v>
      </c>
      <c r="AM43" s="54">
        <v>19660.62634065661</v>
      </c>
      <c r="AN43" s="54">
        <v>19948.226794984028</v>
      </c>
      <c r="AO43" s="54">
        <v>20063.928600102892</v>
      </c>
      <c r="AP43" s="54">
        <v>20229.235297597923</v>
      </c>
      <c r="AQ43" s="54">
        <v>20452.113320972465</v>
      </c>
      <c r="AR43" s="54">
        <v>20202.22214094779</v>
      </c>
      <c r="AS43" s="54">
        <v>20110.293405260483</v>
      </c>
      <c r="AT43" s="54">
        <v>19299.778877631354</v>
      </c>
      <c r="AU43" s="54">
        <v>19244.311213950015</v>
      </c>
      <c r="AV43" s="54">
        <v>19063.822816873708</v>
      </c>
      <c r="AW43" s="54">
        <v>18594.156708249899</v>
      </c>
      <c r="AX43" s="54">
        <v>18370.272769162977</v>
      </c>
      <c r="AY43" s="54">
        <v>18287.106262618177</v>
      </c>
      <c r="AZ43" s="54">
        <v>18450.023941308529</v>
      </c>
      <c r="BA43" s="54">
        <v>18793.261347545198</v>
      </c>
      <c r="BB43" s="55">
        <v>1.8603629313899139E-2</v>
      </c>
      <c r="BC43" s="55">
        <v>-9.1640697960257977E-3</v>
      </c>
      <c r="BD43" s="55">
        <v>1</v>
      </c>
    </row>
    <row r="44" spans="1:56">
      <c r="A44" s="42"/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6"/>
      <c r="BA44" s="45"/>
      <c r="BB44" s="47"/>
      <c r="BC44" s="47"/>
      <c r="BD44" s="47"/>
    </row>
    <row r="45" spans="1:56">
      <c r="A45" s="48" t="s">
        <v>30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6"/>
      <c r="BA45" s="45"/>
      <c r="BB45" s="47"/>
      <c r="BC45" s="47"/>
      <c r="BD45" s="47"/>
    </row>
    <row r="46" spans="1:56">
      <c r="A46" s="42" t="s">
        <v>4</v>
      </c>
      <c r="B46" s="44" t="s">
        <v>31</v>
      </c>
      <c r="C46" s="44" t="s">
        <v>31</v>
      </c>
      <c r="D46" s="44" t="s">
        <v>31</v>
      </c>
      <c r="E46" s="44" t="s">
        <v>31</v>
      </c>
      <c r="F46" s="44" t="s">
        <v>31</v>
      </c>
      <c r="G46" s="44" t="s">
        <v>31</v>
      </c>
      <c r="H46" s="44" t="s">
        <v>31</v>
      </c>
      <c r="I46" s="44" t="s">
        <v>31</v>
      </c>
      <c r="J46" s="44" t="s">
        <v>31</v>
      </c>
      <c r="K46" s="44" t="s">
        <v>31</v>
      </c>
      <c r="L46" s="44" t="s">
        <v>31</v>
      </c>
      <c r="M46" s="44" t="s">
        <v>31</v>
      </c>
      <c r="N46" s="44" t="s">
        <v>31</v>
      </c>
      <c r="O46" s="44" t="s">
        <v>31</v>
      </c>
      <c r="P46" s="44" t="s">
        <v>31</v>
      </c>
      <c r="Q46" s="44" t="s">
        <v>31</v>
      </c>
      <c r="R46" s="44" t="s">
        <v>31</v>
      </c>
      <c r="S46" s="44" t="s">
        <v>31</v>
      </c>
      <c r="T46" s="44" t="s">
        <v>31</v>
      </c>
      <c r="U46" s="44" t="s">
        <v>31</v>
      </c>
      <c r="V46" s="44">
        <v>1544.4640213570294</v>
      </c>
      <c r="W46" s="44">
        <v>1561.6932208238759</v>
      </c>
      <c r="X46" s="44">
        <v>1574.4724061779018</v>
      </c>
      <c r="Y46" s="44">
        <v>1568.5241834874992</v>
      </c>
      <c r="Z46" s="44">
        <v>1578.6520089767198</v>
      </c>
      <c r="AA46" s="44">
        <v>1575.8200159747307</v>
      </c>
      <c r="AB46" s="44">
        <v>1532.587541238282</v>
      </c>
      <c r="AC46" s="44">
        <v>1348.9752732240438</v>
      </c>
      <c r="AD46" s="44">
        <v>1115.8153424657535</v>
      </c>
      <c r="AE46" s="44">
        <v>1091.0457534246575</v>
      </c>
      <c r="AF46" s="44">
        <v>1025.1023287671235</v>
      </c>
      <c r="AG46" s="44">
        <v>933.89685792349712</v>
      </c>
      <c r="AH46" s="44">
        <v>965.84767123287702</v>
      </c>
      <c r="AI46" s="44">
        <v>939.75191780821933</v>
      </c>
      <c r="AJ46" s="44">
        <v>942.23630136986287</v>
      </c>
      <c r="AK46" s="44">
        <v>907.42144808743183</v>
      </c>
      <c r="AL46" s="44">
        <v>962.61849315068503</v>
      </c>
      <c r="AM46" s="44">
        <v>1008.0428767123288</v>
      </c>
      <c r="AN46" s="44">
        <v>1039.8090410958905</v>
      </c>
      <c r="AO46" s="44">
        <v>1043.3840376535636</v>
      </c>
      <c r="AP46" s="44">
        <v>1055.9448912809835</v>
      </c>
      <c r="AQ46" s="44">
        <v>1106.0397279831964</v>
      </c>
      <c r="AR46" s="44">
        <v>1171.5818543436178</v>
      </c>
      <c r="AS46" s="44">
        <v>1233.3663036046487</v>
      </c>
      <c r="AT46" s="44">
        <v>1211.4937825488471</v>
      </c>
      <c r="AU46" s="44">
        <v>1267.3582432653554</v>
      </c>
      <c r="AV46" s="44">
        <v>1273.1063183554957</v>
      </c>
      <c r="AW46" s="44">
        <v>1300.2292302628393</v>
      </c>
      <c r="AX46" s="44">
        <v>1338.1723614846587</v>
      </c>
      <c r="AY46" s="44">
        <v>1328.5875834641158</v>
      </c>
      <c r="AZ46" s="46">
        <v>1326.9880307198216</v>
      </c>
      <c r="BA46" s="45">
        <v>1313.7952198638154</v>
      </c>
      <c r="BB46" s="47">
        <v>-9.9419215174456621E-3</v>
      </c>
      <c r="BC46" s="47">
        <v>2.3110578790241698E-2</v>
      </c>
      <c r="BD46" s="47">
        <v>0.31108976311859576</v>
      </c>
    </row>
    <row r="47" spans="1:56">
      <c r="A47" s="42" t="s">
        <v>20</v>
      </c>
      <c r="B47" s="44" t="s">
        <v>31</v>
      </c>
      <c r="C47" s="44" t="s">
        <v>31</v>
      </c>
      <c r="D47" s="44" t="s">
        <v>31</v>
      </c>
      <c r="E47" s="44" t="s">
        <v>31</v>
      </c>
      <c r="F47" s="44" t="s">
        <v>31</v>
      </c>
      <c r="G47" s="44" t="s">
        <v>31</v>
      </c>
      <c r="H47" s="44" t="s">
        <v>31</v>
      </c>
      <c r="I47" s="44" t="s">
        <v>31</v>
      </c>
      <c r="J47" s="44" t="s">
        <v>31</v>
      </c>
      <c r="K47" s="44" t="s">
        <v>31</v>
      </c>
      <c r="L47" s="44" t="s">
        <v>31</v>
      </c>
      <c r="M47" s="44" t="s">
        <v>31</v>
      </c>
      <c r="N47" s="44" t="s">
        <v>31</v>
      </c>
      <c r="O47" s="44" t="s">
        <v>31</v>
      </c>
      <c r="P47" s="44" t="s">
        <v>31</v>
      </c>
      <c r="Q47" s="44" t="s">
        <v>31</v>
      </c>
      <c r="R47" s="44" t="s">
        <v>31</v>
      </c>
      <c r="S47" s="44" t="s">
        <v>31</v>
      </c>
      <c r="T47" s="44" t="s">
        <v>31</v>
      </c>
      <c r="U47" s="44" t="s">
        <v>31</v>
      </c>
      <c r="V47" s="44">
        <v>1267.525131579335</v>
      </c>
      <c r="W47" s="44">
        <v>1290.3170946135849</v>
      </c>
      <c r="X47" s="44">
        <v>1310.8458933728948</v>
      </c>
      <c r="Y47" s="44">
        <v>1313.8616548338789</v>
      </c>
      <c r="Z47" s="44">
        <v>1327.9979156996403</v>
      </c>
      <c r="AA47" s="44">
        <v>1339.9812134321712</v>
      </c>
      <c r="AB47" s="44">
        <v>1309.1821750343115</v>
      </c>
      <c r="AC47" s="44">
        <v>1150.0870218579234</v>
      </c>
      <c r="AD47" s="44">
        <v>939.54657534246576</v>
      </c>
      <c r="AE47" s="44">
        <v>932.82082191780808</v>
      </c>
      <c r="AF47" s="44">
        <v>884.48232876712336</v>
      </c>
      <c r="AG47" s="44">
        <v>820.60423497267743</v>
      </c>
      <c r="AH47" s="44">
        <v>850.46465753424684</v>
      </c>
      <c r="AI47" s="44">
        <v>829.07493150684923</v>
      </c>
      <c r="AJ47" s="44">
        <v>800.98232876712314</v>
      </c>
      <c r="AK47" s="44">
        <v>742.99030054644822</v>
      </c>
      <c r="AL47" s="44">
        <v>797.68808219178095</v>
      </c>
      <c r="AM47" s="44">
        <v>843.62452054794539</v>
      </c>
      <c r="AN47" s="44">
        <v>866.66136986301376</v>
      </c>
      <c r="AO47" s="44">
        <v>856.53610611680313</v>
      </c>
      <c r="AP47" s="44">
        <v>872.16218972602735</v>
      </c>
      <c r="AQ47" s="44">
        <v>918.94697664383557</v>
      </c>
      <c r="AR47" s="44">
        <v>978.61681926767119</v>
      </c>
      <c r="AS47" s="44">
        <v>1038.484648855328</v>
      </c>
      <c r="AT47" s="44">
        <v>1032.9458852431508</v>
      </c>
      <c r="AU47" s="44">
        <v>1073.846951052032</v>
      </c>
      <c r="AV47" s="44">
        <v>1081.8855546578925</v>
      </c>
      <c r="AW47" s="44">
        <v>1126.0169290900408</v>
      </c>
      <c r="AX47" s="44">
        <v>1141.4183013298996</v>
      </c>
      <c r="AY47" s="44">
        <v>1143.5815283873785</v>
      </c>
      <c r="AZ47" s="46">
        <v>1117.8822603310919</v>
      </c>
      <c r="BA47" s="45">
        <v>1109.7544818505312</v>
      </c>
      <c r="BB47" s="47">
        <v>-7.2706927813250832E-3</v>
      </c>
      <c r="BC47" s="47">
        <v>2.5132213589731611E-2</v>
      </c>
      <c r="BD47" s="47">
        <v>0.2627755480146044</v>
      </c>
    </row>
    <row r="48" spans="1:56">
      <c r="A48" s="42" t="s">
        <v>5</v>
      </c>
      <c r="B48" s="44" t="s">
        <v>31</v>
      </c>
      <c r="C48" s="44" t="s">
        <v>31</v>
      </c>
      <c r="D48" s="44" t="s">
        <v>31</v>
      </c>
      <c r="E48" s="44" t="s">
        <v>31</v>
      </c>
      <c r="F48" s="44" t="s">
        <v>31</v>
      </c>
      <c r="G48" s="44" t="s">
        <v>31</v>
      </c>
      <c r="H48" s="44" t="s">
        <v>31</v>
      </c>
      <c r="I48" s="44" t="s">
        <v>31</v>
      </c>
      <c r="J48" s="44" t="s">
        <v>31</v>
      </c>
      <c r="K48" s="44" t="s">
        <v>31</v>
      </c>
      <c r="L48" s="44" t="s">
        <v>31</v>
      </c>
      <c r="M48" s="44" t="s">
        <v>31</v>
      </c>
      <c r="N48" s="44" t="s">
        <v>31</v>
      </c>
      <c r="O48" s="44" t="s">
        <v>31</v>
      </c>
      <c r="P48" s="44" t="s">
        <v>31</v>
      </c>
      <c r="Q48" s="44" t="s">
        <v>31</v>
      </c>
      <c r="R48" s="44" t="s">
        <v>31</v>
      </c>
      <c r="S48" s="44" t="s">
        <v>31</v>
      </c>
      <c r="T48" s="44" t="s">
        <v>31</v>
      </c>
      <c r="U48" s="44" t="s">
        <v>31</v>
      </c>
      <c r="V48" s="44">
        <v>2644.5431952286053</v>
      </c>
      <c r="W48" s="44">
        <v>2620.1173578336893</v>
      </c>
      <c r="X48" s="44">
        <v>2588.4779350760691</v>
      </c>
      <c r="Y48" s="44">
        <v>2514.3646992041122</v>
      </c>
      <c r="Z48" s="44">
        <v>2485.1121383916138</v>
      </c>
      <c r="AA48" s="44">
        <v>2459.3314359769479</v>
      </c>
      <c r="AB48" s="44">
        <v>2337.9583290977689</v>
      </c>
      <c r="AC48" s="44">
        <v>2013.5281967213118</v>
      </c>
      <c r="AD48" s="44">
        <v>1471.2387397260275</v>
      </c>
      <c r="AE48" s="44">
        <v>1224.5957260273972</v>
      </c>
      <c r="AF48" s="44">
        <v>1121.2695342465754</v>
      </c>
      <c r="AG48" s="44">
        <v>1029.0399453551913</v>
      </c>
      <c r="AH48" s="44">
        <v>1037.2245479452054</v>
      </c>
      <c r="AI48" s="44">
        <v>975.97556164383559</v>
      </c>
      <c r="AJ48" s="44">
        <v>975.27112328767112</v>
      </c>
      <c r="AK48" s="44">
        <v>976.76125683060104</v>
      </c>
      <c r="AL48" s="44">
        <v>991.81660273972614</v>
      </c>
      <c r="AM48" s="44">
        <v>996.54575342465751</v>
      </c>
      <c r="AN48" s="44">
        <v>1031.5835616438358</v>
      </c>
      <c r="AO48" s="44">
        <v>1052.7336180810028</v>
      </c>
      <c r="AP48" s="44">
        <v>1085.7434381208705</v>
      </c>
      <c r="AQ48" s="44">
        <v>1151.1812181305399</v>
      </c>
      <c r="AR48" s="44">
        <v>1219.3209499274778</v>
      </c>
      <c r="AS48" s="44">
        <v>1286.1799155905494</v>
      </c>
      <c r="AT48" s="44">
        <v>1167.9385863425623</v>
      </c>
      <c r="AU48" s="44">
        <v>1273.1310653959451</v>
      </c>
      <c r="AV48" s="44">
        <v>1386.5465747945207</v>
      </c>
      <c r="AW48" s="44">
        <v>1394.8465387431861</v>
      </c>
      <c r="AX48" s="44">
        <v>1379.2031689549913</v>
      </c>
      <c r="AY48" s="44">
        <v>1342.8956789071178</v>
      </c>
      <c r="AZ48" s="46">
        <v>1278.1346311751099</v>
      </c>
      <c r="BA48" s="45">
        <v>1302.6215744236652</v>
      </c>
      <c r="BB48" s="47">
        <v>1.9158344239559533E-2</v>
      </c>
      <c r="BC48" s="47">
        <v>1.6447469244691426E-2</v>
      </c>
      <c r="BD48" s="47">
        <v>0.30844398799276768</v>
      </c>
    </row>
    <row r="49" spans="1:56">
      <c r="A49" s="42" t="s">
        <v>21</v>
      </c>
      <c r="B49" s="44" t="s">
        <v>31</v>
      </c>
      <c r="C49" s="44" t="s">
        <v>31</v>
      </c>
      <c r="D49" s="44" t="s">
        <v>31</v>
      </c>
      <c r="E49" s="44" t="s">
        <v>31</v>
      </c>
      <c r="F49" s="44" t="s">
        <v>31</v>
      </c>
      <c r="G49" s="44" t="s">
        <v>31</v>
      </c>
      <c r="H49" s="44" t="s">
        <v>31</v>
      </c>
      <c r="I49" s="44" t="s">
        <v>31</v>
      </c>
      <c r="J49" s="44" t="s">
        <v>31</v>
      </c>
      <c r="K49" s="44" t="s">
        <v>31</v>
      </c>
      <c r="L49" s="44" t="s">
        <v>31</v>
      </c>
      <c r="M49" s="44" t="s">
        <v>31</v>
      </c>
      <c r="N49" s="44" t="s">
        <v>31</v>
      </c>
      <c r="O49" s="44" t="s">
        <v>31</v>
      </c>
      <c r="P49" s="44" t="s">
        <v>31</v>
      </c>
      <c r="Q49" s="44" t="s">
        <v>31</v>
      </c>
      <c r="R49" s="44" t="s">
        <v>31</v>
      </c>
      <c r="S49" s="44" t="s">
        <v>31</v>
      </c>
      <c r="T49" s="44" t="s">
        <v>31</v>
      </c>
      <c r="U49" s="44" t="s">
        <v>31</v>
      </c>
      <c r="V49" s="44">
        <v>2079.8964530726239</v>
      </c>
      <c r="W49" s="44">
        <v>2065.1219906743136</v>
      </c>
      <c r="X49" s="44">
        <v>2042.0844440260739</v>
      </c>
      <c r="Y49" s="44">
        <v>1984.2336422338415</v>
      </c>
      <c r="Z49" s="44">
        <v>1958.714031655818</v>
      </c>
      <c r="AA49" s="44">
        <v>1946.7128125454717</v>
      </c>
      <c r="AB49" s="44">
        <v>1845.9381808878722</v>
      </c>
      <c r="AC49" s="44">
        <v>1594.7686338797816</v>
      </c>
      <c r="AD49" s="44">
        <v>1151.3539178082192</v>
      </c>
      <c r="AE49" s="44">
        <v>957.496109589041</v>
      </c>
      <c r="AF49" s="44">
        <v>872.00246575342464</v>
      </c>
      <c r="AG49" s="44">
        <v>797.13972677595632</v>
      </c>
      <c r="AH49" s="44">
        <v>807.56032876712356</v>
      </c>
      <c r="AI49" s="44">
        <v>758.87616438356167</v>
      </c>
      <c r="AJ49" s="44">
        <v>757.20021917808208</v>
      </c>
      <c r="AK49" s="44">
        <v>749.40387978142087</v>
      </c>
      <c r="AL49" s="44">
        <v>763.18865753424666</v>
      </c>
      <c r="AM49" s="44">
        <v>755.11550684931501</v>
      </c>
      <c r="AN49" s="44">
        <v>785.81391780821934</v>
      </c>
      <c r="AO49" s="44">
        <v>808.28413349083905</v>
      </c>
      <c r="AP49" s="44">
        <v>819.90289455922652</v>
      </c>
      <c r="AQ49" s="44">
        <v>875.82711818533437</v>
      </c>
      <c r="AR49" s="44">
        <v>939.90644790008059</v>
      </c>
      <c r="AS49" s="44">
        <v>993.94092225721624</v>
      </c>
      <c r="AT49" s="44">
        <v>902.16261560283624</v>
      </c>
      <c r="AU49" s="44">
        <v>991.58322068361633</v>
      </c>
      <c r="AV49" s="44">
        <v>1071.0986246575344</v>
      </c>
      <c r="AW49" s="44">
        <v>1074.3286583060276</v>
      </c>
      <c r="AX49" s="44">
        <v>1078.1266548727995</v>
      </c>
      <c r="AY49" s="44">
        <v>1025.6511441463419</v>
      </c>
      <c r="AZ49" s="46">
        <v>991.21622005342647</v>
      </c>
      <c r="BA49" s="45">
        <v>1024.9976517595237</v>
      </c>
      <c r="BB49" s="47">
        <v>3.4080789864673999E-2</v>
      </c>
      <c r="BC49" s="47">
        <v>1.9155841456928613E-2</v>
      </c>
      <c r="BD49" s="47">
        <v>0.24270622381777276</v>
      </c>
    </row>
    <row r="50" spans="1:56">
      <c r="A50" s="42" t="s">
        <v>22</v>
      </c>
      <c r="B50" s="44" t="s">
        <v>31</v>
      </c>
      <c r="C50" s="44" t="s">
        <v>31</v>
      </c>
      <c r="D50" s="44" t="s">
        <v>31</v>
      </c>
      <c r="E50" s="44" t="s">
        <v>31</v>
      </c>
      <c r="F50" s="44" t="s">
        <v>31</v>
      </c>
      <c r="G50" s="44" t="s">
        <v>31</v>
      </c>
      <c r="H50" s="44" t="s">
        <v>31</v>
      </c>
      <c r="I50" s="44" t="s">
        <v>31</v>
      </c>
      <c r="J50" s="44" t="s">
        <v>31</v>
      </c>
      <c r="K50" s="44" t="s">
        <v>31</v>
      </c>
      <c r="L50" s="44" t="s">
        <v>31</v>
      </c>
      <c r="M50" s="44" t="s">
        <v>31</v>
      </c>
      <c r="N50" s="44" t="s">
        <v>31</v>
      </c>
      <c r="O50" s="44" t="s">
        <v>31</v>
      </c>
      <c r="P50" s="44" t="s">
        <v>31</v>
      </c>
      <c r="Q50" s="44" t="s">
        <v>31</v>
      </c>
      <c r="R50" s="44" t="s">
        <v>31</v>
      </c>
      <c r="S50" s="44" t="s">
        <v>31</v>
      </c>
      <c r="T50" s="44" t="s">
        <v>31</v>
      </c>
      <c r="U50" s="44" t="s">
        <v>31</v>
      </c>
      <c r="V50" s="44">
        <v>564.64674215598131</v>
      </c>
      <c r="W50" s="44">
        <v>554.99536715937597</v>
      </c>
      <c r="X50" s="44">
        <v>546.39349104999565</v>
      </c>
      <c r="Y50" s="44">
        <v>530.13105697027095</v>
      </c>
      <c r="Z50" s="44">
        <v>526.3981067357953</v>
      </c>
      <c r="AA50" s="44">
        <v>512.61862343147629</v>
      </c>
      <c r="AB50" s="44">
        <v>492.02014820989677</v>
      </c>
      <c r="AC50" s="44">
        <v>418.75956284153006</v>
      </c>
      <c r="AD50" s="44">
        <v>319.88482191780827</v>
      </c>
      <c r="AE50" s="44">
        <v>267.09961643835618</v>
      </c>
      <c r="AF50" s="44">
        <v>249.26706849315067</v>
      </c>
      <c r="AG50" s="44">
        <v>231.900218579235</v>
      </c>
      <c r="AH50" s="44">
        <v>229.66421917808219</v>
      </c>
      <c r="AI50" s="44">
        <v>217.09939726027397</v>
      </c>
      <c r="AJ50" s="44">
        <v>218.07090410958904</v>
      </c>
      <c r="AK50" s="44">
        <v>227.35737704918031</v>
      </c>
      <c r="AL50" s="44">
        <v>228.62794520547945</v>
      </c>
      <c r="AM50" s="44">
        <v>241.43024657534247</v>
      </c>
      <c r="AN50" s="44">
        <v>245.76964383561642</v>
      </c>
      <c r="AO50" s="44">
        <v>244.44948459016393</v>
      </c>
      <c r="AP50" s="44">
        <v>265.84054356164381</v>
      </c>
      <c r="AQ50" s="44">
        <v>275.35409994520546</v>
      </c>
      <c r="AR50" s="44">
        <v>279.41450202739725</v>
      </c>
      <c r="AS50" s="44">
        <v>292.23899333333333</v>
      </c>
      <c r="AT50" s="44">
        <v>265.77597073972606</v>
      </c>
      <c r="AU50" s="44">
        <v>281.54784471232881</v>
      </c>
      <c r="AV50" s="44">
        <v>315.44795013698632</v>
      </c>
      <c r="AW50" s="44">
        <v>320.51788043715851</v>
      </c>
      <c r="AX50" s="44">
        <v>301.07651408219181</v>
      </c>
      <c r="AY50" s="44">
        <v>317.24453476077576</v>
      </c>
      <c r="AZ50" s="46">
        <v>286.91841112168356</v>
      </c>
      <c r="BA50" s="45">
        <v>277.62392266414145</v>
      </c>
      <c r="BB50" s="47">
        <v>-3.2394186281758941E-2</v>
      </c>
      <c r="BC50" s="47">
        <v>7.6593060419214432E-3</v>
      </c>
      <c r="BD50" s="47">
        <v>6.5737764174994939E-2</v>
      </c>
    </row>
    <row r="51" spans="1:56">
      <c r="A51" s="42" t="s">
        <v>6</v>
      </c>
      <c r="B51" s="44" t="s">
        <v>31</v>
      </c>
      <c r="C51" s="44" t="s">
        <v>31</v>
      </c>
      <c r="D51" s="44" t="s">
        <v>31</v>
      </c>
      <c r="E51" s="44" t="s">
        <v>31</v>
      </c>
      <c r="F51" s="44" t="s">
        <v>31</v>
      </c>
      <c r="G51" s="44" t="s">
        <v>31</v>
      </c>
      <c r="H51" s="44" t="s">
        <v>31</v>
      </c>
      <c r="I51" s="44" t="s">
        <v>31</v>
      </c>
      <c r="J51" s="44" t="s">
        <v>31</v>
      </c>
      <c r="K51" s="44" t="s">
        <v>31</v>
      </c>
      <c r="L51" s="44" t="s">
        <v>31</v>
      </c>
      <c r="M51" s="44" t="s">
        <v>31</v>
      </c>
      <c r="N51" s="44" t="s">
        <v>31</v>
      </c>
      <c r="O51" s="44" t="s">
        <v>31</v>
      </c>
      <c r="P51" s="44" t="s">
        <v>31</v>
      </c>
      <c r="Q51" s="44" t="s">
        <v>31</v>
      </c>
      <c r="R51" s="44" t="s">
        <v>31</v>
      </c>
      <c r="S51" s="44" t="s">
        <v>31</v>
      </c>
      <c r="T51" s="44" t="s">
        <v>31</v>
      </c>
      <c r="U51" s="44" t="s">
        <v>31</v>
      </c>
      <c r="V51" s="44">
        <v>2428.9093483863762</v>
      </c>
      <c r="W51" s="44">
        <v>2466.023908958462</v>
      </c>
      <c r="X51" s="44">
        <v>2496.4400210144759</v>
      </c>
      <c r="Y51" s="44">
        <v>2451.5388219777178</v>
      </c>
      <c r="Z51" s="44">
        <v>2447.2570232700591</v>
      </c>
      <c r="AA51" s="44">
        <v>2468.8033669366969</v>
      </c>
      <c r="AB51" s="44">
        <v>2358.774270933633</v>
      </c>
      <c r="AC51" s="44">
        <v>2082.6438524590167</v>
      </c>
      <c r="AD51" s="44">
        <v>1749.5554794520549</v>
      </c>
      <c r="AE51" s="44">
        <v>1472.6954794520548</v>
      </c>
      <c r="AF51" s="44">
        <v>1219.6175342465754</v>
      </c>
      <c r="AG51" s="44">
        <v>1026.2189890710383</v>
      </c>
      <c r="AH51" s="44">
        <v>933.51958904109597</v>
      </c>
      <c r="AI51" s="44">
        <v>940.96561643835616</v>
      </c>
      <c r="AJ51" s="44">
        <v>848.4121917808219</v>
      </c>
      <c r="AK51" s="44">
        <v>705.59603825136617</v>
      </c>
      <c r="AL51" s="44">
        <v>638.14890410958901</v>
      </c>
      <c r="AM51" s="44">
        <v>615.44547945205477</v>
      </c>
      <c r="AN51" s="44">
        <v>588.11438356164376</v>
      </c>
      <c r="AO51" s="44">
        <v>520.87964108360654</v>
      </c>
      <c r="AP51" s="44">
        <v>501.98889356164375</v>
      </c>
      <c r="AQ51" s="44">
        <v>558.12449262698647</v>
      </c>
      <c r="AR51" s="44">
        <v>423.50904311424659</v>
      </c>
      <c r="AS51" s="44">
        <v>396.67810557677586</v>
      </c>
      <c r="AT51" s="44">
        <v>379.24422360602739</v>
      </c>
      <c r="AU51" s="44">
        <v>350.4623023727396</v>
      </c>
      <c r="AV51" s="44">
        <v>373.1416690015219</v>
      </c>
      <c r="AW51" s="44">
        <v>361.36485794822397</v>
      </c>
      <c r="AX51" s="44">
        <v>368.87639094767121</v>
      </c>
      <c r="AY51" s="44">
        <v>434.75617551805561</v>
      </c>
      <c r="AZ51" s="46">
        <v>346.86996609306249</v>
      </c>
      <c r="BA51" s="45">
        <v>370.42035073849246</v>
      </c>
      <c r="BB51" s="47">
        <v>6.7893986068288115E-2</v>
      </c>
      <c r="BC51" s="47">
        <v>-3.6288017432700603E-2</v>
      </c>
      <c r="BD51" s="47">
        <v>8.7710761481907082E-2</v>
      </c>
    </row>
    <row r="52" spans="1:56">
      <c r="A52" s="42" t="s">
        <v>7</v>
      </c>
      <c r="B52" s="44" t="s">
        <v>31</v>
      </c>
      <c r="C52" s="44" t="s">
        <v>31</v>
      </c>
      <c r="D52" s="44" t="s">
        <v>31</v>
      </c>
      <c r="E52" s="44" t="s">
        <v>31</v>
      </c>
      <c r="F52" s="44" t="s">
        <v>31</v>
      </c>
      <c r="G52" s="44" t="s">
        <v>31</v>
      </c>
      <c r="H52" s="44" t="s">
        <v>31</v>
      </c>
      <c r="I52" s="44" t="s">
        <v>31</v>
      </c>
      <c r="J52" s="44" t="s">
        <v>31</v>
      </c>
      <c r="K52" s="44" t="s">
        <v>31</v>
      </c>
      <c r="L52" s="44" t="s">
        <v>31</v>
      </c>
      <c r="M52" s="44" t="s">
        <v>31</v>
      </c>
      <c r="N52" s="44" t="s">
        <v>31</v>
      </c>
      <c r="O52" s="44" t="s">
        <v>31</v>
      </c>
      <c r="P52" s="44" t="s">
        <v>31</v>
      </c>
      <c r="Q52" s="44" t="s">
        <v>31</v>
      </c>
      <c r="R52" s="44" t="s">
        <v>31</v>
      </c>
      <c r="S52" s="44" t="s">
        <v>31</v>
      </c>
      <c r="T52" s="44" t="s">
        <v>31</v>
      </c>
      <c r="U52" s="44" t="s">
        <v>31</v>
      </c>
      <c r="V52" s="44">
        <v>1287.9864187340258</v>
      </c>
      <c r="W52" s="44">
        <v>1353.2830618099777</v>
      </c>
      <c r="X52" s="44">
        <v>1394.5110123517857</v>
      </c>
      <c r="Y52" s="44">
        <v>1402.1855934601067</v>
      </c>
      <c r="Z52" s="44">
        <v>1429.9660725102335</v>
      </c>
      <c r="AA52" s="44">
        <v>1469.8052740690264</v>
      </c>
      <c r="AB52" s="44">
        <v>1445.2255706645117</v>
      </c>
      <c r="AC52" s="44">
        <v>1511.8237431693988</v>
      </c>
      <c r="AD52" s="44">
        <v>1179.3439452054795</v>
      </c>
      <c r="AE52" s="44">
        <v>979.23150678191769</v>
      </c>
      <c r="AF52" s="44">
        <v>890.00990155232853</v>
      </c>
      <c r="AG52" s="44">
        <v>680.21822527431698</v>
      </c>
      <c r="AH52" s="44">
        <v>716.5739094646575</v>
      </c>
      <c r="AI52" s="44">
        <v>642.16814775550699</v>
      </c>
      <c r="AJ52" s="44">
        <v>739.12266017912327</v>
      </c>
      <c r="AK52" s="44">
        <v>883.09680453345663</v>
      </c>
      <c r="AL52" s="44">
        <v>958.36400135154179</v>
      </c>
      <c r="AM52" s="44">
        <v>868.19052876712351</v>
      </c>
      <c r="AN52" s="44">
        <v>1008.3359236572596</v>
      </c>
      <c r="AO52" s="44">
        <v>1046.3096125127065</v>
      </c>
      <c r="AP52" s="44">
        <v>1005.3486073305868</v>
      </c>
      <c r="AQ52" s="44">
        <v>1003.741533091919</v>
      </c>
      <c r="AR52" s="44">
        <v>1030.7349846471827</v>
      </c>
      <c r="AS52" s="44">
        <v>984.98575464771875</v>
      </c>
      <c r="AT52" s="44">
        <v>1010.9935516964094</v>
      </c>
      <c r="AU52" s="44">
        <v>943.73888518808587</v>
      </c>
      <c r="AV52" s="44">
        <v>1087.0665856275402</v>
      </c>
      <c r="AW52" s="44">
        <v>1148.554366666533</v>
      </c>
      <c r="AX52" s="44">
        <v>1090.404210285471</v>
      </c>
      <c r="AY52" s="44">
        <v>1219.4108328713155</v>
      </c>
      <c r="AZ52" s="46">
        <v>1208.62257185717</v>
      </c>
      <c r="BA52" s="45">
        <v>1236.3658517340368</v>
      </c>
      <c r="BB52" s="47">
        <v>2.2954461155095363E-2</v>
      </c>
      <c r="BC52" s="47">
        <v>1.8585294760586235E-2</v>
      </c>
      <c r="BD52" s="47">
        <v>0.29275548740672935</v>
      </c>
    </row>
    <row r="53" spans="1:56">
      <c r="A53" s="53" t="s">
        <v>32</v>
      </c>
      <c r="B53" s="54" t="s">
        <v>31</v>
      </c>
      <c r="C53" s="54" t="s">
        <v>31</v>
      </c>
      <c r="D53" s="54" t="s">
        <v>31</v>
      </c>
      <c r="E53" s="54" t="s">
        <v>31</v>
      </c>
      <c r="F53" s="54" t="s">
        <v>31</v>
      </c>
      <c r="G53" s="54" t="s">
        <v>31</v>
      </c>
      <c r="H53" s="54" t="s">
        <v>31</v>
      </c>
      <c r="I53" s="54" t="s">
        <v>31</v>
      </c>
      <c r="J53" s="54" t="s">
        <v>31</v>
      </c>
      <c r="K53" s="54" t="s">
        <v>31</v>
      </c>
      <c r="L53" s="54" t="s">
        <v>31</v>
      </c>
      <c r="M53" s="54" t="s">
        <v>31</v>
      </c>
      <c r="N53" s="54" t="s">
        <v>31</v>
      </c>
      <c r="O53" s="54" t="s">
        <v>31</v>
      </c>
      <c r="P53" s="54" t="s">
        <v>31</v>
      </c>
      <c r="Q53" s="54" t="s">
        <v>31</v>
      </c>
      <c r="R53" s="54" t="s">
        <v>31</v>
      </c>
      <c r="S53" s="54" t="s">
        <v>31</v>
      </c>
      <c r="T53" s="54" t="s">
        <v>31</v>
      </c>
      <c r="U53" s="54" t="s">
        <v>31</v>
      </c>
      <c r="V53" s="54">
        <v>7905.902983706037</v>
      </c>
      <c r="W53" s="54">
        <v>8001.1175494260051</v>
      </c>
      <c r="X53" s="54">
        <v>8053.9013746202327</v>
      </c>
      <c r="Y53" s="54">
        <v>7936.6132981294359</v>
      </c>
      <c r="Z53" s="54">
        <v>7940.9872431486256</v>
      </c>
      <c r="AA53" s="54">
        <v>7973.7600929574019</v>
      </c>
      <c r="AB53" s="54">
        <v>7674.5457119341954</v>
      </c>
      <c r="AC53" s="54">
        <v>6956.9710655737717</v>
      </c>
      <c r="AD53" s="54">
        <v>5515.9535068493151</v>
      </c>
      <c r="AE53" s="54">
        <v>4767.5684656860267</v>
      </c>
      <c r="AF53" s="54">
        <v>4255.9992988126032</v>
      </c>
      <c r="AG53" s="54">
        <v>3669.3740176240435</v>
      </c>
      <c r="AH53" s="54">
        <v>3653.1657176838357</v>
      </c>
      <c r="AI53" s="54">
        <v>3498.8612436459184</v>
      </c>
      <c r="AJ53" s="54">
        <v>3505.0422766174788</v>
      </c>
      <c r="AK53" s="54">
        <v>3472.8755477028553</v>
      </c>
      <c r="AL53" s="54">
        <v>3550.9480013515422</v>
      </c>
      <c r="AM53" s="54">
        <v>3488.2246383561646</v>
      </c>
      <c r="AN53" s="54">
        <v>3667.8429099586297</v>
      </c>
      <c r="AO53" s="54">
        <v>3663.3069093308795</v>
      </c>
      <c r="AP53" s="54">
        <v>3649.0258302940842</v>
      </c>
      <c r="AQ53" s="54">
        <v>3819.0869718326417</v>
      </c>
      <c r="AR53" s="54">
        <v>3845.1468320325248</v>
      </c>
      <c r="AS53" s="54">
        <v>3901.2100794196926</v>
      </c>
      <c r="AT53" s="54">
        <v>3769.6701441938467</v>
      </c>
      <c r="AU53" s="54">
        <v>3834.6904962221261</v>
      </c>
      <c r="AV53" s="54">
        <v>4119.8611477790782</v>
      </c>
      <c r="AW53" s="54">
        <v>4204.9949936207831</v>
      </c>
      <c r="AX53" s="54">
        <v>4176.6561316727921</v>
      </c>
      <c r="AY53" s="54">
        <v>4325.6502707606051</v>
      </c>
      <c r="AZ53" s="54">
        <v>4160.6151998451642</v>
      </c>
      <c r="BA53" s="54">
        <v>4223.2029967600101</v>
      </c>
      <c r="BB53" s="55">
        <v>1.5042918873433786E-2</v>
      </c>
      <c r="BC53" s="55">
        <v>1.3206719595293404E-2</v>
      </c>
      <c r="BD53" s="55">
        <v>1</v>
      </c>
    </row>
    <row r="54" spans="1:56">
      <c r="A54" s="56"/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6"/>
      <c r="BA54" s="45"/>
      <c r="BB54" s="47"/>
      <c r="BC54" s="47"/>
      <c r="BD54" s="47"/>
    </row>
    <row r="55" spans="1:56">
      <c r="A55" s="57" t="s">
        <v>33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46"/>
      <c r="BA55" s="45"/>
      <c r="BB55" s="47"/>
      <c r="BC55" s="47"/>
      <c r="BD55" s="47"/>
    </row>
    <row r="56" spans="1:56">
      <c r="A56" s="42" t="s">
        <v>4</v>
      </c>
      <c r="B56" s="44">
        <v>600.00153041095905</v>
      </c>
      <c r="C56" s="44">
        <v>642.56026191780802</v>
      </c>
      <c r="D56" s="44">
        <v>700.76397698630103</v>
      </c>
      <c r="E56" s="44">
        <v>748.60191147541002</v>
      </c>
      <c r="F56" s="44">
        <v>802.88305150684914</v>
      </c>
      <c r="G56" s="44">
        <v>871.72097917808196</v>
      </c>
      <c r="H56" s="44">
        <v>910.64744876712302</v>
      </c>
      <c r="I56" s="44">
        <v>982.11176557377007</v>
      </c>
      <c r="J56" s="44">
        <v>1056.6381205479499</v>
      </c>
      <c r="K56" s="44">
        <v>1132.4342367123299</v>
      </c>
      <c r="L56" s="44">
        <v>1279.2345090411</v>
      </c>
      <c r="M56" s="44">
        <v>1298.3680327868899</v>
      </c>
      <c r="N56" s="44">
        <v>1429.4044701369899</v>
      </c>
      <c r="O56" s="44">
        <v>1533.0832806575356</v>
      </c>
      <c r="P56" s="44">
        <v>1561.4621098352122</v>
      </c>
      <c r="Q56" s="44">
        <v>1634.4280855359771</v>
      </c>
      <c r="R56" s="44">
        <v>1655.7637899824563</v>
      </c>
      <c r="S56" s="44">
        <v>1646.7107202650548</v>
      </c>
      <c r="T56" s="44">
        <v>1626.1200886601798</v>
      </c>
      <c r="U56" s="44">
        <v>1625.8324975671078</v>
      </c>
      <c r="V56" s="44" t="s">
        <v>31</v>
      </c>
      <c r="W56" s="44" t="s">
        <v>31</v>
      </c>
      <c r="X56" s="44" t="s">
        <v>31</v>
      </c>
      <c r="Y56" s="44" t="s">
        <v>31</v>
      </c>
      <c r="Z56" s="44" t="s">
        <v>31</v>
      </c>
      <c r="AA56" s="44" t="s">
        <v>31</v>
      </c>
      <c r="AB56" s="44" t="s">
        <v>31</v>
      </c>
      <c r="AC56" s="44" t="s">
        <v>31</v>
      </c>
      <c r="AD56" s="44" t="s">
        <v>31</v>
      </c>
      <c r="AE56" s="44" t="s">
        <v>31</v>
      </c>
      <c r="AF56" s="44" t="s">
        <v>31</v>
      </c>
      <c r="AG56" s="44" t="s">
        <v>31</v>
      </c>
      <c r="AH56" s="44" t="s">
        <v>31</v>
      </c>
      <c r="AI56" s="44" t="s">
        <v>31</v>
      </c>
      <c r="AJ56" s="44" t="s">
        <v>31</v>
      </c>
      <c r="AK56" s="44" t="s">
        <v>31</v>
      </c>
      <c r="AL56" s="44" t="s">
        <v>31</v>
      </c>
      <c r="AM56" s="44" t="s">
        <v>31</v>
      </c>
      <c r="AN56" s="44" t="s">
        <v>31</v>
      </c>
      <c r="AO56" s="44" t="s">
        <v>31</v>
      </c>
      <c r="AP56" s="44" t="s">
        <v>31</v>
      </c>
      <c r="AQ56" s="44" t="s">
        <v>31</v>
      </c>
      <c r="AR56" s="44" t="s">
        <v>31</v>
      </c>
      <c r="AS56" s="44" t="s">
        <v>31</v>
      </c>
      <c r="AT56" s="44" t="s">
        <v>31</v>
      </c>
      <c r="AU56" s="44" t="s">
        <v>31</v>
      </c>
      <c r="AV56" s="44" t="s">
        <v>31</v>
      </c>
      <c r="AW56" s="44" t="s">
        <v>31</v>
      </c>
      <c r="AX56" s="44" t="s">
        <v>31</v>
      </c>
      <c r="AY56" s="44" t="s">
        <v>31</v>
      </c>
      <c r="AZ56" s="46" t="s">
        <v>31</v>
      </c>
      <c r="BA56" s="45" t="s">
        <v>31</v>
      </c>
      <c r="BB56" s="47" t="s">
        <v>31</v>
      </c>
      <c r="BC56" s="47" t="s">
        <v>31</v>
      </c>
      <c r="BD56" s="47" t="s">
        <v>31</v>
      </c>
    </row>
    <row r="57" spans="1:56">
      <c r="A57" s="42" t="s">
        <v>20</v>
      </c>
      <c r="B57" s="44">
        <v>0</v>
      </c>
      <c r="C57" s="44">
        <v>0</v>
      </c>
      <c r="D57" s="44">
        <v>0</v>
      </c>
      <c r="E57" s="44">
        <v>0</v>
      </c>
      <c r="F57" s="44">
        <v>0</v>
      </c>
      <c r="G57" s="44">
        <v>0</v>
      </c>
      <c r="H57" s="44">
        <v>0</v>
      </c>
      <c r="I57" s="44">
        <v>0</v>
      </c>
      <c r="J57" s="44">
        <v>0</v>
      </c>
      <c r="K57" s="44">
        <v>0</v>
      </c>
      <c r="L57" s="44">
        <v>0</v>
      </c>
      <c r="M57" s="44">
        <v>0</v>
      </c>
      <c r="N57" s="44">
        <v>0</v>
      </c>
      <c r="O57" s="44">
        <v>0</v>
      </c>
      <c r="P57" s="44">
        <v>0</v>
      </c>
      <c r="Q57" s="44">
        <v>1279.0522268699744</v>
      </c>
      <c r="R57" s="44">
        <v>1308.021853326934</v>
      </c>
      <c r="S57" s="44">
        <v>1312.767696826495</v>
      </c>
      <c r="T57" s="44">
        <v>1307.7975218463905</v>
      </c>
      <c r="U57" s="44">
        <v>1318.7059783162465</v>
      </c>
      <c r="V57" s="44" t="s">
        <v>31</v>
      </c>
      <c r="W57" s="44" t="s">
        <v>31</v>
      </c>
      <c r="X57" s="44" t="s">
        <v>31</v>
      </c>
      <c r="Y57" s="44" t="s">
        <v>31</v>
      </c>
      <c r="Z57" s="44" t="s">
        <v>31</v>
      </c>
      <c r="AA57" s="44" t="s">
        <v>31</v>
      </c>
      <c r="AB57" s="44" t="s">
        <v>31</v>
      </c>
      <c r="AC57" s="44" t="s">
        <v>31</v>
      </c>
      <c r="AD57" s="44" t="s">
        <v>31</v>
      </c>
      <c r="AE57" s="44" t="s">
        <v>31</v>
      </c>
      <c r="AF57" s="44" t="s">
        <v>31</v>
      </c>
      <c r="AG57" s="44" t="s">
        <v>31</v>
      </c>
      <c r="AH57" s="44" t="s">
        <v>31</v>
      </c>
      <c r="AI57" s="44" t="s">
        <v>31</v>
      </c>
      <c r="AJ57" s="44" t="s">
        <v>31</v>
      </c>
      <c r="AK57" s="44" t="s">
        <v>31</v>
      </c>
      <c r="AL57" s="44" t="s">
        <v>31</v>
      </c>
      <c r="AM57" s="44" t="s">
        <v>31</v>
      </c>
      <c r="AN57" s="44" t="s">
        <v>31</v>
      </c>
      <c r="AO57" s="44" t="s">
        <v>31</v>
      </c>
      <c r="AP57" s="44" t="s">
        <v>31</v>
      </c>
      <c r="AQ57" s="44" t="s">
        <v>31</v>
      </c>
      <c r="AR57" s="44" t="s">
        <v>31</v>
      </c>
      <c r="AS57" s="44" t="s">
        <v>31</v>
      </c>
      <c r="AT57" s="44" t="s">
        <v>31</v>
      </c>
      <c r="AU57" s="44" t="s">
        <v>31</v>
      </c>
      <c r="AV57" s="44" t="s">
        <v>31</v>
      </c>
      <c r="AW57" s="44" t="s">
        <v>31</v>
      </c>
      <c r="AX57" s="44" t="s">
        <v>31</v>
      </c>
      <c r="AY57" s="44" t="s">
        <v>31</v>
      </c>
      <c r="AZ57" s="46" t="s">
        <v>31</v>
      </c>
      <c r="BA57" s="45" t="s">
        <v>31</v>
      </c>
      <c r="BB57" s="47" t="s">
        <v>31</v>
      </c>
      <c r="BC57" s="47" t="s">
        <v>31</v>
      </c>
      <c r="BD57" s="47" t="s">
        <v>31</v>
      </c>
    </row>
    <row r="58" spans="1:56">
      <c r="A58" s="42" t="s">
        <v>5</v>
      </c>
      <c r="B58" s="44">
        <v>1247.1575432547913</v>
      </c>
      <c r="C58" s="44">
        <v>1335.6682236493116</v>
      </c>
      <c r="D58" s="44">
        <v>1456.6526641972571</v>
      </c>
      <c r="E58" s="44">
        <v>1556.0903520000027</v>
      </c>
      <c r="F58" s="44">
        <v>1668.8939399013655</v>
      </c>
      <c r="G58" s="44">
        <v>1812.0012495780818</v>
      </c>
      <c r="H58" s="44">
        <v>1892.8879898301359</v>
      </c>
      <c r="I58" s="44">
        <v>2041.4636828852483</v>
      </c>
      <c r="J58" s="44">
        <v>2196.3861006904062</v>
      </c>
      <c r="K58" s="44">
        <v>2360.0031536219208</v>
      </c>
      <c r="L58" s="44">
        <v>2513.0772767342428</v>
      </c>
      <c r="M58" s="44">
        <v>2612.2523016393407</v>
      </c>
      <c r="N58" s="44">
        <v>2805.0338560438386</v>
      </c>
      <c r="O58" s="44">
        <v>3014.9135179397313</v>
      </c>
      <c r="P58" s="44">
        <v>3008.4287484389301</v>
      </c>
      <c r="Q58" s="44">
        <v>3085.7251941891468</v>
      </c>
      <c r="R58" s="44">
        <v>3063.6848294435931</v>
      </c>
      <c r="S58" s="44">
        <v>2986.5967804991633</v>
      </c>
      <c r="T58" s="44">
        <v>2891.1720082708971</v>
      </c>
      <c r="U58" s="44">
        <v>2833.9861140940625</v>
      </c>
      <c r="V58" s="44" t="s">
        <v>31</v>
      </c>
      <c r="W58" s="44" t="s">
        <v>31</v>
      </c>
      <c r="X58" s="44" t="s">
        <v>31</v>
      </c>
      <c r="Y58" s="44" t="s">
        <v>31</v>
      </c>
      <c r="Z58" s="44" t="s">
        <v>31</v>
      </c>
      <c r="AA58" s="44" t="s">
        <v>31</v>
      </c>
      <c r="AB58" s="44" t="s">
        <v>31</v>
      </c>
      <c r="AC58" s="44" t="s">
        <v>31</v>
      </c>
      <c r="AD58" s="44" t="s">
        <v>31</v>
      </c>
      <c r="AE58" s="44" t="s">
        <v>31</v>
      </c>
      <c r="AF58" s="44" t="s">
        <v>31</v>
      </c>
      <c r="AG58" s="44" t="s">
        <v>31</v>
      </c>
      <c r="AH58" s="44" t="s">
        <v>31</v>
      </c>
      <c r="AI58" s="44" t="s">
        <v>31</v>
      </c>
      <c r="AJ58" s="44" t="s">
        <v>31</v>
      </c>
      <c r="AK58" s="44" t="s">
        <v>31</v>
      </c>
      <c r="AL58" s="44" t="s">
        <v>31</v>
      </c>
      <c r="AM58" s="44" t="s">
        <v>31</v>
      </c>
      <c r="AN58" s="44" t="s">
        <v>31</v>
      </c>
      <c r="AO58" s="44" t="s">
        <v>31</v>
      </c>
      <c r="AP58" s="44" t="s">
        <v>31</v>
      </c>
      <c r="AQ58" s="44" t="s">
        <v>31</v>
      </c>
      <c r="AR58" s="44" t="s">
        <v>31</v>
      </c>
      <c r="AS58" s="44" t="s">
        <v>31</v>
      </c>
      <c r="AT58" s="44" t="s">
        <v>31</v>
      </c>
      <c r="AU58" s="44" t="s">
        <v>31</v>
      </c>
      <c r="AV58" s="44" t="s">
        <v>31</v>
      </c>
      <c r="AW58" s="44" t="s">
        <v>31</v>
      </c>
      <c r="AX58" s="44" t="s">
        <v>31</v>
      </c>
      <c r="AY58" s="44" t="s">
        <v>31</v>
      </c>
      <c r="AZ58" s="46" t="s">
        <v>31</v>
      </c>
      <c r="BA58" s="45" t="s">
        <v>31</v>
      </c>
      <c r="BB58" s="47" t="s">
        <v>31</v>
      </c>
      <c r="BC58" s="47" t="s">
        <v>31</v>
      </c>
      <c r="BD58" s="47" t="s">
        <v>31</v>
      </c>
    </row>
    <row r="59" spans="1:56">
      <c r="A59" s="42" t="s">
        <v>21</v>
      </c>
      <c r="B59" s="44">
        <v>0</v>
      </c>
      <c r="C59" s="44">
        <v>0</v>
      </c>
      <c r="D59" s="44">
        <v>0</v>
      </c>
      <c r="E59" s="44">
        <v>0</v>
      </c>
      <c r="F59" s="44">
        <v>0</v>
      </c>
      <c r="G59" s="44">
        <v>0</v>
      </c>
      <c r="H59" s="44">
        <v>0</v>
      </c>
      <c r="I59" s="44">
        <v>0</v>
      </c>
      <c r="J59" s="44">
        <v>0</v>
      </c>
      <c r="K59" s="44">
        <v>0</v>
      </c>
      <c r="L59" s="44">
        <v>0</v>
      </c>
      <c r="M59" s="44">
        <v>0</v>
      </c>
      <c r="N59" s="44">
        <v>0</v>
      </c>
      <c r="O59" s="44">
        <v>0</v>
      </c>
      <c r="P59" s="44">
        <v>0</v>
      </c>
      <c r="Q59" s="44">
        <v>2376.5323567205646</v>
      </c>
      <c r="R59" s="44">
        <v>2368.232786577315</v>
      </c>
      <c r="S59" s="44">
        <v>2316.0674709461068</v>
      </c>
      <c r="T59" s="44">
        <v>2248.3181763346533</v>
      </c>
      <c r="U59" s="44">
        <v>2209.119313104191</v>
      </c>
      <c r="V59" s="44" t="s">
        <v>31</v>
      </c>
      <c r="W59" s="44" t="s">
        <v>31</v>
      </c>
      <c r="X59" s="44" t="s">
        <v>31</v>
      </c>
      <c r="Y59" s="44" t="s">
        <v>31</v>
      </c>
      <c r="Z59" s="44" t="s">
        <v>31</v>
      </c>
      <c r="AA59" s="44" t="s">
        <v>31</v>
      </c>
      <c r="AB59" s="44" t="s">
        <v>31</v>
      </c>
      <c r="AC59" s="44" t="s">
        <v>31</v>
      </c>
      <c r="AD59" s="44" t="s">
        <v>31</v>
      </c>
      <c r="AE59" s="44" t="s">
        <v>31</v>
      </c>
      <c r="AF59" s="44" t="s">
        <v>31</v>
      </c>
      <c r="AG59" s="44" t="s">
        <v>31</v>
      </c>
      <c r="AH59" s="44" t="s">
        <v>31</v>
      </c>
      <c r="AI59" s="44" t="s">
        <v>31</v>
      </c>
      <c r="AJ59" s="44" t="s">
        <v>31</v>
      </c>
      <c r="AK59" s="44" t="s">
        <v>31</v>
      </c>
      <c r="AL59" s="44" t="s">
        <v>31</v>
      </c>
      <c r="AM59" s="44" t="s">
        <v>31</v>
      </c>
      <c r="AN59" s="44" t="s">
        <v>31</v>
      </c>
      <c r="AO59" s="44" t="s">
        <v>31</v>
      </c>
      <c r="AP59" s="44" t="s">
        <v>31</v>
      </c>
      <c r="AQ59" s="44" t="s">
        <v>31</v>
      </c>
      <c r="AR59" s="44" t="s">
        <v>31</v>
      </c>
      <c r="AS59" s="44" t="s">
        <v>31</v>
      </c>
      <c r="AT59" s="44" t="s">
        <v>31</v>
      </c>
      <c r="AU59" s="44" t="s">
        <v>31</v>
      </c>
      <c r="AV59" s="44" t="s">
        <v>31</v>
      </c>
      <c r="AW59" s="44" t="s">
        <v>31</v>
      </c>
      <c r="AX59" s="44" t="s">
        <v>31</v>
      </c>
      <c r="AY59" s="44" t="s">
        <v>31</v>
      </c>
      <c r="AZ59" s="46" t="s">
        <v>31</v>
      </c>
      <c r="BA59" s="45" t="s">
        <v>31</v>
      </c>
      <c r="BB59" s="47" t="s">
        <v>31</v>
      </c>
      <c r="BC59" s="47" t="s">
        <v>31</v>
      </c>
      <c r="BD59" s="47" t="s">
        <v>31</v>
      </c>
    </row>
    <row r="60" spans="1:56">
      <c r="A60" s="42" t="s">
        <v>22</v>
      </c>
      <c r="B60" s="44">
        <v>0</v>
      </c>
      <c r="C60" s="44">
        <v>0</v>
      </c>
      <c r="D60" s="44">
        <v>0</v>
      </c>
      <c r="E60" s="44">
        <v>0</v>
      </c>
      <c r="F60" s="44">
        <v>0</v>
      </c>
      <c r="G60" s="44">
        <v>0</v>
      </c>
      <c r="H60" s="44">
        <v>0</v>
      </c>
      <c r="I60" s="44">
        <v>0</v>
      </c>
      <c r="J60" s="44">
        <v>0</v>
      </c>
      <c r="K60" s="44">
        <v>0</v>
      </c>
      <c r="L60" s="44">
        <v>0</v>
      </c>
      <c r="M60" s="44">
        <v>0</v>
      </c>
      <c r="N60" s="44">
        <v>0</v>
      </c>
      <c r="O60" s="44">
        <v>0</v>
      </c>
      <c r="P60" s="44">
        <v>0</v>
      </c>
      <c r="Q60" s="44">
        <v>709.19283746858241</v>
      </c>
      <c r="R60" s="44">
        <v>695.45204286627825</v>
      </c>
      <c r="S60" s="44">
        <v>670.52930955305646</v>
      </c>
      <c r="T60" s="44">
        <v>642.85383193624352</v>
      </c>
      <c r="U60" s="44">
        <v>624.86680098987154</v>
      </c>
      <c r="V60" s="44" t="s">
        <v>31</v>
      </c>
      <c r="W60" s="44" t="s">
        <v>31</v>
      </c>
      <c r="X60" s="44" t="s">
        <v>31</v>
      </c>
      <c r="Y60" s="44" t="s">
        <v>31</v>
      </c>
      <c r="Z60" s="44" t="s">
        <v>31</v>
      </c>
      <c r="AA60" s="44" t="s">
        <v>31</v>
      </c>
      <c r="AB60" s="44" t="s">
        <v>31</v>
      </c>
      <c r="AC60" s="44" t="s">
        <v>31</v>
      </c>
      <c r="AD60" s="44" t="s">
        <v>31</v>
      </c>
      <c r="AE60" s="44" t="s">
        <v>31</v>
      </c>
      <c r="AF60" s="44" t="s">
        <v>31</v>
      </c>
      <c r="AG60" s="44" t="s">
        <v>31</v>
      </c>
      <c r="AH60" s="44" t="s">
        <v>31</v>
      </c>
      <c r="AI60" s="44" t="s">
        <v>31</v>
      </c>
      <c r="AJ60" s="44" t="s">
        <v>31</v>
      </c>
      <c r="AK60" s="44" t="s">
        <v>31</v>
      </c>
      <c r="AL60" s="44" t="s">
        <v>31</v>
      </c>
      <c r="AM60" s="44" t="s">
        <v>31</v>
      </c>
      <c r="AN60" s="44" t="s">
        <v>31</v>
      </c>
      <c r="AO60" s="44" t="s">
        <v>31</v>
      </c>
      <c r="AP60" s="44" t="s">
        <v>31</v>
      </c>
      <c r="AQ60" s="44" t="s">
        <v>31</v>
      </c>
      <c r="AR60" s="44" t="s">
        <v>31</v>
      </c>
      <c r="AS60" s="44" t="s">
        <v>31</v>
      </c>
      <c r="AT60" s="44" t="s">
        <v>31</v>
      </c>
      <c r="AU60" s="44" t="s">
        <v>31</v>
      </c>
      <c r="AV60" s="44" t="s">
        <v>31</v>
      </c>
      <c r="AW60" s="44" t="s">
        <v>31</v>
      </c>
      <c r="AX60" s="44" t="s">
        <v>31</v>
      </c>
      <c r="AY60" s="44" t="s">
        <v>31</v>
      </c>
      <c r="AZ60" s="46" t="s">
        <v>31</v>
      </c>
      <c r="BA60" s="45" t="s">
        <v>31</v>
      </c>
      <c r="BB60" s="47" t="s">
        <v>31</v>
      </c>
      <c r="BC60" s="47" t="s">
        <v>31</v>
      </c>
      <c r="BD60" s="47" t="s">
        <v>31</v>
      </c>
    </row>
    <row r="61" spans="1:56">
      <c r="A61" s="42" t="s">
        <v>6</v>
      </c>
      <c r="B61" s="44">
        <v>1026.2311199999999</v>
      </c>
      <c r="C61" s="44">
        <v>1099.038278465754</v>
      </c>
      <c r="D61" s="44">
        <v>1198.5882549041139</v>
      </c>
      <c r="E61" s="44">
        <v>1280.408836721316</v>
      </c>
      <c r="F61" s="44">
        <v>1373.2175485479461</v>
      </c>
      <c r="G61" s="44">
        <v>1490.9774878356211</v>
      </c>
      <c r="H61" s="44">
        <v>1557.5239499178099</v>
      </c>
      <c r="I61" s="44">
        <v>1679.7867152459062</v>
      </c>
      <c r="J61" s="44">
        <v>1807.2652536986329</v>
      </c>
      <c r="K61" s="44">
        <v>1946.7986853698621</v>
      </c>
      <c r="L61" s="44">
        <v>1994.170743123291</v>
      </c>
      <c r="M61" s="44">
        <v>2132.2758688524609</v>
      </c>
      <c r="N61" s="44">
        <v>2219.6865846575329</v>
      </c>
      <c r="O61" s="44">
        <v>2355.7218726575329</v>
      </c>
      <c r="P61" s="44">
        <v>2404.6032323863865</v>
      </c>
      <c r="Q61" s="44">
        <v>2521.6460602858251</v>
      </c>
      <c r="R61" s="44">
        <v>2558.4635561120567</v>
      </c>
      <c r="S61" s="44">
        <v>2547.5370061119793</v>
      </c>
      <c r="T61" s="44">
        <v>2517.9176063068503</v>
      </c>
      <c r="U61" s="44">
        <v>2518.9373396412279</v>
      </c>
      <c r="V61" s="44" t="s">
        <v>31</v>
      </c>
      <c r="W61" s="44" t="s">
        <v>31</v>
      </c>
      <c r="X61" s="44" t="s">
        <v>31</v>
      </c>
      <c r="Y61" s="44" t="s">
        <v>31</v>
      </c>
      <c r="Z61" s="44" t="s">
        <v>31</v>
      </c>
      <c r="AA61" s="44" t="s">
        <v>31</v>
      </c>
      <c r="AB61" s="44" t="s">
        <v>31</v>
      </c>
      <c r="AC61" s="44" t="s">
        <v>31</v>
      </c>
      <c r="AD61" s="44" t="s">
        <v>31</v>
      </c>
      <c r="AE61" s="44" t="s">
        <v>31</v>
      </c>
      <c r="AF61" s="44" t="s">
        <v>31</v>
      </c>
      <c r="AG61" s="44" t="s">
        <v>31</v>
      </c>
      <c r="AH61" s="44" t="s">
        <v>31</v>
      </c>
      <c r="AI61" s="44" t="s">
        <v>31</v>
      </c>
      <c r="AJ61" s="44" t="s">
        <v>31</v>
      </c>
      <c r="AK61" s="44" t="s">
        <v>31</v>
      </c>
      <c r="AL61" s="44" t="s">
        <v>31</v>
      </c>
      <c r="AM61" s="44" t="s">
        <v>31</v>
      </c>
      <c r="AN61" s="44" t="s">
        <v>31</v>
      </c>
      <c r="AO61" s="44" t="s">
        <v>31</v>
      </c>
      <c r="AP61" s="44" t="s">
        <v>31</v>
      </c>
      <c r="AQ61" s="44" t="s">
        <v>31</v>
      </c>
      <c r="AR61" s="44" t="s">
        <v>31</v>
      </c>
      <c r="AS61" s="44" t="s">
        <v>31</v>
      </c>
      <c r="AT61" s="44" t="s">
        <v>31</v>
      </c>
      <c r="AU61" s="44" t="s">
        <v>31</v>
      </c>
      <c r="AV61" s="44" t="s">
        <v>31</v>
      </c>
      <c r="AW61" s="44" t="s">
        <v>31</v>
      </c>
      <c r="AX61" s="44" t="s">
        <v>31</v>
      </c>
      <c r="AY61" s="44" t="s">
        <v>31</v>
      </c>
      <c r="AZ61" s="46" t="s">
        <v>31</v>
      </c>
      <c r="BA61" s="45" t="s">
        <v>31</v>
      </c>
      <c r="BB61" s="47" t="s">
        <v>31</v>
      </c>
      <c r="BC61" s="47" t="s">
        <v>31</v>
      </c>
      <c r="BD61" s="47" t="s">
        <v>31</v>
      </c>
    </row>
    <row r="62" spans="1:56">
      <c r="A62" s="42" t="s">
        <v>7</v>
      </c>
      <c r="B62" s="44">
        <v>440.56222224657597</v>
      </c>
      <c r="C62" s="44">
        <v>471.55203221917793</v>
      </c>
      <c r="D62" s="44">
        <v>510.121325095891</v>
      </c>
      <c r="E62" s="44">
        <v>522.20927065573801</v>
      </c>
      <c r="F62" s="44">
        <v>531.25421621917803</v>
      </c>
      <c r="G62" s="44">
        <v>651.66292652054813</v>
      </c>
      <c r="H62" s="44">
        <v>765.48027846575303</v>
      </c>
      <c r="I62" s="44">
        <v>843.75579393442581</v>
      </c>
      <c r="J62" s="44">
        <v>921.16028564383498</v>
      </c>
      <c r="K62" s="44">
        <v>1148.677423693151</v>
      </c>
      <c r="L62" s="44">
        <v>1125.3035736986301</v>
      </c>
      <c r="M62" s="44">
        <v>1012.226459016394</v>
      </c>
      <c r="N62" s="44">
        <v>921.59273332602697</v>
      </c>
      <c r="O62" s="44">
        <v>918.608435013698</v>
      </c>
      <c r="P62" s="44">
        <v>993.37893480795765</v>
      </c>
      <c r="Q62" s="44">
        <v>1096.3587739929549</v>
      </c>
      <c r="R62" s="44">
        <v>1164.2220350704724</v>
      </c>
      <c r="S62" s="44">
        <v>1207.5826581357328</v>
      </c>
      <c r="T62" s="44">
        <v>1238.2769517947031</v>
      </c>
      <c r="U62" s="44">
        <v>1280.699971691771</v>
      </c>
      <c r="V62" s="44" t="s">
        <v>31</v>
      </c>
      <c r="W62" s="44" t="s">
        <v>31</v>
      </c>
      <c r="X62" s="44" t="s">
        <v>31</v>
      </c>
      <c r="Y62" s="44" t="s">
        <v>31</v>
      </c>
      <c r="Z62" s="44" t="s">
        <v>31</v>
      </c>
      <c r="AA62" s="44" t="s">
        <v>31</v>
      </c>
      <c r="AB62" s="44" t="s">
        <v>31</v>
      </c>
      <c r="AC62" s="44" t="s">
        <v>31</v>
      </c>
      <c r="AD62" s="44" t="s">
        <v>31</v>
      </c>
      <c r="AE62" s="44" t="s">
        <v>31</v>
      </c>
      <c r="AF62" s="44" t="s">
        <v>31</v>
      </c>
      <c r="AG62" s="44" t="s">
        <v>31</v>
      </c>
      <c r="AH62" s="44" t="s">
        <v>31</v>
      </c>
      <c r="AI62" s="44" t="s">
        <v>31</v>
      </c>
      <c r="AJ62" s="44" t="s">
        <v>31</v>
      </c>
      <c r="AK62" s="44" t="s">
        <v>31</v>
      </c>
      <c r="AL62" s="44" t="s">
        <v>31</v>
      </c>
      <c r="AM62" s="44" t="s">
        <v>31</v>
      </c>
      <c r="AN62" s="44" t="s">
        <v>31</v>
      </c>
      <c r="AO62" s="44" t="s">
        <v>31</v>
      </c>
      <c r="AP62" s="44" t="s">
        <v>31</v>
      </c>
      <c r="AQ62" s="44" t="s">
        <v>31</v>
      </c>
      <c r="AR62" s="44" t="s">
        <v>31</v>
      </c>
      <c r="AS62" s="44" t="s">
        <v>31</v>
      </c>
      <c r="AT62" s="44" t="s">
        <v>31</v>
      </c>
      <c r="AU62" s="44" t="s">
        <v>31</v>
      </c>
      <c r="AV62" s="44" t="s">
        <v>31</v>
      </c>
      <c r="AW62" s="44" t="s">
        <v>31</v>
      </c>
      <c r="AX62" s="44" t="s">
        <v>31</v>
      </c>
      <c r="AY62" s="44" t="s">
        <v>31</v>
      </c>
      <c r="AZ62" s="46" t="s">
        <v>31</v>
      </c>
      <c r="BA62" s="45" t="s">
        <v>31</v>
      </c>
      <c r="BB62" s="47" t="s">
        <v>31</v>
      </c>
      <c r="BC62" s="47" t="s">
        <v>31</v>
      </c>
      <c r="BD62" s="47" t="s">
        <v>31</v>
      </c>
    </row>
    <row r="63" spans="1:56">
      <c r="A63" s="58" t="s">
        <v>34</v>
      </c>
      <c r="B63" s="54">
        <v>3313.9524159123262</v>
      </c>
      <c r="C63" s="54">
        <v>3548.8187962520515</v>
      </c>
      <c r="D63" s="54">
        <v>3866.1262211835628</v>
      </c>
      <c r="E63" s="54">
        <v>4107.3103708524668</v>
      </c>
      <c r="F63" s="54">
        <v>4376.2487561753387</v>
      </c>
      <c r="G63" s="54">
        <v>4826.362643112333</v>
      </c>
      <c r="H63" s="54">
        <v>5126.5396669808215</v>
      </c>
      <c r="I63" s="54">
        <v>5547.1179576393506</v>
      </c>
      <c r="J63" s="54">
        <v>5981.4497605808237</v>
      </c>
      <c r="K63" s="54">
        <v>6587.9134993972639</v>
      </c>
      <c r="L63" s="54">
        <v>6911.7861025972643</v>
      </c>
      <c r="M63" s="54">
        <v>7055.1226622950853</v>
      </c>
      <c r="N63" s="54">
        <v>7375.7176441643887</v>
      </c>
      <c r="O63" s="54">
        <v>7822.3271062684971</v>
      </c>
      <c r="P63" s="54">
        <v>7967.873025468487</v>
      </c>
      <c r="Q63" s="54">
        <v>8338.1581140039034</v>
      </c>
      <c r="R63" s="54">
        <v>8442.1342106085776</v>
      </c>
      <c r="S63" s="54">
        <v>8388.4271650119299</v>
      </c>
      <c r="T63" s="54">
        <v>8273.4866550326296</v>
      </c>
      <c r="U63" s="54">
        <v>8259.4559229941697</v>
      </c>
      <c r="V63" s="54" t="s">
        <v>31</v>
      </c>
      <c r="W63" s="54" t="s">
        <v>31</v>
      </c>
      <c r="X63" s="54" t="s">
        <v>31</v>
      </c>
      <c r="Y63" s="54" t="s">
        <v>31</v>
      </c>
      <c r="Z63" s="54" t="s">
        <v>31</v>
      </c>
      <c r="AA63" s="54" t="s">
        <v>31</v>
      </c>
      <c r="AB63" s="54" t="s">
        <v>31</v>
      </c>
      <c r="AC63" s="54" t="s">
        <v>31</v>
      </c>
      <c r="AD63" s="54" t="s">
        <v>31</v>
      </c>
      <c r="AE63" s="54" t="s">
        <v>31</v>
      </c>
      <c r="AF63" s="54" t="s">
        <v>31</v>
      </c>
      <c r="AG63" s="54" t="s">
        <v>31</v>
      </c>
      <c r="AH63" s="54" t="s">
        <v>31</v>
      </c>
      <c r="AI63" s="54" t="s">
        <v>31</v>
      </c>
      <c r="AJ63" s="54" t="s">
        <v>31</v>
      </c>
      <c r="AK63" s="54" t="s">
        <v>31</v>
      </c>
      <c r="AL63" s="54" t="s">
        <v>31</v>
      </c>
      <c r="AM63" s="54" t="s">
        <v>31</v>
      </c>
      <c r="AN63" s="54" t="s">
        <v>31</v>
      </c>
      <c r="AO63" s="54" t="s">
        <v>31</v>
      </c>
      <c r="AP63" s="54" t="s">
        <v>31</v>
      </c>
      <c r="AQ63" s="54" t="s">
        <v>31</v>
      </c>
      <c r="AR63" s="54" t="s">
        <v>31</v>
      </c>
      <c r="AS63" s="54" t="s">
        <v>31</v>
      </c>
      <c r="AT63" s="54" t="s">
        <v>31</v>
      </c>
      <c r="AU63" s="54" t="s">
        <v>31</v>
      </c>
      <c r="AV63" s="54" t="s">
        <v>31</v>
      </c>
      <c r="AW63" s="54" t="s">
        <v>31</v>
      </c>
      <c r="AX63" s="54" t="s">
        <v>31</v>
      </c>
      <c r="AY63" s="54" t="s">
        <v>31</v>
      </c>
      <c r="AZ63" s="54" t="s">
        <v>31</v>
      </c>
      <c r="BA63" s="54" t="s">
        <v>31</v>
      </c>
      <c r="BB63" s="55" t="s">
        <v>31</v>
      </c>
      <c r="BC63" s="55" t="s">
        <v>31</v>
      </c>
      <c r="BD63" s="55" t="s">
        <v>31</v>
      </c>
    </row>
    <row r="64" spans="1:56">
      <c r="A64" s="59"/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S64" s="44"/>
      <c r="AT64" s="44"/>
      <c r="AU64" s="44"/>
      <c r="AV64" s="44"/>
      <c r="AW64" s="44"/>
      <c r="AX64" s="44"/>
      <c r="AY64" s="44"/>
      <c r="AZ64" s="46"/>
      <c r="BA64" s="45"/>
      <c r="BB64" s="47"/>
      <c r="BC64" s="47"/>
      <c r="BD64" s="47"/>
    </row>
    <row r="65" spans="1:56">
      <c r="A65" s="57" t="s">
        <v>35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  <c r="AO65" s="44"/>
      <c r="AP65" s="44"/>
      <c r="AQ65" s="44"/>
      <c r="AR65" s="44"/>
      <c r="AS65" s="44"/>
      <c r="AT65" s="44"/>
      <c r="AU65" s="44"/>
      <c r="AV65" s="44"/>
      <c r="AW65" s="44"/>
      <c r="AX65" s="44"/>
      <c r="AY65" s="44"/>
      <c r="AZ65" s="46"/>
      <c r="BA65" s="45"/>
      <c r="BB65" s="47"/>
      <c r="BC65" s="47"/>
      <c r="BD65" s="47"/>
    </row>
    <row r="66" spans="1:56">
      <c r="A66" s="42" t="s">
        <v>4</v>
      </c>
      <c r="B66" s="44">
        <v>1525.7821917808219</v>
      </c>
      <c r="C66" s="44">
        <v>1738.0697260273976</v>
      </c>
      <c r="D66" s="44">
        <v>1996.6643835616437</v>
      </c>
      <c r="E66" s="44">
        <v>2140.5222677595625</v>
      </c>
      <c r="F66" s="44">
        <v>2348.7956164383563</v>
      </c>
      <c r="G66" s="44">
        <v>2499.5588026027394</v>
      </c>
      <c r="H66" s="44">
        <v>2725.2913457534246</v>
      </c>
      <c r="I66" s="44">
        <v>2957.9679818306017</v>
      </c>
      <c r="J66" s="44">
        <v>3152.3680467123286</v>
      </c>
      <c r="K66" s="44">
        <v>3068.4825824657528</v>
      </c>
      <c r="L66" s="44">
        <v>3040.8773120547944</v>
      </c>
      <c r="M66" s="44">
        <v>3219.1939300546446</v>
      </c>
      <c r="N66" s="44">
        <v>3179.0216904109584</v>
      </c>
      <c r="O66" s="44">
        <v>3573.8886199461645</v>
      </c>
      <c r="P66" s="44">
        <v>3637.4634839984924</v>
      </c>
      <c r="Q66" s="44">
        <v>3457.3503614254641</v>
      </c>
      <c r="R66" s="44">
        <v>3318.7953988626027</v>
      </c>
      <c r="S66" s="44">
        <v>3359.3805596915063</v>
      </c>
      <c r="T66" s="44">
        <v>3429.9144291798639</v>
      </c>
      <c r="U66" s="44">
        <v>3465.5223221931683</v>
      </c>
      <c r="V66" s="44">
        <v>3514.0060660605104</v>
      </c>
      <c r="W66" s="44">
        <v>3664.4589289823057</v>
      </c>
      <c r="X66" s="44">
        <v>3720.1813921709809</v>
      </c>
      <c r="Y66" s="44">
        <v>3865.2279689673614</v>
      </c>
      <c r="Z66" s="44">
        <v>3947.8728578413807</v>
      </c>
      <c r="AA66" s="44">
        <v>4132.759565333371</v>
      </c>
      <c r="AB66" s="44">
        <v>4050.4855023892574</v>
      </c>
      <c r="AC66" s="44">
        <v>4075.7248061402188</v>
      </c>
      <c r="AD66" s="44">
        <v>3981.8407999750689</v>
      </c>
      <c r="AE66" s="44">
        <v>4020.8683248493144</v>
      </c>
      <c r="AF66" s="44">
        <v>4138.906345687672</v>
      </c>
      <c r="AG66" s="44">
        <v>4097.3359518190709</v>
      </c>
      <c r="AH66" s="44">
        <v>4134.2801941412336</v>
      </c>
      <c r="AI66" s="44">
        <v>4159.6977218124657</v>
      </c>
      <c r="AJ66" s="44">
        <v>4154.0808501883566</v>
      </c>
      <c r="AK66" s="44">
        <v>4075.2267916468313</v>
      </c>
      <c r="AL66" s="44">
        <v>3981.5675022369865</v>
      </c>
      <c r="AM66" s="44">
        <v>3911.244408899589</v>
      </c>
      <c r="AN66" s="44">
        <v>3828.6256256653787</v>
      </c>
      <c r="AO66" s="44">
        <v>3774.2421527982524</v>
      </c>
      <c r="AP66" s="44">
        <v>3689.2278982643893</v>
      </c>
      <c r="AQ66" s="44">
        <v>3550.5826040521065</v>
      </c>
      <c r="AR66" s="44">
        <v>3516.4745338916186</v>
      </c>
      <c r="AS66" s="44">
        <v>3300.0083576550869</v>
      </c>
      <c r="AT66" s="44">
        <v>3190.2705193010561</v>
      </c>
      <c r="AU66" s="44">
        <v>3152.845120309476</v>
      </c>
      <c r="AV66" s="44">
        <v>2951.8546124835052</v>
      </c>
      <c r="AW66" s="44">
        <v>2811.9384141944756</v>
      </c>
      <c r="AX66" s="44">
        <v>2719.4882291914264</v>
      </c>
      <c r="AY66" s="44">
        <v>2673.5805653820571</v>
      </c>
      <c r="AZ66" s="46">
        <v>2602.2581934123236</v>
      </c>
      <c r="BA66" s="45">
        <v>2607.7892584228598</v>
      </c>
      <c r="BB66" s="47">
        <v>2.1254866348536794E-3</v>
      </c>
      <c r="BC66" s="47">
        <v>-3.4301648487773062E-2</v>
      </c>
      <c r="BD66" s="47">
        <v>0.20150275420650432</v>
      </c>
    </row>
    <row r="67" spans="1:56">
      <c r="A67" s="42" t="s">
        <v>20</v>
      </c>
      <c r="B67" s="44">
        <v>0</v>
      </c>
      <c r="C67" s="44">
        <v>0</v>
      </c>
      <c r="D67" s="44">
        <v>0</v>
      </c>
      <c r="E67" s="44">
        <v>0</v>
      </c>
      <c r="F67" s="44">
        <v>0</v>
      </c>
      <c r="G67" s="44">
        <v>0</v>
      </c>
      <c r="H67" s="44">
        <v>0</v>
      </c>
      <c r="I67" s="44">
        <v>0</v>
      </c>
      <c r="J67" s="44">
        <v>0</v>
      </c>
      <c r="K67" s="44">
        <v>0</v>
      </c>
      <c r="L67" s="44">
        <v>0</v>
      </c>
      <c r="M67" s="44">
        <v>0</v>
      </c>
      <c r="N67" s="44">
        <v>0</v>
      </c>
      <c r="O67" s="44">
        <v>0</v>
      </c>
      <c r="P67" s="44">
        <v>0</v>
      </c>
      <c r="Q67" s="44">
        <v>2590.868206010929</v>
      </c>
      <c r="R67" s="44">
        <v>2489.5996946575342</v>
      </c>
      <c r="S67" s="44">
        <v>2517.0250980821916</v>
      </c>
      <c r="T67" s="44">
        <v>2516.6263341095892</v>
      </c>
      <c r="U67" s="44">
        <v>2563.9278892076504</v>
      </c>
      <c r="V67" s="44">
        <v>2618.5378311928398</v>
      </c>
      <c r="W67" s="44">
        <v>2701.0657788507992</v>
      </c>
      <c r="X67" s="44">
        <v>2770.0942795928986</v>
      </c>
      <c r="Y67" s="44">
        <v>2867.1368761012413</v>
      </c>
      <c r="Z67" s="44">
        <v>2916.0040316934355</v>
      </c>
      <c r="AA67" s="44">
        <v>3061.5722119511793</v>
      </c>
      <c r="AB67" s="44">
        <v>3057.895071369257</v>
      </c>
      <c r="AC67" s="44">
        <v>3071.0820901639349</v>
      </c>
      <c r="AD67" s="44">
        <v>3021.3368453424655</v>
      </c>
      <c r="AE67" s="44">
        <v>3001.5752549315071</v>
      </c>
      <c r="AF67" s="44">
        <v>3015.0826267123289</v>
      </c>
      <c r="AG67" s="44">
        <v>3004.5227344262298</v>
      </c>
      <c r="AH67" s="44">
        <v>3006.2476632876719</v>
      </c>
      <c r="AI67" s="44">
        <v>3011.607448219178</v>
      </c>
      <c r="AJ67" s="44">
        <v>3010.810080410959</v>
      </c>
      <c r="AK67" s="44">
        <v>2883.6827155633878</v>
      </c>
      <c r="AL67" s="44">
        <v>2852.7564534246571</v>
      </c>
      <c r="AM67" s="44">
        <v>2812.7103109589034</v>
      </c>
      <c r="AN67" s="44">
        <v>2724.6736451694878</v>
      </c>
      <c r="AO67" s="44">
        <v>2658.3857386211616</v>
      </c>
      <c r="AP67" s="44">
        <v>2538.4379974127901</v>
      </c>
      <c r="AQ67" s="44">
        <v>2455.6592042689058</v>
      </c>
      <c r="AR67" s="44">
        <v>2388.7193242205794</v>
      </c>
      <c r="AS67" s="44">
        <v>2274.126836233731</v>
      </c>
      <c r="AT67" s="44">
        <v>2212.4411059626418</v>
      </c>
      <c r="AU67" s="44">
        <v>2103.1295764232395</v>
      </c>
      <c r="AV67" s="44">
        <v>2009.9589135268116</v>
      </c>
      <c r="AW67" s="44">
        <v>1903.6789351224938</v>
      </c>
      <c r="AX67" s="44">
        <v>1838.1382995057265</v>
      </c>
      <c r="AY67" s="44">
        <v>1827.8823406211693</v>
      </c>
      <c r="AZ67" s="46">
        <v>1797.5310400916546</v>
      </c>
      <c r="BA67" s="45">
        <v>1797.9105134689769</v>
      </c>
      <c r="BB67" s="47">
        <v>2.1110810820990089E-4</v>
      </c>
      <c r="BC67" s="47">
        <v>-3.3924688049828178E-2</v>
      </c>
      <c r="BD67" s="47">
        <v>0.13892377196918571</v>
      </c>
    </row>
    <row r="68" spans="1:56">
      <c r="A68" s="42" t="s">
        <v>5</v>
      </c>
      <c r="B68" s="44">
        <v>2314.2943561643833</v>
      </c>
      <c r="C68" s="44">
        <v>2562.621753424658</v>
      </c>
      <c r="D68" s="44">
        <v>2798.5539178082186</v>
      </c>
      <c r="E68" s="44">
        <v>3171.1203825136613</v>
      </c>
      <c r="F68" s="44">
        <v>3627.6250410958896</v>
      </c>
      <c r="G68" s="44">
        <v>4147.9348293150688</v>
      </c>
      <c r="H68" s="44">
        <v>4400.6229712876711</v>
      </c>
      <c r="I68" s="44">
        <v>4728.2385371038245</v>
      </c>
      <c r="J68" s="44">
        <v>5127.2559187397264</v>
      </c>
      <c r="K68" s="44">
        <v>4633.0828267945208</v>
      </c>
      <c r="L68" s="44">
        <v>4678.2989140821919</v>
      </c>
      <c r="M68" s="44">
        <v>5060.2020842076527</v>
      </c>
      <c r="N68" s="44">
        <v>5144.2393785753429</v>
      </c>
      <c r="O68" s="44">
        <v>5392.1403520000003</v>
      </c>
      <c r="P68" s="44">
        <v>5487.4875632328767</v>
      </c>
      <c r="Q68" s="44">
        <v>5045.0423286885234</v>
      </c>
      <c r="R68" s="44">
        <v>4773.0570198904115</v>
      </c>
      <c r="S68" s="44">
        <v>4583.0219189589043</v>
      </c>
      <c r="T68" s="44">
        <v>4552.671324383562</v>
      </c>
      <c r="U68" s="44">
        <v>4603.2268987978141</v>
      </c>
      <c r="V68" s="44">
        <v>4893.3872955161787</v>
      </c>
      <c r="W68" s="44">
        <v>5073.0067967168488</v>
      </c>
      <c r="X68" s="44">
        <v>5114.4118999879547</v>
      </c>
      <c r="Y68" s="44">
        <v>5152.5419142434775</v>
      </c>
      <c r="Z68" s="44">
        <v>5135.9111557154611</v>
      </c>
      <c r="AA68" s="44">
        <v>5236.9021758381232</v>
      </c>
      <c r="AB68" s="44">
        <v>5392.1586456453315</v>
      </c>
      <c r="AC68" s="44">
        <v>5395.1640231693982</v>
      </c>
      <c r="AD68" s="44">
        <v>5420.0164578630156</v>
      </c>
      <c r="AE68" s="44">
        <v>5435.4650335890419</v>
      </c>
      <c r="AF68" s="44">
        <v>5577.8874143013709</v>
      </c>
      <c r="AG68" s="44">
        <v>5880.7331913933194</v>
      </c>
      <c r="AH68" s="44">
        <v>5944.8840635729775</v>
      </c>
      <c r="AI68" s="44">
        <v>6146.2931729977563</v>
      </c>
      <c r="AJ68" s="44">
        <v>6215.079642079183</v>
      </c>
      <c r="AK68" s="44">
        <v>6234.2924659734081</v>
      </c>
      <c r="AL68" s="44">
        <v>6498.1620727186246</v>
      </c>
      <c r="AM68" s="44">
        <v>6427.2234185432235</v>
      </c>
      <c r="AN68" s="44">
        <v>6628.0029728217469</v>
      </c>
      <c r="AO68" s="44">
        <v>6788.2931165744867</v>
      </c>
      <c r="AP68" s="44">
        <v>6969.9360002224466</v>
      </c>
      <c r="AQ68" s="44">
        <v>7112.205058811137</v>
      </c>
      <c r="AR68" s="44">
        <v>6990.4929914675067</v>
      </c>
      <c r="AS68" s="44">
        <v>7152.5451750074417</v>
      </c>
      <c r="AT68" s="44">
        <v>6882.5609128101241</v>
      </c>
      <c r="AU68" s="44">
        <v>6983.0035283450934</v>
      </c>
      <c r="AV68" s="44">
        <v>6840.4500616578262</v>
      </c>
      <c r="AW68" s="44">
        <v>6695.6532136190353</v>
      </c>
      <c r="AX68" s="44">
        <v>6673.6020567430814</v>
      </c>
      <c r="AY68" s="44">
        <v>6618.3767551110113</v>
      </c>
      <c r="AZ68" s="46">
        <v>6874.9636289200207</v>
      </c>
      <c r="BA68" s="45">
        <v>7020.4317822887751</v>
      </c>
      <c r="BB68" s="47">
        <v>2.1159116065259109E-2</v>
      </c>
      <c r="BC68" s="47">
        <v>-1.3710282161806253E-3</v>
      </c>
      <c r="BD68" s="47">
        <v>0.54246574384067014</v>
      </c>
    </row>
    <row r="69" spans="1:56">
      <c r="A69" s="42" t="s">
        <v>21</v>
      </c>
      <c r="B69" s="44">
        <v>0</v>
      </c>
      <c r="C69" s="44">
        <v>0</v>
      </c>
      <c r="D69" s="44">
        <v>0</v>
      </c>
      <c r="E69" s="44">
        <v>0</v>
      </c>
      <c r="F69" s="44">
        <v>0</v>
      </c>
      <c r="G69" s="44">
        <v>0</v>
      </c>
      <c r="H69" s="44">
        <v>0</v>
      </c>
      <c r="I69" s="44">
        <v>0</v>
      </c>
      <c r="J69" s="44">
        <v>0</v>
      </c>
      <c r="K69" s="44">
        <v>0</v>
      </c>
      <c r="L69" s="44">
        <v>0</v>
      </c>
      <c r="M69" s="44">
        <v>0</v>
      </c>
      <c r="N69" s="44">
        <v>0</v>
      </c>
      <c r="O69" s="44">
        <v>0</v>
      </c>
      <c r="P69" s="44">
        <v>0</v>
      </c>
      <c r="Q69" s="44">
        <v>4531.8074650819681</v>
      </c>
      <c r="R69" s="44">
        <v>4279.8954237260277</v>
      </c>
      <c r="S69" s="44">
        <v>4097.95485309589</v>
      </c>
      <c r="T69" s="44">
        <v>4074.5990646575342</v>
      </c>
      <c r="U69" s="44">
        <v>4108.7224722404371</v>
      </c>
      <c r="V69" s="44">
        <v>4363.7878600886334</v>
      </c>
      <c r="W69" s="44">
        <v>4517.5196253663689</v>
      </c>
      <c r="X69" s="44">
        <v>4526.3653359541067</v>
      </c>
      <c r="Y69" s="44">
        <v>4515.229217784412</v>
      </c>
      <c r="Z69" s="44">
        <v>4461.465589440334</v>
      </c>
      <c r="AA69" s="44">
        <v>4527.1434435344854</v>
      </c>
      <c r="AB69" s="44">
        <v>4695.327177523779</v>
      </c>
      <c r="AC69" s="44">
        <v>4649.3960004371593</v>
      </c>
      <c r="AD69" s="44">
        <v>4657.014753972604</v>
      </c>
      <c r="AE69" s="44">
        <v>4651.0945184109605</v>
      </c>
      <c r="AF69" s="44">
        <v>4765.5374586849312</v>
      </c>
      <c r="AG69" s="44">
        <v>5029.8205631965957</v>
      </c>
      <c r="AH69" s="44">
        <v>5049.9313063127038</v>
      </c>
      <c r="AI69" s="44">
        <v>5192.6702967237861</v>
      </c>
      <c r="AJ69" s="44">
        <v>5200.20647572302</v>
      </c>
      <c r="AK69" s="44">
        <v>5182.0968209460862</v>
      </c>
      <c r="AL69" s="44">
        <v>5459.9409080958294</v>
      </c>
      <c r="AM69" s="44">
        <v>5415.2657543869354</v>
      </c>
      <c r="AN69" s="44">
        <v>5585.4494542766979</v>
      </c>
      <c r="AO69" s="44">
        <v>5678.219803798167</v>
      </c>
      <c r="AP69" s="44">
        <v>5805.3108702588042</v>
      </c>
      <c r="AQ69" s="44">
        <v>5909.0662176509713</v>
      </c>
      <c r="AR69" s="44">
        <v>5760.6248888326663</v>
      </c>
      <c r="AS69" s="44">
        <v>5928.5321552449832</v>
      </c>
      <c r="AT69" s="44">
        <v>5733.2580156166277</v>
      </c>
      <c r="AU69" s="44">
        <v>5831.7514899528533</v>
      </c>
      <c r="AV69" s="44">
        <v>5683.6317557264165</v>
      </c>
      <c r="AW69" s="44">
        <v>5565.6648055095093</v>
      </c>
      <c r="AX69" s="44">
        <v>5539.6150607912568</v>
      </c>
      <c r="AY69" s="44">
        <v>5482.4016246681576</v>
      </c>
      <c r="AZ69" s="46">
        <v>5705.3179830173613</v>
      </c>
      <c r="BA69" s="45">
        <v>5804.2274696998966</v>
      </c>
      <c r="BB69" s="47">
        <v>1.7336367048594425E-2</v>
      </c>
      <c r="BC69" s="47">
        <v>-1.7359361676468898E-3</v>
      </c>
      <c r="BD69" s="47">
        <v>0.44849015978112844</v>
      </c>
    </row>
    <row r="70" spans="1:56">
      <c r="A70" s="42" t="s">
        <v>22</v>
      </c>
      <c r="B70" s="44">
        <v>0</v>
      </c>
      <c r="C70" s="44">
        <v>0</v>
      </c>
      <c r="D70" s="44">
        <v>0</v>
      </c>
      <c r="E70" s="44">
        <v>0</v>
      </c>
      <c r="F70" s="44">
        <v>0</v>
      </c>
      <c r="G70" s="44">
        <v>0</v>
      </c>
      <c r="H70" s="44">
        <v>0</v>
      </c>
      <c r="I70" s="44">
        <v>0</v>
      </c>
      <c r="J70" s="44">
        <v>0</v>
      </c>
      <c r="K70" s="44">
        <v>0</v>
      </c>
      <c r="L70" s="44">
        <v>0</v>
      </c>
      <c r="M70" s="44">
        <v>0</v>
      </c>
      <c r="N70" s="44">
        <v>0</v>
      </c>
      <c r="O70" s="44">
        <v>0</v>
      </c>
      <c r="P70" s="44">
        <v>0</v>
      </c>
      <c r="Q70" s="44">
        <v>513.2348636065575</v>
      </c>
      <c r="R70" s="44">
        <v>493.16159616438364</v>
      </c>
      <c r="S70" s="44">
        <v>485.06706586301362</v>
      </c>
      <c r="T70" s="44">
        <v>478.07225972602743</v>
      </c>
      <c r="U70" s="44">
        <v>494.50442655737709</v>
      </c>
      <c r="V70" s="44">
        <v>529.59943542754615</v>
      </c>
      <c r="W70" s="44">
        <v>555.48717135047855</v>
      </c>
      <c r="X70" s="44">
        <v>588.04656403384899</v>
      </c>
      <c r="Y70" s="44">
        <v>637.31269645906741</v>
      </c>
      <c r="Z70" s="44">
        <v>674.44556627512839</v>
      </c>
      <c r="AA70" s="44">
        <v>709.75873230364004</v>
      </c>
      <c r="AB70" s="44">
        <v>696.83146812155223</v>
      </c>
      <c r="AC70" s="44">
        <v>745.7680227322403</v>
      </c>
      <c r="AD70" s="44">
        <v>763.00170389041114</v>
      </c>
      <c r="AE70" s="44">
        <v>784.3705151780822</v>
      </c>
      <c r="AF70" s="44">
        <v>812.34995561643836</v>
      </c>
      <c r="AG70" s="44">
        <v>850.91262819672124</v>
      </c>
      <c r="AH70" s="44">
        <v>894.95275726027376</v>
      </c>
      <c r="AI70" s="44">
        <v>953.62287627397245</v>
      </c>
      <c r="AJ70" s="44">
        <v>1014.8731663561643</v>
      </c>
      <c r="AK70" s="44">
        <v>1052.1956450273224</v>
      </c>
      <c r="AL70" s="44">
        <v>1038.2211646227943</v>
      </c>
      <c r="AM70" s="44">
        <v>1011.957664156291</v>
      </c>
      <c r="AN70" s="44">
        <v>1042.5535185450474</v>
      </c>
      <c r="AO70" s="44">
        <v>1110.0733127763183</v>
      </c>
      <c r="AP70" s="44">
        <v>1164.6251299636424</v>
      </c>
      <c r="AQ70" s="44">
        <v>1203.1388411601663</v>
      </c>
      <c r="AR70" s="44">
        <v>1229.8681026348404</v>
      </c>
      <c r="AS70" s="44">
        <v>1224.0130197624585</v>
      </c>
      <c r="AT70" s="44">
        <v>1149.3028971934982</v>
      </c>
      <c r="AU70" s="44">
        <v>1151.2520383922424</v>
      </c>
      <c r="AV70" s="44">
        <v>1156.8183059314097</v>
      </c>
      <c r="AW70" s="44">
        <v>1129.9884081095261</v>
      </c>
      <c r="AX70" s="44">
        <v>1133.9869959518235</v>
      </c>
      <c r="AY70" s="44">
        <v>1135.9751304428562</v>
      </c>
      <c r="AZ70" s="46">
        <v>1169.6456459026615</v>
      </c>
      <c r="BA70" s="45">
        <v>1216.204312588879</v>
      </c>
      <c r="BB70" s="47">
        <v>3.9805788060097713E-2</v>
      </c>
      <c r="BC70" s="47">
        <v>4.3025031165178085E-4</v>
      </c>
      <c r="BD70" s="47">
        <v>9.397558405954172E-2</v>
      </c>
    </row>
    <row r="71" spans="1:56">
      <c r="A71" s="42" t="s">
        <v>6</v>
      </c>
      <c r="B71" s="44">
        <v>2833.0568493150681</v>
      </c>
      <c r="C71" s="44">
        <v>3019.1553424657536</v>
      </c>
      <c r="D71" s="44">
        <v>3186.4995890410955</v>
      </c>
      <c r="E71" s="44">
        <v>3429.3122950819666</v>
      </c>
      <c r="F71" s="44">
        <v>3827.1536986301367</v>
      </c>
      <c r="G71" s="44">
        <v>4259.387864657534</v>
      </c>
      <c r="H71" s="44">
        <v>4354.9242931506851</v>
      </c>
      <c r="I71" s="44">
        <v>4603.6142383879778</v>
      </c>
      <c r="J71" s="44">
        <v>4886.0073956164388</v>
      </c>
      <c r="K71" s="44">
        <v>4636.4569189041094</v>
      </c>
      <c r="L71" s="44">
        <v>4239.9025852054792</v>
      </c>
      <c r="M71" s="44">
        <v>4473.9165814207654</v>
      </c>
      <c r="N71" s="44">
        <v>4213.714715479452</v>
      </c>
      <c r="O71" s="44">
        <v>4252.5192568493158</v>
      </c>
      <c r="P71" s="44">
        <v>4369.7729624657541</v>
      </c>
      <c r="Q71" s="44">
        <v>3963.6769266393449</v>
      </c>
      <c r="R71" s="44">
        <v>3521.8962371232869</v>
      </c>
      <c r="S71" s="44">
        <v>3101.5304965753421</v>
      </c>
      <c r="T71" s="44">
        <v>2697.9678987671241</v>
      </c>
      <c r="U71" s="44">
        <v>2662.6425148907101</v>
      </c>
      <c r="V71" s="44">
        <v>2561.5834519118844</v>
      </c>
      <c r="W71" s="44">
        <v>2539.4003850457839</v>
      </c>
      <c r="X71" s="44">
        <v>2425.4046196306231</v>
      </c>
      <c r="Y71" s="44">
        <v>2343.5269898872039</v>
      </c>
      <c r="Z71" s="44">
        <v>2336.339673077302</v>
      </c>
      <c r="AA71" s="44">
        <v>2284.9588326516177</v>
      </c>
      <c r="AB71" s="44">
        <v>2233.9514450691454</v>
      </c>
      <c r="AC71" s="44">
        <v>2134.3383292349727</v>
      </c>
      <c r="AD71" s="44">
        <v>2083.7719531506846</v>
      </c>
      <c r="AE71" s="44">
        <v>2013.3458627397258</v>
      </c>
      <c r="AF71" s="44">
        <v>2006.679339178082</v>
      </c>
      <c r="AG71" s="44">
        <v>1976.0844850064959</v>
      </c>
      <c r="AH71" s="44">
        <v>1907.3313491907656</v>
      </c>
      <c r="AI71" s="44">
        <v>1972.9182582810934</v>
      </c>
      <c r="AJ71" s="44">
        <v>1853.6910830732259</v>
      </c>
      <c r="AK71" s="44">
        <v>1652.9793251801354</v>
      </c>
      <c r="AL71" s="44">
        <v>1673.532281177972</v>
      </c>
      <c r="AM71" s="44">
        <v>1666.7348830557969</v>
      </c>
      <c r="AN71" s="44">
        <v>1625.088477563794</v>
      </c>
      <c r="AO71" s="44">
        <v>1569.3814355937054</v>
      </c>
      <c r="AP71" s="44">
        <v>1582.2822194497592</v>
      </c>
      <c r="AQ71" s="44">
        <v>1564.2616513522084</v>
      </c>
      <c r="AR71" s="44">
        <v>1473.1592438668972</v>
      </c>
      <c r="AS71" s="44">
        <v>1428.3619174991954</v>
      </c>
      <c r="AT71" s="44">
        <v>1276.1669033107546</v>
      </c>
      <c r="AU71" s="44">
        <v>1193.2605994499997</v>
      </c>
      <c r="AV71" s="44">
        <v>1148.2330481741126</v>
      </c>
      <c r="AW71" s="44">
        <v>1028.3361375508332</v>
      </c>
      <c r="AX71" s="44">
        <v>909.07014097835508</v>
      </c>
      <c r="AY71" s="44">
        <v>838.63500052970255</v>
      </c>
      <c r="AZ71" s="46">
        <v>796.93126278495936</v>
      </c>
      <c r="BA71" s="45">
        <v>847.54567825920253</v>
      </c>
      <c r="BB71" s="47">
        <v>6.351164502866391E-2</v>
      </c>
      <c r="BC71" s="47">
        <v>-6.6286384822786149E-2</v>
      </c>
      <c r="BD71" s="47">
        <v>6.5489489970648615E-2</v>
      </c>
    </row>
    <row r="72" spans="1:56">
      <c r="A72" s="42" t="s">
        <v>7</v>
      </c>
      <c r="B72" s="44">
        <v>1120.0705479452051</v>
      </c>
      <c r="C72" s="44">
        <v>1240.5725479452053</v>
      </c>
      <c r="D72" s="44">
        <v>1306.9495068493152</v>
      </c>
      <c r="E72" s="44">
        <v>1424.0552185792351</v>
      </c>
      <c r="F72" s="44">
        <v>1586.8957534246574</v>
      </c>
      <c r="G72" s="44">
        <v>1698.4152331506848</v>
      </c>
      <c r="H72" s="44">
        <v>1716.0684498630139</v>
      </c>
      <c r="I72" s="44">
        <v>1818.3641224043715</v>
      </c>
      <c r="J72" s="44">
        <v>1982.9460616438355</v>
      </c>
      <c r="K72" s="44">
        <v>1893.1230263013699</v>
      </c>
      <c r="L72" s="44">
        <v>1775.6325473972604</v>
      </c>
      <c r="M72" s="44">
        <v>1867.5075232240433</v>
      </c>
      <c r="N72" s="44">
        <v>1955.3579643835619</v>
      </c>
      <c r="O72" s="44">
        <v>2020.9898596428766</v>
      </c>
      <c r="P72" s="44">
        <v>2133.1863038097254</v>
      </c>
      <c r="Q72" s="44">
        <v>2068.8599128914757</v>
      </c>
      <c r="R72" s="44">
        <v>1998.2472700415067</v>
      </c>
      <c r="S72" s="44">
        <v>1910.6648153769861</v>
      </c>
      <c r="T72" s="44">
        <v>1971.1006227379453</v>
      </c>
      <c r="U72" s="44">
        <v>2012.6894801292351</v>
      </c>
      <c r="V72" s="44">
        <v>2017.3762214312449</v>
      </c>
      <c r="W72" s="44">
        <v>2104.2008880919693</v>
      </c>
      <c r="X72" s="44">
        <v>2175.1961563358445</v>
      </c>
      <c r="Y72" s="44">
        <v>2219.4808646067472</v>
      </c>
      <c r="Z72" s="44">
        <v>2237.4626792782888</v>
      </c>
      <c r="AA72" s="44">
        <v>2224.6019944210548</v>
      </c>
      <c r="AB72" s="44">
        <v>2250.0825610816414</v>
      </c>
      <c r="AC72" s="44">
        <v>2390.6435788324588</v>
      </c>
      <c r="AD72" s="44">
        <v>2375.8777166002737</v>
      </c>
      <c r="AE72" s="44">
        <v>2470.8651761095894</v>
      </c>
      <c r="AF72" s="44">
        <v>2499.162844322329</v>
      </c>
      <c r="AG72" s="44">
        <v>2516.0105902574323</v>
      </c>
      <c r="AH72" s="44">
        <v>2623.649640653287</v>
      </c>
      <c r="AI72" s="44">
        <v>2649.1811058587678</v>
      </c>
      <c r="AJ72" s="44">
        <v>2637.9039904965757</v>
      </c>
      <c r="AK72" s="44">
        <v>2698.0322861286081</v>
      </c>
      <c r="AL72" s="44">
        <v>2739.4145852058905</v>
      </c>
      <c r="AM72" s="44">
        <v>2806.4659923497807</v>
      </c>
      <c r="AN72" s="44">
        <v>2821.8934919059857</v>
      </c>
      <c r="AO72" s="44">
        <v>2867.1284667620312</v>
      </c>
      <c r="AP72" s="44">
        <v>2914.3460723655417</v>
      </c>
      <c r="AQ72" s="44">
        <v>2937.7988655473105</v>
      </c>
      <c r="AR72" s="44">
        <v>2898.2032362150285</v>
      </c>
      <c r="AS72" s="44">
        <v>2856.1906005181918</v>
      </c>
      <c r="AT72" s="44">
        <v>2673.9266576139239</v>
      </c>
      <c r="AU72" s="44">
        <v>2612.4961247192127</v>
      </c>
      <c r="AV72" s="44">
        <v>2558.6250833038016</v>
      </c>
      <c r="AW72" s="44">
        <v>2419.0049957692117</v>
      </c>
      <c r="AX72" s="44">
        <v>2400.2265545206224</v>
      </c>
      <c r="AY72" s="44">
        <v>2369.5560206093396</v>
      </c>
      <c r="AZ72" s="46">
        <v>2432.4949576108838</v>
      </c>
      <c r="BA72" s="45">
        <v>2465.9385628852201</v>
      </c>
      <c r="BB72" s="47">
        <v>1.3748684316773785E-2</v>
      </c>
      <c r="BC72" s="47">
        <v>-1.7910466414806314E-2</v>
      </c>
      <c r="BD72" s="47">
        <v>0.19054201198217699</v>
      </c>
    </row>
    <row r="73" spans="1:56">
      <c r="A73" s="58" t="s">
        <v>36</v>
      </c>
      <c r="B73" s="54">
        <v>7793.2039452054787</v>
      </c>
      <c r="C73" s="54">
        <v>8560.4193698630152</v>
      </c>
      <c r="D73" s="54">
        <v>9288.667397260273</v>
      </c>
      <c r="E73" s="54">
        <v>10165.010163934425</v>
      </c>
      <c r="F73" s="54">
        <v>11390.470109589041</v>
      </c>
      <c r="G73" s="54">
        <v>12605.296729726027</v>
      </c>
      <c r="H73" s="54">
        <v>13196.907060054797</v>
      </c>
      <c r="I73" s="54">
        <v>14108.184879726774</v>
      </c>
      <c r="J73" s="54">
        <v>15148.577422712329</v>
      </c>
      <c r="K73" s="54">
        <v>14231.145354465752</v>
      </c>
      <c r="L73" s="54">
        <v>13734.711358739727</v>
      </c>
      <c r="M73" s="54">
        <v>14620.820118907106</v>
      </c>
      <c r="N73" s="54">
        <v>14492.333748849316</v>
      </c>
      <c r="O73" s="54">
        <v>15239.538088438356</v>
      </c>
      <c r="P73" s="54">
        <v>15627.910313506849</v>
      </c>
      <c r="Q73" s="54">
        <v>14534.929529644807</v>
      </c>
      <c r="R73" s="54">
        <v>13611.995925917809</v>
      </c>
      <c r="S73" s="54">
        <v>12954.597790602738</v>
      </c>
      <c r="T73" s="54">
        <v>12651.654275068495</v>
      </c>
      <c r="U73" s="54">
        <v>12744.081216010927</v>
      </c>
      <c r="V73" s="54">
        <v>12986.353034919819</v>
      </c>
      <c r="W73" s="54">
        <v>13381.066998836908</v>
      </c>
      <c r="X73" s="54">
        <v>13435.194068125405</v>
      </c>
      <c r="Y73" s="54">
        <v>13580.77773770479</v>
      </c>
      <c r="Z73" s="54">
        <v>13657.586365912433</v>
      </c>
      <c r="AA73" s="54">
        <v>13879.222568244166</v>
      </c>
      <c r="AB73" s="54">
        <v>13926.678154185376</v>
      </c>
      <c r="AC73" s="54">
        <v>13995.870737377048</v>
      </c>
      <c r="AD73" s="54">
        <v>13861.506927589042</v>
      </c>
      <c r="AE73" s="54">
        <v>13940.544397287671</v>
      </c>
      <c r="AF73" s="54">
        <v>14222.635943489453</v>
      </c>
      <c r="AG73" s="54">
        <v>14470.164218476319</v>
      </c>
      <c r="AH73" s="54">
        <v>14610.145247558263</v>
      </c>
      <c r="AI73" s="54">
        <v>14928.090258950084</v>
      </c>
      <c r="AJ73" s="54">
        <v>14860.755565837342</v>
      </c>
      <c r="AK73" s="54">
        <v>14660.530868928981</v>
      </c>
      <c r="AL73" s="54">
        <v>14892.676441339474</v>
      </c>
      <c r="AM73" s="54">
        <v>14811.668702848388</v>
      </c>
      <c r="AN73" s="54">
        <v>14903.610567956905</v>
      </c>
      <c r="AO73" s="54">
        <v>14999.045171728476</v>
      </c>
      <c r="AP73" s="54">
        <v>15155.792190302138</v>
      </c>
      <c r="AQ73" s="54">
        <v>15164.848179762763</v>
      </c>
      <c r="AR73" s="54">
        <v>14878.33000544105</v>
      </c>
      <c r="AS73" s="54">
        <v>14737.106050679915</v>
      </c>
      <c r="AT73" s="54">
        <v>14022.924993035858</v>
      </c>
      <c r="AU73" s="54">
        <v>13941.605372823782</v>
      </c>
      <c r="AV73" s="54">
        <v>13499.162805619244</v>
      </c>
      <c r="AW73" s="54">
        <v>12954.932761133556</v>
      </c>
      <c r="AX73" s="54">
        <v>12702.386981433485</v>
      </c>
      <c r="AY73" s="54">
        <v>12500.14834163211</v>
      </c>
      <c r="AZ73" s="54">
        <v>12706.648042728189</v>
      </c>
      <c r="BA73" s="54">
        <v>12941.705281856057</v>
      </c>
      <c r="BB73" s="55">
        <v>1.8498760517915436E-2</v>
      </c>
      <c r="BC73" s="55">
        <v>-1.7471320883863384E-2</v>
      </c>
      <c r="BD73" s="55">
        <v>1</v>
      </c>
    </row>
    <row r="74" spans="1:56">
      <c r="A74" s="56"/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4"/>
      <c r="AQ74" s="44"/>
      <c r="AR74" s="44"/>
      <c r="AS74" s="44"/>
      <c r="AT74" s="44"/>
      <c r="AU74" s="44"/>
      <c r="AV74" s="44"/>
      <c r="AW74" s="44"/>
      <c r="AX74" s="44"/>
      <c r="AY74" s="44"/>
      <c r="AZ74" s="46"/>
      <c r="BA74" s="45"/>
      <c r="BB74" s="47"/>
      <c r="BC74" s="47"/>
      <c r="BD74" s="47"/>
    </row>
    <row r="75" spans="1:56">
      <c r="A75" s="48" t="s">
        <v>37</v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44"/>
      <c r="AS75" s="44"/>
      <c r="AT75" s="44"/>
      <c r="AU75" s="44"/>
      <c r="AV75" s="44"/>
      <c r="AW75" s="44"/>
      <c r="AX75" s="44"/>
      <c r="AY75" s="44"/>
      <c r="AZ75" s="46"/>
      <c r="BA75" s="45"/>
      <c r="BB75" s="47"/>
      <c r="BC75" s="47"/>
      <c r="BD75" s="47"/>
    </row>
    <row r="76" spans="1:56">
      <c r="A76" s="42" t="s">
        <v>4</v>
      </c>
      <c r="B76" s="44">
        <v>153.03163602095296</v>
      </c>
      <c r="C76" s="44">
        <v>156.09227942729095</v>
      </c>
      <c r="D76" s="44">
        <v>159.13377856697807</v>
      </c>
      <c r="E76" s="44">
        <v>162.3676893336939</v>
      </c>
      <c r="F76" s="44">
        <v>166.97076628931927</v>
      </c>
      <c r="G76" s="44">
        <v>172.79609700590157</v>
      </c>
      <c r="H76" s="44">
        <v>180.29920585734732</v>
      </c>
      <c r="I76" s="44">
        <v>195.35225591744958</v>
      </c>
      <c r="J76" s="44">
        <v>211.77334868376892</v>
      </c>
      <c r="K76" s="44">
        <v>234.02335392152071</v>
      </c>
      <c r="L76" s="44">
        <v>234.31701715188981</v>
      </c>
      <c r="M76" s="44">
        <v>258.91802427950984</v>
      </c>
      <c r="N76" s="44">
        <v>304.91327100840886</v>
      </c>
      <c r="O76" s="44">
        <v>386.27121527669232</v>
      </c>
      <c r="P76" s="44">
        <v>425.85000758209759</v>
      </c>
      <c r="Q76" s="44">
        <v>353.97056752637377</v>
      </c>
      <c r="R76" s="44">
        <v>357.27207088675056</v>
      </c>
      <c r="S76" s="44">
        <v>378.70803175757385</v>
      </c>
      <c r="T76" s="44">
        <v>432.63101715889235</v>
      </c>
      <c r="U76" s="44">
        <v>452.38335395308872</v>
      </c>
      <c r="V76" s="44">
        <v>504.62530052822683</v>
      </c>
      <c r="W76" s="44">
        <v>493.45509495160923</v>
      </c>
      <c r="X76" s="44">
        <v>511.68965387994308</v>
      </c>
      <c r="Y76" s="44">
        <v>528.35607461291318</v>
      </c>
      <c r="Z76" s="44">
        <v>600.49997908382136</v>
      </c>
      <c r="AA76" s="44">
        <v>630.24205967541411</v>
      </c>
      <c r="AB76" s="44">
        <v>634.63244056112285</v>
      </c>
      <c r="AC76" s="44">
        <v>728.51483284436028</v>
      </c>
      <c r="AD76" s="44">
        <v>722.25414805820412</v>
      </c>
      <c r="AE76" s="44">
        <v>805.68965399659726</v>
      </c>
      <c r="AF76" s="44">
        <v>831.12376263468968</v>
      </c>
      <c r="AG76" s="44">
        <v>853.34902405111484</v>
      </c>
      <c r="AH76" s="44">
        <v>902.62517546984725</v>
      </c>
      <c r="AI76" s="44">
        <v>975.99890736504801</v>
      </c>
      <c r="AJ76" s="44">
        <v>982.2030301374125</v>
      </c>
      <c r="AK76" s="44">
        <v>1016.1097695091217</v>
      </c>
      <c r="AL76" s="44">
        <v>1110.5048295645279</v>
      </c>
      <c r="AM76" s="44">
        <v>1181.3444609042849</v>
      </c>
      <c r="AN76" s="44">
        <v>1255.7841728379576</v>
      </c>
      <c r="AO76" s="44">
        <v>1312.9863819179707</v>
      </c>
      <c r="AP76" s="44">
        <v>1406.0152447948981</v>
      </c>
      <c r="AQ76" s="44">
        <v>1485.2612830281716</v>
      </c>
      <c r="AR76" s="44">
        <v>1478.7673651363734</v>
      </c>
      <c r="AS76" s="44">
        <v>1591.7294535189785</v>
      </c>
      <c r="AT76" s="44">
        <v>1632.7264652462029</v>
      </c>
      <c r="AU76" s="44">
        <v>1681.0379481705809</v>
      </c>
      <c r="AV76" s="44">
        <v>1758.4119142411832</v>
      </c>
      <c r="AW76" s="44">
        <v>1838.8072102035192</v>
      </c>
      <c r="AX76" s="44">
        <v>1908.0124583012228</v>
      </c>
      <c r="AY76" s="44">
        <v>1944.1602617894109</v>
      </c>
      <c r="AZ76" s="46">
        <v>2009.3933057169329</v>
      </c>
      <c r="BA76" s="45">
        <v>2053.2095445220889</v>
      </c>
      <c r="BB76" s="47">
        <v>2.1805705573166856E-2</v>
      </c>
      <c r="BC76" s="47">
        <v>3.635248271919056E-2</v>
      </c>
      <c r="BD76" s="47">
        <v>0.2177032115572321</v>
      </c>
    </row>
    <row r="77" spans="1:56">
      <c r="A77" s="42" t="s">
        <v>20</v>
      </c>
      <c r="B77" s="44">
        <v>0</v>
      </c>
      <c r="C77" s="44">
        <v>0</v>
      </c>
      <c r="D77" s="44">
        <v>0</v>
      </c>
      <c r="E77" s="44">
        <v>0</v>
      </c>
      <c r="F77" s="44">
        <v>0</v>
      </c>
      <c r="G77" s="44">
        <v>0</v>
      </c>
      <c r="H77" s="44">
        <v>0</v>
      </c>
      <c r="I77" s="44">
        <v>0</v>
      </c>
      <c r="J77" s="44">
        <v>0</v>
      </c>
      <c r="K77" s="44">
        <v>0</v>
      </c>
      <c r="L77" s="44">
        <v>0</v>
      </c>
      <c r="M77" s="44">
        <v>0</v>
      </c>
      <c r="N77" s="44">
        <v>0</v>
      </c>
      <c r="O77" s="44">
        <v>0</v>
      </c>
      <c r="P77" s="44">
        <v>0</v>
      </c>
      <c r="Q77" s="44">
        <v>299.65314049659338</v>
      </c>
      <c r="R77" s="44">
        <v>317.41740560084713</v>
      </c>
      <c r="S77" s="44">
        <v>338.04823795701441</v>
      </c>
      <c r="T77" s="44">
        <v>389.7279356871</v>
      </c>
      <c r="U77" s="44">
        <v>414.25929224325472</v>
      </c>
      <c r="V77" s="44">
        <v>457.46667958287429</v>
      </c>
      <c r="W77" s="44">
        <v>451.43340028612118</v>
      </c>
      <c r="X77" s="44">
        <v>457.11269371349749</v>
      </c>
      <c r="Y77" s="44">
        <v>473.39041862962262</v>
      </c>
      <c r="Z77" s="44">
        <v>503.20052781980314</v>
      </c>
      <c r="AA77" s="44">
        <v>536.81309956656764</v>
      </c>
      <c r="AB77" s="44">
        <v>513.88445141828606</v>
      </c>
      <c r="AC77" s="44">
        <v>554.19422025513722</v>
      </c>
      <c r="AD77" s="44">
        <v>592.65719020673998</v>
      </c>
      <c r="AE77" s="44">
        <v>683.80966881018628</v>
      </c>
      <c r="AF77" s="44">
        <v>708.2210399031627</v>
      </c>
      <c r="AG77" s="44">
        <v>720.05544964643695</v>
      </c>
      <c r="AH77" s="44">
        <v>745.90150734374151</v>
      </c>
      <c r="AI77" s="44">
        <v>782.13680906746106</v>
      </c>
      <c r="AJ77" s="44">
        <v>785.86210851648184</v>
      </c>
      <c r="AK77" s="44">
        <v>825.50757217599551</v>
      </c>
      <c r="AL77" s="44">
        <v>877.67621263918716</v>
      </c>
      <c r="AM77" s="44">
        <v>926.3871433580864</v>
      </c>
      <c r="AN77" s="44">
        <v>994.09592017410114</v>
      </c>
      <c r="AO77" s="44">
        <v>1050.9783436510488</v>
      </c>
      <c r="AP77" s="44">
        <v>1138.7266047863932</v>
      </c>
      <c r="AQ77" s="44">
        <v>1219.8421483058669</v>
      </c>
      <c r="AR77" s="44">
        <v>1203.9992153884882</v>
      </c>
      <c r="AS77" s="44">
        <v>1275.9067863513412</v>
      </c>
      <c r="AT77" s="44">
        <v>1312.6830456311641</v>
      </c>
      <c r="AU77" s="44">
        <v>1347.1601439124913</v>
      </c>
      <c r="AV77" s="44">
        <v>1402.0799136477003</v>
      </c>
      <c r="AW77" s="44">
        <v>1488.4775284658476</v>
      </c>
      <c r="AX77" s="44">
        <v>1567.4748324571517</v>
      </c>
      <c r="AY77" s="44">
        <v>1600.9499958744889</v>
      </c>
      <c r="AZ77" s="46">
        <v>1665.3824485173277</v>
      </c>
      <c r="BA77" s="45">
        <v>1699.363387779855</v>
      </c>
      <c r="BB77" s="47">
        <v>2.0404285689920698E-2</v>
      </c>
      <c r="BC77" s="47">
        <v>3.8746208491815315E-2</v>
      </c>
      <c r="BD77" s="47">
        <v>0.18018466167249611</v>
      </c>
    </row>
    <row r="78" spans="1:56">
      <c r="A78" s="42" t="s">
        <v>5</v>
      </c>
      <c r="B78" s="44">
        <v>272.60584253026366</v>
      </c>
      <c r="C78" s="44">
        <v>283.23921593155757</v>
      </c>
      <c r="D78" s="44">
        <v>298.04334437682593</v>
      </c>
      <c r="E78" s="44">
        <v>311.13020658575067</v>
      </c>
      <c r="F78" s="44">
        <v>327.5392075535388</v>
      </c>
      <c r="G78" s="44">
        <v>335.31371354976881</v>
      </c>
      <c r="H78" s="44">
        <v>348.46347836295433</v>
      </c>
      <c r="I78" s="44">
        <v>379.42646347920629</v>
      </c>
      <c r="J78" s="44">
        <v>423.5417373018314</v>
      </c>
      <c r="K78" s="44">
        <v>462.71335492992773</v>
      </c>
      <c r="L78" s="44">
        <v>486.19507736651934</v>
      </c>
      <c r="M78" s="44">
        <v>555.49525522754061</v>
      </c>
      <c r="N78" s="44">
        <v>631.6451925028332</v>
      </c>
      <c r="O78" s="44">
        <v>659.19093130593171</v>
      </c>
      <c r="P78" s="44">
        <v>753.57671391329438</v>
      </c>
      <c r="Q78" s="44">
        <v>784.21002653968583</v>
      </c>
      <c r="R78" s="44">
        <v>840.77374589387716</v>
      </c>
      <c r="S78" s="44">
        <v>928.50557031462711</v>
      </c>
      <c r="T78" s="44">
        <v>1055.7727537872013</v>
      </c>
      <c r="U78" s="44">
        <v>1135.3234866405237</v>
      </c>
      <c r="V78" s="44">
        <v>1158.7242909322022</v>
      </c>
      <c r="W78" s="44">
        <v>1121.4293521904729</v>
      </c>
      <c r="X78" s="44">
        <v>1178.1390671363092</v>
      </c>
      <c r="Y78" s="44">
        <v>1208.2428486275537</v>
      </c>
      <c r="Z78" s="44">
        <v>1269.770642182516</v>
      </c>
      <c r="AA78" s="44">
        <v>1339.4032018116109</v>
      </c>
      <c r="AB78" s="44">
        <v>1367.6792155809787</v>
      </c>
      <c r="AC78" s="44">
        <v>1376.6813770075723</v>
      </c>
      <c r="AD78" s="44">
        <v>1441.2075463276838</v>
      </c>
      <c r="AE78" s="44">
        <v>1536.2998752194444</v>
      </c>
      <c r="AF78" s="44">
        <v>1497.5841694317737</v>
      </c>
      <c r="AG78" s="44">
        <v>1514.3547786981358</v>
      </c>
      <c r="AH78" s="44">
        <v>1574.8581612543835</v>
      </c>
      <c r="AI78" s="44">
        <v>1588.0784100846188</v>
      </c>
      <c r="AJ78" s="44">
        <v>1608.1824988538883</v>
      </c>
      <c r="AK78" s="44">
        <v>1685.2182446419122</v>
      </c>
      <c r="AL78" s="44">
        <v>1738.0251405961289</v>
      </c>
      <c r="AM78" s="44">
        <v>1780.3260610420969</v>
      </c>
      <c r="AN78" s="44">
        <v>1773.6233664318806</v>
      </c>
      <c r="AO78" s="44">
        <v>1848.5677467251169</v>
      </c>
      <c r="AP78" s="44">
        <v>2003.4830600416908</v>
      </c>
      <c r="AQ78" s="44">
        <v>2113.8055658114308</v>
      </c>
      <c r="AR78" s="44">
        <v>2272.3056417231637</v>
      </c>
      <c r="AS78" s="44">
        <v>2314.9882418584357</v>
      </c>
      <c r="AT78" s="44">
        <v>2403.3423494422696</v>
      </c>
      <c r="AU78" s="44">
        <v>2411.9541852057637</v>
      </c>
      <c r="AV78" s="44">
        <v>2536.9230627156726</v>
      </c>
      <c r="AW78" s="44">
        <v>2655.5448762744709</v>
      </c>
      <c r="AX78" s="44">
        <v>2752.9535825391445</v>
      </c>
      <c r="AY78" s="44">
        <v>2748.7461420864356</v>
      </c>
      <c r="AZ78" s="46">
        <v>2672.2530419071527</v>
      </c>
      <c r="BA78" s="45">
        <v>2660.677235799606</v>
      </c>
      <c r="BB78" s="47">
        <v>-4.3318525326797586E-3</v>
      </c>
      <c r="BC78" s="47">
        <v>2.9222307366757017E-2</v>
      </c>
      <c r="BD78" s="47">
        <v>0.28211342612164719</v>
      </c>
    </row>
    <row r="79" spans="1:56">
      <c r="A79" s="42" t="s">
        <v>21</v>
      </c>
      <c r="B79" s="44">
        <v>0</v>
      </c>
      <c r="C79" s="44">
        <v>0</v>
      </c>
      <c r="D79" s="44">
        <v>0</v>
      </c>
      <c r="E79" s="44">
        <v>0</v>
      </c>
      <c r="F79" s="44">
        <v>0</v>
      </c>
      <c r="G79" s="44">
        <v>0</v>
      </c>
      <c r="H79" s="44">
        <v>0</v>
      </c>
      <c r="I79" s="44">
        <v>0</v>
      </c>
      <c r="J79" s="44">
        <v>0</v>
      </c>
      <c r="K79" s="44">
        <v>0</v>
      </c>
      <c r="L79" s="44">
        <v>0</v>
      </c>
      <c r="M79" s="44">
        <v>0</v>
      </c>
      <c r="N79" s="44">
        <v>0</v>
      </c>
      <c r="O79" s="44">
        <v>0</v>
      </c>
      <c r="P79" s="44">
        <v>0</v>
      </c>
      <c r="Q79" s="44">
        <v>540.35336709068906</v>
      </c>
      <c r="R79" s="44">
        <v>601.28383185636108</v>
      </c>
      <c r="S79" s="44">
        <v>664.49321592428726</v>
      </c>
      <c r="T79" s="44">
        <v>753.02936711065706</v>
      </c>
      <c r="U79" s="44">
        <v>835.52754255691252</v>
      </c>
      <c r="V79" s="44">
        <v>860.7299766454687</v>
      </c>
      <c r="W79" s="44">
        <v>843.10539057072549</v>
      </c>
      <c r="X79" s="44">
        <v>853.21859953357944</v>
      </c>
      <c r="Y79" s="44">
        <v>870.09977212344654</v>
      </c>
      <c r="Z79" s="44">
        <v>892.08584380775426</v>
      </c>
      <c r="AA79" s="44">
        <v>925.63602587635762</v>
      </c>
      <c r="AB79" s="44">
        <v>962.62093127630908</v>
      </c>
      <c r="AC79" s="44">
        <v>973.16815870634753</v>
      </c>
      <c r="AD79" s="44">
        <v>1019.5046552410987</v>
      </c>
      <c r="AE79" s="44">
        <v>1109.2125520381082</v>
      </c>
      <c r="AF79" s="44">
        <v>1078.2281566924532</v>
      </c>
      <c r="AG79" s="44">
        <v>1093.8387099784536</v>
      </c>
      <c r="AH79" s="44">
        <v>1157.6009501227766</v>
      </c>
      <c r="AI79" s="44">
        <v>1172.7766514044008</v>
      </c>
      <c r="AJ79" s="44">
        <v>1203.861974861009</v>
      </c>
      <c r="AK79" s="44">
        <v>1266.7437743593289</v>
      </c>
      <c r="AL79" s="44">
        <v>1322.246529749764</v>
      </c>
      <c r="AM79" s="44">
        <v>1360.6131688896971</v>
      </c>
      <c r="AN79" s="44">
        <v>1366.0500151420449</v>
      </c>
      <c r="AO79" s="44">
        <v>1443.6371467495865</v>
      </c>
      <c r="AP79" s="44">
        <v>1598.3003721947366</v>
      </c>
      <c r="AQ79" s="44">
        <v>1699.5748212287938</v>
      </c>
      <c r="AR79" s="44">
        <v>1827.6531562159823</v>
      </c>
      <c r="AS79" s="44">
        <v>1869.087821216656</v>
      </c>
      <c r="AT79" s="44">
        <v>1942.3739362114084</v>
      </c>
      <c r="AU79" s="44">
        <v>1961.9513953727424</v>
      </c>
      <c r="AV79" s="44">
        <v>2074.632267587202</v>
      </c>
      <c r="AW79" s="44">
        <v>2204.3276008401099</v>
      </c>
      <c r="AX79" s="44">
        <v>2303.7690239977642</v>
      </c>
      <c r="AY79" s="44">
        <v>2278.365969134949</v>
      </c>
      <c r="AZ79" s="46">
        <v>2186.982381582186</v>
      </c>
      <c r="BA79" s="45">
        <v>2160.570419137362</v>
      </c>
      <c r="BB79" s="47">
        <v>-1.207689767748199E-2</v>
      </c>
      <c r="BC79" s="47">
        <v>3.1855036662562286E-2</v>
      </c>
      <c r="BD79" s="47">
        <v>0.22908675848340743</v>
      </c>
    </row>
    <row r="80" spans="1:56">
      <c r="A80" s="42" t="s">
        <v>22</v>
      </c>
      <c r="B80" s="44">
        <v>0</v>
      </c>
      <c r="C80" s="44">
        <v>0</v>
      </c>
      <c r="D80" s="44">
        <v>0</v>
      </c>
      <c r="E80" s="44">
        <v>0</v>
      </c>
      <c r="F80" s="44">
        <v>0</v>
      </c>
      <c r="G80" s="44">
        <v>0</v>
      </c>
      <c r="H80" s="44">
        <v>0</v>
      </c>
      <c r="I80" s="44">
        <v>0</v>
      </c>
      <c r="J80" s="44">
        <v>0</v>
      </c>
      <c r="K80" s="44">
        <v>0</v>
      </c>
      <c r="L80" s="44">
        <v>0</v>
      </c>
      <c r="M80" s="44">
        <v>0</v>
      </c>
      <c r="N80" s="44">
        <v>0</v>
      </c>
      <c r="O80" s="44">
        <v>0</v>
      </c>
      <c r="P80" s="44">
        <v>0</v>
      </c>
      <c r="Q80" s="44">
        <v>243.85665944899682</v>
      </c>
      <c r="R80" s="44">
        <v>239.48991403751586</v>
      </c>
      <c r="S80" s="44">
        <v>264.01235439034014</v>
      </c>
      <c r="T80" s="44">
        <v>302.74338667654411</v>
      </c>
      <c r="U80" s="44">
        <v>299.79594408361129</v>
      </c>
      <c r="V80" s="44">
        <v>297.99431428673353</v>
      </c>
      <c r="W80" s="44">
        <v>278.32396161974725</v>
      </c>
      <c r="X80" s="44">
        <v>324.92046760272984</v>
      </c>
      <c r="Y80" s="44">
        <v>338.14307650410711</v>
      </c>
      <c r="Z80" s="44">
        <v>377.68479837476184</v>
      </c>
      <c r="AA80" s="44">
        <v>413.76717593525348</v>
      </c>
      <c r="AB80" s="44">
        <v>405.05828430466977</v>
      </c>
      <c r="AC80" s="44">
        <v>403.51321830122458</v>
      </c>
      <c r="AD80" s="44">
        <v>421.70289108658483</v>
      </c>
      <c r="AE80" s="44">
        <v>427.08732318133622</v>
      </c>
      <c r="AF80" s="44">
        <v>419.35601273932002</v>
      </c>
      <c r="AG80" s="44">
        <v>420.51606871968204</v>
      </c>
      <c r="AH80" s="44">
        <v>417.25721113160733</v>
      </c>
      <c r="AI80" s="44">
        <v>415.30175868021803</v>
      </c>
      <c r="AJ80" s="44">
        <v>404.32052399287926</v>
      </c>
      <c r="AK80" s="44">
        <v>418.47447028258358</v>
      </c>
      <c r="AL80" s="44">
        <v>415.77861084636476</v>
      </c>
      <c r="AM80" s="44">
        <v>419.7128921523996</v>
      </c>
      <c r="AN80" s="44">
        <v>407.57335128983567</v>
      </c>
      <c r="AO80" s="44">
        <v>404.9305999755299</v>
      </c>
      <c r="AP80" s="44">
        <v>405.18268784695402</v>
      </c>
      <c r="AQ80" s="44">
        <v>414.2307445826375</v>
      </c>
      <c r="AR80" s="44">
        <v>444.65248550718127</v>
      </c>
      <c r="AS80" s="44">
        <v>445.90042064177987</v>
      </c>
      <c r="AT80" s="44">
        <v>460.96841323086096</v>
      </c>
      <c r="AU80" s="44">
        <v>450.00278983302132</v>
      </c>
      <c r="AV80" s="44">
        <v>462.29079512847068</v>
      </c>
      <c r="AW80" s="44">
        <v>451.21727543436015</v>
      </c>
      <c r="AX80" s="44">
        <v>449.18455854138034</v>
      </c>
      <c r="AY80" s="44">
        <v>470.38017295148632</v>
      </c>
      <c r="AZ80" s="46">
        <v>485.27066032496629</v>
      </c>
      <c r="BA80" s="45">
        <v>500.10681666224377</v>
      </c>
      <c r="BB80" s="47">
        <v>3.0572951448048169E-2</v>
      </c>
      <c r="BC80" s="47">
        <v>1.8200521974212513E-2</v>
      </c>
      <c r="BD80" s="47">
        <v>5.3026667638239711E-2</v>
      </c>
    </row>
    <row r="81" spans="1:56">
      <c r="A81" s="42" t="s">
        <v>6</v>
      </c>
      <c r="B81" s="44">
        <v>267.9691398619733</v>
      </c>
      <c r="C81" s="44">
        <v>276.42004142690939</v>
      </c>
      <c r="D81" s="44">
        <v>284.83791098537262</v>
      </c>
      <c r="E81" s="44">
        <v>294.36878056722975</v>
      </c>
      <c r="F81" s="44">
        <v>303.83727061987935</v>
      </c>
      <c r="G81" s="44">
        <v>310.74452856762508</v>
      </c>
      <c r="H81" s="44">
        <v>337.01371471842128</v>
      </c>
      <c r="I81" s="44">
        <v>359.82153276410588</v>
      </c>
      <c r="J81" s="44">
        <v>377.17819089627227</v>
      </c>
      <c r="K81" s="44">
        <v>389.18249152500294</v>
      </c>
      <c r="L81" s="44">
        <v>352.82560990771805</v>
      </c>
      <c r="M81" s="44">
        <v>407.46794360775766</v>
      </c>
      <c r="N81" s="44">
        <v>454.9421206786505</v>
      </c>
      <c r="O81" s="44">
        <v>473.58976351013808</v>
      </c>
      <c r="P81" s="44">
        <v>546.97575171918947</v>
      </c>
      <c r="Q81" s="44">
        <v>597.41463629217571</v>
      </c>
      <c r="R81" s="44">
        <v>689.77527881014487</v>
      </c>
      <c r="S81" s="44">
        <v>735.92474573387403</v>
      </c>
      <c r="T81" s="44">
        <v>788.1404429379121</v>
      </c>
      <c r="U81" s="44">
        <v>841.67220879469937</v>
      </c>
      <c r="V81" s="44">
        <v>899.74465737414789</v>
      </c>
      <c r="W81" s="44">
        <v>942.8385734907049</v>
      </c>
      <c r="X81" s="44">
        <v>971.74768583610228</v>
      </c>
      <c r="Y81" s="44">
        <v>988.05813337014149</v>
      </c>
      <c r="Z81" s="44">
        <v>933.4638155206701</v>
      </c>
      <c r="AA81" s="44">
        <v>959.23286448744659</v>
      </c>
      <c r="AB81" s="44">
        <v>1110.166642698412</v>
      </c>
      <c r="AC81" s="44">
        <v>1105.1045522503287</v>
      </c>
      <c r="AD81" s="44">
        <v>1118.65655972935</v>
      </c>
      <c r="AE81" s="44">
        <v>1248.0498523217036</v>
      </c>
      <c r="AF81" s="44">
        <v>1282.2242738014752</v>
      </c>
      <c r="AG81" s="44">
        <v>1254.916021140406</v>
      </c>
      <c r="AH81" s="44">
        <v>1241.860000196514</v>
      </c>
      <c r="AI81" s="44">
        <v>1312.5497114464429</v>
      </c>
      <c r="AJ81" s="44">
        <v>1377.195118023534</v>
      </c>
      <c r="AK81" s="44">
        <v>1344.4669115826071</v>
      </c>
      <c r="AL81" s="44">
        <v>1361.7667089639322</v>
      </c>
      <c r="AM81" s="44">
        <v>1324.0967555919449</v>
      </c>
      <c r="AN81" s="44">
        <v>1389.5275123132892</v>
      </c>
      <c r="AO81" s="44">
        <v>1498.0778393756009</v>
      </c>
      <c r="AP81" s="44">
        <v>1518.6864886258998</v>
      </c>
      <c r="AQ81" s="44">
        <v>1534.4165153481729</v>
      </c>
      <c r="AR81" s="44">
        <v>1580.9522129337593</v>
      </c>
      <c r="AS81" s="44">
        <v>1746.410814047907</v>
      </c>
      <c r="AT81" s="44">
        <v>1901.4844259405718</v>
      </c>
      <c r="AU81" s="44">
        <v>1938.694696539193</v>
      </c>
      <c r="AV81" s="44">
        <v>1971.7507991194498</v>
      </c>
      <c r="AW81" s="44">
        <v>2042.3733617439423</v>
      </c>
      <c r="AX81" s="44">
        <v>2079.7989130482888</v>
      </c>
      <c r="AY81" s="44">
        <v>2211.4833699695955</v>
      </c>
      <c r="AZ81" s="46">
        <v>2235.1193756618309</v>
      </c>
      <c r="BA81" s="45">
        <v>2192.4828648617317</v>
      </c>
      <c r="BB81" s="47">
        <v>-1.907571974202682E-2</v>
      </c>
      <c r="BC81" s="47">
        <v>3.9401308979893468E-2</v>
      </c>
      <c r="BD81" s="47">
        <v>0.23247045691856072</v>
      </c>
    </row>
    <row r="82" spans="1:56">
      <c r="A82" s="42" t="s">
        <v>7</v>
      </c>
      <c r="B82" s="44">
        <v>187.7932855098482</v>
      </c>
      <c r="C82" s="44">
        <v>190.84151995980537</v>
      </c>
      <c r="D82" s="44">
        <v>194.2058253108072</v>
      </c>
      <c r="E82" s="44">
        <v>197.35549282077045</v>
      </c>
      <c r="F82" s="44">
        <v>201.86713243200387</v>
      </c>
      <c r="G82" s="44">
        <v>231.96061483227578</v>
      </c>
      <c r="H82" s="44">
        <v>240.23954086597905</v>
      </c>
      <c r="I82" s="44">
        <v>250.447042886905</v>
      </c>
      <c r="J82" s="44">
        <v>270.29680716758196</v>
      </c>
      <c r="K82" s="44">
        <v>282.93334035565522</v>
      </c>
      <c r="L82" s="44">
        <v>254.1504711870366</v>
      </c>
      <c r="M82" s="44">
        <v>287.21174636971233</v>
      </c>
      <c r="N82" s="44">
        <v>321.18712598271418</v>
      </c>
      <c r="O82" s="44">
        <v>345.10174963953898</v>
      </c>
      <c r="P82" s="44">
        <v>388.98452124156859</v>
      </c>
      <c r="Q82" s="44">
        <v>258.52934997417373</v>
      </c>
      <c r="R82" s="44">
        <v>287.49656882197519</v>
      </c>
      <c r="S82" s="44">
        <v>339.86117482675888</v>
      </c>
      <c r="T82" s="44">
        <v>358.20307486460229</v>
      </c>
      <c r="U82" s="44">
        <v>435.85637068149128</v>
      </c>
      <c r="V82" s="44">
        <v>481.08687765934053</v>
      </c>
      <c r="W82" s="44">
        <v>490.60804741896936</v>
      </c>
      <c r="X82" s="44">
        <v>552.62282853811155</v>
      </c>
      <c r="Y82" s="44">
        <v>633.2196762872137</v>
      </c>
      <c r="Z82" s="44">
        <v>687.79925536769997</v>
      </c>
      <c r="AA82" s="44">
        <v>670.05219809444122</v>
      </c>
      <c r="AB82" s="44">
        <v>671.48296186987534</v>
      </c>
      <c r="AC82" s="44">
        <v>724.62180974473404</v>
      </c>
      <c r="AD82" s="44">
        <v>823.7135192555512</v>
      </c>
      <c r="AE82" s="44">
        <v>922.96804765518266</v>
      </c>
      <c r="AF82" s="44">
        <v>913.72761008607972</v>
      </c>
      <c r="AG82" s="44">
        <v>954.75004366449218</v>
      </c>
      <c r="AH82" s="44">
        <v>979.68134522322964</v>
      </c>
      <c r="AI82" s="44">
        <v>1010.0385218454664</v>
      </c>
      <c r="AJ82" s="44">
        <v>1043.7489951113532</v>
      </c>
      <c r="AK82" s="44">
        <v>1115.4702968756965</v>
      </c>
      <c r="AL82" s="44">
        <v>1190.3041023044052</v>
      </c>
      <c r="AM82" s="44">
        <v>1252.4288315615979</v>
      </c>
      <c r="AN82" s="44">
        <v>1327.5349574561421</v>
      </c>
      <c r="AO82" s="44">
        <v>1390.3124403883223</v>
      </c>
      <c r="AP82" s="44">
        <v>1581.5386651295623</v>
      </c>
      <c r="AQ82" s="44">
        <v>1592.1314634282974</v>
      </c>
      <c r="AR82" s="44">
        <v>1617.3515895549444</v>
      </c>
      <c r="AS82" s="44">
        <v>1765.1818244346555</v>
      </c>
      <c r="AT82" s="44">
        <v>1840.9950843994734</v>
      </c>
      <c r="AU82" s="44">
        <v>2070.0151066185558</v>
      </c>
      <c r="AV82" s="44">
        <v>2114.640306620176</v>
      </c>
      <c r="AW82" s="44">
        <v>2223.2548566570176</v>
      </c>
      <c r="AX82" s="44">
        <v>2208.9623505802761</v>
      </c>
      <c r="AY82" s="44">
        <v>2275.8601256083825</v>
      </c>
      <c r="AZ82" s="46">
        <v>2383.5510234396907</v>
      </c>
      <c r="BA82" s="45">
        <v>2524.862580723905</v>
      </c>
      <c r="BB82" s="47">
        <v>5.92861473887345E-2</v>
      </c>
      <c r="BC82" s="47">
        <v>4.18722333346635E-2</v>
      </c>
      <c r="BD82" s="47">
        <v>0.26771290540256004</v>
      </c>
    </row>
    <row r="83" spans="1:56">
      <c r="A83" s="53" t="s">
        <v>38</v>
      </c>
      <c r="B83" s="54">
        <v>881.39990392303821</v>
      </c>
      <c r="C83" s="54">
        <v>906.59305674556333</v>
      </c>
      <c r="D83" s="54">
        <v>936.22085923998372</v>
      </c>
      <c r="E83" s="54">
        <v>965.2221693074448</v>
      </c>
      <c r="F83" s="54">
        <v>1000.2143768947412</v>
      </c>
      <c r="G83" s="54">
        <v>1050.8149539555711</v>
      </c>
      <c r="H83" s="54">
        <v>1106.0159398047022</v>
      </c>
      <c r="I83" s="54">
        <v>1185.0472950476667</v>
      </c>
      <c r="J83" s="54">
        <v>1282.7900840494544</v>
      </c>
      <c r="K83" s="54">
        <v>1368.8525407321067</v>
      </c>
      <c r="L83" s="54">
        <v>1327.4881756131638</v>
      </c>
      <c r="M83" s="54">
        <v>1509.0929694845204</v>
      </c>
      <c r="N83" s="54">
        <v>1712.6877101726068</v>
      </c>
      <c r="O83" s="54">
        <v>1864.1536597323011</v>
      </c>
      <c r="P83" s="54">
        <v>2115.3869944561498</v>
      </c>
      <c r="Q83" s="54">
        <v>1994.1245803324091</v>
      </c>
      <c r="R83" s="54">
        <v>2175.3176644127479</v>
      </c>
      <c r="S83" s="54">
        <v>2382.9995226328342</v>
      </c>
      <c r="T83" s="54">
        <v>2634.7472887486083</v>
      </c>
      <c r="U83" s="54">
        <v>2865.2354200698028</v>
      </c>
      <c r="V83" s="54">
        <v>3044.1811264939174</v>
      </c>
      <c r="W83" s="54">
        <v>3048.3310680517561</v>
      </c>
      <c r="X83" s="54">
        <v>3214.1992353904661</v>
      </c>
      <c r="Y83" s="54">
        <v>3357.876732897822</v>
      </c>
      <c r="Z83" s="54">
        <v>3491.5336921547073</v>
      </c>
      <c r="AA83" s="54">
        <v>3598.9303240689128</v>
      </c>
      <c r="AB83" s="54">
        <v>3783.9612607103891</v>
      </c>
      <c r="AC83" s="54">
        <v>3934.9225718469952</v>
      </c>
      <c r="AD83" s="54">
        <v>4105.8317733707891</v>
      </c>
      <c r="AE83" s="54">
        <v>4513.0074291929277</v>
      </c>
      <c r="AF83" s="54">
        <v>4524.6598159540181</v>
      </c>
      <c r="AG83" s="54">
        <v>4577.3698675541482</v>
      </c>
      <c r="AH83" s="54">
        <v>4699.0246821439741</v>
      </c>
      <c r="AI83" s="54">
        <v>4886.6655507415762</v>
      </c>
      <c r="AJ83" s="54">
        <v>5011.3296421261875</v>
      </c>
      <c r="AK83" s="54">
        <v>5161.2652226093378</v>
      </c>
      <c r="AL83" s="54">
        <v>5400.6007814289942</v>
      </c>
      <c r="AM83" s="54">
        <v>5538.1961090999239</v>
      </c>
      <c r="AN83" s="54">
        <v>5746.4700090392698</v>
      </c>
      <c r="AO83" s="54">
        <v>6049.944408407011</v>
      </c>
      <c r="AP83" s="54">
        <v>6509.7234585920505</v>
      </c>
      <c r="AQ83" s="54">
        <v>6725.6148276160729</v>
      </c>
      <c r="AR83" s="54">
        <v>6949.3768093482413</v>
      </c>
      <c r="AS83" s="54">
        <v>7418.3103338599776</v>
      </c>
      <c r="AT83" s="54">
        <v>7778.5483250285179</v>
      </c>
      <c r="AU83" s="54">
        <v>8101.701936534093</v>
      </c>
      <c r="AV83" s="54">
        <v>8381.7260826964812</v>
      </c>
      <c r="AW83" s="54">
        <v>8759.9803048789508</v>
      </c>
      <c r="AX83" s="54">
        <v>8949.7273044689318</v>
      </c>
      <c r="AY83" s="54">
        <v>9180.2498994538255</v>
      </c>
      <c r="AZ83" s="54">
        <v>9300.3167467256062</v>
      </c>
      <c r="BA83" s="54">
        <v>9431.2322259073317</v>
      </c>
      <c r="BB83" s="55">
        <v>1.4076453818394619E-2</v>
      </c>
      <c r="BC83" s="55">
        <v>3.6319141720439374E-2</v>
      </c>
      <c r="BD83" s="55">
        <v>1</v>
      </c>
    </row>
    <row r="84" spans="1:56">
      <c r="A84" s="42"/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  <c r="AD84" s="44"/>
      <c r="AE84" s="44"/>
      <c r="AF84" s="44"/>
      <c r="AG84" s="44"/>
      <c r="AH84" s="44"/>
      <c r="AI84" s="44"/>
      <c r="AJ84" s="44"/>
      <c r="AK84" s="44"/>
      <c r="AL84" s="44"/>
      <c r="AM84" s="44"/>
      <c r="AN84" s="44"/>
      <c r="AO84" s="44"/>
      <c r="AP84" s="44"/>
      <c r="AQ84" s="44"/>
      <c r="AR84" s="44"/>
      <c r="AS84" s="44"/>
      <c r="AT84" s="44"/>
      <c r="AU84" s="44"/>
      <c r="AV84" s="44"/>
      <c r="AW84" s="44"/>
      <c r="AX84" s="44"/>
      <c r="AY84" s="44"/>
      <c r="AZ84" s="46"/>
      <c r="BA84" s="45"/>
      <c r="BB84" s="47"/>
      <c r="BC84" s="47"/>
      <c r="BD84" s="47"/>
    </row>
    <row r="85" spans="1:56">
      <c r="A85" s="48" t="s">
        <v>39</v>
      </c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  <c r="AA85" s="44"/>
      <c r="AB85" s="44"/>
      <c r="AC85" s="44"/>
      <c r="AD85" s="44"/>
      <c r="AE85" s="44"/>
      <c r="AF85" s="44"/>
      <c r="AG85" s="44"/>
      <c r="AH85" s="44"/>
      <c r="AI85" s="44"/>
      <c r="AJ85" s="44"/>
      <c r="AK85" s="44"/>
      <c r="AL85" s="44"/>
      <c r="AM85" s="44"/>
      <c r="AN85" s="44"/>
      <c r="AO85" s="44"/>
      <c r="AP85" s="44"/>
      <c r="AQ85" s="44"/>
      <c r="AR85" s="44"/>
      <c r="AS85" s="44"/>
      <c r="AT85" s="44"/>
      <c r="AU85" s="44"/>
      <c r="AV85" s="44"/>
      <c r="AW85" s="44"/>
      <c r="AX85" s="44"/>
      <c r="AY85" s="44"/>
      <c r="AZ85" s="46"/>
      <c r="BA85" s="45"/>
      <c r="BB85" s="47"/>
      <c r="BC85" s="47"/>
      <c r="BD85" s="47"/>
    </row>
    <row r="86" spans="1:56">
      <c r="A86" s="42" t="s">
        <v>4</v>
      </c>
      <c r="B86" s="44">
        <v>124.77778130353499</v>
      </c>
      <c r="C86" s="44">
        <v>132.211027335843</v>
      </c>
      <c r="D86" s="44">
        <v>142.15851517419676</v>
      </c>
      <c r="E86" s="44">
        <v>150.4738209022228</v>
      </c>
      <c r="F86" s="44">
        <v>163.06018607750821</v>
      </c>
      <c r="G86" s="44">
        <v>174.2725038033586</v>
      </c>
      <c r="H86" s="44">
        <v>188.42038097523934</v>
      </c>
      <c r="I86" s="44">
        <v>204.69149783272761</v>
      </c>
      <c r="J86" s="44">
        <v>218.94846089235071</v>
      </c>
      <c r="K86" s="44">
        <v>222.09149479475624</v>
      </c>
      <c r="L86" s="44">
        <v>233.48674797789928</v>
      </c>
      <c r="M86" s="44">
        <v>260.01792662908804</v>
      </c>
      <c r="N86" s="44">
        <v>273.43462986254855</v>
      </c>
      <c r="O86" s="44">
        <v>299.80854235676372</v>
      </c>
      <c r="P86" s="44">
        <v>311.88837166796287</v>
      </c>
      <c r="Q86" s="44">
        <v>335.09359683272311</v>
      </c>
      <c r="R86" s="44">
        <v>357.23283251358168</v>
      </c>
      <c r="S86" s="44">
        <v>383.42278068076399</v>
      </c>
      <c r="T86" s="44">
        <v>386.5368423082648</v>
      </c>
      <c r="U86" s="44">
        <v>390.3861328856143</v>
      </c>
      <c r="V86" s="44">
        <v>408.57163853299488</v>
      </c>
      <c r="W86" s="44">
        <v>405.97690431574108</v>
      </c>
      <c r="X86" s="44">
        <v>441.01281992986441</v>
      </c>
      <c r="Y86" s="44">
        <v>469.77701468415449</v>
      </c>
      <c r="Z86" s="44">
        <v>486.06611198465913</v>
      </c>
      <c r="AA86" s="44">
        <v>495.35903639657681</v>
      </c>
      <c r="AB86" s="44">
        <v>503.40703001670016</v>
      </c>
      <c r="AC86" s="44">
        <v>506.56041612252892</v>
      </c>
      <c r="AD86" s="44">
        <v>521.58108916780827</v>
      </c>
      <c r="AE86" s="44">
        <v>532.34842129465756</v>
      </c>
      <c r="AF86" s="44">
        <v>550.61777884465744</v>
      </c>
      <c r="AG86" s="44">
        <v>542.68371590300558</v>
      </c>
      <c r="AH86" s="44">
        <v>557.29823976506862</v>
      </c>
      <c r="AI86" s="44">
        <v>567.16694061547184</v>
      </c>
      <c r="AJ86" s="44">
        <v>577.09641554150733</v>
      </c>
      <c r="AK86" s="44">
        <v>578.43592201810941</v>
      </c>
      <c r="AL86" s="44">
        <v>597.645920472478</v>
      </c>
      <c r="AM86" s="44">
        <v>594.2175894760835</v>
      </c>
      <c r="AN86" s="44">
        <v>636.26998160632957</v>
      </c>
      <c r="AO86" s="44">
        <v>674.27661537073016</v>
      </c>
      <c r="AP86" s="44">
        <v>700.50753391168132</v>
      </c>
      <c r="AQ86" s="44">
        <v>685.99051543930875</v>
      </c>
      <c r="AR86" s="44">
        <v>702.71144628585398</v>
      </c>
      <c r="AS86" s="44">
        <v>759.59189508902114</v>
      </c>
      <c r="AT86" s="44">
        <v>799.34264623493516</v>
      </c>
      <c r="AU86" s="44">
        <v>834.66160784892043</v>
      </c>
      <c r="AV86" s="44">
        <v>814.57400111371703</v>
      </c>
      <c r="AW86" s="44">
        <v>867.2586218513643</v>
      </c>
      <c r="AX86" s="44">
        <v>883.15430986103274</v>
      </c>
      <c r="AY86" s="44">
        <v>901.73726651813502</v>
      </c>
      <c r="AZ86" s="46">
        <v>953.79826198011631</v>
      </c>
      <c r="BA86" s="45">
        <v>1038.2702795150801</v>
      </c>
      <c r="BB86" s="47">
        <v>8.8563819941962496E-2</v>
      </c>
      <c r="BC86" s="47">
        <v>3.1345959824649938E-2</v>
      </c>
      <c r="BD86" s="47">
        <v>0.26374878541194413</v>
      </c>
    </row>
    <row r="87" spans="1:56">
      <c r="A87" s="42" t="s">
        <v>20</v>
      </c>
      <c r="B87" s="44">
        <v>0</v>
      </c>
      <c r="C87" s="44">
        <v>0</v>
      </c>
      <c r="D87" s="44">
        <v>0</v>
      </c>
      <c r="E87" s="44">
        <v>0</v>
      </c>
      <c r="F87" s="44">
        <v>0</v>
      </c>
      <c r="G87" s="44">
        <v>0</v>
      </c>
      <c r="H87" s="44">
        <v>0</v>
      </c>
      <c r="I87" s="44">
        <v>0</v>
      </c>
      <c r="J87" s="44">
        <v>0</v>
      </c>
      <c r="K87" s="44">
        <v>0</v>
      </c>
      <c r="L87" s="44">
        <v>0</v>
      </c>
      <c r="M87" s="44">
        <v>0</v>
      </c>
      <c r="N87" s="44">
        <v>0</v>
      </c>
      <c r="O87" s="44">
        <v>0</v>
      </c>
      <c r="P87" s="44">
        <v>0</v>
      </c>
      <c r="Q87" s="44">
        <v>330.71856873965635</v>
      </c>
      <c r="R87" s="44">
        <v>352.68214758207489</v>
      </c>
      <c r="S87" s="44">
        <v>378.21524643418854</v>
      </c>
      <c r="T87" s="44">
        <v>381.73328066442929</v>
      </c>
      <c r="U87" s="44">
        <v>386.10635146484941</v>
      </c>
      <c r="V87" s="44">
        <v>404.3776659302552</v>
      </c>
      <c r="W87" s="44">
        <v>402.17306869930269</v>
      </c>
      <c r="X87" s="44">
        <v>422.82268294356317</v>
      </c>
      <c r="Y87" s="44">
        <v>443.97674146011087</v>
      </c>
      <c r="Z87" s="44">
        <v>456.92775582027559</v>
      </c>
      <c r="AA87" s="44">
        <v>467.80561173904243</v>
      </c>
      <c r="AB87" s="44">
        <v>479.77935878382334</v>
      </c>
      <c r="AC87" s="44">
        <v>494.69374945586196</v>
      </c>
      <c r="AD87" s="44">
        <v>500.26985629109595</v>
      </c>
      <c r="AE87" s="44">
        <v>514.47527060972618</v>
      </c>
      <c r="AF87" s="44">
        <v>531.3059980227398</v>
      </c>
      <c r="AG87" s="44">
        <v>529.94163940027352</v>
      </c>
      <c r="AH87" s="44">
        <v>538.15714387465755</v>
      </c>
      <c r="AI87" s="44">
        <v>547.17242006752645</v>
      </c>
      <c r="AJ87" s="44">
        <v>554.51723745931565</v>
      </c>
      <c r="AK87" s="44">
        <v>551.51706955909322</v>
      </c>
      <c r="AL87" s="44">
        <v>570.21441362316341</v>
      </c>
      <c r="AM87" s="44">
        <v>579.90443879115207</v>
      </c>
      <c r="AN87" s="44">
        <v>608.5458720172885</v>
      </c>
      <c r="AO87" s="44">
        <v>650.10676442424835</v>
      </c>
      <c r="AP87" s="44">
        <v>671.32534888131624</v>
      </c>
      <c r="AQ87" s="44">
        <v>655.03486427478435</v>
      </c>
      <c r="AR87" s="44">
        <v>677.2873591843952</v>
      </c>
      <c r="AS87" s="44">
        <v>729.78966746765047</v>
      </c>
      <c r="AT87" s="44">
        <v>768.57490234637987</v>
      </c>
      <c r="AU87" s="44">
        <v>806.2301583859628</v>
      </c>
      <c r="AV87" s="44">
        <v>806.10927414765922</v>
      </c>
      <c r="AW87" s="44">
        <v>862.7444040549002</v>
      </c>
      <c r="AX87" s="44">
        <v>878.47716580681538</v>
      </c>
      <c r="AY87" s="44">
        <v>897.21076963369046</v>
      </c>
      <c r="AZ87" s="46">
        <v>949.28772867327314</v>
      </c>
      <c r="BA87" s="45">
        <v>1033.7237949070604</v>
      </c>
      <c r="BB87" s="47">
        <v>8.8946758378300572E-2</v>
      </c>
      <c r="BC87" s="47">
        <v>3.5252962738822724E-2</v>
      </c>
      <c r="BD87" s="47">
        <v>0.26259385512363875</v>
      </c>
    </row>
    <row r="88" spans="1:56">
      <c r="A88" s="42" t="s">
        <v>5</v>
      </c>
      <c r="B88" s="44">
        <v>228.07075582671786</v>
      </c>
      <c r="C88" s="44">
        <v>248.16424514416838</v>
      </c>
      <c r="D88" s="44">
        <v>253.51975652603912</v>
      </c>
      <c r="E88" s="44">
        <v>263.6615060444804</v>
      </c>
      <c r="F88" s="44">
        <v>277.7365462544156</v>
      </c>
      <c r="G88" s="44">
        <v>297.62930982405118</v>
      </c>
      <c r="H88" s="44">
        <v>340.17783883329753</v>
      </c>
      <c r="I88" s="44">
        <v>372.65475202803651</v>
      </c>
      <c r="J88" s="44">
        <v>398.63944351989136</v>
      </c>
      <c r="K88" s="44">
        <v>412.56418868966824</v>
      </c>
      <c r="L88" s="44">
        <v>435.73367953533324</v>
      </c>
      <c r="M88" s="44">
        <v>479.99905287666132</v>
      </c>
      <c r="N88" s="44">
        <v>513.70669529606278</v>
      </c>
      <c r="O88" s="44">
        <v>549.00814121368512</v>
      </c>
      <c r="P88" s="44">
        <v>580.31026242968267</v>
      </c>
      <c r="Q88" s="44">
        <v>614.04718227896478</v>
      </c>
      <c r="R88" s="44">
        <v>649.79078576858387</v>
      </c>
      <c r="S88" s="44">
        <v>670.91332183860595</v>
      </c>
      <c r="T88" s="44">
        <v>691.6458584677531</v>
      </c>
      <c r="U88" s="44">
        <v>701.52680959453494</v>
      </c>
      <c r="V88" s="44">
        <v>716.7905689929089</v>
      </c>
      <c r="W88" s="44">
        <v>693.67446127921801</v>
      </c>
      <c r="X88" s="44">
        <v>714.04919585620678</v>
      </c>
      <c r="Y88" s="44">
        <v>749.34614168231326</v>
      </c>
      <c r="Z88" s="44">
        <v>773.02907781837087</v>
      </c>
      <c r="AA88" s="44">
        <v>792.27677470038657</v>
      </c>
      <c r="AB88" s="44">
        <v>789.49717273183865</v>
      </c>
      <c r="AC88" s="44">
        <v>793.05905293612796</v>
      </c>
      <c r="AD88" s="44">
        <v>818.80286813098064</v>
      </c>
      <c r="AE88" s="44">
        <v>848.21244763960146</v>
      </c>
      <c r="AF88" s="44">
        <v>883.55815353693447</v>
      </c>
      <c r="AG88" s="44">
        <v>912.93293950222574</v>
      </c>
      <c r="AH88" s="44">
        <v>942.93860446292399</v>
      </c>
      <c r="AI88" s="44">
        <v>985.30852930043136</v>
      </c>
      <c r="AJ88" s="44">
        <v>1045.1906580427678</v>
      </c>
      <c r="AK88" s="44">
        <v>1074.2862011691295</v>
      </c>
      <c r="AL88" s="44">
        <v>1105.1559471954624</v>
      </c>
      <c r="AM88" s="44">
        <v>1136.8193708392462</v>
      </c>
      <c r="AN88" s="44">
        <v>1164.0238037036902</v>
      </c>
      <c r="AO88" s="44">
        <v>1189.8011818804378</v>
      </c>
      <c r="AP88" s="44">
        <v>1246.147716156114</v>
      </c>
      <c r="AQ88" s="44">
        <v>1297.4461176364287</v>
      </c>
      <c r="AR88" s="44">
        <v>1379.1231646452966</v>
      </c>
      <c r="AS88" s="44">
        <v>1460.9101695744337</v>
      </c>
      <c r="AT88" s="44">
        <v>1507.2390740614285</v>
      </c>
      <c r="AU88" s="44">
        <v>1612.7213586375033</v>
      </c>
      <c r="AV88" s="44">
        <v>1615.4953364307903</v>
      </c>
      <c r="AW88" s="44">
        <v>1680.115562445364</v>
      </c>
      <c r="AX88" s="44">
        <v>1804.5530108209964</v>
      </c>
      <c r="AY88" s="44">
        <v>1846.149105615031</v>
      </c>
      <c r="AZ88" s="46">
        <v>1872.2007770694497</v>
      </c>
      <c r="BA88" s="45">
        <v>1842.9691649595884</v>
      </c>
      <c r="BB88" s="47">
        <v>-1.5613502818654701E-2</v>
      </c>
      <c r="BC88" s="47">
        <v>4.154560226268833E-2</v>
      </c>
      <c r="BD88" s="47">
        <v>0.46816410755470961</v>
      </c>
    </row>
    <row r="89" spans="1:56">
      <c r="A89" s="42" t="s">
        <v>21</v>
      </c>
      <c r="B89" s="44">
        <v>0</v>
      </c>
      <c r="C89" s="44">
        <v>0</v>
      </c>
      <c r="D89" s="44">
        <v>0</v>
      </c>
      <c r="E89" s="44">
        <v>0</v>
      </c>
      <c r="F89" s="44">
        <v>0</v>
      </c>
      <c r="G89" s="44">
        <v>0</v>
      </c>
      <c r="H89" s="44">
        <v>0</v>
      </c>
      <c r="I89" s="44">
        <v>0</v>
      </c>
      <c r="J89" s="44">
        <v>0</v>
      </c>
      <c r="K89" s="44">
        <v>0</v>
      </c>
      <c r="L89" s="44">
        <v>0</v>
      </c>
      <c r="M89" s="44">
        <v>0</v>
      </c>
      <c r="N89" s="44">
        <v>0</v>
      </c>
      <c r="O89" s="44">
        <v>0</v>
      </c>
      <c r="P89" s="44">
        <v>0</v>
      </c>
      <c r="Q89" s="44">
        <v>454.41404227286642</v>
      </c>
      <c r="R89" s="44">
        <v>485.0597052376088</v>
      </c>
      <c r="S89" s="44">
        <v>499.67719023102518</v>
      </c>
      <c r="T89" s="44">
        <v>517.42818800066334</v>
      </c>
      <c r="U89" s="44">
        <v>520.90744895264243</v>
      </c>
      <c r="V89" s="44">
        <v>520.81679663567832</v>
      </c>
      <c r="W89" s="44">
        <v>499.06981251169225</v>
      </c>
      <c r="X89" s="44">
        <v>513.51562095048803</v>
      </c>
      <c r="Y89" s="44">
        <v>541.18726921145003</v>
      </c>
      <c r="Z89" s="44">
        <v>549.61415097194754</v>
      </c>
      <c r="AA89" s="44">
        <v>570.17524057758317</v>
      </c>
      <c r="AB89" s="44">
        <v>579.82840224264362</v>
      </c>
      <c r="AC89" s="44">
        <v>581.82335620973095</v>
      </c>
      <c r="AD89" s="44">
        <v>603.63242665517316</v>
      </c>
      <c r="AE89" s="44">
        <v>626.45457583789243</v>
      </c>
      <c r="AF89" s="44">
        <v>657.71202549345867</v>
      </c>
      <c r="AG89" s="44">
        <v>674.04272691009726</v>
      </c>
      <c r="AH89" s="44">
        <v>702.61235949039349</v>
      </c>
      <c r="AI89" s="44">
        <v>739.759574806351</v>
      </c>
      <c r="AJ89" s="44">
        <v>786.24574269349648</v>
      </c>
      <c r="AK89" s="44">
        <v>810.14592215676362</v>
      </c>
      <c r="AL89" s="44">
        <v>848.77354736205905</v>
      </c>
      <c r="AM89" s="44">
        <v>884.96469070555941</v>
      </c>
      <c r="AN89" s="44">
        <v>907.29896709331172</v>
      </c>
      <c r="AO89" s="44">
        <v>931.11297873654519</v>
      </c>
      <c r="AP89" s="44">
        <v>976.28104779560329</v>
      </c>
      <c r="AQ89" s="44">
        <v>1023.6691598511151</v>
      </c>
      <c r="AR89" s="44">
        <v>1100.6355014868077</v>
      </c>
      <c r="AS89" s="44">
        <v>1160.0219099179362</v>
      </c>
      <c r="AT89" s="44">
        <v>1211.5533662220694</v>
      </c>
      <c r="AU89" s="44">
        <v>1301.2999599936302</v>
      </c>
      <c r="AV89" s="44">
        <v>1318.6627601470752</v>
      </c>
      <c r="AW89" s="44">
        <v>1378.3697168406816</v>
      </c>
      <c r="AX89" s="44">
        <v>1480.9871871262958</v>
      </c>
      <c r="AY89" s="44">
        <v>1532.6026371770427</v>
      </c>
      <c r="AZ89" s="46">
        <v>1595.3701274224547</v>
      </c>
      <c r="BA89" s="45">
        <v>1585.2949824167019</v>
      </c>
      <c r="BB89" s="47">
        <v>-6.3152398509747076E-3</v>
      </c>
      <c r="BC89" s="47">
        <v>5.0336988318042453E-2</v>
      </c>
      <c r="BD89" s="47">
        <v>0.40270788289089382</v>
      </c>
    </row>
    <row r="90" spans="1:56">
      <c r="A90" s="42" t="s">
        <v>22</v>
      </c>
      <c r="B90" s="44">
        <v>0</v>
      </c>
      <c r="C90" s="44">
        <v>0</v>
      </c>
      <c r="D90" s="44">
        <v>0</v>
      </c>
      <c r="E90" s="44">
        <v>0</v>
      </c>
      <c r="F90" s="44">
        <v>0</v>
      </c>
      <c r="G90" s="44">
        <v>0</v>
      </c>
      <c r="H90" s="44">
        <v>0</v>
      </c>
      <c r="I90" s="44">
        <v>0</v>
      </c>
      <c r="J90" s="44">
        <v>0</v>
      </c>
      <c r="K90" s="44">
        <v>0</v>
      </c>
      <c r="L90" s="44">
        <v>0</v>
      </c>
      <c r="M90" s="44">
        <v>0</v>
      </c>
      <c r="N90" s="44">
        <v>0</v>
      </c>
      <c r="O90" s="44">
        <v>0</v>
      </c>
      <c r="P90" s="44">
        <v>0</v>
      </c>
      <c r="Q90" s="44">
        <v>159.63314000609839</v>
      </c>
      <c r="R90" s="44">
        <v>164.73108053097513</v>
      </c>
      <c r="S90" s="44">
        <v>171.23613160758072</v>
      </c>
      <c r="T90" s="44">
        <v>174.2176704670895</v>
      </c>
      <c r="U90" s="44">
        <v>180.61936064189223</v>
      </c>
      <c r="V90" s="44">
        <v>195.9737723572303</v>
      </c>
      <c r="W90" s="44">
        <v>194.60464876752582</v>
      </c>
      <c r="X90" s="44">
        <v>200.53357490571929</v>
      </c>
      <c r="Y90" s="44">
        <v>208.15887247086343</v>
      </c>
      <c r="Z90" s="44">
        <v>223.41492684642301</v>
      </c>
      <c r="AA90" s="44">
        <v>222.10153412280349</v>
      </c>
      <c r="AB90" s="44">
        <v>209.66877048919505</v>
      </c>
      <c r="AC90" s="44">
        <v>211.23569672639732</v>
      </c>
      <c r="AD90" s="44">
        <v>215.17044147580751</v>
      </c>
      <c r="AE90" s="44">
        <v>221.75787180170914</v>
      </c>
      <c r="AF90" s="44">
        <v>225.84612804347606</v>
      </c>
      <c r="AG90" s="44">
        <v>238.89021259212856</v>
      </c>
      <c r="AH90" s="44">
        <v>240.32624497253033</v>
      </c>
      <c r="AI90" s="44">
        <v>245.54895449408045</v>
      </c>
      <c r="AJ90" s="44">
        <v>258.94491534927153</v>
      </c>
      <c r="AK90" s="44">
        <v>264.1402790123658</v>
      </c>
      <c r="AL90" s="44">
        <v>256.38239983340384</v>
      </c>
      <c r="AM90" s="44">
        <v>251.85468013368654</v>
      </c>
      <c r="AN90" s="44">
        <v>256.72483661037865</v>
      </c>
      <c r="AO90" s="44">
        <v>258.68820314389217</v>
      </c>
      <c r="AP90" s="44">
        <v>269.8666683605104</v>
      </c>
      <c r="AQ90" s="44">
        <v>273.77695778531341</v>
      </c>
      <c r="AR90" s="44">
        <v>278.48766315848917</v>
      </c>
      <c r="AS90" s="44">
        <v>300.88825965649744</v>
      </c>
      <c r="AT90" s="44">
        <v>295.68570783935888</v>
      </c>
      <c r="AU90" s="44">
        <v>311.42139864387332</v>
      </c>
      <c r="AV90" s="44">
        <v>296.83257628371524</v>
      </c>
      <c r="AW90" s="44">
        <v>301.74584560468242</v>
      </c>
      <c r="AX90" s="44">
        <v>323.56582369470021</v>
      </c>
      <c r="AY90" s="44">
        <v>313.54646843798849</v>
      </c>
      <c r="AZ90" s="46">
        <v>276.83064964699514</v>
      </c>
      <c r="BA90" s="45">
        <v>257.67418254288629</v>
      </c>
      <c r="BB90" s="47">
        <v>-6.9199227500771787E-2</v>
      </c>
      <c r="BC90" s="47">
        <v>2.5510413792624309E-3</v>
      </c>
      <c r="BD90" s="47">
        <v>6.5456224663815732E-2</v>
      </c>
    </row>
    <row r="91" spans="1:56">
      <c r="A91" s="42" t="s">
        <v>6</v>
      </c>
      <c r="B91" s="44">
        <v>140.46811955233352</v>
      </c>
      <c r="C91" s="44">
        <v>161.09015479122678</v>
      </c>
      <c r="D91" s="44">
        <v>141.88181653151446</v>
      </c>
      <c r="E91" s="44">
        <v>150.83887504802644</v>
      </c>
      <c r="F91" s="44">
        <v>134.6296391529234</v>
      </c>
      <c r="G91" s="44">
        <v>165.31043687769341</v>
      </c>
      <c r="H91" s="44">
        <v>189.01788080655794</v>
      </c>
      <c r="I91" s="44">
        <v>197.17959712056765</v>
      </c>
      <c r="J91" s="44">
        <v>215.05108786780428</v>
      </c>
      <c r="K91" s="44">
        <v>220.54896112619028</v>
      </c>
      <c r="L91" s="44">
        <v>221.09543927272148</v>
      </c>
      <c r="M91" s="44">
        <v>249.24778081800559</v>
      </c>
      <c r="N91" s="44">
        <v>255.66729271350835</v>
      </c>
      <c r="O91" s="44">
        <v>257.72810107481507</v>
      </c>
      <c r="P91" s="44">
        <v>283.05419708744216</v>
      </c>
      <c r="Q91" s="44">
        <v>301.1810683756139</v>
      </c>
      <c r="R91" s="44">
        <v>321.51100900045208</v>
      </c>
      <c r="S91" s="44">
        <v>337.2245259371727</v>
      </c>
      <c r="T91" s="44">
        <v>351.53270633670451</v>
      </c>
      <c r="U91" s="44">
        <v>355.1336290208875</v>
      </c>
      <c r="V91" s="44">
        <v>349.04003332174221</v>
      </c>
      <c r="W91" s="44">
        <v>350.91762178884227</v>
      </c>
      <c r="X91" s="44">
        <v>352.77998031244988</v>
      </c>
      <c r="Y91" s="44">
        <v>379.71280140938632</v>
      </c>
      <c r="Z91" s="44">
        <v>396.16511328670799</v>
      </c>
      <c r="AA91" s="44">
        <v>391.67203714349898</v>
      </c>
      <c r="AB91" s="44">
        <v>395.63393517409395</v>
      </c>
      <c r="AC91" s="44">
        <v>402.18964440576087</v>
      </c>
      <c r="AD91" s="44">
        <v>392.24335150278307</v>
      </c>
      <c r="AE91" s="44">
        <v>391.33707850858428</v>
      </c>
      <c r="AF91" s="44">
        <v>407.93160145710038</v>
      </c>
      <c r="AG91" s="44">
        <v>419.29215578323505</v>
      </c>
      <c r="AH91" s="44">
        <v>439.88744898971481</v>
      </c>
      <c r="AI91" s="44">
        <v>446.6017904397408</v>
      </c>
      <c r="AJ91" s="44">
        <v>444.18503549525883</v>
      </c>
      <c r="AK91" s="44">
        <v>415.44320904019895</v>
      </c>
      <c r="AL91" s="44">
        <v>392.34764771592285</v>
      </c>
      <c r="AM91" s="44">
        <v>383.6529750068039</v>
      </c>
      <c r="AN91" s="44">
        <v>389.30377115383959</v>
      </c>
      <c r="AO91" s="44">
        <v>402.73944549657875</v>
      </c>
      <c r="AP91" s="44">
        <v>451.41531711430366</v>
      </c>
      <c r="AQ91" s="44">
        <v>423.07520684536769</v>
      </c>
      <c r="AR91" s="44">
        <v>424.58406328870529</v>
      </c>
      <c r="AS91" s="44">
        <v>436.32505098704019</v>
      </c>
      <c r="AT91" s="44">
        <v>446.18150826443173</v>
      </c>
      <c r="AU91" s="44">
        <v>459.81357244225393</v>
      </c>
      <c r="AV91" s="44">
        <v>394.41901643537432</v>
      </c>
      <c r="AW91" s="44">
        <v>440.11593241833481</v>
      </c>
      <c r="AX91" s="44">
        <v>437.72709415758101</v>
      </c>
      <c r="AY91" s="44">
        <v>437.04543146685177</v>
      </c>
      <c r="AZ91" s="46">
        <v>431.09166734181264</v>
      </c>
      <c r="BA91" s="45">
        <v>421.11243940121182</v>
      </c>
      <c r="BB91" s="47">
        <v>-2.3148737720064316E-2</v>
      </c>
      <c r="BC91" s="47">
        <v>-4.5961097659132921E-3</v>
      </c>
      <c r="BD91" s="47">
        <v>0.10697397065608423</v>
      </c>
    </row>
    <row r="92" spans="1:56">
      <c r="A92" s="42" t="s">
        <v>7</v>
      </c>
      <c r="B92" s="44">
        <v>55.013663824936934</v>
      </c>
      <c r="C92" s="44">
        <v>58.469548133519325</v>
      </c>
      <c r="D92" s="44">
        <v>60.851460954378403</v>
      </c>
      <c r="E92" s="44">
        <v>64.857667692161982</v>
      </c>
      <c r="F92" s="44">
        <v>70.310702271963834</v>
      </c>
      <c r="G92" s="44">
        <v>76.832694756638588</v>
      </c>
      <c r="H92" s="44">
        <v>84.146907745624517</v>
      </c>
      <c r="I92" s="44">
        <v>93.990978336010613</v>
      </c>
      <c r="J92" s="44">
        <v>102.20883607361496</v>
      </c>
      <c r="K92" s="44">
        <v>112.27950537969473</v>
      </c>
      <c r="L92" s="44">
        <v>124.99648641278071</v>
      </c>
      <c r="M92" s="44">
        <v>144.40277745879743</v>
      </c>
      <c r="N92" s="44">
        <v>154.13097798469772</v>
      </c>
      <c r="O92" s="44">
        <v>151.61783058191176</v>
      </c>
      <c r="P92" s="44">
        <v>160.24518493160326</v>
      </c>
      <c r="Q92" s="44">
        <v>172.14053236762172</v>
      </c>
      <c r="R92" s="44">
        <v>181.31974134692555</v>
      </c>
      <c r="S92" s="44">
        <v>197.3431797880213</v>
      </c>
      <c r="T92" s="44">
        <v>213.29589667479399</v>
      </c>
      <c r="U92" s="44">
        <v>230.36280510244438</v>
      </c>
      <c r="V92" s="44">
        <v>248.19680300499294</v>
      </c>
      <c r="W92" s="44">
        <v>247.60210552087173</v>
      </c>
      <c r="X92" s="44">
        <v>278.56975173404743</v>
      </c>
      <c r="Y92" s="44">
        <v>273.25975045313186</v>
      </c>
      <c r="Z92" s="44">
        <v>286.71751251371944</v>
      </c>
      <c r="AA92" s="44">
        <v>305.38199871047146</v>
      </c>
      <c r="AB92" s="44">
        <v>299.04375351732682</v>
      </c>
      <c r="AC92" s="44">
        <v>319.34833838547092</v>
      </c>
      <c r="AD92" s="44">
        <v>324.89350130445513</v>
      </c>
      <c r="AE92" s="44">
        <v>336.92967755726346</v>
      </c>
      <c r="AF92" s="44">
        <v>343.14881012084635</v>
      </c>
      <c r="AG92" s="44">
        <v>357.39873603857421</v>
      </c>
      <c r="AH92" s="44">
        <v>367.30117489940307</v>
      </c>
      <c r="AI92" s="44">
        <v>369.69793819493646</v>
      </c>
      <c r="AJ92" s="44">
        <v>387.14823318633478</v>
      </c>
      <c r="AK92" s="44">
        <v>396.57882375872208</v>
      </c>
      <c r="AL92" s="44">
        <v>415.14121601692989</v>
      </c>
      <c r="AM92" s="44">
        <v>443.9375240440454</v>
      </c>
      <c r="AN92" s="44">
        <v>443.86101112786753</v>
      </c>
      <c r="AO92" s="44">
        <v>485.30786045900732</v>
      </c>
      <c r="AP92" s="44">
        <v>502.37457144079769</v>
      </c>
      <c r="AQ92" s="44">
        <v>505.5722592714913</v>
      </c>
      <c r="AR92" s="44">
        <v>535.33783662594408</v>
      </c>
      <c r="AS92" s="44">
        <v>545.94563955895546</v>
      </c>
      <c r="AT92" s="44">
        <v>563.31103472640712</v>
      </c>
      <c r="AU92" s="44">
        <v>575.81256342238089</v>
      </c>
      <c r="AV92" s="44">
        <v>568.49523036015148</v>
      </c>
      <c r="AW92" s="44">
        <v>583.29385787398621</v>
      </c>
      <c r="AX92" s="44">
        <v>594.60170299293543</v>
      </c>
      <c r="AY92" s="44">
        <v>586.32714965412333</v>
      </c>
      <c r="AZ92" s="46">
        <v>609.09919793943516</v>
      </c>
      <c r="BA92" s="45">
        <v>634.23602455154935</v>
      </c>
      <c r="BB92" s="47">
        <v>4.1268855216278988E-2</v>
      </c>
      <c r="BC92" s="47">
        <v>1.9450252776150201E-2</v>
      </c>
      <c r="BD92" s="47">
        <v>0.1611131363772621</v>
      </c>
    </row>
    <row r="93" spans="1:56">
      <c r="A93" s="53" t="s">
        <v>40</v>
      </c>
      <c r="B93" s="54">
        <v>548.33032050752331</v>
      </c>
      <c r="C93" s="54">
        <v>599.93497540475744</v>
      </c>
      <c r="D93" s="54">
        <v>598.4115491861287</v>
      </c>
      <c r="E93" s="54">
        <v>629.83186968689154</v>
      </c>
      <c r="F93" s="54">
        <v>645.73707375681101</v>
      </c>
      <c r="G93" s="54">
        <v>714.04494526174176</v>
      </c>
      <c r="H93" s="54">
        <v>801.76300836071937</v>
      </c>
      <c r="I93" s="54">
        <v>868.51682531734241</v>
      </c>
      <c r="J93" s="54">
        <v>934.84782835366127</v>
      </c>
      <c r="K93" s="54">
        <v>967.48414999030945</v>
      </c>
      <c r="L93" s="54">
        <v>1015.3123531987349</v>
      </c>
      <c r="M93" s="54">
        <v>1133.6675377825522</v>
      </c>
      <c r="N93" s="54">
        <v>1196.9395958568173</v>
      </c>
      <c r="O93" s="54">
        <v>1258.1626152271756</v>
      </c>
      <c r="P93" s="54">
        <v>1335.4980161166911</v>
      </c>
      <c r="Q93" s="54">
        <v>1422.4623798549235</v>
      </c>
      <c r="R93" s="54">
        <v>1509.8543686295434</v>
      </c>
      <c r="S93" s="54">
        <v>1588.9038082445641</v>
      </c>
      <c r="T93" s="54">
        <v>1643.0113037875165</v>
      </c>
      <c r="U93" s="54">
        <v>1677.4093766034812</v>
      </c>
      <c r="V93" s="54">
        <v>1722.5990438526389</v>
      </c>
      <c r="W93" s="54">
        <v>1698.1710929046731</v>
      </c>
      <c r="X93" s="54">
        <v>1786.4117478325686</v>
      </c>
      <c r="Y93" s="54">
        <v>1872.095708228986</v>
      </c>
      <c r="Z93" s="54">
        <v>1941.9778156034574</v>
      </c>
      <c r="AA93" s="54">
        <v>1984.6898469509338</v>
      </c>
      <c r="AB93" s="54">
        <v>1987.5818914399597</v>
      </c>
      <c r="AC93" s="54">
        <v>2021.1574518498887</v>
      </c>
      <c r="AD93" s="54">
        <v>2057.5208101060271</v>
      </c>
      <c r="AE93" s="54">
        <v>2108.8276250001068</v>
      </c>
      <c r="AF93" s="54">
        <v>2185.2563439595388</v>
      </c>
      <c r="AG93" s="54">
        <v>2232.3075472270407</v>
      </c>
      <c r="AH93" s="54">
        <v>2307.4254681171105</v>
      </c>
      <c r="AI93" s="54">
        <v>2368.7751985505802</v>
      </c>
      <c r="AJ93" s="54">
        <v>2453.6203422658687</v>
      </c>
      <c r="AK93" s="54">
        <v>2464.74415598616</v>
      </c>
      <c r="AL93" s="54">
        <v>2510.290731400793</v>
      </c>
      <c r="AM93" s="54">
        <v>2558.6274593661788</v>
      </c>
      <c r="AN93" s="54">
        <v>2633.4585675917269</v>
      </c>
      <c r="AO93" s="54">
        <v>2752.1251032067539</v>
      </c>
      <c r="AP93" s="54">
        <v>2900.4451386228966</v>
      </c>
      <c r="AQ93" s="54">
        <v>2912.0840991925966</v>
      </c>
      <c r="AR93" s="54">
        <v>3041.7565108457998</v>
      </c>
      <c r="AS93" s="54">
        <v>3202.7727552094507</v>
      </c>
      <c r="AT93" s="54">
        <v>3316.0742632872025</v>
      </c>
      <c r="AU93" s="54">
        <v>3483.0091023510586</v>
      </c>
      <c r="AV93" s="54">
        <v>3392.9835843400333</v>
      </c>
      <c r="AW93" s="54">
        <v>3570.7839745890492</v>
      </c>
      <c r="AX93" s="54">
        <v>3720.0361178325456</v>
      </c>
      <c r="AY93" s="54">
        <v>3771.258953254141</v>
      </c>
      <c r="AZ93" s="54">
        <v>3866.189904330814</v>
      </c>
      <c r="BA93" s="54">
        <v>3936.5879084274293</v>
      </c>
      <c r="BB93" s="55">
        <v>1.8208625504338771E-2</v>
      </c>
      <c r="BC93" s="55">
        <v>2.9157522261779256E-2</v>
      </c>
      <c r="BD93" s="55">
        <v>1</v>
      </c>
    </row>
    <row r="94" spans="1:56">
      <c r="A94" s="42"/>
      <c r="B94" s="44"/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  <c r="AA94" s="44"/>
      <c r="AB94" s="44"/>
      <c r="AC94" s="44"/>
      <c r="AD94" s="44"/>
      <c r="AE94" s="44"/>
      <c r="AF94" s="44"/>
      <c r="AG94" s="44"/>
      <c r="AH94" s="44"/>
      <c r="AI94" s="44"/>
      <c r="AJ94" s="44"/>
      <c r="AK94" s="44"/>
      <c r="AL94" s="44"/>
      <c r="AM94" s="44"/>
      <c r="AN94" s="44"/>
      <c r="AO94" s="44"/>
      <c r="AP94" s="44"/>
      <c r="AQ94" s="44"/>
      <c r="AR94" s="44"/>
      <c r="AS94" s="44"/>
      <c r="AT94" s="44"/>
      <c r="AU94" s="44"/>
      <c r="AV94" s="44"/>
      <c r="AW94" s="44"/>
      <c r="AX94" s="44"/>
      <c r="AY94" s="44"/>
      <c r="AZ94" s="46"/>
      <c r="BA94" s="45"/>
      <c r="BB94" s="47"/>
      <c r="BC94" s="47"/>
      <c r="BD94" s="47"/>
    </row>
    <row r="95" spans="1:56">
      <c r="A95" s="48" t="s">
        <v>41</v>
      </c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  <c r="AA95" s="44"/>
      <c r="AB95" s="44"/>
      <c r="AC95" s="44"/>
      <c r="AD95" s="44"/>
      <c r="AE95" s="44"/>
      <c r="AF95" s="44"/>
      <c r="AG95" s="44"/>
      <c r="AH95" s="44"/>
      <c r="AI95" s="44"/>
      <c r="AJ95" s="44"/>
      <c r="AK95" s="44"/>
      <c r="AL95" s="44"/>
      <c r="AM95" s="44"/>
      <c r="AN95" s="44"/>
      <c r="AO95" s="44"/>
      <c r="AP95" s="44"/>
      <c r="AQ95" s="44"/>
      <c r="AR95" s="44"/>
      <c r="AS95" s="44"/>
      <c r="AT95" s="44"/>
      <c r="AU95" s="44"/>
      <c r="AV95" s="44"/>
      <c r="AW95" s="44"/>
      <c r="AX95" s="44"/>
      <c r="AY95" s="44"/>
      <c r="AZ95" s="46"/>
      <c r="BA95" s="45"/>
      <c r="BB95" s="47"/>
      <c r="BC95" s="47"/>
      <c r="BD95" s="47"/>
    </row>
    <row r="96" spans="1:56">
      <c r="A96" s="42" t="s">
        <v>4</v>
      </c>
      <c r="B96" s="44">
        <v>632.9033942273411</v>
      </c>
      <c r="C96" s="44">
        <v>729.70727200680687</v>
      </c>
      <c r="D96" s="44">
        <v>818.81487307750422</v>
      </c>
      <c r="E96" s="44">
        <v>909.88056284759398</v>
      </c>
      <c r="F96" s="44">
        <v>1061.985501265817</v>
      </c>
      <c r="G96" s="44">
        <v>1226.3862563128198</v>
      </c>
      <c r="H96" s="44">
        <v>1400.7486144023728</v>
      </c>
      <c r="I96" s="44">
        <v>1521.1673197676237</v>
      </c>
      <c r="J96" s="44">
        <v>1695.8175552047023</v>
      </c>
      <c r="K96" s="44">
        <v>1699.7781004957203</v>
      </c>
      <c r="L96" s="44">
        <v>1718.8788547011775</v>
      </c>
      <c r="M96" s="44">
        <v>1864.199388895415</v>
      </c>
      <c r="N96" s="44">
        <v>1911.1627940395474</v>
      </c>
      <c r="O96" s="44">
        <v>2123.844744884293</v>
      </c>
      <c r="P96" s="44">
        <v>2209.1610956747195</v>
      </c>
      <c r="Q96" s="44">
        <v>2022.1547023102335</v>
      </c>
      <c r="R96" s="44">
        <v>1975.9439330647906</v>
      </c>
      <c r="S96" s="44">
        <v>2018.4616579450337</v>
      </c>
      <c r="T96" s="44">
        <v>2093.4300881392273</v>
      </c>
      <c r="U96" s="44">
        <v>2195.9231958048558</v>
      </c>
      <c r="V96" s="44">
        <v>2330.0588618876059</v>
      </c>
      <c r="W96" s="44">
        <v>2433.9850616653039</v>
      </c>
      <c r="X96" s="44">
        <v>2524.8777651280329</v>
      </c>
      <c r="Y96" s="44">
        <v>2715.7275459950192</v>
      </c>
      <c r="Z96" s="44">
        <v>2917.4296982532101</v>
      </c>
      <c r="AA96" s="44">
        <v>3045.8335918096568</v>
      </c>
      <c r="AB96" s="44">
        <v>3195.1682505928984</v>
      </c>
      <c r="AC96" s="44">
        <v>3495.9726976911065</v>
      </c>
      <c r="AD96" s="44">
        <v>3677.6587358797683</v>
      </c>
      <c r="AE96" s="44">
        <v>3899.485926432958</v>
      </c>
      <c r="AF96" s="44">
        <v>4241.270509496966</v>
      </c>
      <c r="AG96" s="44">
        <v>4501.4672063327371</v>
      </c>
      <c r="AH96" s="44">
        <v>4893.2071335353112</v>
      </c>
      <c r="AI96" s="44">
        <v>4968.8822736255524</v>
      </c>
      <c r="AJ96" s="44">
        <v>5288.553992881255</v>
      </c>
      <c r="AK96" s="44">
        <v>5509.4266126439552</v>
      </c>
      <c r="AL96" s="44">
        <v>5711.5930648883223</v>
      </c>
      <c r="AM96" s="44">
        <v>5996.4953305884919</v>
      </c>
      <c r="AN96" s="44">
        <v>6260.8751549746539</v>
      </c>
      <c r="AO96" s="44">
        <v>6602.5726748543702</v>
      </c>
      <c r="AP96" s="44">
        <v>6759.4103706666319</v>
      </c>
      <c r="AQ96" s="44">
        <v>7020.7994896502196</v>
      </c>
      <c r="AR96" s="44">
        <v>7400.5698695806168</v>
      </c>
      <c r="AS96" s="44">
        <v>7452.7919254522076</v>
      </c>
      <c r="AT96" s="44">
        <v>7684.9255074386856</v>
      </c>
      <c r="AU96" s="44">
        <v>8320.343255882859</v>
      </c>
      <c r="AV96" s="44">
        <v>8525.7396741934899</v>
      </c>
      <c r="AW96" s="44">
        <v>8944.4586273348559</v>
      </c>
      <c r="AX96" s="44">
        <v>9448.9882067581093</v>
      </c>
      <c r="AY96" s="44">
        <v>9758.9490334614711</v>
      </c>
      <c r="AZ96" s="46">
        <v>10518.676678987527</v>
      </c>
      <c r="BA96" s="45">
        <v>10955.48903745182</v>
      </c>
      <c r="BB96" s="47">
        <v>4.1527311067264261E-2</v>
      </c>
      <c r="BC96" s="47">
        <v>4.521402655339446E-2</v>
      </c>
      <c r="BD96" s="47">
        <v>0.32627483718809713</v>
      </c>
    </row>
    <row r="97" spans="1:58">
      <c r="A97" s="42" t="s">
        <v>20</v>
      </c>
      <c r="B97" s="44">
        <v>0</v>
      </c>
      <c r="C97" s="44">
        <v>0</v>
      </c>
      <c r="D97" s="44">
        <v>0</v>
      </c>
      <c r="E97" s="44">
        <v>0</v>
      </c>
      <c r="F97" s="44">
        <v>0</v>
      </c>
      <c r="G97" s="44">
        <v>0</v>
      </c>
      <c r="H97" s="44">
        <v>0</v>
      </c>
      <c r="I97" s="44">
        <v>0</v>
      </c>
      <c r="J97" s="44">
        <v>0</v>
      </c>
      <c r="K97" s="44">
        <v>0</v>
      </c>
      <c r="L97" s="44">
        <v>0</v>
      </c>
      <c r="M97" s="44">
        <v>0</v>
      </c>
      <c r="N97" s="44">
        <v>0</v>
      </c>
      <c r="O97" s="44">
        <v>0</v>
      </c>
      <c r="P97" s="44">
        <v>0</v>
      </c>
      <c r="Q97" s="44">
        <v>1404.010032052634</v>
      </c>
      <c r="R97" s="44">
        <v>1405.3201213756201</v>
      </c>
      <c r="S97" s="44">
        <v>1425.3953397114913</v>
      </c>
      <c r="T97" s="44">
        <v>1470.1955589502027</v>
      </c>
      <c r="U97" s="44">
        <v>1520.6592888927476</v>
      </c>
      <c r="V97" s="44">
        <v>1597.8999593406536</v>
      </c>
      <c r="W97" s="44">
        <v>1673.2068484642743</v>
      </c>
      <c r="X97" s="44">
        <v>1754.7006146707927</v>
      </c>
      <c r="Y97" s="44">
        <v>1872.9412431238134</v>
      </c>
      <c r="Z97" s="44">
        <v>2004.4896460717232</v>
      </c>
      <c r="AA97" s="44">
        <v>2112.9987847533107</v>
      </c>
      <c r="AB97" s="44">
        <v>2231.2487628109438</v>
      </c>
      <c r="AC97" s="44">
        <v>2374.3986350088653</v>
      </c>
      <c r="AD97" s="44">
        <v>2536.3155454950243</v>
      </c>
      <c r="AE97" s="44">
        <v>2620.4472684555649</v>
      </c>
      <c r="AF97" s="44">
        <v>2780.3296275974649</v>
      </c>
      <c r="AG97" s="44">
        <v>2952.1618993044626</v>
      </c>
      <c r="AH97" s="44">
        <v>3052.5240656464985</v>
      </c>
      <c r="AI97" s="44">
        <v>3077.324204735753</v>
      </c>
      <c r="AJ97" s="44">
        <v>3182.6107852199129</v>
      </c>
      <c r="AK97" s="44">
        <v>3257.5813502912424</v>
      </c>
      <c r="AL97" s="44">
        <v>3328.647109567893</v>
      </c>
      <c r="AM97" s="44">
        <v>3475.9009781214395</v>
      </c>
      <c r="AN97" s="44">
        <v>3594.9305840127213</v>
      </c>
      <c r="AO97" s="44">
        <v>3817.4999329751545</v>
      </c>
      <c r="AP97" s="44">
        <v>3937.5855802580322</v>
      </c>
      <c r="AQ97" s="44">
        <v>4020.7171844369609</v>
      </c>
      <c r="AR97" s="44">
        <v>4157.0277664892656</v>
      </c>
      <c r="AS97" s="44">
        <v>4301.9596659306317</v>
      </c>
      <c r="AT97" s="44">
        <v>4430.9216160616988</v>
      </c>
      <c r="AU97" s="44">
        <v>4754.1080477668156</v>
      </c>
      <c r="AV97" s="44">
        <v>4947.3556850747409</v>
      </c>
      <c r="AW97" s="44">
        <v>5207.6333988309043</v>
      </c>
      <c r="AX97" s="44">
        <v>5589.0896857056723</v>
      </c>
      <c r="AY97" s="44">
        <v>5732.446438546438</v>
      </c>
      <c r="AZ97" s="46">
        <v>6249.5521619745532</v>
      </c>
      <c r="BA97" s="45">
        <v>6541.7561512417096</v>
      </c>
      <c r="BB97" s="47">
        <v>4.6755988540278848E-2</v>
      </c>
      <c r="BC97" s="47">
        <v>4.7277779728499558E-2</v>
      </c>
      <c r="BD97" s="47">
        <v>0.19482566372656171</v>
      </c>
    </row>
    <row r="98" spans="1:58">
      <c r="A98" s="42" t="s">
        <v>5</v>
      </c>
      <c r="B98" s="44">
        <v>792.93270608426985</v>
      </c>
      <c r="C98" s="44">
        <v>922.15343130109613</v>
      </c>
      <c r="D98" s="44">
        <v>1049.5326974600675</v>
      </c>
      <c r="E98" s="44">
        <v>1207.9462751095573</v>
      </c>
      <c r="F98" s="44">
        <v>1389.7713604813837</v>
      </c>
      <c r="G98" s="44">
        <v>1609.4333326045382</v>
      </c>
      <c r="H98" s="44">
        <v>1881.8546363927055</v>
      </c>
      <c r="I98" s="44">
        <v>2050.1041194603672</v>
      </c>
      <c r="J98" s="44">
        <v>2414.6570595682206</v>
      </c>
      <c r="K98" s="44">
        <v>2425.8952181705704</v>
      </c>
      <c r="L98" s="44">
        <v>2553.1197988589297</v>
      </c>
      <c r="M98" s="44">
        <v>2728.7807617802987</v>
      </c>
      <c r="N98" s="44">
        <v>2910.5900878411453</v>
      </c>
      <c r="O98" s="44">
        <v>3182.4470526178279</v>
      </c>
      <c r="P98" s="44">
        <v>3361.0010456037976</v>
      </c>
      <c r="Q98" s="44">
        <v>3163.9989085409647</v>
      </c>
      <c r="R98" s="44">
        <v>3250.9594888988859</v>
      </c>
      <c r="S98" s="44">
        <v>3254.4129180793448</v>
      </c>
      <c r="T98" s="44">
        <v>3368.8223920418873</v>
      </c>
      <c r="U98" s="44">
        <v>3548.4173498823498</v>
      </c>
      <c r="V98" s="44">
        <v>3608.9042595877122</v>
      </c>
      <c r="W98" s="44">
        <v>3798.6451270846228</v>
      </c>
      <c r="X98" s="44">
        <v>4040.252781773253</v>
      </c>
      <c r="Y98" s="44">
        <v>4428.5773978146744</v>
      </c>
      <c r="Z98" s="44">
        <v>4721.9867364563315</v>
      </c>
      <c r="AA98" s="44">
        <v>5017.2898773946836</v>
      </c>
      <c r="AB98" s="44">
        <v>5277.5116912403464</v>
      </c>
      <c r="AC98" s="44">
        <v>5645.8503861885983</v>
      </c>
      <c r="AD98" s="44">
        <v>6052.1698635553303</v>
      </c>
      <c r="AE98" s="44">
        <v>6295.7903044245741</v>
      </c>
      <c r="AF98" s="44">
        <v>6780.4225117402029</v>
      </c>
      <c r="AG98" s="44">
        <v>7257.3088949267431</v>
      </c>
      <c r="AH98" s="44">
        <v>7520.0006387558551</v>
      </c>
      <c r="AI98" s="44">
        <v>7254.0389039609017</v>
      </c>
      <c r="AJ98" s="44">
        <v>7658.8782706371121</v>
      </c>
      <c r="AK98" s="44">
        <v>7802.3301266326735</v>
      </c>
      <c r="AL98" s="44">
        <v>7956.0692159611035</v>
      </c>
      <c r="AM98" s="44">
        <v>8181.3979459293769</v>
      </c>
      <c r="AN98" s="44">
        <v>8363.8811385335503</v>
      </c>
      <c r="AO98" s="44">
        <v>8834.3480553386307</v>
      </c>
      <c r="AP98" s="44">
        <v>9032.0632043549158</v>
      </c>
      <c r="AQ98" s="44">
        <v>9109.8247546240764</v>
      </c>
      <c r="AR98" s="44">
        <v>9303.5835247426094</v>
      </c>
      <c r="AS98" s="44">
        <v>9389.1221018355391</v>
      </c>
      <c r="AT98" s="44">
        <v>9390.0981390485704</v>
      </c>
      <c r="AU98" s="44">
        <v>9916.6289253242503</v>
      </c>
      <c r="AV98" s="44">
        <v>10344.662498620974</v>
      </c>
      <c r="AW98" s="44">
        <v>10788.21976456724</v>
      </c>
      <c r="AX98" s="44">
        <v>10990.874124733778</v>
      </c>
      <c r="AY98" s="44">
        <v>11084.52956976908</v>
      </c>
      <c r="AZ98" s="46">
        <v>11367.741380188627</v>
      </c>
      <c r="BA98" s="45">
        <v>11413.52576237275</v>
      </c>
      <c r="BB98" s="47">
        <v>4.027570706694128E-3</v>
      </c>
      <c r="BC98" s="47">
        <v>2.3266418400726296E-2</v>
      </c>
      <c r="BD98" s="47">
        <v>0.33991602265584381</v>
      </c>
    </row>
    <row r="99" spans="1:58">
      <c r="A99" s="42" t="s">
        <v>21</v>
      </c>
      <c r="B99" s="44">
        <v>0</v>
      </c>
      <c r="C99" s="44">
        <v>0</v>
      </c>
      <c r="D99" s="44">
        <v>0</v>
      </c>
      <c r="E99" s="44">
        <v>0</v>
      </c>
      <c r="F99" s="44">
        <v>0</v>
      </c>
      <c r="G99" s="44">
        <v>0</v>
      </c>
      <c r="H99" s="44">
        <v>0</v>
      </c>
      <c r="I99" s="44">
        <v>0</v>
      </c>
      <c r="J99" s="44">
        <v>0</v>
      </c>
      <c r="K99" s="44">
        <v>0</v>
      </c>
      <c r="L99" s="44">
        <v>0</v>
      </c>
      <c r="M99" s="44">
        <v>0</v>
      </c>
      <c r="N99" s="44">
        <v>0</v>
      </c>
      <c r="O99" s="44">
        <v>0</v>
      </c>
      <c r="P99" s="44">
        <v>0</v>
      </c>
      <c r="Q99" s="44">
        <v>2109.3481728395054</v>
      </c>
      <c r="R99" s="44">
        <v>2145.7649676148076</v>
      </c>
      <c r="S99" s="44">
        <v>2160.5761335134566</v>
      </c>
      <c r="T99" s="44">
        <v>2249.5770582952664</v>
      </c>
      <c r="U99" s="44">
        <v>2351.3514613294383</v>
      </c>
      <c r="V99" s="44">
        <v>2470.9604062810122</v>
      </c>
      <c r="W99" s="44">
        <v>2593.1130467151711</v>
      </c>
      <c r="X99" s="44">
        <v>2777.6322779256384</v>
      </c>
      <c r="Y99" s="44">
        <v>3067.2894825383664</v>
      </c>
      <c r="Z99" s="44">
        <v>3337.0641990399536</v>
      </c>
      <c r="AA99" s="44">
        <v>3537.9940253258392</v>
      </c>
      <c r="AB99" s="44">
        <v>3762.1097137271481</v>
      </c>
      <c r="AC99" s="44">
        <v>4047.9486268723249</v>
      </c>
      <c r="AD99" s="44">
        <v>4365.1363274885334</v>
      </c>
      <c r="AE99" s="44">
        <v>4524.4674731158184</v>
      </c>
      <c r="AF99" s="44">
        <v>4840.4900967094627</v>
      </c>
      <c r="AG99" s="44">
        <v>5187.105679225544</v>
      </c>
      <c r="AH99" s="44">
        <v>5364.1536168336097</v>
      </c>
      <c r="AI99" s="44">
        <v>5166.5917242863907</v>
      </c>
      <c r="AJ99" s="44">
        <v>5446.6432364933898</v>
      </c>
      <c r="AK99" s="44">
        <v>5598.6460367947884</v>
      </c>
      <c r="AL99" s="44">
        <v>5750.8052361847867</v>
      </c>
      <c r="AM99" s="44">
        <v>5982.8209241830973</v>
      </c>
      <c r="AN99" s="44">
        <v>6186.5075852537675</v>
      </c>
      <c r="AO99" s="44">
        <v>6611.2188620611232</v>
      </c>
      <c r="AP99" s="44">
        <v>6737.0168352497849</v>
      </c>
      <c r="AQ99" s="44">
        <v>6845.0745993790406</v>
      </c>
      <c r="AR99" s="44">
        <v>7090.6404036555468</v>
      </c>
      <c r="AS99" s="44">
        <v>7255.7571675279469</v>
      </c>
      <c r="AT99" s="44">
        <v>7333.2646356221985</v>
      </c>
      <c r="AU99" s="44">
        <v>7718.228486594563</v>
      </c>
      <c r="AV99" s="44">
        <v>8121.6093479767724</v>
      </c>
      <c r="AW99" s="44">
        <v>8546.3487932122516</v>
      </c>
      <c r="AX99" s="44">
        <v>8684.2514007633508</v>
      </c>
      <c r="AY99" s="44">
        <v>8736.9483531363803</v>
      </c>
      <c r="AZ99" s="46">
        <v>8928.4668622868649</v>
      </c>
      <c r="BA99" s="45">
        <v>8855.5219274709452</v>
      </c>
      <c r="BB99" s="47">
        <v>-8.1699283808772671E-3</v>
      </c>
      <c r="BC99" s="47">
        <v>2.856306689862409E-2</v>
      </c>
      <c r="BD99" s="47">
        <v>0.26373391139582097</v>
      </c>
    </row>
    <row r="100" spans="1:58">
      <c r="A100" s="42" t="s">
        <v>22</v>
      </c>
      <c r="B100" s="44">
        <v>0</v>
      </c>
      <c r="C100" s="44">
        <v>0</v>
      </c>
      <c r="D100" s="44">
        <v>0</v>
      </c>
      <c r="E100" s="44">
        <v>0</v>
      </c>
      <c r="F100" s="44">
        <v>0</v>
      </c>
      <c r="G100" s="44">
        <v>0</v>
      </c>
      <c r="H100" s="44">
        <v>0</v>
      </c>
      <c r="I100" s="44">
        <v>0</v>
      </c>
      <c r="J100" s="44">
        <v>0</v>
      </c>
      <c r="K100" s="44">
        <v>0</v>
      </c>
      <c r="L100" s="44">
        <v>0</v>
      </c>
      <c r="M100" s="44">
        <v>0</v>
      </c>
      <c r="N100" s="44">
        <v>0</v>
      </c>
      <c r="O100" s="44">
        <v>0</v>
      </c>
      <c r="P100" s="44">
        <v>0</v>
      </c>
      <c r="Q100" s="44">
        <v>1054.6507357014593</v>
      </c>
      <c r="R100" s="44">
        <v>1105.1945212840781</v>
      </c>
      <c r="S100" s="44">
        <v>1093.836784565887</v>
      </c>
      <c r="T100" s="44">
        <v>1119.2453337466204</v>
      </c>
      <c r="U100" s="44">
        <v>1197.0658885529126</v>
      </c>
      <c r="V100" s="44">
        <v>1137.9438533066993</v>
      </c>
      <c r="W100" s="44">
        <v>1205.5320803694526</v>
      </c>
      <c r="X100" s="44">
        <v>1262.6205038476141</v>
      </c>
      <c r="Y100" s="44">
        <v>1361.2879152763076</v>
      </c>
      <c r="Z100" s="44">
        <v>1384.9225374163807</v>
      </c>
      <c r="AA100" s="44">
        <v>1479.2958520688442</v>
      </c>
      <c r="AB100" s="44">
        <v>1515.4019775131985</v>
      </c>
      <c r="AC100" s="44">
        <v>1597.9017593162737</v>
      </c>
      <c r="AD100" s="44">
        <v>1687.0335360667968</v>
      </c>
      <c r="AE100" s="44">
        <v>1771.3228313087541</v>
      </c>
      <c r="AF100" s="44">
        <v>1939.9324150307418</v>
      </c>
      <c r="AG100" s="44">
        <v>2070.2032157012</v>
      </c>
      <c r="AH100" s="44">
        <v>2155.8470219222472</v>
      </c>
      <c r="AI100" s="44">
        <v>2087.4471796745115</v>
      </c>
      <c r="AJ100" s="44">
        <v>2212.2350341437232</v>
      </c>
      <c r="AK100" s="44">
        <v>2203.6840898378846</v>
      </c>
      <c r="AL100" s="44">
        <v>2205.263979776315</v>
      </c>
      <c r="AM100" s="44">
        <v>2198.577021746275</v>
      </c>
      <c r="AN100" s="44">
        <v>2177.3735532797818</v>
      </c>
      <c r="AO100" s="44">
        <v>2223.1291932775057</v>
      </c>
      <c r="AP100" s="44">
        <v>2295.0463691051364</v>
      </c>
      <c r="AQ100" s="44">
        <v>2264.7501552450399</v>
      </c>
      <c r="AR100" s="44">
        <v>2212.9431210870648</v>
      </c>
      <c r="AS100" s="44">
        <v>2133.3649343075922</v>
      </c>
      <c r="AT100" s="44">
        <v>2056.8335034263737</v>
      </c>
      <c r="AU100" s="44">
        <v>2198.4004387296877</v>
      </c>
      <c r="AV100" s="44">
        <v>2223.0531506442053</v>
      </c>
      <c r="AW100" s="44">
        <v>2241.8709713549888</v>
      </c>
      <c r="AX100" s="44">
        <v>2306.6227239704322</v>
      </c>
      <c r="AY100" s="44">
        <v>2347.5812166326987</v>
      </c>
      <c r="AZ100" s="46">
        <v>2439.2745179017611</v>
      </c>
      <c r="BA100" s="45">
        <v>2558.0038349018032</v>
      </c>
      <c r="BB100" s="47">
        <v>4.8674028334527941E-2</v>
      </c>
      <c r="BC100" s="47">
        <v>6.1133727168420915E-3</v>
      </c>
      <c r="BD100" s="47">
        <v>7.6182111260022736E-2</v>
      </c>
    </row>
    <row r="101" spans="1:58">
      <c r="A101" s="42" t="s">
        <v>6</v>
      </c>
      <c r="B101" s="44">
        <v>1380.2214719891624</v>
      </c>
      <c r="C101" s="44">
        <v>1540.5138724095311</v>
      </c>
      <c r="D101" s="44">
        <v>1865.8540822404475</v>
      </c>
      <c r="E101" s="44">
        <v>2131.8593247429076</v>
      </c>
      <c r="F101" s="44">
        <v>2487.1846921380679</v>
      </c>
      <c r="G101" s="44">
        <v>2914.1561892845248</v>
      </c>
      <c r="H101" s="44">
        <v>3223.1137361095043</v>
      </c>
      <c r="I101" s="44">
        <v>3406.7571063805503</v>
      </c>
      <c r="J101" s="44">
        <v>3880.2377028733313</v>
      </c>
      <c r="K101" s="44">
        <v>3831.1433298975498</v>
      </c>
      <c r="L101" s="44">
        <v>3670.7777136288755</v>
      </c>
      <c r="M101" s="44">
        <v>3820.7936027380238</v>
      </c>
      <c r="N101" s="44">
        <v>4008.7434363649159</v>
      </c>
      <c r="O101" s="44">
        <v>4152.041478145582</v>
      </c>
      <c r="P101" s="44">
        <v>4115.4972161962742</v>
      </c>
      <c r="Q101" s="44">
        <v>3833.0017430911598</v>
      </c>
      <c r="R101" s="44">
        <v>3520.6455102367531</v>
      </c>
      <c r="S101" s="44">
        <v>3203.5103420195037</v>
      </c>
      <c r="T101" s="44">
        <v>3131.9031172176774</v>
      </c>
      <c r="U101" s="44">
        <v>3035.9825986919464</v>
      </c>
      <c r="V101" s="44">
        <v>2727.3019431479775</v>
      </c>
      <c r="W101" s="44">
        <v>2745.1047860988247</v>
      </c>
      <c r="X101" s="44">
        <v>2732.6565198290255</v>
      </c>
      <c r="Y101" s="44">
        <v>2986.3745152566521</v>
      </c>
      <c r="Z101" s="44">
        <v>3172.7098631212057</v>
      </c>
      <c r="AA101" s="44">
        <v>3397.756570730673</v>
      </c>
      <c r="AB101" s="44">
        <v>3458.4504496154823</v>
      </c>
      <c r="AC101" s="44">
        <v>3544.9599172306066</v>
      </c>
      <c r="AD101" s="44">
        <v>3582.1867889720334</v>
      </c>
      <c r="AE101" s="44">
        <v>3865.6349476484484</v>
      </c>
      <c r="AF101" s="44">
        <v>3823.8055715836208</v>
      </c>
      <c r="AG101" s="44">
        <v>3793.3081234162373</v>
      </c>
      <c r="AH101" s="44">
        <v>3807.3951706614212</v>
      </c>
      <c r="AI101" s="44">
        <v>3588.6327443065547</v>
      </c>
      <c r="AJ101" s="44">
        <v>3664.697421188564</v>
      </c>
      <c r="AK101" s="44">
        <v>3604.2949036520931</v>
      </c>
      <c r="AL101" s="44">
        <v>3450.7988419352605</v>
      </c>
      <c r="AM101" s="44">
        <v>3311.5658136668121</v>
      </c>
      <c r="AN101" s="44">
        <v>3471.3710655391169</v>
      </c>
      <c r="AO101" s="44">
        <v>3477.5774648090469</v>
      </c>
      <c r="AP101" s="44">
        <v>3450.127208919961</v>
      </c>
      <c r="AQ101" s="44">
        <v>3528.1227747583089</v>
      </c>
      <c r="AR101" s="44">
        <v>3583.2412575012067</v>
      </c>
      <c r="AS101" s="44">
        <v>3361.2333047015336</v>
      </c>
      <c r="AT101" s="44">
        <v>3046.0429647291226</v>
      </c>
      <c r="AU101" s="44">
        <v>3044.6494000157768</v>
      </c>
      <c r="AV101" s="44">
        <v>3112.1285040679559</v>
      </c>
      <c r="AW101" s="44">
        <v>3215.5225248878173</v>
      </c>
      <c r="AX101" s="44">
        <v>2986.6459586721676</v>
      </c>
      <c r="AY101" s="44">
        <v>2828.4811002730712</v>
      </c>
      <c r="AZ101" s="46">
        <v>2807.8147346799492</v>
      </c>
      <c r="BA101" s="45">
        <v>2898.2575784657797</v>
      </c>
      <c r="BB101" s="47">
        <v>3.2211115166805859E-2</v>
      </c>
      <c r="BC101" s="47">
        <v>-2.0389719745854906E-2</v>
      </c>
      <c r="BD101" s="47">
        <v>8.6315500504853621E-2</v>
      </c>
    </row>
    <row r="102" spans="1:58" s="60" customFormat="1" ht="8.4499999999999993" customHeight="1">
      <c r="A102" s="42" t="s">
        <v>7</v>
      </c>
      <c r="B102" s="44">
        <v>417.2715972615083</v>
      </c>
      <c r="C102" s="44">
        <v>521.12471334899067</v>
      </c>
      <c r="D102" s="44">
        <v>588.96347810119448</v>
      </c>
      <c r="E102" s="44">
        <v>677.76835930538084</v>
      </c>
      <c r="F102" s="44">
        <v>802.97046135343999</v>
      </c>
      <c r="G102" s="44">
        <v>904.96975605182672</v>
      </c>
      <c r="H102" s="44">
        <v>897.28221263457885</v>
      </c>
      <c r="I102" s="44">
        <v>971.94874501657841</v>
      </c>
      <c r="J102" s="44">
        <v>1077.8142374567763</v>
      </c>
      <c r="K102" s="44">
        <v>1049.4705835584134</v>
      </c>
      <c r="L102" s="44">
        <v>1031.777843392782</v>
      </c>
      <c r="M102" s="44">
        <v>1113.7137117165289</v>
      </c>
      <c r="N102" s="44">
        <v>1176.7732086519286</v>
      </c>
      <c r="O102" s="44">
        <v>1359.6439994378609</v>
      </c>
      <c r="P102" s="44">
        <v>1432.4612288686715</v>
      </c>
      <c r="Q102" s="44">
        <v>1471.0094854668689</v>
      </c>
      <c r="R102" s="44">
        <v>1478.6471434017988</v>
      </c>
      <c r="S102" s="44">
        <v>1507.2700140979862</v>
      </c>
      <c r="T102" s="44">
        <v>1556.760566772434</v>
      </c>
      <c r="U102" s="44">
        <v>1727.0101333796954</v>
      </c>
      <c r="V102" s="44">
        <v>1891.6501477806798</v>
      </c>
      <c r="W102" s="44">
        <v>2004.557527894048</v>
      </c>
      <c r="X102" s="44">
        <v>2020.5295054277437</v>
      </c>
      <c r="Y102" s="44">
        <v>2125.610325582541</v>
      </c>
      <c r="Z102" s="44">
        <v>2248.7925457745077</v>
      </c>
      <c r="AA102" s="44">
        <v>2411.3209893967246</v>
      </c>
      <c r="AB102" s="44">
        <v>2539.2936252923328</v>
      </c>
      <c r="AC102" s="44">
        <v>2730.8606149434581</v>
      </c>
      <c r="AD102" s="44">
        <v>2849.423666352719</v>
      </c>
      <c r="AE102" s="44">
        <v>3054.3137288781618</v>
      </c>
      <c r="AF102" s="44">
        <v>3354.6770792300435</v>
      </c>
      <c r="AG102" s="44">
        <v>3512.6132326221264</v>
      </c>
      <c r="AH102" s="44">
        <v>3856.67012147993</v>
      </c>
      <c r="AI102" s="44">
        <v>3868.8342954107407</v>
      </c>
      <c r="AJ102" s="44">
        <v>3982.0108554959347</v>
      </c>
      <c r="AK102" s="44">
        <v>4255.3921563033155</v>
      </c>
      <c r="AL102" s="44">
        <v>4285.2547053722046</v>
      </c>
      <c r="AM102" s="44">
        <v>4629.2178900280014</v>
      </c>
      <c r="AN102" s="44">
        <v>4950.1103339062074</v>
      </c>
      <c r="AO102" s="44">
        <v>5351.9081420561952</v>
      </c>
      <c r="AP102" s="44">
        <v>5314.4234884044072</v>
      </c>
      <c r="AQ102" s="44">
        <v>5493.1545031573842</v>
      </c>
      <c r="AR102" s="44">
        <v>5759.9651099789262</v>
      </c>
      <c r="AS102" s="44">
        <v>5703.5991772703865</v>
      </c>
      <c r="AT102" s="44">
        <v>6141.0656942686792</v>
      </c>
      <c r="AU102" s="44">
        <v>6687.5007004609033</v>
      </c>
      <c r="AV102" s="44">
        <v>6937.3767027699023</v>
      </c>
      <c r="AW102" s="44">
        <v>7082.7026434178742</v>
      </c>
      <c r="AX102" s="44">
        <v>7209.2963214038773</v>
      </c>
      <c r="AY102" s="44">
        <v>7522.7059693054898</v>
      </c>
      <c r="AZ102" s="46">
        <v>7799.4873798858252</v>
      </c>
      <c r="BA102" s="45">
        <v>8310.2144174075711</v>
      </c>
      <c r="BB102" s="47">
        <v>6.5482128843347365E-2</v>
      </c>
      <c r="BC102" s="47">
        <v>3.9108721734780527E-2</v>
      </c>
      <c r="BD102" s="47">
        <v>0.24749363965120547</v>
      </c>
      <c r="BE102"/>
      <c r="BF102"/>
    </row>
    <row r="103" spans="1:58">
      <c r="A103" s="53" t="s">
        <v>42</v>
      </c>
      <c r="B103" s="54">
        <v>3223.3291695622815</v>
      </c>
      <c r="C103" s="54">
        <v>3713.4992890664248</v>
      </c>
      <c r="D103" s="54">
        <v>4323.1651308792134</v>
      </c>
      <c r="E103" s="54">
        <v>4927.4545220054397</v>
      </c>
      <c r="F103" s="54">
        <v>5741.9120152387077</v>
      </c>
      <c r="G103" s="54">
        <v>6654.9455342537094</v>
      </c>
      <c r="H103" s="54">
        <v>7402.999199539162</v>
      </c>
      <c r="I103" s="54">
        <v>7949.9772906251201</v>
      </c>
      <c r="J103" s="54">
        <v>9068.5265551030298</v>
      </c>
      <c r="K103" s="54">
        <v>9006.2872321222549</v>
      </c>
      <c r="L103" s="54">
        <v>8974.554210581764</v>
      </c>
      <c r="M103" s="54">
        <v>9527.4874651302671</v>
      </c>
      <c r="N103" s="54">
        <v>10007.269526897537</v>
      </c>
      <c r="O103" s="54">
        <v>10817.977275085565</v>
      </c>
      <c r="P103" s="54">
        <v>11118.120586343462</v>
      </c>
      <c r="Q103" s="54">
        <v>10490.164839409228</v>
      </c>
      <c r="R103" s="54">
        <v>10226.196075602227</v>
      </c>
      <c r="S103" s="54">
        <v>9983.6549321418697</v>
      </c>
      <c r="T103" s="54">
        <v>10150.916164171227</v>
      </c>
      <c r="U103" s="54">
        <v>10507.333277758848</v>
      </c>
      <c r="V103" s="54">
        <v>10557.915212403976</v>
      </c>
      <c r="W103" s="54">
        <v>10982.292502742799</v>
      </c>
      <c r="X103" s="54">
        <v>11318.316572158055</v>
      </c>
      <c r="Y103" s="54">
        <v>12256.289784648885</v>
      </c>
      <c r="Z103" s="54">
        <v>13060.918843605254</v>
      </c>
      <c r="AA103" s="54">
        <v>13872.201029331738</v>
      </c>
      <c r="AB103" s="54">
        <v>14470.424016741061</v>
      </c>
      <c r="AC103" s="54">
        <v>15417.643616053769</v>
      </c>
      <c r="AD103" s="54">
        <v>16161.439054759852</v>
      </c>
      <c r="AE103" s="54">
        <v>17115.224907384141</v>
      </c>
      <c r="AF103" s="54">
        <v>18200.175672050835</v>
      </c>
      <c r="AG103" s="54">
        <v>19064.697457297843</v>
      </c>
      <c r="AH103" s="54">
        <v>20077.273064432517</v>
      </c>
      <c r="AI103" s="54">
        <v>19680.388217303749</v>
      </c>
      <c r="AJ103" s="54">
        <v>20594.140540202865</v>
      </c>
      <c r="AK103" s="54">
        <v>21171.443799232038</v>
      </c>
      <c r="AL103" s="54">
        <v>21403.715828156892</v>
      </c>
      <c r="AM103" s="54">
        <v>22118.676980212684</v>
      </c>
      <c r="AN103" s="54">
        <v>23046.237692953528</v>
      </c>
      <c r="AO103" s="54">
        <v>24266.406337058244</v>
      </c>
      <c r="AP103" s="54">
        <v>24556.024272345916</v>
      </c>
      <c r="AQ103" s="54">
        <v>25151.90152218999</v>
      </c>
      <c r="AR103" s="54">
        <v>26047.35976180336</v>
      </c>
      <c r="AS103" s="54">
        <v>25906.746509259665</v>
      </c>
      <c r="AT103" s="54">
        <v>26262.132305485058</v>
      </c>
      <c r="AU103" s="54">
        <v>27969.122281683787</v>
      </c>
      <c r="AV103" s="54">
        <v>28919.907379652323</v>
      </c>
      <c r="AW103" s="54">
        <v>30030.903560207789</v>
      </c>
      <c r="AX103" s="54">
        <v>30635.804611567932</v>
      </c>
      <c r="AY103" s="54">
        <v>31194.665672809111</v>
      </c>
      <c r="AZ103" s="54">
        <v>32493.720173741927</v>
      </c>
      <c r="BA103" s="54">
        <v>33577.486795697921</v>
      </c>
      <c r="BB103" s="55">
        <v>3.3353109959744831E-2</v>
      </c>
      <c r="BC103" s="55">
        <v>2.8404902305271706E-2</v>
      </c>
      <c r="BD103" s="55">
        <v>1</v>
      </c>
    </row>
    <row r="104" spans="1:58">
      <c r="A104" s="42"/>
      <c r="B104" s="44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  <c r="AA104" s="44"/>
      <c r="AB104" s="44"/>
      <c r="AC104" s="44"/>
      <c r="AD104" s="44"/>
      <c r="AE104" s="44"/>
      <c r="AF104" s="44"/>
      <c r="AG104" s="44"/>
      <c r="AH104" s="44"/>
      <c r="AI104" s="44"/>
      <c r="AJ104" s="44"/>
      <c r="AK104" s="44"/>
      <c r="AL104" s="44"/>
      <c r="AM104" s="44"/>
      <c r="AN104" s="44"/>
      <c r="AO104" s="44"/>
      <c r="AP104" s="44"/>
      <c r="AQ104" s="44"/>
      <c r="AR104" s="44"/>
      <c r="AS104" s="44"/>
      <c r="AT104" s="44"/>
      <c r="AU104" s="44"/>
      <c r="AV104" s="44"/>
      <c r="AW104" s="44"/>
      <c r="AX104" s="44"/>
      <c r="AY104" s="44"/>
      <c r="AZ104" s="46"/>
      <c r="BA104" s="45"/>
      <c r="BB104" s="47"/>
      <c r="BC104" s="47"/>
      <c r="BD104" s="47"/>
    </row>
    <row r="105" spans="1:58">
      <c r="A105" s="48" t="s">
        <v>43</v>
      </c>
      <c r="B105" s="44"/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  <c r="AA105" s="44"/>
      <c r="AB105" s="44"/>
      <c r="AC105" s="44"/>
      <c r="AD105" s="44"/>
      <c r="AE105" s="44"/>
      <c r="AF105" s="44"/>
      <c r="AG105" s="44"/>
      <c r="AH105" s="44"/>
      <c r="AI105" s="44"/>
      <c r="AJ105" s="44"/>
      <c r="AK105" s="44"/>
      <c r="AL105" s="44"/>
      <c r="AM105" s="44"/>
      <c r="AN105" s="44"/>
      <c r="AO105" s="44"/>
      <c r="AP105" s="44"/>
      <c r="AQ105" s="44"/>
      <c r="AR105" s="44"/>
      <c r="AS105" s="44"/>
      <c r="AT105" s="44"/>
      <c r="AU105" s="44"/>
      <c r="AV105" s="44"/>
      <c r="AW105" s="44"/>
      <c r="AX105" s="44"/>
      <c r="AY105" s="44"/>
      <c r="AZ105" s="46"/>
      <c r="BA105" s="45"/>
      <c r="BB105" s="47"/>
      <c r="BC105" s="47"/>
      <c r="BD105" s="47"/>
    </row>
    <row r="106" spans="1:58">
      <c r="A106" s="42" t="s">
        <v>4</v>
      </c>
      <c r="B106" s="44">
        <v>32.713698630136989</v>
      </c>
      <c r="C106" s="44">
        <v>42.344794520547943</v>
      </c>
      <c r="D106" s="44">
        <v>41.544109589041092</v>
      </c>
      <c r="E106" s="44">
        <v>45.445901639344264</v>
      </c>
      <c r="F106" s="44">
        <v>61.218082191780816</v>
      </c>
      <c r="G106" s="44">
        <v>84.506575342465752</v>
      </c>
      <c r="H106" s="44">
        <v>109.99123287671232</v>
      </c>
      <c r="I106" s="44">
        <v>129.08278688524589</v>
      </c>
      <c r="J106" s="44">
        <v>161.14356164383562</v>
      </c>
      <c r="K106" s="44">
        <v>186.26219178082187</v>
      </c>
      <c r="L106" s="44">
        <v>209.07027397260273</v>
      </c>
      <c r="M106" s="44">
        <v>253.26051912568303</v>
      </c>
      <c r="N106" s="44">
        <v>272.07273972602741</v>
      </c>
      <c r="O106" s="44">
        <v>288.88356164383561</v>
      </c>
      <c r="P106" s="44">
        <v>310.53191780821919</v>
      </c>
      <c r="Q106" s="44">
        <v>259.1416841934161</v>
      </c>
      <c r="R106" s="44">
        <v>253.96142961770195</v>
      </c>
      <c r="S106" s="44">
        <v>274.5335071786406</v>
      </c>
      <c r="T106" s="44">
        <v>302.56857289638833</v>
      </c>
      <c r="U106" s="44">
        <v>326.19338917761002</v>
      </c>
      <c r="V106" s="44">
        <v>366.33368321030355</v>
      </c>
      <c r="W106" s="44">
        <v>390.37162133647701</v>
      </c>
      <c r="X106" s="44">
        <v>426.282519224677</v>
      </c>
      <c r="Y106" s="44">
        <v>482.57197485139329</v>
      </c>
      <c r="Z106" s="44">
        <v>511.25691532455573</v>
      </c>
      <c r="AA106" s="44">
        <v>519.04634913519237</v>
      </c>
      <c r="AB106" s="44">
        <v>581.17580148590253</v>
      </c>
      <c r="AC106" s="44">
        <v>657.97770905786308</v>
      </c>
      <c r="AD106" s="44">
        <v>751.83805273981545</v>
      </c>
      <c r="AE106" s="44">
        <v>717.24156956912645</v>
      </c>
      <c r="AF106" s="44">
        <v>779.53155051477984</v>
      </c>
      <c r="AG106" s="44">
        <v>855.41781343537366</v>
      </c>
      <c r="AH106" s="44">
        <v>885.9707091908673</v>
      </c>
      <c r="AI106" s="44">
        <v>905.87957239965567</v>
      </c>
      <c r="AJ106" s="44">
        <v>966.06969148973883</v>
      </c>
      <c r="AK106" s="44">
        <v>1015.5840584842365</v>
      </c>
      <c r="AL106" s="44">
        <v>1047.7335227398692</v>
      </c>
      <c r="AM106" s="44">
        <v>1121.7663027197993</v>
      </c>
      <c r="AN106" s="44">
        <v>1232.0441643322538</v>
      </c>
      <c r="AO106" s="44">
        <v>1387.2361970396134</v>
      </c>
      <c r="AP106" s="44">
        <v>1514.6079515567276</v>
      </c>
      <c r="AQ106" s="44">
        <v>1712.6007157978795</v>
      </c>
      <c r="AR106" s="44">
        <v>1845.6303249447885</v>
      </c>
      <c r="AS106" s="44">
        <v>1974.9523689136204</v>
      </c>
      <c r="AT106" s="44">
        <v>2045.7287364590488</v>
      </c>
      <c r="AU106" s="44">
        <v>2406.1059107340552</v>
      </c>
      <c r="AV106" s="44">
        <v>2593.4477277245683</v>
      </c>
      <c r="AW106" s="44">
        <v>2775.5107257586487</v>
      </c>
      <c r="AX106" s="44">
        <v>3104.8361179299623</v>
      </c>
      <c r="AY106" s="44">
        <v>3323.7243241646984</v>
      </c>
      <c r="AZ106" s="46">
        <v>3767.5769554020676</v>
      </c>
      <c r="BA106" s="45">
        <v>4035.2223778709931</v>
      </c>
      <c r="BB106" s="47">
        <v>7.1039138851607841E-2</v>
      </c>
      <c r="BC106" s="47">
        <v>9.5408710231675409E-2</v>
      </c>
      <c r="BD106" s="47">
        <v>0.32591207380907511</v>
      </c>
    </row>
    <row r="107" spans="1:58">
      <c r="A107" s="42" t="s">
        <v>20</v>
      </c>
      <c r="B107" s="44">
        <v>0</v>
      </c>
      <c r="C107" s="44">
        <v>0</v>
      </c>
      <c r="D107" s="44">
        <v>0</v>
      </c>
      <c r="E107" s="44">
        <v>0</v>
      </c>
      <c r="F107" s="44">
        <v>0</v>
      </c>
      <c r="G107" s="44">
        <v>0</v>
      </c>
      <c r="H107" s="44">
        <v>0</v>
      </c>
      <c r="I107" s="44">
        <v>0</v>
      </c>
      <c r="J107" s="44">
        <v>0</v>
      </c>
      <c r="K107" s="44">
        <v>0</v>
      </c>
      <c r="L107" s="44">
        <v>0</v>
      </c>
      <c r="M107" s="44">
        <v>0</v>
      </c>
      <c r="N107" s="44">
        <v>0</v>
      </c>
      <c r="O107" s="44">
        <v>0</v>
      </c>
      <c r="P107" s="44">
        <v>0</v>
      </c>
      <c r="Q107" s="44">
        <v>227.82267759562839</v>
      </c>
      <c r="R107" s="44">
        <v>215.04109589041096</v>
      </c>
      <c r="S107" s="44">
        <v>227.16575342465754</v>
      </c>
      <c r="T107" s="44">
        <v>250.50000000000003</v>
      </c>
      <c r="U107" s="44">
        <v>273.70204918032783</v>
      </c>
      <c r="V107" s="44">
        <v>319.42753424657536</v>
      </c>
      <c r="W107" s="44">
        <v>343.19643835616438</v>
      </c>
      <c r="X107" s="44">
        <v>371.58643835616442</v>
      </c>
      <c r="Y107" s="44">
        <v>408.35150273224042</v>
      </c>
      <c r="Z107" s="44">
        <v>424.04273972602743</v>
      </c>
      <c r="AA107" s="44">
        <v>434.5431506849315</v>
      </c>
      <c r="AB107" s="44">
        <v>505.46095890410959</v>
      </c>
      <c r="AC107" s="44">
        <v>572.5909836065573</v>
      </c>
      <c r="AD107" s="44">
        <v>660.65657534246577</v>
      </c>
      <c r="AE107" s="44">
        <v>616.91630136986305</v>
      </c>
      <c r="AF107" s="44">
        <v>665.62082191780814</v>
      </c>
      <c r="AG107" s="44">
        <v>722.37081967213112</v>
      </c>
      <c r="AH107" s="44">
        <v>742.13244383561641</v>
      </c>
      <c r="AI107" s="44">
        <v>756.49444383561649</v>
      </c>
      <c r="AJ107" s="44">
        <v>775.35766575342473</v>
      </c>
      <c r="AK107" s="44">
        <v>799.53691120218571</v>
      </c>
      <c r="AL107" s="44">
        <v>823.00573972602729</v>
      </c>
      <c r="AM107" s="44">
        <v>875.30357123287661</v>
      </c>
      <c r="AN107" s="44">
        <v>955.9819726027398</v>
      </c>
      <c r="AO107" s="44">
        <v>1088.4917002295081</v>
      </c>
      <c r="AP107" s="44">
        <v>1131.343557220411</v>
      </c>
      <c r="AQ107" s="44">
        <v>1227.318862650822</v>
      </c>
      <c r="AR107" s="44">
        <v>1291.2863289456166</v>
      </c>
      <c r="AS107" s="44">
        <v>1436.451895562871</v>
      </c>
      <c r="AT107" s="44">
        <v>1447.4330234435902</v>
      </c>
      <c r="AU107" s="44">
        <v>1628.0215819669318</v>
      </c>
      <c r="AV107" s="44">
        <v>1782.4724126560752</v>
      </c>
      <c r="AW107" s="44">
        <v>1907.6634579990859</v>
      </c>
      <c r="AX107" s="44">
        <v>2190.7817343683182</v>
      </c>
      <c r="AY107" s="44">
        <v>2291.4950090962047</v>
      </c>
      <c r="AZ107" s="46">
        <v>2652.3557499226154</v>
      </c>
      <c r="BA107" s="45">
        <v>2803.1484091140101</v>
      </c>
      <c r="BB107" s="47">
        <v>5.6852350668191498E-2</v>
      </c>
      <c r="BC107" s="47">
        <v>8.8939437243606312E-2</v>
      </c>
      <c r="BD107" s="47">
        <v>0.22640137907119923</v>
      </c>
    </row>
    <row r="108" spans="1:58">
      <c r="A108" s="42" t="s">
        <v>5</v>
      </c>
      <c r="B108" s="44">
        <v>74.068602739726018</v>
      </c>
      <c r="C108" s="44">
        <v>95.855890410958907</v>
      </c>
      <c r="D108" s="44">
        <v>94.036876712328763</v>
      </c>
      <c r="E108" s="44">
        <v>102.93169398907105</v>
      </c>
      <c r="F108" s="44">
        <v>138.73556164383561</v>
      </c>
      <c r="G108" s="44">
        <v>191.36432876712328</v>
      </c>
      <c r="H108" s="44">
        <v>249.04136986301367</v>
      </c>
      <c r="I108" s="44">
        <v>292.22409836065577</v>
      </c>
      <c r="J108" s="44">
        <v>364.82465753424657</v>
      </c>
      <c r="K108" s="44">
        <v>421.21408219178079</v>
      </c>
      <c r="L108" s="44">
        <v>463.70542465753419</v>
      </c>
      <c r="M108" s="44">
        <v>522.7707103825137</v>
      </c>
      <c r="N108" s="44">
        <v>552.36701369863022</v>
      </c>
      <c r="O108" s="44">
        <v>590.86876712328763</v>
      </c>
      <c r="P108" s="44">
        <v>635.18136986301374</v>
      </c>
      <c r="Q108" s="44">
        <v>424.84650273224042</v>
      </c>
      <c r="R108" s="44">
        <v>417.83786301369861</v>
      </c>
      <c r="S108" s="44">
        <v>404.83019178082191</v>
      </c>
      <c r="T108" s="44">
        <v>422.86323287671229</v>
      </c>
      <c r="U108" s="44">
        <v>446.96770491803278</v>
      </c>
      <c r="V108" s="44">
        <v>487.02427397260277</v>
      </c>
      <c r="W108" s="44">
        <v>523.73961643835628</v>
      </c>
      <c r="X108" s="44">
        <v>563.74153424657538</v>
      </c>
      <c r="Y108" s="44">
        <v>610.97879781420772</v>
      </c>
      <c r="Z108" s="44">
        <v>648.92558904109592</v>
      </c>
      <c r="AA108" s="44">
        <v>635.17698630136988</v>
      </c>
      <c r="AB108" s="44">
        <v>701.14367123287673</v>
      </c>
      <c r="AC108" s="44">
        <v>793.54765027322424</v>
      </c>
      <c r="AD108" s="44">
        <v>914.25779726027383</v>
      </c>
      <c r="AE108" s="44">
        <v>887.33736986301369</v>
      </c>
      <c r="AF108" s="44">
        <v>1007.1305424657534</v>
      </c>
      <c r="AG108" s="44">
        <v>1110.6281566655848</v>
      </c>
      <c r="AH108" s="44">
        <v>1228.3584547805156</v>
      </c>
      <c r="AI108" s="44">
        <v>1241.279684996101</v>
      </c>
      <c r="AJ108" s="44">
        <v>1444.0826257673164</v>
      </c>
      <c r="AK108" s="44">
        <v>1572.9446907103827</v>
      </c>
      <c r="AL108" s="44">
        <v>1653.549763035174</v>
      </c>
      <c r="AM108" s="44">
        <v>1788.9925600237775</v>
      </c>
      <c r="AN108" s="44">
        <v>1949.4494439939458</v>
      </c>
      <c r="AO108" s="44">
        <v>2321.3267453173899</v>
      </c>
      <c r="AP108" s="44">
        <v>2508.9948644388987</v>
      </c>
      <c r="AQ108" s="44">
        <v>2681.6772715684378</v>
      </c>
      <c r="AR108" s="44">
        <v>2858.8458606411673</v>
      </c>
      <c r="AS108" s="44">
        <v>3078.2734860073556</v>
      </c>
      <c r="AT108" s="44">
        <v>3127.0453566498013</v>
      </c>
      <c r="AU108" s="44">
        <v>3451.6453434553391</v>
      </c>
      <c r="AV108" s="44">
        <v>3667.3849244489547</v>
      </c>
      <c r="AW108" s="44">
        <v>3962.5769900153769</v>
      </c>
      <c r="AX108" s="44">
        <v>4067.5338497471844</v>
      </c>
      <c r="AY108" s="44">
        <v>4113.5781370529403</v>
      </c>
      <c r="AZ108" s="46">
        <v>4219.5079800963103</v>
      </c>
      <c r="BA108" s="45">
        <v>4046.1271868187969</v>
      </c>
      <c r="BB108" s="47">
        <v>-4.109028685224958E-2</v>
      </c>
      <c r="BC108" s="47">
        <v>5.33584997710288E-2</v>
      </c>
      <c r="BD108" s="47">
        <v>0.32679282053524328</v>
      </c>
    </row>
    <row r="109" spans="1:58">
      <c r="A109" s="42" t="s">
        <v>21</v>
      </c>
      <c r="B109" s="44">
        <v>0</v>
      </c>
      <c r="C109" s="44">
        <v>0</v>
      </c>
      <c r="D109" s="44">
        <v>0</v>
      </c>
      <c r="E109" s="44">
        <v>0</v>
      </c>
      <c r="F109" s="44">
        <v>0</v>
      </c>
      <c r="G109" s="44">
        <v>0</v>
      </c>
      <c r="H109" s="44">
        <v>0</v>
      </c>
      <c r="I109" s="44">
        <v>0</v>
      </c>
      <c r="J109" s="44">
        <v>0</v>
      </c>
      <c r="K109" s="44">
        <v>0</v>
      </c>
      <c r="L109" s="44">
        <v>0</v>
      </c>
      <c r="M109" s="44">
        <v>0</v>
      </c>
      <c r="N109" s="44">
        <v>0</v>
      </c>
      <c r="O109" s="44">
        <v>0</v>
      </c>
      <c r="P109" s="44">
        <v>0</v>
      </c>
      <c r="Q109" s="44">
        <v>344.28103825136611</v>
      </c>
      <c r="R109" s="44">
        <v>341.21835616438358</v>
      </c>
      <c r="S109" s="44">
        <v>329.52761643835618</v>
      </c>
      <c r="T109" s="44">
        <v>341.68843835616434</v>
      </c>
      <c r="U109" s="44">
        <v>362.46224043715847</v>
      </c>
      <c r="V109" s="44">
        <v>401.92027397260279</v>
      </c>
      <c r="W109" s="44">
        <v>438.48449315068495</v>
      </c>
      <c r="X109" s="44">
        <v>479.17726027397259</v>
      </c>
      <c r="Y109" s="44">
        <v>531.57595628415299</v>
      </c>
      <c r="Z109" s="44">
        <v>568.6359452054794</v>
      </c>
      <c r="AA109" s="44">
        <v>557.06783561643829</v>
      </c>
      <c r="AB109" s="44">
        <v>615.52153424657536</v>
      </c>
      <c r="AC109" s="44">
        <v>700.71005464480891</v>
      </c>
      <c r="AD109" s="44">
        <v>818.67879452054785</v>
      </c>
      <c r="AE109" s="44">
        <v>785.22120547945201</v>
      </c>
      <c r="AF109" s="44">
        <v>891.17364383561642</v>
      </c>
      <c r="AG109" s="44">
        <v>985.4206118332155</v>
      </c>
      <c r="AH109" s="44">
        <v>1077.7490753143384</v>
      </c>
      <c r="AI109" s="44">
        <v>1082.9309722602736</v>
      </c>
      <c r="AJ109" s="44">
        <v>1257.2834476851247</v>
      </c>
      <c r="AK109" s="44">
        <v>1376.8037398907106</v>
      </c>
      <c r="AL109" s="44">
        <v>1451.4763383776396</v>
      </c>
      <c r="AM109" s="44">
        <v>1579.6635739733269</v>
      </c>
      <c r="AN109" s="44">
        <v>1738.0892271933319</v>
      </c>
      <c r="AO109" s="44">
        <v>2066.131234153715</v>
      </c>
      <c r="AP109" s="44">
        <v>2238.3373740279399</v>
      </c>
      <c r="AQ109" s="44">
        <v>2393.2057941744656</v>
      </c>
      <c r="AR109" s="44">
        <v>2549.9093121041815</v>
      </c>
      <c r="AS109" s="44">
        <v>2763.4996488947872</v>
      </c>
      <c r="AT109" s="44">
        <v>2764.1032531561027</v>
      </c>
      <c r="AU109" s="44">
        <v>3014.4599298259373</v>
      </c>
      <c r="AV109" s="44">
        <v>3208.6784368747858</v>
      </c>
      <c r="AW109" s="44">
        <v>3467.9853793844341</v>
      </c>
      <c r="AX109" s="44">
        <v>3521.9882577187341</v>
      </c>
      <c r="AY109" s="44">
        <v>3525.3794526303909</v>
      </c>
      <c r="AZ109" s="46">
        <v>3560.4256501549621</v>
      </c>
      <c r="BA109" s="45">
        <v>3328.289983218323</v>
      </c>
      <c r="BB109" s="47">
        <v>-6.5198852537908136E-2</v>
      </c>
      <c r="BC109" s="47">
        <v>4.7508697187178983E-2</v>
      </c>
      <c r="BD109" s="47">
        <v>0.26881539332683946</v>
      </c>
    </row>
    <row r="110" spans="1:58">
      <c r="A110" s="42" t="s">
        <v>22</v>
      </c>
      <c r="B110" s="44">
        <v>0</v>
      </c>
      <c r="C110" s="44">
        <v>0</v>
      </c>
      <c r="D110" s="44">
        <v>0</v>
      </c>
      <c r="E110" s="44">
        <v>0</v>
      </c>
      <c r="F110" s="44">
        <v>0</v>
      </c>
      <c r="G110" s="44">
        <v>0</v>
      </c>
      <c r="H110" s="44">
        <v>0</v>
      </c>
      <c r="I110" s="44">
        <v>0</v>
      </c>
      <c r="J110" s="44">
        <v>0</v>
      </c>
      <c r="K110" s="44">
        <v>0</v>
      </c>
      <c r="L110" s="44">
        <v>0</v>
      </c>
      <c r="M110" s="44">
        <v>0</v>
      </c>
      <c r="N110" s="44">
        <v>0</v>
      </c>
      <c r="O110" s="44">
        <v>0</v>
      </c>
      <c r="P110" s="44">
        <v>0</v>
      </c>
      <c r="Q110" s="44">
        <v>80.565464480874311</v>
      </c>
      <c r="R110" s="44">
        <v>76.619506849315073</v>
      </c>
      <c r="S110" s="44">
        <v>75.302575342465758</v>
      </c>
      <c r="T110" s="44">
        <v>81.174794520547948</v>
      </c>
      <c r="U110" s="44">
        <v>84.505464480874323</v>
      </c>
      <c r="V110" s="44">
        <v>85.103999999999999</v>
      </c>
      <c r="W110" s="44">
        <v>85.255123287671225</v>
      </c>
      <c r="X110" s="44">
        <v>84.564273972602734</v>
      </c>
      <c r="Y110" s="44">
        <v>79.402841530054644</v>
      </c>
      <c r="Z110" s="44">
        <v>80.289643835616445</v>
      </c>
      <c r="AA110" s="44">
        <v>78.109150684931507</v>
      </c>
      <c r="AB110" s="44">
        <v>85.622136986301385</v>
      </c>
      <c r="AC110" s="44">
        <v>92.837595628415301</v>
      </c>
      <c r="AD110" s="44">
        <v>95.579002739726036</v>
      </c>
      <c r="AE110" s="44">
        <v>102.11616438356164</v>
      </c>
      <c r="AF110" s="44">
        <v>115.95689863013698</v>
      </c>
      <c r="AG110" s="44">
        <v>125.20754483236925</v>
      </c>
      <c r="AH110" s="44">
        <v>150.60937946617707</v>
      </c>
      <c r="AI110" s="44">
        <v>158.34871273582721</v>
      </c>
      <c r="AJ110" s="44">
        <v>186.79917808219182</v>
      </c>
      <c r="AK110" s="44">
        <v>196.14095081967213</v>
      </c>
      <c r="AL110" s="44">
        <v>202.07342465753425</v>
      </c>
      <c r="AM110" s="44">
        <v>209.32898605045051</v>
      </c>
      <c r="AN110" s="44">
        <v>211.36021680061432</v>
      </c>
      <c r="AO110" s="44">
        <v>255.19551116367484</v>
      </c>
      <c r="AP110" s="44">
        <v>270.65749041095887</v>
      </c>
      <c r="AQ110" s="44">
        <v>288.47147739397258</v>
      </c>
      <c r="AR110" s="44">
        <v>308.93654853698638</v>
      </c>
      <c r="AS110" s="44">
        <v>314.77383711256829</v>
      </c>
      <c r="AT110" s="44">
        <v>362.9421034936986</v>
      </c>
      <c r="AU110" s="44">
        <v>437.18541362940203</v>
      </c>
      <c r="AV110" s="44">
        <v>458.70648757416905</v>
      </c>
      <c r="AW110" s="44">
        <v>494.5916106309428</v>
      </c>
      <c r="AX110" s="44">
        <v>545.54559202845041</v>
      </c>
      <c r="AY110" s="44">
        <v>588.19868442254983</v>
      </c>
      <c r="AZ110" s="46">
        <v>659.08232994134846</v>
      </c>
      <c r="BA110" s="45">
        <v>717.83720360047391</v>
      </c>
      <c r="BB110" s="47">
        <v>8.9146485939554765E-2</v>
      </c>
      <c r="BC110" s="47">
        <v>9.3080034344880325E-2</v>
      </c>
      <c r="BD110" s="47">
        <v>5.7977427208403827E-2</v>
      </c>
    </row>
    <row r="111" spans="1:58">
      <c r="A111" s="42" t="s">
        <v>6</v>
      </c>
      <c r="B111" s="44">
        <v>79.977780821917818</v>
      </c>
      <c r="C111" s="44">
        <v>103.50189041095889</v>
      </c>
      <c r="D111" s="44">
        <v>101.53413698630138</v>
      </c>
      <c r="E111" s="44">
        <v>111.10614754098361</v>
      </c>
      <c r="F111" s="44">
        <v>149.7866301369863</v>
      </c>
      <c r="G111" s="44">
        <v>206.56758904109591</v>
      </c>
      <c r="H111" s="44">
        <v>300.64304109589045</v>
      </c>
      <c r="I111" s="44">
        <v>335.8118032786885</v>
      </c>
      <c r="J111" s="44">
        <v>393.85561643835615</v>
      </c>
      <c r="K111" s="44">
        <v>454.37441095890415</v>
      </c>
      <c r="L111" s="44">
        <v>496.92526027397264</v>
      </c>
      <c r="M111" s="44">
        <v>555.47153005464475</v>
      </c>
      <c r="N111" s="44">
        <v>583.19484931506861</v>
      </c>
      <c r="O111" s="44">
        <v>719.4541095890412</v>
      </c>
      <c r="P111" s="44">
        <v>644.76172602739734</v>
      </c>
      <c r="Q111" s="44">
        <v>716.13540983606572</v>
      </c>
      <c r="R111" s="44">
        <v>664.04564383561649</v>
      </c>
      <c r="S111" s="44">
        <v>639.93232876712341</v>
      </c>
      <c r="T111" s="44">
        <v>621.01052054794525</v>
      </c>
      <c r="U111" s="44">
        <v>612.15338797814206</v>
      </c>
      <c r="V111" s="44">
        <v>598.70934246575348</v>
      </c>
      <c r="W111" s="44">
        <v>631.65394520547943</v>
      </c>
      <c r="X111" s="44">
        <v>643.51249315068492</v>
      </c>
      <c r="Y111" s="44">
        <v>663.33229508196723</v>
      </c>
      <c r="Z111" s="44">
        <v>690.28865753424657</v>
      </c>
      <c r="AA111" s="44">
        <v>657.06213698630154</v>
      </c>
      <c r="AB111" s="44">
        <v>662.01197260273966</v>
      </c>
      <c r="AC111" s="44">
        <v>635.48707650273229</v>
      </c>
      <c r="AD111" s="44">
        <v>723.72338082191789</v>
      </c>
      <c r="AE111" s="44">
        <v>687.07696986301369</v>
      </c>
      <c r="AF111" s="44">
        <v>673.44009315068502</v>
      </c>
      <c r="AG111" s="44">
        <v>706.37624733538485</v>
      </c>
      <c r="AH111" s="44">
        <v>720.55614514349463</v>
      </c>
      <c r="AI111" s="44">
        <v>735.71353441811982</v>
      </c>
      <c r="AJ111" s="44">
        <v>761.78827671232864</v>
      </c>
      <c r="AK111" s="44">
        <v>766.41651639344263</v>
      </c>
      <c r="AL111" s="44">
        <v>770.79585753424658</v>
      </c>
      <c r="AM111" s="44">
        <v>758.36136600136865</v>
      </c>
      <c r="AN111" s="44">
        <v>889.40606940583666</v>
      </c>
      <c r="AO111" s="44">
        <v>951.29959100672932</v>
      </c>
      <c r="AP111" s="44">
        <v>898.76611283874149</v>
      </c>
      <c r="AQ111" s="44">
        <v>954.34523544547937</v>
      </c>
      <c r="AR111" s="44">
        <v>905.56604329808215</v>
      </c>
      <c r="AS111" s="44">
        <v>723.56382515407097</v>
      </c>
      <c r="AT111" s="44">
        <v>662.34392957399177</v>
      </c>
      <c r="AU111" s="44">
        <v>665.88569159630129</v>
      </c>
      <c r="AV111" s="44">
        <v>587.62482139890233</v>
      </c>
      <c r="AW111" s="44">
        <v>559.7652583839739</v>
      </c>
      <c r="AX111" s="44">
        <v>564.07271450330256</v>
      </c>
      <c r="AY111" s="44">
        <v>592.10886728424089</v>
      </c>
      <c r="AZ111" s="46">
        <v>590.7598139982822</v>
      </c>
      <c r="BA111" s="45">
        <v>616.6319107563379</v>
      </c>
      <c r="BB111" s="47">
        <v>4.3794611862564725E-2</v>
      </c>
      <c r="BC111" s="47">
        <v>-4.1093140004601514E-2</v>
      </c>
      <c r="BD111" s="47">
        <v>4.9803397679778524E-2</v>
      </c>
    </row>
    <row r="112" spans="1:58">
      <c r="A112" s="42" t="s">
        <v>7</v>
      </c>
      <c r="B112" s="44">
        <v>28.733424657534247</v>
      </c>
      <c r="C112" s="44">
        <v>34.962904109589047</v>
      </c>
      <c r="D112" s="44">
        <v>36.179013698630136</v>
      </c>
      <c r="E112" s="44">
        <v>38.521967213114756</v>
      </c>
      <c r="F112" s="44">
        <v>50.820657534246578</v>
      </c>
      <c r="G112" s="44">
        <v>71.785972602739733</v>
      </c>
      <c r="H112" s="44">
        <v>93.589643835616442</v>
      </c>
      <c r="I112" s="44">
        <v>107.4693442622951</v>
      </c>
      <c r="J112" s="44">
        <v>138.49939726027398</v>
      </c>
      <c r="K112" s="44">
        <v>154.85967123287671</v>
      </c>
      <c r="L112" s="44">
        <v>172.29550684931507</v>
      </c>
      <c r="M112" s="44">
        <v>202.62344262295085</v>
      </c>
      <c r="N112" s="44">
        <v>217.26098630136988</v>
      </c>
      <c r="O112" s="44">
        <v>219.85479452054793</v>
      </c>
      <c r="P112" s="44">
        <v>236.6253698630137</v>
      </c>
      <c r="Q112" s="44">
        <v>306.71174027629104</v>
      </c>
      <c r="R112" s="44">
        <v>289.51297520928665</v>
      </c>
      <c r="S112" s="44">
        <v>294.31517373690144</v>
      </c>
      <c r="T112" s="44">
        <v>307.88388521220747</v>
      </c>
      <c r="U112" s="44">
        <v>327.57335337565399</v>
      </c>
      <c r="V112" s="44">
        <v>355.37711235932352</v>
      </c>
      <c r="W112" s="44">
        <v>379.18931864119804</v>
      </c>
      <c r="X112" s="44">
        <v>414.74740925488311</v>
      </c>
      <c r="Y112" s="44">
        <v>446.04150401191089</v>
      </c>
      <c r="Z112" s="44">
        <v>464.59770638456047</v>
      </c>
      <c r="AA112" s="44">
        <v>485.60343861306222</v>
      </c>
      <c r="AB112" s="44">
        <v>546.23749193086792</v>
      </c>
      <c r="AC112" s="44">
        <v>617.86885356971425</v>
      </c>
      <c r="AD112" s="44">
        <v>623.65161555633654</v>
      </c>
      <c r="AE112" s="44">
        <v>777.16463353906238</v>
      </c>
      <c r="AF112" s="44">
        <v>882.13009345185094</v>
      </c>
      <c r="AG112" s="44">
        <v>987.47165850517035</v>
      </c>
      <c r="AH112" s="44">
        <v>1172.4933685930996</v>
      </c>
      <c r="AI112" s="44">
        <v>1256.1376354437473</v>
      </c>
      <c r="AJ112" s="44">
        <v>1215.0413448316112</v>
      </c>
      <c r="AK112" s="44">
        <v>1341.9784175662826</v>
      </c>
      <c r="AL112" s="44">
        <v>1337.6344011373403</v>
      </c>
      <c r="AM112" s="44">
        <v>1536.1973500953904</v>
      </c>
      <c r="AN112" s="44">
        <v>1724.16839403373</v>
      </c>
      <c r="AO112" s="44">
        <v>2095.0485053065104</v>
      </c>
      <c r="AP112" s="44">
        <v>1977.1779750207654</v>
      </c>
      <c r="AQ112" s="44">
        <v>2082.9094291768761</v>
      </c>
      <c r="AR112" s="44">
        <v>2198.1740572807244</v>
      </c>
      <c r="AS112" s="44">
        <v>2164.4075896707186</v>
      </c>
      <c r="AT112" s="44">
        <v>2443.3290275572322</v>
      </c>
      <c r="AU112" s="44">
        <v>2912.3247149450381</v>
      </c>
      <c r="AV112" s="44">
        <v>2947.7042886196705</v>
      </c>
      <c r="AW112" s="44">
        <v>2932.3280063753364</v>
      </c>
      <c r="AX112" s="44">
        <v>2997.9895104976863</v>
      </c>
      <c r="AY112" s="44">
        <v>3179.439208745519</v>
      </c>
      <c r="AZ112" s="46">
        <v>3407.8785320829516</v>
      </c>
      <c r="BA112" s="45">
        <v>3683.3406729161811</v>
      </c>
      <c r="BB112" s="47">
        <v>8.0830973944620688E-2</v>
      </c>
      <c r="BC112" s="47">
        <v>5.5951166471232661E-2</v>
      </c>
      <c r="BD112" s="47">
        <v>0.29749170797590307</v>
      </c>
    </row>
    <row r="113" spans="1:56">
      <c r="A113" s="53" t="s">
        <v>44</v>
      </c>
      <c r="B113" s="54">
        <v>215.49350684931508</v>
      </c>
      <c r="C113" s="54">
        <v>276.6654794520548</v>
      </c>
      <c r="D113" s="54">
        <v>273.29413698630134</v>
      </c>
      <c r="E113" s="54">
        <v>298.00571038251371</v>
      </c>
      <c r="F113" s="54">
        <v>400.56093150684933</v>
      </c>
      <c r="G113" s="54">
        <v>554.22446575342474</v>
      </c>
      <c r="H113" s="54">
        <v>753.26528767123295</v>
      </c>
      <c r="I113" s="54">
        <v>864.58803278688526</v>
      </c>
      <c r="J113" s="54">
        <v>1058.3232328767124</v>
      </c>
      <c r="K113" s="54">
        <v>1216.7103561643835</v>
      </c>
      <c r="L113" s="54">
        <v>1341.9964657534247</v>
      </c>
      <c r="M113" s="54">
        <v>1534.1262021857924</v>
      </c>
      <c r="N113" s="54">
        <v>1624.8955890410962</v>
      </c>
      <c r="O113" s="54">
        <v>1819.0612328767124</v>
      </c>
      <c r="P113" s="54">
        <v>1827.1003835616441</v>
      </c>
      <c r="Q113" s="54">
        <v>1706.8353370380132</v>
      </c>
      <c r="R113" s="54">
        <v>1625.3579116763037</v>
      </c>
      <c r="S113" s="54">
        <v>1613.6112014634873</v>
      </c>
      <c r="T113" s="54">
        <v>1654.3262115332532</v>
      </c>
      <c r="U113" s="54">
        <v>1712.8878354494389</v>
      </c>
      <c r="V113" s="54">
        <v>1807.4444120079834</v>
      </c>
      <c r="W113" s="54">
        <v>1924.9545016215106</v>
      </c>
      <c r="X113" s="54">
        <v>2048.2839558768205</v>
      </c>
      <c r="Y113" s="54">
        <v>2202.924571759479</v>
      </c>
      <c r="Z113" s="54">
        <v>2315.0688682844584</v>
      </c>
      <c r="AA113" s="54">
        <v>2296.888911035926</v>
      </c>
      <c r="AB113" s="54">
        <v>2490.5689372523866</v>
      </c>
      <c r="AC113" s="54">
        <v>2704.8812894035341</v>
      </c>
      <c r="AD113" s="54">
        <v>3013.4708463783436</v>
      </c>
      <c r="AE113" s="54">
        <v>3068.8205428342162</v>
      </c>
      <c r="AF113" s="54">
        <v>3342.2322795830692</v>
      </c>
      <c r="AG113" s="54">
        <v>3659.8938759415132</v>
      </c>
      <c r="AH113" s="54">
        <v>4007.3786777079772</v>
      </c>
      <c r="AI113" s="54">
        <v>4139.0104272576236</v>
      </c>
      <c r="AJ113" s="54">
        <v>4386.9819388009946</v>
      </c>
      <c r="AK113" s="54">
        <v>4696.923683154344</v>
      </c>
      <c r="AL113" s="54">
        <v>4809.7135444466303</v>
      </c>
      <c r="AM113" s="54">
        <v>5205.317578840336</v>
      </c>
      <c r="AN113" s="54">
        <v>5795.068071765766</v>
      </c>
      <c r="AO113" s="54">
        <v>6754.9110386702423</v>
      </c>
      <c r="AP113" s="54">
        <v>6899.5469038551328</v>
      </c>
      <c r="AQ113" s="54">
        <v>7431.532651988673</v>
      </c>
      <c r="AR113" s="54">
        <v>7808.216286164763</v>
      </c>
      <c r="AS113" s="54">
        <v>7941.1972697457659</v>
      </c>
      <c r="AT113" s="54">
        <v>8278.4470502400745</v>
      </c>
      <c r="AU113" s="54">
        <v>9435.9616607307344</v>
      </c>
      <c r="AV113" s="54">
        <v>9796.1617621920959</v>
      </c>
      <c r="AW113" s="54">
        <v>10230.180980533336</v>
      </c>
      <c r="AX113" s="54">
        <v>10734.432192678136</v>
      </c>
      <c r="AY113" s="54">
        <v>11208.850537247399</v>
      </c>
      <c r="AZ113" s="54">
        <v>11985.723281579612</v>
      </c>
      <c r="BA113" s="54">
        <v>12381.322148362309</v>
      </c>
      <c r="BB113" s="55">
        <v>3.3005840155735822E-2</v>
      </c>
      <c r="BC113" s="55">
        <v>5.677946967898917E-2</v>
      </c>
      <c r="BD113" s="55">
        <v>1</v>
      </c>
    </row>
    <row r="114" spans="1:56">
      <c r="A114" s="42"/>
      <c r="B114" s="44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  <c r="AD114" s="44"/>
      <c r="AE114" s="44"/>
      <c r="AF114" s="44"/>
      <c r="AG114" s="44"/>
      <c r="AH114" s="44"/>
      <c r="AI114" s="44"/>
      <c r="AJ114" s="44"/>
      <c r="AK114" s="44"/>
      <c r="AL114" s="44"/>
      <c r="AM114" s="44"/>
      <c r="AN114" s="44"/>
      <c r="AO114" s="44"/>
      <c r="AP114" s="44"/>
      <c r="AQ114" s="44"/>
      <c r="AR114" s="44"/>
      <c r="AS114" s="44"/>
      <c r="AT114" s="44"/>
      <c r="AU114" s="44"/>
      <c r="AV114" s="44"/>
      <c r="AW114" s="44"/>
      <c r="AX114" s="44"/>
      <c r="AY114" s="44"/>
      <c r="AZ114" s="46"/>
      <c r="BA114" s="45"/>
      <c r="BB114" s="47"/>
      <c r="BC114" s="47"/>
      <c r="BD114" s="47"/>
    </row>
    <row r="115" spans="1:56">
      <c r="A115" s="48" t="s">
        <v>45</v>
      </c>
      <c r="B115" s="44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  <c r="AD115" s="44"/>
      <c r="AE115" s="44"/>
      <c r="AF115" s="44"/>
      <c r="AG115" s="44"/>
      <c r="AH115" s="44"/>
      <c r="AI115" s="44"/>
      <c r="AJ115" s="44"/>
      <c r="AK115" s="44"/>
      <c r="AL115" s="44"/>
      <c r="AM115" s="44"/>
      <c r="AN115" s="44"/>
      <c r="AO115" s="44"/>
      <c r="AP115" s="44"/>
      <c r="AQ115" s="44"/>
      <c r="AR115" s="44"/>
      <c r="AS115" s="44"/>
      <c r="AT115" s="44"/>
      <c r="AU115" s="44"/>
      <c r="AV115" s="44"/>
      <c r="AW115" s="44"/>
      <c r="AX115" s="44"/>
      <c r="AY115" s="44"/>
      <c r="AZ115" s="46"/>
      <c r="BA115" s="45"/>
      <c r="BB115" s="47"/>
      <c r="BC115" s="47"/>
      <c r="BD115" s="47"/>
    </row>
    <row r="116" spans="1:56">
      <c r="A116" s="42" t="s">
        <v>4</v>
      </c>
      <c r="B116" s="44">
        <v>296.39068493150683</v>
      </c>
      <c r="C116" s="44">
        <v>356.21328767123288</v>
      </c>
      <c r="D116" s="44">
        <v>426.94808219178077</v>
      </c>
      <c r="E116" s="44">
        <v>491.00737704918038</v>
      </c>
      <c r="F116" s="44">
        <v>578.30041095890408</v>
      </c>
      <c r="G116" s="44">
        <v>696.41287671232874</v>
      </c>
      <c r="H116" s="44">
        <v>796.93315068493143</v>
      </c>
      <c r="I116" s="44">
        <v>874.78797814207644</v>
      </c>
      <c r="J116" s="44">
        <v>978.98602739726039</v>
      </c>
      <c r="K116" s="44">
        <v>944.87684931506863</v>
      </c>
      <c r="L116" s="44">
        <v>900.79342465753416</v>
      </c>
      <c r="M116" s="44">
        <v>993.80969945355184</v>
      </c>
      <c r="N116" s="44">
        <v>976.10945205479459</v>
      </c>
      <c r="O116" s="44">
        <v>1115.6641095890411</v>
      </c>
      <c r="P116" s="44">
        <v>1137.2534246575342</v>
      </c>
      <c r="Q116" s="44">
        <v>995.50915300546455</v>
      </c>
      <c r="R116" s="44">
        <v>934.93698630136987</v>
      </c>
      <c r="S116" s="44">
        <v>949.2078082191781</v>
      </c>
      <c r="T116" s="44">
        <v>977.14780821917816</v>
      </c>
      <c r="U116" s="44">
        <v>1008.48456284153</v>
      </c>
      <c r="V116" s="44">
        <v>1008.5149315068494</v>
      </c>
      <c r="W116" s="44">
        <v>1041.0612328767124</v>
      </c>
      <c r="X116" s="44">
        <v>1070.9979452054795</v>
      </c>
      <c r="Y116" s="44">
        <v>1139.0240437158473</v>
      </c>
      <c r="Z116" s="44">
        <v>1217.2475342465755</v>
      </c>
      <c r="AA116" s="44">
        <v>1206.5817808219181</v>
      </c>
      <c r="AB116" s="44">
        <v>1233.3034246575339</v>
      </c>
      <c r="AC116" s="44">
        <v>1315.4120218579237</v>
      </c>
      <c r="AD116" s="44">
        <v>1317.6975342465755</v>
      </c>
      <c r="AE116" s="44">
        <v>1395.9012328767121</v>
      </c>
      <c r="AF116" s="44">
        <v>1505.0035616438356</v>
      </c>
      <c r="AG116" s="44">
        <v>1526.8116120218581</v>
      </c>
      <c r="AH116" s="44">
        <v>1598.9045205479451</v>
      </c>
      <c r="AI116" s="44">
        <v>1545.0409589041094</v>
      </c>
      <c r="AJ116" s="44">
        <v>1643.4309589041095</v>
      </c>
      <c r="AK116" s="44">
        <v>1676.7670765027322</v>
      </c>
      <c r="AL116" s="44">
        <v>1649.1721917808218</v>
      </c>
      <c r="AM116" s="44">
        <v>1688.0238356164382</v>
      </c>
      <c r="AN116" s="44">
        <v>1716.3409589041096</v>
      </c>
      <c r="AO116" s="44">
        <v>1727.7504098360655</v>
      </c>
      <c r="AP116" s="44">
        <v>1779.8393107559391</v>
      </c>
      <c r="AQ116" s="44">
        <v>1757.6966702043687</v>
      </c>
      <c r="AR116" s="44">
        <v>1730.6276383822328</v>
      </c>
      <c r="AS116" s="44">
        <v>1614.035209874673</v>
      </c>
      <c r="AT116" s="44">
        <v>1634.0210517426515</v>
      </c>
      <c r="AU116" s="44">
        <v>1695.8990299150046</v>
      </c>
      <c r="AV116" s="44">
        <v>1634.7398933175325</v>
      </c>
      <c r="AW116" s="44">
        <v>1614.3851145889653</v>
      </c>
      <c r="AX116" s="44">
        <v>1630.609123846275</v>
      </c>
      <c r="AY116" s="44">
        <v>1575.4639566226595</v>
      </c>
      <c r="AZ116" s="46">
        <v>1609.5570869880294</v>
      </c>
      <c r="BA116" s="45">
        <v>1559.904172528443</v>
      </c>
      <c r="BB116" s="47">
        <v>-3.084880608522067E-2</v>
      </c>
      <c r="BC116" s="47">
        <v>-1.00060079886648E-2</v>
      </c>
      <c r="BD116" s="47">
        <v>0.38642680620527903</v>
      </c>
    </row>
    <row r="117" spans="1:56">
      <c r="A117" s="42" t="s">
        <v>20</v>
      </c>
      <c r="B117" s="44">
        <v>0</v>
      </c>
      <c r="C117" s="44">
        <v>0</v>
      </c>
      <c r="D117" s="44">
        <v>0</v>
      </c>
      <c r="E117" s="44">
        <v>0</v>
      </c>
      <c r="F117" s="44">
        <v>0</v>
      </c>
      <c r="G117" s="44">
        <v>0</v>
      </c>
      <c r="H117" s="44">
        <v>0</v>
      </c>
      <c r="I117" s="44">
        <v>0</v>
      </c>
      <c r="J117" s="44">
        <v>0</v>
      </c>
      <c r="K117" s="44">
        <v>0</v>
      </c>
      <c r="L117" s="44">
        <v>0</v>
      </c>
      <c r="M117" s="44">
        <v>0</v>
      </c>
      <c r="N117" s="44">
        <v>0</v>
      </c>
      <c r="O117" s="44">
        <v>0</v>
      </c>
      <c r="P117" s="44">
        <v>0</v>
      </c>
      <c r="Q117" s="44">
        <v>558.83401639344265</v>
      </c>
      <c r="R117" s="44">
        <v>571.32301369863012</v>
      </c>
      <c r="S117" s="44">
        <v>573.86232876712324</v>
      </c>
      <c r="T117" s="44">
        <v>579.76452054794515</v>
      </c>
      <c r="U117" s="44">
        <v>585.52663934426232</v>
      </c>
      <c r="V117" s="44">
        <v>592.85</v>
      </c>
      <c r="W117" s="44">
        <v>607.58260273972598</v>
      </c>
      <c r="X117" s="44">
        <v>618.74643835616439</v>
      </c>
      <c r="Y117" s="44">
        <v>638.6609289617486</v>
      </c>
      <c r="Z117" s="44">
        <v>683.6705479452055</v>
      </c>
      <c r="AA117" s="44">
        <v>721.05109589041103</v>
      </c>
      <c r="AB117" s="44">
        <v>743.01273972602735</v>
      </c>
      <c r="AC117" s="44">
        <v>761.35573770491806</v>
      </c>
      <c r="AD117" s="44">
        <v>775.70356164383554</v>
      </c>
      <c r="AE117" s="44">
        <v>813.24424657534234</v>
      </c>
      <c r="AF117" s="44">
        <v>826.62712328767111</v>
      </c>
      <c r="AG117" s="44">
        <v>854.50614754098365</v>
      </c>
      <c r="AH117" s="44">
        <v>879.58671232876702</v>
      </c>
      <c r="AI117" s="44">
        <v>898.11684931506841</v>
      </c>
      <c r="AJ117" s="44">
        <v>922.11452054794518</v>
      </c>
      <c r="AK117" s="44">
        <v>941.61079234972669</v>
      </c>
      <c r="AL117" s="44">
        <v>951.96863013698623</v>
      </c>
      <c r="AM117" s="44">
        <v>966.9528767123287</v>
      </c>
      <c r="AN117" s="44">
        <v>974.61657534246569</v>
      </c>
      <c r="AO117" s="44">
        <v>990.43319672131156</v>
      </c>
      <c r="AP117" s="44">
        <v>1061.7835720342136</v>
      </c>
      <c r="AQ117" s="44">
        <v>1048.4224286373217</v>
      </c>
      <c r="AR117" s="44">
        <v>1030.5877305863887</v>
      </c>
      <c r="AS117" s="44">
        <v>983.8023248842228</v>
      </c>
      <c r="AT117" s="44">
        <v>989.95010775592584</v>
      </c>
      <c r="AU117" s="44">
        <v>1006.0161627227627</v>
      </c>
      <c r="AV117" s="44">
        <v>979.90336720623691</v>
      </c>
      <c r="AW117" s="44">
        <v>981.17935350711059</v>
      </c>
      <c r="AX117" s="44">
        <v>951.81937946730488</v>
      </c>
      <c r="AY117" s="44">
        <v>923.79470550530516</v>
      </c>
      <c r="AZ117" s="46">
        <v>915.26156913831778</v>
      </c>
      <c r="BA117" s="45">
        <v>908.130522644552</v>
      </c>
      <c r="BB117" s="47">
        <v>-7.7912661628296576E-3</v>
      </c>
      <c r="BC117" s="47">
        <v>-1.4739838750824519E-2</v>
      </c>
      <c r="BD117" s="47">
        <v>0.22496636887267915</v>
      </c>
    </row>
    <row r="118" spans="1:56">
      <c r="A118" s="42" t="s">
        <v>5</v>
      </c>
      <c r="B118" s="44">
        <v>277.85945205479453</v>
      </c>
      <c r="C118" s="44">
        <v>324.76547945205482</v>
      </c>
      <c r="D118" s="44">
        <v>389.10542465753429</v>
      </c>
      <c r="E118" s="44">
        <v>460.70595628415299</v>
      </c>
      <c r="F118" s="44">
        <v>544.04860273972599</v>
      </c>
      <c r="G118" s="44">
        <v>655.41720547945204</v>
      </c>
      <c r="H118" s="44">
        <v>743.81309589041086</v>
      </c>
      <c r="I118" s="44">
        <v>838.39393442622941</v>
      </c>
      <c r="J118" s="44">
        <v>1039.331287671233</v>
      </c>
      <c r="K118" s="44">
        <v>1033.9355616438359</v>
      </c>
      <c r="L118" s="44">
        <v>1029.2143013698631</v>
      </c>
      <c r="M118" s="44">
        <v>1103.7538797814209</v>
      </c>
      <c r="N118" s="44">
        <v>1139.1113424657533</v>
      </c>
      <c r="O118" s="44">
        <v>1257.5060273972604</v>
      </c>
      <c r="P118" s="44">
        <v>1283.2742465753424</v>
      </c>
      <c r="Q118" s="44">
        <v>1246.1711475409836</v>
      </c>
      <c r="R118" s="44">
        <v>1266.632712328767</v>
      </c>
      <c r="S118" s="44">
        <v>1210.2650410958904</v>
      </c>
      <c r="T118" s="44">
        <v>1245.3627945205481</v>
      </c>
      <c r="U118" s="44">
        <v>1337.7072677595629</v>
      </c>
      <c r="V118" s="44">
        <v>1328.3045479452055</v>
      </c>
      <c r="W118" s="44">
        <v>1391.2067397260273</v>
      </c>
      <c r="X118" s="44">
        <v>1449.3553424657532</v>
      </c>
      <c r="Y118" s="44">
        <v>1598.8562841530056</v>
      </c>
      <c r="Z118" s="44">
        <v>1650.7643835616439</v>
      </c>
      <c r="AA118" s="44">
        <v>1730.6880547945207</v>
      </c>
      <c r="AB118" s="44">
        <v>1800.6292054794524</v>
      </c>
      <c r="AC118" s="44">
        <v>1836.5551366120221</v>
      </c>
      <c r="AD118" s="44">
        <v>1865.5960000000002</v>
      </c>
      <c r="AE118" s="44">
        <v>1918.6654246575345</v>
      </c>
      <c r="AF118" s="44">
        <v>1985.3161643835617</v>
      </c>
      <c r="AG118" s="44">
        <v>2041.1333879781421</v>
      </c>
      <c r="AH118" s="44">
        <v>2004.5975342465754</v>
      </c>
      <c r="AI118" s="44">
        <v>1963.0755068493152</v>
      </c>
      <c r="AJ118" s="44">
        <v>1991.8688767123288</v>
      </c>
      <c r="AK118" s="44">
        <v>1965.7661748633877</v>
      </c>
      <c r="AL118" s="44">
        <v>1964.3598356164384</v>
      </c>
      <c r="AM118" s="44">
        <v>1938.7612602739728</v>
      </c>
      <c r="AN118" s="44">
        <v>1912.9671232876713</v>
      </c>
      <c r="AO118" s="44">
        <v>1869.4404371584701</v>
      </c>
      <c r="AP118" s="44">
        <v>1877.8796304324976</v>
      </c>
      <c r="AQ118" s="44">
        <v>1759.7887556686001</v>
      </c>
      <c r="AR118" s="44">
        <v>1620.9475398836842</v>
      </c>
      <c r="AS118" s="44">
        <v>1501.5196023298522</v>
      </c>
      <c r="AT118" s="44">
        <v>1380.7329616789259</v>
      </c>
      <c r="AU118" s="44">
        <v>1390.7257635227352</v>
      </c>
      <c r="AV118" s="44">
        <v>1342.6736440450891</v>
      </c>
      <c r="AW118" s="44">
        <v>1360.7119533471682</v>
      </c>
      <c r="AX118" s="44">
        <v>1345.1817496025351</v>
      </c>
      <c r="AY118" s="44">
        <v>1319.2728107393475</v>
      </c>
      <c r="AZ118" s="46">
        <v>1281.1750179170258</v>
      </c>
      <c r="BA118" s="45">
        <v>1291.1877617183591</v>
      </c>
      <c r="BB118" s="47">
        <v>7.8152818009300518E-3</v>
      </c>
      <c r="BC118" s="47">
        <v>-3.7514775838912939E-2</v>
      </c>
      <c r="BD118" s="47">
        <v>0.31985911170647285</v>
      </c>
    </row>
    <row r="119" spans="1:56">
      <c r="A119" s="42" t="s">
        <v>21</v>
      </c>
      <c r="B119" s="44">
        <v>0</v>
      </c>
      <c r="C119" s="44">
        <v>0</v>
      </c>
      <c r="D119" s="44">
        <v>0</v>
      </c>
      <c r="E119" s="44">
        <v>0</v>
      </c>
      <c r="F119" s="44">
        <v>0</v>
      </c>
      <c r="G119" s="44">
        <v>0</v>
      </c>
      <c r="H119" s="44">
        <v>0</v>
      </c>
      <c r="I119" s="44">
        <v>0</v>
      </c>
      <c r="J119" s="44">
        <v>0</v>
      </c>
      <c r="K119" s="44">
        <v>0</v>
      </c>
      <c r="L119" s="44">
        <v>0</v>
      </c>
      <c r="M119" s="44">
        <v>0</v>
      </c>
      <c r="N119" s="44">
        <v>0</v>
      </c>
      <c r="O119" s="44">
        <v>0</v>
      </c>
      <c r="P119" s="44">
        <v>0</v>
      </c>
      <c r="Q119" s="44">
        <v>757.74032786885243</v>
      </c>
      <c r="R119" s="44">
        <v>754.97243835616439</v>
      </c>
      <c r="S119" s="44">
        <v>735.39249315068503</v>
      </c>
      <c r="T119" s="44">
        <v>751.98843835616435</v>
      </c>
      <c r="U119" s="44">
        <v>792.32945355191271</v>
      </c>
      <c r="V119" s="44">
        <v>803.43178082191787</v>
      </c>
      <c r="W119" s="44">
        <v>837.706904109589</v>
      </c>
      <c r="X119" s="44">
        <v>888.92542465753411</v>
      </c>
      <c r="Y119" s="44">
        <v>979.13519125683058</v>
      </c>
      <c r="Z119" s="44">
        <v>1049.509589041096</v>
      </c>
      <c r="AA119" s="44">
        <v>1118.8978082191782</v>
      </c>
      <c r="AB119" s="44">
        <v>1171.1791232876715</v>
      </c>
      <c r="AC119" s="44">
        <v>1192.3974316939893</v>
      </c>
      <c r="AD119" s="44">
        <v>1208.6630684931508</v>
      </c>
      <c r="AE119" s="44">
        <v>1251.9310684931506</v>
      </c>
      <c r="AF119" s="44">
        <v>1281.3623013698632</v>
      </c>
      <c r="AG119" s="44">
        <v>1303.685956284153</v>
      </c>
      <c r="AH119" s="44">
        <v>1290.9070136986302</v>
      </c>
      <c r="AI119" s="44">
        <v>1251.522301369863</v>
      </c>
      <c r="AJ119" s="44">
        <v>1265.4408219178083</v>
      </c>
      <c r="AK119" s="44">
        <v>1248.449344262295</v>
      </c>
      <c r="AL119" s="44">
        <v>1233.3117260273973</v>
      </c>
      <c r="AM119" s="44">
        <v>1208.6630684931508</v>
      </c>
      <c r="AN119" s="44">
        <v>1189.021808219178</v>
      </c>
      <c r="AO119" s="44">
        <v>1168.5295081967215</v>
      </c>
      <c r="AP119" s="44">
        <v>1142.3214507136547</v>
      </c>
      <c r="AQ119" s="44">
        <v>1073.2372226609971</v>
      </c>
      <c r="AR119" s="44">
        <v>997.72296719618555</v>
      </c>
      <c r="AS119" s="44">
        <v>919.4537835798003</v>
      </c>
      <c r="AT119" s="44">
        <v>837.31112011915218</v>
      </c>
      <c r="AU119" s="44">
        <v>840.7833644404177</v>
      </c>
      <c r="AV119" s="44">
        <v>816.14793666159665</v>
      </c>
      <c r="AW119" s="44">
        <v>821.28360664276863</v>
      </c>
      <c r="AX119" s="44">
        <v>817.05497776685627</v>
      </c>
      <c r="AY119" s="44">
        <v>803.33250048327125</v>
      </c>
      <c r="AZ119" s="46">
        <v>786.58906091195422</v>
      </c>
      <c r="BA119" s="45">
        <v>787.28237425645466</v>
      </c>
      <c r="BB119" s="47">
        <v>8.8141747572323403E-4</v>
      </c>
      <c r="BC119" s="47">
        <v>-3.6623702251181611E-2</v>
      </c>
      <c r="BD119" s="47">
        <v>0.19502929655769208</v>
      </c>
    </row>
    <row r="120" spans="1:56">
      <c r="A120" s="42" t="s">
        <v>22</v>
      </c>
      <c r="B120" s="44">
        <v>0</v>
      </c>
      <c r="C120" s="44">
        <v>0</v>
      </c>
      <c r="D120" s="44">
        <v>0</v>
      </c>
      <c r="E120" s="44">
        <v>0</v>
      </c>
      <c r="F120" s="44">
        <v>0</v>
      </c>
      <c r="G120" s="44">
        <v>0</v>
      </c>
      <c r="H120" s="44">
        <v>0</v>
      </c>
      <c r="I120" s="44">
        <v>0</v>
      </c>
      <c r="J120" s="44">
        <v>0</v>
      </c>
      <c r="K120" s="44">
        <v>0</v>
      </c>
      <c r="L120" s="44">
        <v>0</v>
      </c>
      <c r="M120" s="44">
        <v>0</v>
      </c>
      <c r="N120" s="44">
        <v>0</v>
      </c>
      <c r="O120" s="44">
        <v>0</v>
      </c>
      <c r="P120" s="44">
        <v>0</v>
      </c>
      <c r="Q120" s="44">
        <v>488.43081967213118</v>
      </c>
      <c r="R120" s="44">
        <v>511.66027397260268</v>
      </c>
      <c r="S120" s="44">
        <v>474.8725479452055</v>
      </c>
      <c r="T120" s="44">
        <v>493.37435616438353</v>
      </c>
      <c r="U120" s="44">
        <v>545.37781420765032</v>
      </c>
      <c r="V120" s="44">
        <v>524.87276712328764</v>
      </c>
      <c r="W120" s="44">
        <v>553.49983561643842</v>
      </c>
      <c r="X120" s="44">
        <v>560.42991780821922</v>
      </c>
      <c r="Y120" s="44">
        <v>619.72109289617504</v>
      </c>
      <c r="Z120" s="44">
        <v>601.25479452054799</v>
      </c>
      <c r="AA120" s="44">
        <v>611.79024657534251</v>
      </c>
      <c r="AB120" s="44">
        <v>629.45008219178089</v>
      </c>
      <c r="AC120" s="44">
        <v>644.15770491803278</v>
      </c>
      <c r="AD120" s="44">
        <v>656.93293150684929</v>
      </c>
      <c r="AE120" s="44">
        <v>666.73435616438371</v>
      </c>
      <c r="AF120" s="44">
        <v>703.95386301369854</v>
      </c>
      <c r="AG120" s="44">
        <v>737.44743169398907</v>
      </c>
      <c r="AH120" s="44">
        <v>713.6905205479452</v>
      </c>
      <c r="AI120" s="44">
        <v>711.55320547945212</v>
      </c>
      <c r="AJ120" s="44">
        <v>726.42805479452045</v>
      </c>
      <c r="AK120" s="44">
        <v>717.31683060109299</v>
      </c>
      <c r="AL120" s="44">
        <v>731.04810958904113</v>
      </c>
      <c r="AM120" s="44">
        <v>730.09819178082194</v>
      </c>
      <c r="AN120" s="44">
        <v>723.9453150684933</v>
      </c>
      <c r="AO120" s="44">
        <v>700.91092896174882</v>
      </c>
      <c r="AP120" s="44">
        <v>735.55817971884301</v>
      </c>
      <c r="AQ120" s="44">
        <v>686.55153300760298</v>
      </c>
      <c r="AR120" s="44">
        <v>623.22457268749883</v>
      </c>
      <c r="AS120" s="44">
        <v>582.06581875005168</v>
      </c>
      <c r="AT120" s="44">
        <v>543.42184155977372</v>
      </c>
      <c r="AU120" s="44">
        <v>549.94239908231748</v>
      </c>
      <c r="AV120" s="44">
        <v>526.52570738349254</v>
      </c>
      <c r="AW120" s="44">
        <v>539.4283467043997</v>
      </c>
      <c r="AX120" s="44">
        <v>528.12677183567882</v>
      </c>
      <c r="AY120" s="44">
        <v>515.94031025607615</v>
      </c>
      <c r="AZ120" s="46">
        <v>494.58595700507163</v>
      </c>
      <c r="BA120" s="45">
        <v>503.90538746190452</v>
      </c>
      <c r="BB120" s="47">
        <v>1.8842893383520298E-2</v>
      </c>
      <c r="BC120" s="47">
        <v>-3.8913503898261204E-2</v>
      </c>
      <c r="BD120" s="47">
        <v>0.1248298151487808</v>
      </c>
    </row>
    <row r="121" spans="1:56">
      <c r="A121" s="42" t="s">
        <v>6</v>
      </c>
      <c r="B121" s="44">
        <v>930.64506849315069</v>
      </c>
      <c r="C121" s="44">
        <v>1018.8965753424659</v>
      </c>
      <c r="D121" s="44">
        <v>1277.6378082191782</v>
      </c>
      <c r="E121" s="44">
        <v>1463.5695355191256</v>
      </c>
      <c r="F121" s="44">
        <v>1741.5623287671233</v>
      </c>
      <c r="G121" s="44">
        <v>2040.5145205479457</v>
      </c>
      <c r="H121" s="44">
        <v>2196.1358904109593</v>
      </c>
      <c r="I121" s="44">
        <v>2275.5042349726778</v>
      </c>
      <c r="J121" s="44">
        <v>2605.568219178082</v>
      </c>
      <c r="K121" s="44">
        <v>2478.7682191780818</v>
      </c>
      <c r="L121" s="44">
        <v>2283.8627397260275</v>
      </c>
      <c r="M121" s="44">
        <v>2290.2644808743171</v>
      </c>
      <c r="N121" s="44">
        <v>2356.0478082191785</v>
      </c>
      <c r="O121" s="44">
        <v>2277.2580821917809</v>
      </c>
      <c r="P121" s="44">
        <v>2262.0094520547946</v>
      </c>
      <c r="Q121" s="44">
        <v>1886.8133879781419</v>
      </c>
      <c r="R121" s="44">
        <v>1668.2497260273976</v>
      </c>
      <c r="S121" s="44">
        <v>1441.2126027397262</v>
      </c>
      <c r="T121" s="44">
        <v>1397.2136986301373</v>
      </c>
      <c r="U121" s="44">
        <v>1370.485136612022</v>
      </c>
      <c r="V121" s="44">
        <v>1135.7482191780823</v>
      </c>
      <c r="W121" s="44">
        <v>1077.7475616438358</v>
      </c>
      <c r="X121" s="44">
        <v>1036.7879726027397</v>
      </c>
      <c r="Y121" s="44">
        <v>1122.914480874317</v>
      </c>
      <c r="Z121" s="44">
        <v>1147.5257260273972</v>
      </c>
      <c r="AA121" s="44">
        <v>1267.2941587092319</v>
      </c>
      <c r="AB121" s="44">
        <v>1226.7462072201736</v>
      </c>
      <c r="AC121" s="44">
        <v>1216.0881409662427</v>
      </c>
      <c r="AD121" s="44">
        <v>1073.7398216461797</v>
      </c>
      <c r="AE121" s="44">
        <v>1241.6321807384495</v>
      </c>
      <c r="AF121" s="44">
        <v>1093.6461620350349</v>
      </c>
      <c r="AG121" s="44">
        <v>1028.6087284339599</v>
      </c>
      <c r="AH121" s="44">
        <v>943.96006407942571</v>
      </c>
      <c r="AI121" s="44">
        <v>855.28553355923941</v>
      </c>
      <c r="AJ121" s="44">
        <v>837.51683191661323</v>
      </c>
      <c r="AK121" s="44">
        <v>777.10875724249843</v>
      </c>
      <c r="AL121" s="44">
        <v>672.44120236162007</v>
      </c>
      <c r="AM121" s="44">
        <v>631.70815005726354</v>
      </c>
      <c r="AN121" s="44">
        <v>748.82312653150836</v>
      </c>
      <c r="AO121" s="44">
        <v>653.23455678429775</v>
      </c>
      <c r="AP121" s="44">
        <v>675.44348742037016</v>
      </c>
      <c r="AQ121" s="44">
        <v>656.73404145714585</v>
      </c>
      <c r="AR121" s="44">
        <v>657.10874790235471</v>
      </c>
      <c r="AS121" s="44">
        <v>706.51490785531223</v>
      </c>
      <c r="AT121" s="44">
        <v>449.91286536747413</v>
      </c>
      <c r="AU121" s="44">
        <v>441.93682997977487</v>
      </c>
      <c r="AV121" s="44">
        <v>577.46227972737347</v>
      </c>
      <c r="AW121" s="44">
        <v>823.6165714844924</v>
      </c>
      <c r="AX121" s="44">
        <v>645.70243488389372</v>
      </c>
      <c r="AY121" s="44">
        <v>532.38546824566913</v>
      </c>
      <c r="AZ121" s="46">
        <v>432.56030247142246</v>
      </c>
      <c r="BA121" s="45">
        <v>368.17615152625052</v>
      </c>
      <c r="BB121" s="47">
        <v>-0.14884433587020052</v>
      </c>
      <c r="BC121" s="47">
        <v>-4.3586353530180477E-2</v>
      </c>
      <c r="BD121" s="47">
        <v>9.1206329761032601E-2</v>
      </c>
    </row>
    <row r="122" spans="1:56">
      <c r="A122" s="42" t="s">
        <v>7</v>
      </c>
      <c r="B122" s="44">
        <v>200.18065753424659</v>
      </c>
      <c r="C122" s="44">
        <v>245.31654794520549</v>
      </c>
      <c r="D122" s="44">
        <v>294.71841095890414</v>
      </c>
      <c r="E122" s="44">
        <v>349.92469945355197</v>
      </c>
      <c r="F122" s="44">
        <v>420.12805479452055</v>
      </c>
      <c r="G122" s="44">
        <v>483.86400000000003</v>
      </c>
      <c r="H122" s="44">
        <v>548.56569863013704</v>
      </c>
      <c r="I122" s="44">
        <v>581.95300546448084</v>
      </c>
      <c r="J122" s="44">
        <v>640.71890410958895</v>
      </c>
      <c r="K122" s="44">
        <v>610.60520547945214</v>
      </c>
      <c r="L122" s="44">
        <v>573.71632876712329</v>
      </c>
      <c r="M122" s="44">
        <v>588.12950819672142</v>
      </c>
      <c r="N122" s="44">
        <v>611.92405479452054</v>
      </c>
      <c r="O122" s="44">
        <v>770.66980821917798</v>
      </c>
      <c r="P122" s="44">
        <v>808.53435616438344</v>
      </c>
      <c r="Q122" s="44">
        <v>776.19218579234973</v>
      </c>
      <c r="R122" s="44">
        <v>785.90745205479459</v>
      </c>
      <c r="S122" s="44">
        <v>803.58021917808219</v>
      </c>
      <c r="T122" s="44">
        <v>786.28871232876702</v>
      </c>
      <c r="U122" s="44">
        <v>904.2386885245902</v>
      </c>
      <c r="V122" s="44">
        <v>955.01928767123286</v>
      </c>
      <c r="W122" s="44">
        <v>973.78153424657535</v>
      </c>
      <c r="X122" s="44">
        <v>933.87917808219186</v>
      </c>
      <c r="Y122" s="44">
        <v>946.25218579234956</v>
      </c>
      <c r="Z122" s="44">
        <v>1001.6384657534246</v>
      </c>
      <c r="AA122" s="44">
        <v>1035.0013698630137</v>
      </c>
      <c r="AB122" s="44">
        <v>1066.9124383561643</v>
      </c>
      <c r="AC122" s="44">
        <v>1086.8132786885244</v>
      </c>
      <c r="AD122" s="44">
        <v>1110.2056438356165</v>
      </c>
      <c r="AE122" s="44">
        <v>1095.6235616438357</v>
      </c>
      <c r="AF122" s="44">
        <v>1186.8104657534245</v>
      </c>
      <c r="AG122" s="44">
        <v>1205.4475409836066</v>
      </c>
      <c r="AH122" s="44">
        <v>1208.6966575342465</v>
      </c>
      <c r="AI122" s="44">
        <v>1162.486082191781</v>
      </c>
      <c r="AJ122" s="44">
        <v>1164.1461917808219</v>
      </c>
      <c r="AK122" s="44">
        <v>1122.4076961748635</v>
      </c>
      <c r="AL122" s="44">
        <v>1106.457979178082</v>
      </c>
      <c r="AM122" s="44">
        <v>1053.3424641095889</v>
      </c>
      <c r="AN122" s="44">
        <v>1039.4886750684932</v>
      </c>
      <c r="AO122" s="44">
        <v>1019.2669961748634</v>
      </c>
      <c r="AP122" s="44">
        <v>1020.726017943434</v>
      </c>
      <c r="AQ122" s="44">
        <v>999.47581346385709</v>
      </c>
      <c r="AR122" s="44">
        <v>1004.7616856776376</v>
      </c>
      <c r="AS122" s="44">
        <v>1024.3922617433263</v>
      </c>
      <c r="AT122" s="44">
        <v>922.0763384761616</v>
      </c>
      <c r="AU122" s="44">
        <v>913.29007723424138</v>
      </c>
      <c r="AV122" s="44">
        <v>886.98481733184212</v>
      </c>
      <c r="AW122" s="44">
        <v>902.93499213637108</v>
      </c>
      <c r="AX122" s="44">
        <v>894.52471464413236</v>
      </c>
      <c r="AY122" s="44">
        <v>875.82573156562671</v>
      </c>
      <c r="AZ122" s="46">
        <v>815.72689017788844</v>
      </c>
      <c r="BA122" s="45">
        <v>817.47094857795707</v>
      </c>
      <c r="BB122" s="47">
        <v>2.1380420592587157E-3</v>
      </c>
      <c r="BC122" s="47">
        <v>-2.2169545110734434E-2</v>
      </c>
      <c r="BD122" s="47">
        <v>0.20250775232721541</v>
      </c>
    </row>
    <row r="123" spans="1:56">
      <c r="A123" s="53" t="s">
        <v>46</v>
      </c>
      <c r="B123" s="54">
        <v>1705.0758630136986</v>
      </c>
      <c r="C123" s="54">
        <v>1945.1918904109589</v>
      </c>
      <c r="D123" s="54">
        <v>2388.4097260273975</v>
      </c>
      <c r="E123" s="54">
        <v>2765.2075683060107</v>
      </c>
      <c r="F123" s="54">
        <v>3284.0393972602742</v>
      </c>
      <c r="G123" s="54">
        <v>3876.2086027397268</v>
      </c>
      <c r="H123" s="54">
        <v>4285.4478356164382</v>
      </c>
      <c r="I123" s="54">
        <v>4570.6391530054643</v>
      </c>
      <c r="J123" s="54">
        <v>5264.6044383561648</v>
      </c>
      <c r="K123" s="54">
        <v>5068.1858356164385</v>
      </c>
      <c r="L123" s="54">
        <v>4787.5867945205482</v>
      </c>
      <c r="M123" s="54">
        <v>4975.957568306012</v>
      </c>
      <c r="N123" s="54">
        <v>5083.1926575342477</v>
      </c>
      <c r="O123" s="54">
        <v>5421.09802739726</v>
      </c>
      <c r="P123" s="54">
        <v>5491.0714794520545</v>
      </c>
      <c r="Q123" s="54">
        <v>4904.6858743169396</v>
      </c>
      <c r="R123" s="54">
        <v>4655.7268767123287</v>
      </c>
      <c r="S123" s="54">
        <v>4404.2656712328771</v>
      </c>
      <c r="T123" s="54">
        <v>4406.0130136986309</v>
      </c>
      <c r="U123" s="54">
        <v>4620.9156557377055</v>
      </c>
      <c r="V123" s="54">
        <v>4427.5869863013695</v>
      </c>
      <c r="W123" s="54">
        <v>4483.7970684931506</v>
      </c>
      <c r="X123" s="54">
        <v>4491.020438356164</v>
      </c>
      <c r="Y123" s="54">
        <v>4807.0469945355189</v>
      </c>
      <c r="Z123" s="54">
        <v>5017.1761095890406</v>
      </c>
      <c r="AA123" s="54">
        <v>5239.5653641886838</v>
      </c>
      <c r="AB123" s="54">
        <v>5327.5912757133246</v>
      </c>
      <c r="AC123" s="54">
        <v>5454.8685781247123</v>
      </c>
      <c r="AD123" s="54">
        <v>5367.2389997283726</v>
      </c>
      <c r="AE123" s="54">
        <v>5651.8223999165311</v>
      </c>
      <c r="AF123" s="54">
        <v>5770.7763538158561</v>
      </c>
      <c r="AG123" s="54">
        <v>5802.0012694175666</v>
      </c>
      <c r="AH123" s="54">
        <v>5756.1587764081924</v>
      </c>
      <c r="AI123" s="54">
        <v>5525.8880815044449</v>
      </c>
      <c r="AJ123" s="54">
        <v>5636.9628593138732</v>
      </c>
      <c r="AK123" s="54">
        <v>5542.0497047834815</v>
      </c>
      <c r="AL123" s="54">
        <v>5392.4312089369614</v>
      </c>
      <c r="AM123" s="54">
        <v>5311.8357100572639</v>
      </c>
      <c r="AN123" s="54">
        <v>5417.6198837917818</v>
      </c>
      <c r="AO123" s="54">
        <v>5269.6923999536966</v>
      </c>
      <c r="AP123" s="54">
        <v>5353.8884465522415</v>
      </c>
      <c r="AQ123" s="54">
        <v>5173.6952807939715</v>
      </c>
      <c r="AR123" s="54">
        <v>5013.4456118459093</v>
      </c>
      <c r="AS123" s="54">
        <v>4846.4619818031642</v>
      </c>
      <c r="AT123" s="54">
        <v>4386.7432172652125</v>
      </c>
      <c r="AU123" s="54">
        <v>4441.8517006517559</v>
      </c>
      <c r="AV123" s="54">
        <v>4441.8606344218369</v>
      </c>
      <c r="AW123" s="54">
        <v>4701.6486315569973</v>
      </c>
      <c r="AX123" s="54">
        <v>4516.0180229768357</v>
      </c>
      <c r="AY123" s="54">
        <v>4302.9479671733025</v>
      </c>
      <c r="AZ123" s="54">
        <v>4139.0192975543659</v>
      </c>
      <c r="BA123" s="54">
        <v>4036.7390343510101</v>
      </c>
      <c r="BB123" s="55">
        <v>-2.471123129669639E-2</v>
      </c>
      <c r="BC123" s="55">
        <v>-2.5408064634771188E-2</v>
      </c>
      <c r="BD123" s="55">
        <v>1</v>
      </c>
    </row>
    <row r="124" spans="1:56">
      <c r="A124" s="42"/>
      <c r="B124" s="44"/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  <c r="AA124" s="44"/>
      <c r="AB124" s="44"/>
      <c r="AC124" s="44"/>
      <c r="AD124" s="44"/>
      <c r="AE124" s="44"/>
      <c r="AF124" s="44"/>
      <c r="AG124" s="44"/>
      <c r="AH124" s="44"/>
      <c r="AI124" s="44"/>
      <c r="AJ124" s="44"/>
      <c r="AK124" s="44"/>
      <c r="AL124" s="44"/>
      <c r="AM124" s="44"/>
      <c r="AN124" s="44"/>
      <c r="AO124" s="44"/>
      <c r="AP124" s="44"/>
      <c r="AQ124" s="44"/>
      <c r="AR124" s="44"/>
      <c r="AS124" s="44"/>
      <c r="AT124" s="44"/>
      <c r="AU124" s="44"/>
      <c r="AV124" s="44"/>
      <c r="AW124" s="44"/>
      <c r="AX124" s="44"/>
      <c r="AY124" s="44"/>
      <c r="AZ124" s="46"/>
      <c r="BA124" s="45"/>
      <c r="BB124" s="47"/>
      <c r="BC124" s="47"/>
      <c r="BD124" s="47"/>
    </row>
    <row r="125" spans="1:56">
      <c r="A125" s="48" t="s">
        <v>47</v>
      </c>
      <c r="B125" s="44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  <c r="AA125" s="44"/>
      <c r="AB125" s="44"/>
      <c r="AC125" s="44"/>
      <c r="AD125" s="44"/>
      <c r="AE125" s="44"/>
      <c r="AF125" s="44"/>
      <c r="AG125" s="44"/>
      <c r="AH125" s="44"/>
      <c r="AI125" s="44"/>
      <c r="AJ125" s="44"/>
      <c r="AK125" s="44"/>
      <c r="AL125" s="44"/>
      <c r="AM125" s="44"/>
      <c r="AN125" s="44"/>
      <c r="AO125" s="44"/>
      <c r="AP125" s="44"/>
      <c r="AQ125" s="44"/>
      <c r="AR125" s="44"/>
      <c r="AS125" s="44"/>
      <c r="AT125" s="44"/>
      <c r="AU125" s="44"/>
      <c r="AV125" s="44"/>
      <c r="AW125" s="44"/>
      <c r="AX125" s="44"/>
      <c r="AY125" s="44"/>
      <c r="AZ125" s="46"/>
      <c r="BA125" s="45"/>
      <c r="BB125" s="47"/>
      <c r="BC125" s="47"/>
      <c r="BD125" s="47"/>
    </row>
    <row r="126" spans="1:56">
      <c r="A126" s="67" t="s">
        <v>4</v>
      </c>
      <c r="B126" s="44">
        <v>9098.7612403320727</v>
      </c>
      <c r="C126" s="44">
        <v>9808.5733041642252</v>
      </c>
      <c r="D126" s="44">
        <v>10477.63115944709</v>
      </c>
      <c r="E126" s="44">
        <v>11206.031504489119</v>
      </c>
      <c r="F126" s="44">
        <v>11910.145594928646</v>
      </c>
      <c r="G126" s="44">
        <v>12610.261156340293</v>
      </c>
      <c r="H126" s="44">
        <v>13409.714094199604</v>
      </c>
      <c r="I126" s="44">
        <v>14349.249216917124</v>
      </c>
      <c r="J126" s="44">
        <v>15282.915339393234</v>
      </c>
      <c r="K126" s="44">
        <v>15042.481148372388</v>
      </c>
      <c r="L126" s="44">
        <v>15343.647248562958</v>
      </c>
      <c r="M126" s="44">
        <v>16155.618680500986</v>
      </c>
      <c r="N126" s="44">
        <v>16649.76370850475</v>
      </c>
      <c r="O126" s="44">
        <v>17821.089367565401</v>
      </c>
      <c r="P126" s="44">
        <v>17831.159411933837</v>
      </c>
      <c r="Q126" s="44">
        <v>17081.911550816261</v>
      </c>
      <c r="R126" s="44">
        <v>16816.36883662951</v>
      </c>
      <c r="S126" s="44">
        <v>16800.994332436163</v>
      </c>
      <c r="T126" s="44">
        <v>17027.491104654444</v>
      </c>
      <c r="U126" s="44">
        <v>17326.219298896431</v>
      </c>
      <c r="V126" s="44">
        <v>17606.612984047119</v>
      </c>
      <c r="W126" s="44">
        <v>18182.527024585594</v>
      </c>
      <c r="X126" s="44">
        <v>18721.915787864084</v>
      </c>
      <c r="Y126" s="44">
        <v>19329.646170451964</v>
      </c>
      <c r="Z126" s="44">
        <v>19868.080456193376</v>
      </c>
      <c r="AA126" s="44">
        <v>20088.844283677572</v>
      </c>
      <c r="AB126" s="44">
        <v>20024.573453906105</v>
      </c>
      <c r="AC126" s="44">
        <v>20411.990066751707</v>
      </c>
      <c r="AD126" s="44">
        <v>20474.481301406475</v>
      </c>
      <c r="AE126" s="44">
        <v>21023.802294705976</v>
      </c>
      <c r="AF126" s="44">
        <v>21659.360742679179</v>
      </c>
      <c r="AG126" s="44">
        <v>22026.888328450445</v>
      </c>
      <c r="AH126" s="44">
        <v>22809.451830426864</v>
      </c>
      <c r="AI126" s="44">
        <v>23275.996110958869</v>
      </c>
      <c r="AJ126" s="44">
        <v>23815.765812669695</v>
      </c>
      <c r="AK126" s="44">
        <v>23907.426857423434</v>
      </c>
      <c r="AL126" s="44">
        <v>24258.59659916184</v>
      </c>
      <c r="AM126" s="44">
        <v>24900.941995946228</v>
      </c>
      <c r="AN126" s="44">
        <v>25342.478503034625</v>
      </c>
      <c r="AO126" s="44">
        <v>26067.918602775138</v>
      </c>
      <c r="AP126" s="44">
        <v>26376.84181516336</v>
      </c>
      <c r="AQ126" s="44">
        <v>26755.945177366819</v>
      </c>
      <c r="AR126" s="44">
        <v>27330.68563682344</v>
      </c>
      <c r="AS126" s="44">
        <v>27116.298903635045</v>
      </c>
      <c r="AT126" s="44">
        <v>27409.25692355823</v>
      </c>
      <c r="AU126" s="44">
        <v>28337.159536196214</v>
      </c>
      <c r="AV126" s="44">
        <v>28212.819322641673</v>
      </c>
      <c r="AW126" s="44">
        <v>28565.414263425788</v>
      </c>
      <c r="AX126" s="44">
        <v>29408.131335221799</v>
      </c>
      <c r="AY126" s="44">
        <v>29831.052711014312</v>
      </c>
      <c r="AZ126" s="46">
        <v>30943.308177317926</v>
      </c>
      <c r="BA126" s="45">
        <v>31717.52931752491</v>
      </c>
      <c r="BB126" s="47">
        <v>2.5020632434333612E-2</v>
      </c>
      <c r="BC126" s="47">
        <v>1.6095188316922471E-2</v>
      </c>
      <c r="BD126" s="47">
        <v>0.32848208369553533</v>
      </c>
    </row>
    <row r="127" spans="1:56">
      <c r="A127" s="42" t="s">
        <v>20</v>
      </c>
      <c r="B127" s="44">
        <v>0</v>
      </c>
      <c r="C127" s="44">
        <v>0</v>
      </c>
      <c r="D127" s="44">
        <v>0</v>
      </c>
      <c r="E127" s="44">
        <v>0</v>
      </c>
      <c r="F127" s="44">
        <v>0</v>
      </c>
      <c r="G127" s="44">
        <v>0</v>
      </c>
      <c r="H127" s="44">
        <v>0</v>
      </c>
      <c r="I127" s="44">
        <v>0</v>
      </c>
      <c r="J127" s="44">
        <v>0</v>
      </c>
      <c r="K127" s="44">
        <v>0</v>
      </c>
      <c r="L127" s="44">
        <v>0</v>
      </c>
      <c r="M127" s="44">
        <v>0</v>
      </c>
      <c r="N127" s="44">
        <v>0</v>
      </c>
      <c r="O127" s="44">
        <v>0</v>
      </c>
      <c r="P127" s="44">
        <v>0</v>
      </c>
      <c r="Q127" s="44">
        <v>14469.871719926972</v>
      </c>
      <c r="R127" s="44">
        <v>14349.573835061432</v>
      </c>
      <c r="S127" s="44">
        <v>14370.395267351465</v>
      </c>
      <c r="T127" s="44">
        <v>14505.551819812648</v>
      </c>
      <c r="U127" s="44">
        <v>14760.361394732079</v>
      </c>
      <c r="V127" s="44">
        <v>15005.995357656657</v>
      </c>
      <c r="W127" s="44">
        <v>15443.871864610157</v>
      </c>
      <c r="X127" s="44">
        <v>15936.68198046004</v>
      </c>
      <c r="Y127" s="44">
        <v>16406.67633355314</v>
      </c>
      <c r="Z127" s="44">
        <v>16786.182931857096</v>
      </c>
      <c r="AA127" s="44">
        <v>17016.529949532814</v>
      </c>
      <c r="AB127" s="44">
        <v>17044.951224152624</v>
      </c>
      <c r="AC127" s="44">
        <v>17244.125636055873</v>
      </c>
      <c r="AD127" s="44">
        <v>17426.887811990611</v>
      </c>
      <c r="AE127" s="44">
        <v>17817.351380186959</v>
      </c>
      <c r="AF127" s="44">
        <v>18221.352620603306</v>
      </c>
      <c r="AG127" s="44">
        <v>18514.372220586094</v>
      </c>
      <c r="AH127" s="44">
        <v>18886.256368796887</v>
      </c>
      <c r="AI127" s="44">
        <v>19228.199453426831</v>
      </c>
      <c r="AJ127" s="44">
        <v>19562.266216081269</v>
      </c>
      <c r="AK127" s="44">
        <v>19393.795741990609</v>
      </c>
      <c r="AL127" s="44">
        <v>19699.792182946556</v>
      </c>
      <c r="AM127" s="44">
        <v>20206.913833935407</v>
      </c>
      <c r="AN127" s="44">
        <v>20447.13782204048</v>
      </c>
      <c r="AO127" s="44">
        <v>20935.65279529478</v>
      </c>
      <c r="AP127" s="44">
        <v>21227.115022049758</v>
      </c>
      <c r="AQ127" s="44">
        <v>21502.918470790359</v>
      </c>
      <c r="AR127" s="44">
        <v>21810.744145840785</v>
      </c>
      <c r="AS127" s="44">
        <v>21840.350556167363</v>
      </c>
      <c r="AT127" s="44">
        <v>22088.246631450191</v>
      </c>
      <c r="AU127" s="44">
        <v>22528.579269943941</v>
      </c>
      <c r="AV127" s="44">
        <v>22529.534799029727</v>
      </c>
      <c r="AW127" s="44">
        <v>22812.615634445021</v>
      </c>
      <c r="AX127" s="44">
        <v>23521.701625189118</v>
      </c>
      <c r="AY127" s="44">
        <v>23861.293601762438</v>
      </c>
      <c r="AZ127" s="46">
        <v>24741.042195899823</v>
      </c>
      <c r="BA127" s="45">
        <v>25334.566117419337</v>
      </c>
      <c r="BB127" s="47">
        <v>2.3989447041882217E-2</v>
      </c>
      <c r="BC127" s="47">
        <v>1.5436339967878521E-2</v>
      </c>
      <c r="BD127" s="47">
        <v>0.26237702768273563</v>
      </c>
    </row>
    <row r="128" spans="1:56">
      <c r="A128" s="67" t="s">
        <v>5</v>
      </c>
      <c r="B128" s="44">
        <v>8633.7579326918894</v>
      </c>
      <c r="C128" s="44">
        <v>9317.2914334392972</v>
      </c>
      <c r="D128" s="44">
        <v>10063.58944020779</v>
      </c>
      <c r="E128" s="44">
        <v>11047.133775247166</v>
      </c>
      <c r="F128" s="44">
        <v>12074.783475029501</v>
      </c>
      <c r="G128" s="44">
        <v>13183.905695709456</v>
      </c>
      <c r="H128" s="44">
        <v>14080.229416246801</v>
      </c>
      <c r="I128" s="44">
        <v>15162.33573139743</v>
      </c>
      <c r="J128" s="44">
        <v>16464.629961204006</v>
      </c>
      <c r="K128" s="44">
        <v>16174.004447589345</v>
      </c>
      <c r="L128" s="44">
        <v>16482.31560095866</v>
      </c>
      <c r="M128" s="44">
        <v>17691.551897417547</v>
      </c>
      <c r="N128" s="44">
        <v>18701.139619701491</v>
      </c>
      <c r="O128" s="44">
        <v>19814.419055891765</v>
      </c>
      <c r="P128" s="44">
        <v>20254.067456907218</v>
      </c>
      <c r="Q128" s="44">
        <v>19295.768235531516</v>
      </c>
      <c r="R128" s="44">
        <v>18962.467894542529</v>
      </c>
      <c r="S128" s="44">
        <v>18507.310000602021</v>
      </c>
      <c r="T128" s="44">
        <v>18629.871272154807</v>
      </c>
      <c r="U128" s="44">
        <v>19134.877985487081</v>
      </c>
      <c r="V128" s="44">
        <v>19482.168433061779</v>
      </c>
      <c r="W128" s="44">
        <v>20041.855903048181</v>
      </c>
      <c r="X128" s="44">
        <v>20551.699739037944</v>
      </c>
      <c r="Y128" s="44">
        <v>21226.404006942164</v>
      </c>
      <c r="Z128" s="44">
        <v>21609.832496435909</v>
      </c>
      <c r="AA128" s="44">
        <v>22017.831039936369</v>
      </c>
      <c r="AB128" s="44">
        <v>22219.001665598294</v>
      </c>
      <c r="AC128" s="44">
        <v>22401.003207362537</v>
      </c>
      <c r="AD128" s="44">
        <v>22599.616960183012</v>
      </c>
      <c r="AE128" s="44">
        <v>23105.38347581121</v>
      </c>
      <c r="AF128" s="44">
        <v>23757.92198837153</v>
      </c>
      <c r="AG128" s="44">
        <v>24853.178501337781</v>
      </c>
      <c r="AH128" s="44">
        <v>25570.400873661903</v>
      </c>
      <c r="AI128" s="44">
        <v>25606.524702799394</v>
      </c>
      <c r="AJ128" s="44">
        <v>26358.566894962514</v>
      </c>
      <c r="AK128" s="44">
        <v>26822.922562755382</v>
      </c>
      <c r="AL128" s="44">
        <v>27409.629515386056</v>
      </c>
      <c r="AM128" s="44">
        <v>27488.507175746396</v>
      </c>
      <c r="AN128" s="44">
        <v>28159.660523441777</v>
      </c>
      <c r="AO128" s="44">
        <v>29340.164550231366</v>
      </c>
      <c r="AP128" s="44">
        <v>30117.099358106094</v>
      </c>
      <c r="AQ128" s="44">
        <v>30683.915622470733</v>
      </c>
      <c r="AR128" s="44">
        <v>31315.045646836767</v>
      </c>
      <c r="AS128" s="44">
        <v>31459.583086509807</v>
      </c>
      <c r="AT128" s="44">
        <v>30518.548007459132</v>
      </c>
      <c r="AU128" s="44">
        <v>31870.821651478476</v>
      </c>
      <c r="AV128" s="44">
        <v>32657.607487915317</v>
      </c>
      <c r="AW128" s="44">
        <v>33007.214581319531</v>
      </c>
      <c r="AX128" s="44">
        <v>33685.836296598834</v>
      </c>
      <c r="AY128" s="44">
        <v>34040.963950124991</v>
      </c>
      <c r="AZ128" s="46">
        <v>34544.870186843036</v>
      </c>
      <c r="BA128" s="45">
        <v>34631.904827406855</v>
      </c>
      <c r="BB128" s="47">
        <v>2.5194664241918741E-3</v>
      </c>
      <c r="BC128" s="47">
        <v>1.3811100981327984E-2</v>
      </c>
      <c r="BD128" s="47">
        <v>0.35866476692327054</v>
      </c>
    </row>
    <row r="129" spans="1:56">
      <c r="A129" s="42" t="s">
        <v>21</v>
      </c>
      <c r="B129" s="44">
        <v>0</v>
      </c>
      <c r="C129" s="44">
        <v>0</v>
      </c>
      <c r="D129" s="44">
        <v>0</v>
      </c>
      <c r="E129" s="44">
        <v>0</v>
      </c>
      <c r="F129" s="44">
        <v>0</v>
      </c>
      <c r="G129" s="44">
        <v>0</v>
      </c>
      <c r="H129" s="44">
        <v>0</v>
      </c>
      <c r="I129" s="44">
        <v>0</v>
      </c>
      <c r="J129" s="44">
        <v>0</v>
      </c>
      <c r="K129" s="44">
        <v>0</v>
      </c>
      <c r="L129" s="44">
        <v>0</v>
      </c>
      <c r="M129" s="44">
        <v>0</v>
      </c>
      <c r="N129" s="44">
        <v>0</v>
      </c>
      <c r="O129" s="44">
        <v>0</v>
      </c>
      <c r="P129" s="44">
        <v>0</v>
      </c>
      <c r="Q129" s="44">
        <v>15209.303867525756</v>
      </c>
      <c r="R129" s="44">
        <v>14935.930859511191</v>
      </c>
      <c r="S129" s="44">
        <v>14510.737081737909</v>
      </c>
      <c r="T129" s="44">
        <v>14589.245569299746</v>
      </c>
      <c r="U129" s="44">
        <v>14911.340182643065</v>
      </c>
      <c r="V129" s="44">
        <v>15255.596348414569</v>
      </c>
      <c r="W129" s="44">
        <v>15641.820214219477</v>
      </c>
      <c r="X129" s="44">
        <v>15928.305310911321</v>
      </c>
      <c r="Y129" s="44">
        <v>16392.560290917994</v>
      </c>
      <c r="Z129" s="44">
        <v>16634.1505778344</v>
      </c>
      <c r="AA129" s="44">
        <v>16884.532981549593</v>
      </c>
      <c r="AB129" s="44">
        <v>17161.67084836206</v>
      </c>
      <c r="AC129" s="44">
        <v>17267.823454735117</v>
      </c>
      <c r="AD129" s="44">
        <v>17375.529542010237</v>
      </c>
      <c r="AE129" s="44">
        <v>17680.896404433359</v>
      </c>
      <c r="AF129" s="44">
        <v>18105.757850451388</v>
      </c>
      <c r="AG129" s="44">
        <v>18917.563097884762</v>
      </c>
      <c r="AH129" s="44">
        <v>19470.540801439565</v>
      </c>
      <c r="AI129" s="44">
        <v>19469.78819625064</v>
      </c>
      <c r="AJ129" s="44">
        <v>19983.687224006306</v>
      </c>
      <c r="AK129" s="44">
        <v>20346.969273576469</v>
      </c>
      <c r="AL129" s="44">
        <v>21037.155927503558</v>
      </c>
      <c r="AM129" s="44">
        <v>21213.659128239287</v>
      </c>
      <c r="AN129" s="44">
        <v>21911.276659310712</v>
      </c>
      <c r="AO129" s="44">
        <v>22901.672894537998</v>
      </c>
      <c r="AP129" s="44">
        <v>23446.217794349352</v>
      </c>
      <c r="AQ129" s="44">
        <v>24047.441092145567</v>
      </c>
      <c r="AR129" s="44">
        <v>24663.472631595745</v>
      </c>
      <c r="AS129" s="44">
        <v>24970.285998554835</v>
      </c>
      <c r="AT129" s="44">
        <v>24356.071414768488</v>
      </c>
      <c r="AU129" s="44">
        <v>25481.0954074488</v>
      </c>
      <c r="AV129" s="44">
        <v>26178.876095153912</v>
      </c>
      <c r="AW129" s="44">
        <v>26570.493996589008</v>
      </c>
      <c r="AX129" s="44">
        <v>27111.786634533561</v>
      </c>
      <c r="AY129" s="44">
        <v>27305.607156240392</v>
      </c>
      <c r="AZ129" s="46">
        <v>27617.023670630766</v>
      </c>
      <c r="BA129" s="45">
        <v>27488.90877335205</v>
      </c>
      <c r="BB129" s="47">
        <v>-4.6389827812965967E-3</v>
      </c>
      <c r="BC129" s="47">
        <v>1.6507079701339133E-2</v>
      </c>
      <c r="BD129" s="47">
        <v>0.28468844284784894</v>
      </c>
    </row>
    <row r="130" spans="1:56">
      <c r="A130" s="42" t="s">
        <v>22</v>
      </c>
      <c r="B130" s="44">
        <v>0</v>
      </c>
      <c r="C130" s="44">
        <v>0</v>
      </c>
      <c r="D130" s="44">
        <v>0</v>
      </c>
      <c r="E130" s="44">
        <v>0</v>
      </c>
      <c r="F130" s="44">
        <v>0</v>
      </c>
      <c r="G130" s="44">
        <v>0</v>
      </c>
      <c r="H130" s="44">
        <v>0</v>
      </c>
      <c r="I130" s="44">
        <v>0</v>
      </c>
      <c r="J130" s="44">
        <v>0</v>
      </c>
      <c r="K130" s="44">
        <v>0</v>
      </c>
      <c r="L130" s="44">
        <v>0</v>
      </c>
      <c r="M130" s="44">
        <v>0</v>
      </c>
      <c r="N130" s="44">
        <v>0</v>
      </c>
      <c r="O130" s="44">
        <v>0</v>
      </c>
      <c r="P130" s="44">
        <v>0</v>
      </c>
      <c r="Q130" s="44">
        <v>4086.4643680057634</v>
      </c>
      <c r="R130" s="44">
        <v>4026.5370350313433</v>
      </c>
      <c r="S130" s="44">
        <v>3996.5729188641121</v>
      </c>
      <c r="T130" s="44">
        <v>4040.6257028550749</v>
      </c>
      <c r="U130" s="44">
        <v>4223.5378028440246</v>
      </c>
      <c r="V130" s="44">
        <v>4226.572084647215</v>
      </c>
      <c r="W130" s="44">
        <v>4400.0356888287088</v>
      </c>
      <c r="X130" s="44">
        <v>4623.3944281266213</v>
      </c>
      <c r="Y130" s="44">
        <v>4833.8437160241729</v>
      </c>
      <c r="Z130" s="44">
        <v>4975.6819186014918</v>
      </c>
      <c r="AA130" s="44">
        <v>5133.2980583867857</v>
      </c>
      <c r="AB130" s="44">
        <v>5057.3308172362395</v>
      </c>
      <c r="AC130" s="44">
        <v>5133.1797526274204</v>
      </c>
      <c r="AD130" s="44">
        <v>5224.0874181727731</v>
      </c>
      <c r="AE130" s="44">
        <v>5424.4870713778346</v>
      </c>
      <c r="AF130" s="44">
        <v>5652.1641379201183</v>
      </c>
      <c r="AG130" s="44">
        <v>5935.6154034530282</v>
      </c>
      <c r="AH130" s="44">
        <v>6099.8600722223418</v>
      </c>
      <c r="AI130" s="44">
        <v>6136.7365065487375</v>
      </c>
      <c r="AJ130" s="44">
        <v>6374.8796709561866</v>
      </c>
      <c r="AK130" s="44">
        <v>6475.9532891789304</v>
      </c>
      <c r="AL130" s="44">
        <v>6372.4735878824949</v>
      </c>
      <c r="AM130" s="44">
        <v>6274.8480475071074</v>
      </c>
      <c r="AN130" s="44">
        <v>6248.383864131064</v>
      </c>
      <c r="AO130" s="44">
        <v>6438.4916556933704</v>
      </c>
      <c r="AP130" s="44">
        <v>6670.8815637567559</v>
      </c>
      <c r="AQ130" s="44">
        <v>6636.4745303251448</v>
      </c>
      <c r="AR130" s="44">
        <v>6651.5730152410179</v>
      </c>
      <c r="AS130" s="44">
        <v>6489.2970879549748</v>
      </c>
      <c r="AT130" s="44">
        <v>6162.4765926906412</v>
      </c>
      <c r="AU130" s="44">
        <v>6389.72624402969</v>
      </c>
      <c r="AV130" s="44">
        <v>6478.7313927613959</v>
      </c>
      <c r="AW130" s="44">
        <v>6436.7205847305413</v>
      </c>
      <c r="AX130" s="44">
        <v>6574.0496620652757</v>
      </c>
      <c r="AY130" s="44">
        <v>6735.3567938845672</v>
      </c>
      <c r="AZ130" s="46">
        <v>6927.8465162122866</v>
      </c>
      <c r="BA130" s="45">
        <v>7142.9960540547927</v>
      </c>
      <c r="BB130" s="47">
        <v>3.1055759872713917E-2</v>
      </c>
      <c r="BC130" s="47">
        <v>3.7868517945500724E-3</v>
      </c>
      <c r="BD130" s="47">
        <v>7.3976324075421485E-2</v>
      </c>
    </row>
    <row r="131" spans="1:56">
      <c r="A131" s="67" t="s">
        <v>6</v>
      </c>
      <c r="B131" s="44">
        <v>8092.2567043172767</v>
      </c>
      <c r="C131" s="44">
        <v>8708.9080580094396</v>
      </c>
      <c r="D131" s="44">
        <v>9421.166755602706</v>
      </c>
      <c r="E131" s="44">
        <v>10143.554253346701</v>
      </c>
      <c r="F131" s="44">
        <v>11175.495859900358</v>
      </c>
      <c r="G131" s="44">
        <v>12470.493185697238</v>
      </c>
      <c r="H131" s="44">
        <v>13251.368459513782</v>
      </c>
      <c r="I131" s="44">
        <v>14131.705028446706</v>
      </c>
      <c r="J131" s="44">
        <v>15435.378217095133</v>
      </c>
      <c r="K131" s="44">
        <v>15128.792450634837</v>
      </c>
      <c r="L131" s="44">
        <v>14372.304601641365</v>
      </c>
      <c r="M131" s="44">
        <v>15381.769351404049</v>
      </c>
      <c r="N131" s="44">
        <v>15755.696235593847</v>
      </c>
      <c r="O131" s="44">
        <v>16096.263027015844</v>
      </c>
      <c r="P131" s="44">
        <v>16187.972049191911</v>
      </c>
      <c r="Q131" s="44">
        <v>15381.921207253214</v>
      </c>
      <c r="R131" s="44">
        <v>14270.293140827824</v>
      </c>
      <c r="S131" s="44">
        <v>13117.422721506979</v>
      </c>
      <c r="T131" s="44">
        <v>12376.614021942069</v>
      </c>
      <c r="U131" s="44">
        <v>12233.162767759357</v>
      </c>
      <c r="V131" s="44">
        <v>11626.272909571624</v>
      </c>
      <c r="W131" s="44">
        <v>11953.524718670324</v>
      </c>
      <c r="X131" s="44">
        <v>11796.086851426804</v>
      </c>
      <c r="Y131" s="44">
        <v>12081.637010945906</v>
      </c>
      <c r="Z131" s="44">
        <v>12263.432358784627</v>
      </c>
      <c r="AA131" s="44">
        <v>12271.207931572313</v>
      </c>
      <c r="AB131" s="44">
        <v>12146.262159467471</v>
      </c>
      <c r="AC131" s="44">
        <v>11755.632765748969</v>
      </c>
      <c r="AD131" s="44">
        <v>11364.022335505046</v>
      </c>
      <c r="AE131" s="44">
        <v>11451.580732032451</v>
      </c>
      <c r="AF131" s="44">
        <v>10985.89739817291</v>
      </c>
      <c r="AG131" s="44">
        <v>10737.63554087424</v>
      </c>
      <c r="AH131" s="44">
        <v>10659.68405266113</v>
      </c>
      <c r="AI131" s="44">
        <v>10775.688194090322</v>
      </c>
      <c r="AJ131" s="44">
        <v>10496.202280360423</v>
      </c>
      <c r="AK131" s="44">
        <v>10200.135290636781</v>
      </c>
      <c r="AL131" s="44">
        <v>9912.1292996740121</v>
      </c>
      <c r="AM131" s="44">
        <v>9502.2985266294618</v>
      </c>
      <c r="AN131" s="44">
        <v>9696.7943588186172</v>
      </c>
      <c r="AO131" s="44">
        <v>9781.9542388257014</v>
      </c>
      <c r="AP131" s="44">
        <v>9887.7711776206179</v>
      </c>
      <c r="AQ131" s="44">
        <v>9657.8401096065463</v>
      </c>
      <c r="AR131" s="44">
        <v>9545.1640317062975</v>
      </c>
      <c r="AS131" s="44">
        <v>9288.6881966146047</v>
      </c>
      <c r="AT131" s="44">
        <v>8777.6954545964945</v>
      </c>
      <c r="AU131" s="44">
        <v>8671.6344818902071</v>
      </c>
      <c r="AV131" s="44">
        <v>8594.8110211582862</v>
      </c>
      <c r="AW131" s="44">
        <v>8598.0881748535176</v>
      </c>
      <c r="AX131" s="44">
        <v>8182.1969809596803</v>
      </c>
      <c r="AY131" s="44">
        <v>8027.2913252258659</v>
      </c>
      <c r="AZ131" s="46">
        <v>7858.0955915039976</v>
      </c>
      <c r="BA131" s="45">
        <v>7985.6826338631809</v>
      </c>
      <c r="BB131" s="47">
        <v>1.6236382069101829E-2</v>
      </c>
      <c r="BC131" s="47">
        <v>-2.2713521509254764E-2</v>
      </c>
      <c r="BD131" s="47">
        <v>8.2703594124314564E-2</v>
      </c>
    </row>
    <row r="132" spans="1:56">
      <c r="A132" s="67" t="s">
        <v>7</v>
      </c>
      <c r="B132" s="44">
        <v>4892.5159145699326</v>
      </c>
      <c r="C132" s="44">
        <v>5253.0272263129818</v>
      </c>
      <c r="D132" s="44">
        <v>5485.9720005393492</v>
      </c>
      <c r="E132" s="44">
        <v>5969.5249869800818</v>
      </c>
      <c r="F132" s="44">
        <v>6551.4272981874346</v>
      </c>
      <c r="G132" s="44">
        <v>6987.9470298330298</v>
      </c>
      <c r="H132" s="44">
        <v>7215.1589183277756</v>
      </c>
      <c r="I132" s="44">
        <v>7833.697085154311</v>
      </c>
      <c r="J132" s="44">
        <v>8448.9512495522085</v>
      </c>
      <c r="K132" s="44">
        <v>8501.5745123051165</v>
      </c>
      <c r="L132" s="44">
        <v>8204.4854706656242</v>
      </c>
      <c r="M132" s="44">
        <v>8569.2872967087224</v>
      </c>
      <c r="N132" s="44">
        <v>8851.5482879625797</v>
      </c>
      <c r="O132" s="44">
        <v>9174.0333413553835</v>
      </c>
      <c r="P132" s="44">
        <v>9775.4963164873661</v>
      </c>
      <c r="Q132" s="44">
        <v>9676.1214966423704</v>
      </c>
      <c r="R132" s="44">
        <v>9501.2593337956714</v>
      </c>
      <c r="S132" s="44">
        <v>9499.4558962842657</v>
      </c>
      <c r="T132" s="44">
        <v>9737.0084022892916</v>
      </c>
      <c r="U132" s="44">
        <v>10336.563346284391</v>
      </c>
      <c r="V132" s="44">
        <v>10706.369211174662</v>
      </c>
      <c r="W132" s="44">
        <v>11061.169340597504</v>
      </c>
      <c r="X132" s="44">
        <v>11520.978119320114</v>
      </c>
      <c r="Y132" s="44">
        <v>11928.175035667346</v>
      </c>
      <c r="Z132" s="44">
        <v>12099.08086193847</v>
      </c>
      <c r="AA132" s="44">
        <v>12271.90288409624</v>
      </c>
      <c r="AB132" s="44">
        <v>12453.016166167394</v>
      </c>
      <c r="AC132" s="44">
        <v>13314.859720976774</v>
      </c>
      <c r="AD132" s="44">
        <v>13171.373610261362</v>
      </c>
      <c r="AE132" s="44">
        <v>13625.76242239046</v>
      </c>
      <c r="AF132" s="44">
        <v>13928.601241774422</v>
      </c>
      <c r="AG132" s="44">
        <v>14174.406171041881</v>
      </c>
      <c r="AH132" s="44">
        <v>14816.8647768585</v>
      </c>
      <c r="AI132" s="44">
        <v>14825.963692108033</v>
      </c>
      <c r="AJ132" s="44">
        <v>15593.785130477809</v>
      </c>
      <c r="AK132" s="44">
        <v>16015.892134724416</v>
      </c>
      <c r="AL132" s="44">
        <v>16283.551373855811</v>
      </c>
      <c r="AM132" s="44">
        <v>16884.917331897021</v>
      </c>
      <c r="AN132" s="44">
        <v>17350.514629768884</v>
      </c>
      <c r="AO132" s="44">
        <v>18160.086891646453</v>
      </c>
      <c r="AP132" s="44">
        <v>18296.426858124611</v>
      </c>
      <c r="AQ132" s="44">
        <v>18679.416926571521</v>
      </c>
      <c r="AR132" s="44">
        <v>18970.525085742243</v>
      </c>
      <c r="AS132" s="44">
        <v>18713.04873847192</v>
      </c>
      <c r="AT132" s="44">
        <v>18985.127807707322</v>
      </c>
      <c r="AU132" s="44">
        <v>19842.103915785501</v>
      </c>
      <c r="AV132" s="44">
        <v>20264.249732048105</v>
      </c>
      <c r="AW132" s="44">
        <v>20504.664980646485</v>
      </c>
      <c r="AX132" s="44">
        <v>20837.466974847179</v>
      </c>
      <c r="AY132" s="44">
        <v>21125.405962433422</v>
      </c>
      <c r="AZ132" s="46">
        <v>21656.485761485805</v>
      </c>
      <c r="BA132" s="45">
        <v>22222.750124300368</v>
      </c>
      <c r="BB132" s="47">
        <v>2.6147564708841831E-2</v>
      </c>
      <c r="BC132" s="47">
        <v>1.700285015375913E-2</v>
      </c>
      <c r="BD132" s="47">
        <v>0.23014955525687969</v>
      </c>
    </row>
    <row r="133" spans="1:56">
      <c r="A133" s="68" t="s">
        <v>9</v>
      </c>
      <c r="B133" s="61">
        <v>30717.291791911171</v>
      </c>
      <c r="C133" s="61">
        <v>33087.800021925941</v>
      </c>
      <c r="D133" s="61">
        <v>35448.359355796936</v>
      </c>
      <c r="E133" s="61">
        <v>38366.244520063068</v>
      </c>
      <c r="F133" s="61">
        <v>41711.852228045944</v>
      </c>
      <c r="G133" s="61">
        <v>45252.607067580015</v>
      </c>
      <c r="H133" s="61">
        <v>47956.470888287964</v>
      </c>
      <c r="I133" s="61">
        <v>51476.987061915563</v>
      </c>
      <c r="J133" s="61">
        <v>55631.874767244575</v>
      </c>
      <c r="K133" s="61">
        <v>54846.852558901686</v>
      </c>
      <c r="L133" s="61">
        <v>54402.752921828607</v>
      </c>
      <c r="M133" s="61">
        <v>57798.227226031311</v>
      </c>
      <c r="N133" s="61">
        <v>59958.147851762667</v>
      </c>
      <c r="O133" s="61">
        <v>62905.804791828392</v>
      </c>
      <c r="P133" s="61">
        <v>64048.695234520332</v>
      </c>
      <c r="Q133" s="61">
        <v>61435.722490243366</v>
      </c>
      <c r="R133" s="61">
        <v>59550.389205795531</v>
      </c>
      <c r="S133" s="61">
        <v>57925.182950829425</v>
      </c>
      <c r="T133" s="61">
        <v>57770.984801040613</v>
      </c>
      <c r="U133" s="61">
        <v>59030.823398427259</v>
      </c>
      <c r="V133" s="61">
        <v>59421.423537855182</v>
      </c>
      <c r="W133" s="61">
        <v>61239.0769869016</v>
      </c>
      <c r="X133" s="61">
        <v>62590.680497648944</v>
      </c>
      <c r="Y133" s="61">
        <v>64565.862224007375</v>
      </c>
      <c r="Z133" s="61">
        <v>65840.426173352374</v>
      </c>
      <c r="AA133" s="61">
        <v>66649.7861392825</v>
      </c>
      <c r="AB133" s="61">
        <v>66842.853445139262</v>
      </c>
      <c r="AC133" s="61">
        <v>67883.485760839991</v>
      </c>
      <c r="AD133" s="61">
        <v>67609.494207355892</v>
      </c>
      <c r="AE133" s="61">
        <v>69206.528924940096</v>
      </c>
      <c r="AF133" s="61">
        <v>70331.78137099804</v>
      </c>
      <c r="AG133" s="61">
        <v>71792.108541704351</v>
      </c>
      <c r="AH133" s="61">
        <v>73856.401533608383</v>
      </c>
      <c r="AI133" s="61">
        <v>74484.172699956616</v>
      </c>
      <c r="AJ133" s="61">
        <v>76264.320118470438</v>
      </c>
      <c r="AK133" s="61">
        <v>76946.376845540013</v>
      </c>
      <c r="AL133" s="61">
        <v>77863.906788077715</v>
      </c>
      <c r="AM133" s="61">
        <v>78776.665030219097</v>
      </c>
      <c r="AN133" s="61">
        <v>80549.448015063914</v>
      </c>
      <c r="AO133" s="61">
        <v>83350.124283478654</v>
      </c>
      <c r="AP133" s="61">
        <v>84678.139209014684</v>
      </c>
      <c r="AQ133" s="61">
        <v>85777.117836015619</v>
      </c>
      <c r="AR133" s="61">
        <v>87161.420401108742</v>
      </c>
      <c r="AS133" s="61">
        <v>86577.618925231378</v>
      </c>
      <c r="AT133" s="61">
        <v>85690.628193321172</v>
      </c>
      <c r="AU133" s="61">
        <v>88721.719585350394</v>
      </c>
      <c r="AV133" s="61">
        <v>89729.487563763381</v>
      </c>
      <c r="AW133" s="61">
        <v>90675.382000245329</v>
      </c>
      <c r="AX133" s="61">
        <v>92113.631587627489</v>
      </c>
      <c r="AY133" s="61">
        <v>93024.713948798584</v>
      </c>
      <c r="AZ133" s="61">
        <v>95002.759717150766</v>
      </c>
      <c r="BA133" s="61">
        <v>96557.866903095302</v>
      </c>
      <c r="BB133" s="62">
        <v>1.6369073809797907E-2</v>
      </c>
      <c r="BC133" s="62">
        <v>1.1571282202123001E-2</v>
      </c>
      <c r="BD133" s="62">
        <v>1</v>
      </c>
    </row>
    <row r="134" spans="1:56">
      <c r="B134" s="44"/>
      <c r="C134" s="44"/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4"/>
      <c r="AA134" s="44"/>
      <c r="AB134" s="44"/>
      <c r="AC134" s="44"/>
      <c r="AD134" s="44"/>
      <c r="AE134" s="44"/>
      <c r="AF134" s="44"/>
      <c r="AG134" s="44"/>
      <c r="AH134" s="44"/>
      <c r="AI134" s="44"/>
      <c r="AJ134" s="44"/>
      <c r="AK134" s="44"/>
      <c r="AL134" s="44"/>
      <c r="AM134" s="44"/>
      <c r="AN134" s="44"/>
      <c r="AO134" s="44"/>
      <c r="AP134" s="44"/>
      <c r="AQ134" s="44"/>
      <c r="AR134" s="44"/>
      <c r="AS134" s="44"/>
      <c r="AT134" s="44"/>
      <c r="AU134" s="44"/>
      <c r="AV134" s="44"/>
      <c r="AW134" s="44"/>
      <c r="AX134" s="44"/>
      <c r="AY134" s="44"/>
      <c r="AZ134" s="46"/>
      <c r="BA134" s="45"/>
      <c r="BB134" s="47"/>
      <c r="BC134" s="47"/>
      <c r="BD134" s="47"/>
    </row>
    <row r="135" spans="1:56">
      <c r="A135" s="40" t="s">
        <v>48</v>
      </c>
      <c r="B135" s="44"/>
      <c r="C135" s="44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4"/>
      <c r="AA135" s="44"/>
      <c r="AB135" s="44"/>
      <c r="AC135" s="44"/>
      <c r="AD135" s="44"/>
      <c r="AE135" s="44"/>
      <c r="AF135" s="44"/>
      <c r="AG135" s="44"/>
      <c r="AH135" s="44"/>
      <c r="AI135" s="44"/>
      <c r="AJ135" s="44"/>
      <c r="AK135" s="44"/>
      <c r="AL135" s="44"/>
      <c r="AM135" s="44"/>
      <c r="AN135" s="44"/>
      <c r="AO135" s="44"/>
      <c r="AP135" s="44"/>
      <c r="AQ135" s="44"/>
      <c r="AR135" s="44"/>
      <c r="AS135" s="44"/>
      <c r="AT135" s="44"/>
      <c r="AU135" s="44"/>
      <c r="AV135" s="44"/>
      <c r="AW135" s="44"/>
      <c r="AX135" s="44"/>
      <c r="AY135" s="44"/>
      <c r="AZ135" s="46"/>
      <c r="BA135" s="45"/>
      <c r="BB135" s="47"/>
      <c r="BC135" s="47"/>
      <c r="BD135" s="47"/>
    </row>
    <row r="136" spans="1:56">
      <c r="A136" t="s">
        <v>4</v>
      </c>
      <c r="B136" s="44">
        <v>7627.9132324109587</v>
      </c>
      <c r="C136" s="44">
        <v>8205.6016982876718</v>
      </c>
      <c r="D136" s="44">
        <v>8768.8083834931494</v>
      </c>
      <c r="E136" s="44">
        <v>9383.1711751748644</v>
      </c>
      <c r="F136" s="44">
        <v>9929.6312052602734</v>
      </c>
      <c r="G136" s="44">
        <v>10457.826528753425</v>
      </c>
      <c r="H136" s="44">
        <v>11094.343017219178</v>
      </c>
      <c r="I136" s="44">
        <v>11841.110905240437</v>
      </c>
      <c r="J136" s="44">
        <v>12534.323910150686</v>
      </c>
      <c r="K136" s="44">
        <v>12166.591295287673</v>
      </c>
      <c r="L136" s="44">
        <v>12226.705737178079</v>
      </c>
      <c r="M136" s="44">
        <v>12876.398389551912</v>
      </c>
      <c r="N136" s="44">
        <v>13121.457134369861</v>
      </c>
      <c r="O136" s="44">
        <v>13959.074454190421</v>
      </c>
      <c r="P136" s="44">
        <v>13807.84447237345</v>
      </c>
      <c r="Q136" s="44">
        <v>13070.921621820124</v>
      </c>
      <c r="R136" s="44">
        <v>12756.900744132494</v>
      </c>
      <c r="S136" s="44">
        <v>12654.018716997172</v>
      </c>
      <c r="T136" s="44">
        <v>12813.239846536111</v>
      </c>
      <c r="U136" s="44">
        <v>13022.032576036941</v>
      </c>
      <c r="V136" s="44">
        <v>13134.564844899158</v>
      </c>
      <c r="W136" s="44">
        <v>13575.920085576447</v>
      </c>
      <c r="X136" s="44">
        <v>13948.566490391862</v>
      </c>
      <c r="Y136" s="44">
        <v>14397.871117949642</v>
      </c>
      <c r="Z136" s="44">
        <v>14732.687454361181</v>
      </c>
      <c r="AA136" s="44">
        <v>14828.687853952242</v>
      </c>
      <c r="AB136" s="44">
        <v>14747.773340241629</v>
      </c>
      <c r="AC136" s="44">
        <v>15144.232038174307</v>
      </c>
      <c r="AD136" s="44">
        <v>15287.345797097747</v>
      </c>
      <c r="AE136" s="44">
        <v>15608.654158654314</v>
      </c>
      <c r="AF136" s="44">
        <v>16026.725272853861</v>
      </c>
      <c r="AG136" s="44">
        <v>16221.278348215932</v>
      </c>
      <c r="AH136" s="44">
        <v>16672.856953343413</v>
      </c>
      <c r="AI136" s="44">
        <v>16965.514343359468</v>
      </c>
      <c r="AJ136" s="44">
        <v>17243.412780118972</v>
      </c>
      <c r="AK136" s="44">
        <v>17309.789212203403</v>
      </c>
      <c r="AL136" s="44">
        <v>17289.308975354939</v>
      </c>
      <c r="AM136" s="44">
        <v>17621.249586076494</v>
      </c>
      <c r="AN136" s="44">
        <v>17733.293319515207</v>
      </c>
      <c r="AO136" s="44">
        <v>17970.489190226839</v>
      </c>
      <c r="AP136" s="44">
        <v>18012.176141467728</v>
      </c>
      <c r="AQ136" s="44">
        <v>17999.802909963888</v>
      </c>
      <c r="AR136" s="44">
        <v>18102.323741108074</v>
      </c>
      <c r="AS136" s="44">
        <v>17380.61513281806</v>
      </c>
      <c r="AT136" s="44">
        <v>17353.69132385997</v>
      </c>
      <c r="AU136" s="44">
        <v>17528.088562838006</v>
      </c>
      <c r="AV136" s="44">
        <v>17062.42857799774</v>
      </c>
      <c r="AW136" s="44">
        <v>16864.243737321656</v>
      </c>
      <c r="AX136" s="44">
        <v>16997.599995935023</v>
      </c>
      <c r="AY136" s="44">
        <v>16988.412407783369</v>
      </c>
      <c r="AZ136" s="46">
        <v>17263.820442832879</v>
      </c>
      <c r="BA136" s="45">
        <v>17505.758293671883</v>
      </c>
      <c r="BB136" s="47">
        <v>1.4014154725493944E-2</v>
      </c>
      <c r="BC136" s="47">
        <v>-4.2345064589139891E-3</v>
      </c>
      <c r="BD136" s="47">
        <v>0.3787706635617536</v>
      </c>
    </row>
    <row r="137" spans="1:56">
      <c r="A137" s="42" t="s">
        <v>20</v>
      </c>
      <c r="B137" s="44">
        <v>0</v>
      </c>
      <c r="C137" s="44">
        <v>0</v>
      </c>
      <c r="D137" s="44">
        <v>0</v>
      </c>
      <c r="E137" s="44">
        <v>0</v>
      </c>
      <c r="F137" s="44">
        <v>0</v>
      </c>
      <c r="G137" s="44">
        <v>0</v>
      </c>
      <c r="H137" s="44">
        <v>0</v>
      </c>
      <c r="I137" s="44">
        <v>0</v>
      </c>
      <c r="J137" s="44">
        <v>0</v>
      </c>
      <c r="K137" s="44">
        <v>0</v>
      </c>
      <c r="L137" s="44">
        <v>0</v>
      </c>
      <c r="M137" s="44">
        <v>0</v>
      </c>
      <c r="N137" s="44">
        <v>0</v>
      </c>
      <c r="O137" s="44">
        <v>0</v>
      </c>
      <c r="P137" s="44">
        <v>0</v>
      </c>
      <c r="Q137" s="44">
        <v>11091.44775597769</v>
      </c>
      <c r="R137" s="44">
        <v>10927.602375110862</v>
      </c>
      <c r="S137" s="44">
        <v>10877.809163821918</v>
      </c>
      <c r="T137" s="44">
        <v>10952.229630608859</v>
      </c>
      <c r="U137" s="44">
        <v>11127.660119105554</v>
      </c>
      <c r="V137" s="44">
        <v>11215.712942625303</v>
      </c>
      <c r="W137" s="44">
        <v>11518.405509803844</v>
      </c>
      <c r="X137" s="44">
        <v>11888.035857719358</v>
      </c>
      <c r="Y137" s="44">
        <v>12229.923982065824</v>
      </c>
      <c r="Z137" s="44">
        <v>12460.497708788875</v>
      </c>
      <c r="AA137" s="44">
        <v>12582.454016936228</v>
      </c>
      <c r="AB137" s="44">
        <v>12565.90740199147</v>
      </c>
      <c r="AC137" s="44">
        <v>12795.351948614461</v>
      </c>
      <c r="AD137" s="44">
        <v>13012.687860816175</v>
      </c>
      <c r="AE137" s="44">
        <v>13210.632879228127</v>
      </c>
      <c r="AF137" s="44">
        <v>13442.443113974045</v>
      </c>
      <c r="AG137" s="44">
        <v>13604.545982828553</v>
      </c>
      <c r="AH137" s="44">
        <v>13806.381261072029</v>
      </c>
      <c r="AI137" s="44">
        <v>14073.129703570699</v>
      </c>
      <c r="AJ137" s="44">
        <v>14309.81797917945</v>
      </c>
      <c r="AK137" s="44">
        <v>14240.041021257386</v>
      </c>
      <c r="AL137" s="44">
        <v>14367.513401784412</v>
      </c>
      <c r="AM137" s="44">
        <v>14617.035129356284</v>
      </c>
      <c r="AN137" s="44">
        <v>14666.891353413379</v>
      </c>
      <c r="AO137" s="44">
        <v>14820.561478167276</v>
      </c>
      <c r="AP137" s="44">
        <v>14875.847131287697</v>
      </c>
      <c r="AQ137" s="44">
        <v>14915.440753934974</v>
      </c>
      <c r="AR137" s="44">
        <v>14936.150847319834</v>
      </c>
      <c r="AS137" s="44">
        <v>14488.065628151207</v>
      </c>
      <c r="AT137" s="44">
        <v>14468.544316609246</v>
      </c>
      <c r="AU137" s="44">
        <v>14422.799253431804</v>
      </c>
      <c r="AV137" s="44">
        <v>14059.092335412322</v>
      </c>
      <c r="AW137" s="44">
        <v>13861.447522140525</v>
      </c>
      <c r="AX137" s="44">
        <v>13940.944320150458</v>
      </c>
      <c r="AY137" s="44">
        <v>13987.148052431756</v>
      </c>
      <c r="AZ137" s="46">
        <v>14225.991609203151</v>
      </c>
      <c r="BA137" s="45">
        <v>14450.3759184398</v>
      </c>
      <c r="BB137" s="47">
        <v>1.5772841387836189E-2</v>
      </c>
      <c r="BC137" s="47">
        <v>-4.456859923328782E-3</v>
      </c>
      <c r="BD137" s="47">
        <v>0.31266160445747654</v>
      </c>
    </row>
    <row r="138" spans="1:56">
      <c r="A138" t="s">
        <v>5</v>
      </c>
      <c r="B138" s="44">
        <v>5974.4906296027402</v>
      </c>
      <c r="C138" s="44">
        <v>6444.0882743150696</v>
      </c>
      <c r="D138" s="44">
        <v>6964.7195344383563</v>
      </c>
      <c r="E138" s="44">
        <v>7715.2569938087436</v>
      </c>
      <c r="F138" s="44">
        <v>8460.5401648356201</v>
      </c>
      <c r="G138" s="44">
        <v>9260.382692013698</v>
      </c>
      <c r="H138" s="44">
        <v>9774.807930657531</v>
      </c>
      <c r="I138" s="44">
        <v>10542.617908655737</v>
      </c>
      <c r="J138" s="44">
        <v>11400.129589972605</v>
      </c>
      <c r="K138" s="44">
        <v>10830.874072153489</v>
      </c>
      <c r="L138" s="44">
        <v>10799.788232050112</v>
      </c>
      <c r="M138" s="44">
        <v>11647.391945110203</v>
      </c>
      <c r="N138" s="44">
        <v>12165.720507392081</v>
      </c>
      <c r="O138" s="44">
        <v>12818.643352512338</v>
      </c>
      <c r="P138" s="44">
        <v>12920.537196497411</v>
      </c>
      <c r="Q138" s="44">
        <v>11954.113319496009</v>
      </c>
      <c r="R138" s="44">
        <v>11505.92694882586</v>
      </c>
      <c r="S138" s="44">
        <v>10955.69681166804</v>
      </c>
      <c r="T138" s="44">
        <v>10988.982076906315</v>
      </c>
      <c r="U138" s="44">
        <v>11404.020139090781</v>
      </c>
      <c r="V138" s="44">
        <v>11716.886324479732</v>
      </c>
      <c r="W138" s="44">
        <v>12201.911208439202</v>
      </c>
      <c r="X138" s="44">
        <v>12485.55457477971</v>
      </c>
      <c r="Y138" s="44">
        <v>12960.523332089489</v>
      </c>
      <c r="Z138" s="44">
        <v>13111.486214596911</v>
      </c>
      <c r="AA138" s="44">
        <v>13368.218531539547</v>
      </c>
      <c r="AB138" s="44">
        <v>13563.621707485529</v>
      </c>
      <c r="AC138" s="44">
        <v>13780.161671223681</v>
      </c>
      <c r="AD138" s="44">
        <v>14110.506828504411</v>
      </c>
      <c r="AE138" s="44">
        <v>14568.293055638211</v>
      </c>
      <c r="AF138" s="44">
        <v>14957.962850495627</v>
      </c>
      <c r="AG138" s="44">
        <v>15674.236701094958</v>
      </c>
      <c r="AH138" s="44">
        <v>15961.7173814613</v>
      </c>
      <c r="AI138" s="44">
        <v>15957.142524737334</v>
      </c>
      <c r="AJ138" s="44">
        <v>16356.954577685297</v>
      </c>
      <c r="AK138" s="44">
        <v>16506.345909448675</v>
      </c>
      <c r="AL138" s="44">
        <v>16762.649915792736</v>
      </c>
      <c r="AM138" s="44">
        <v>16544.982103355564</v>
      </c>
      <c r="AN138" s="44">
        <v>16931.918379562623</v>
      </c>
      <c r="AO138" s="44">
        <v>17316.236889939701</v>
      </c>
      <c r="AP138" s="44">
        <v>17657.95504434027</v>
      </c>
      <c r="AQ138" s="44">
        <v>17770.7689811243</v>
      </c>
      <c r="AR138" s="44">
        <v>17631.249687045798</v>
      </c>
      <c r="AS138" s="44">
        <v>17309.577626876962</v>
      </c>
      <c r="AT138" s="44">
        <v>16230.729093486292</v>
      </c>
      <c r="AU138" s="44">
        <v>16654.393420155069</v>
      </c>
      <c r="AV138" s="44">
        <v>16650.765693940662</v>
      </c>
      <c r="AW138" s="44">
        <v>16323.232218942094</v>
      </c>
      <c r="AX138" s="44">
        <v>16465.927753630091</v>
      </c>
      <c r="AY138" s="44">
        <v>16684.505190424832</v>
      </c>
      <c r="AZ138" s="46">
        <v>17067.327764699057</v>
      </c>
      <c r="BA138" s="45">
        <v>17222.9486533952</v>
      </c>
      <c r="BB138" s="47">
        <v>9.1180582479946093E-3</v>
      </c>
      <c r="BC138" s="47">
        <v>-3.3962609868711802E-3</v>
      </c>
      <c r="BD138" s="47">
        <v>0.37265153445507659</v>
      </c>
    </row>
    <row r="139" spans="1:56">
      <c r="A139" s="42" t="s">
        <v>21</v>
      </c>
      <c r="B139" s="44">
        <v>0</v>
      </c>
      <c r="C139" s="44">
        <v>0</v>
      </c>
      <c r="D139" s="44">
        <v>0</v>
      </c>
      <c r="E139" s="44">
        <v>0</v>
      </c>
      <c r="F139" s="44">
        <v>0</v>
      </c>
      <c r="G139" s="44">
        <v>0</v>
      </c>
      <c r="H139" s="44">
        <v>0</v>
      </c>
      <c r="I139" s="44">
        <v>0</v>
      </c>
      <c r="J139" s="44">
        <v>0</v>
      </c>
      <c r="K139" s="44">
        <v>0</v>
      </c>
      <c r="L139" s="44">
        <v>0</v>
      </c>
      <c r="M139" s="44">
        <v>0</v>
      </c>
      <c r="N139" s="44">
        <v>0</v>
      </c>
      <c r="O139" s="44">
        <v>0</v>
      </c>
      <c r="P139" s="44">
        <v>0</v>
      </c>
      <c r="Q139" s="44">
        <v>9682.8237494741516</v>
      </c>
      <c r="R139" s="44">
        <v>9314.4204015244868</v>
      </c>
      <c r="S139" s="44">
        <v>8811.4154386817372</v>
      </c>
      <c r="T139" s="44">
        <v>8811.6846925079044</v>
      </c>
      <c r="U139" s="44">
        <v>9049.183692411927</v>
      </c>
      <c r="V139" s="44">
        <v>9315.6376886201342</v>
      </c>
      <c r="W139" s="44">
        <v>9645.5376935229724</v>
      </c>
      <c r="X139" s="44">
        <v>9774.8678733559736</v>
      </c>
      <c r="Y139" s="44">
        <v>10070.329221931033</v>
      </c>
      <c r="Z139" s="44">
        <v>10159.174585023002</v>
      </c>
      <c r="AA139" s="44">
        <v>10313.739844181435</v>
      </c>
      <c r="AB139" s="44">
        <v>10532.12652443602</v>
      </c>
      <c r="AC139" s="44">
        <v>10646.222037288977</v>
      </c>
      <c r="AD139" s="44">
        <v>10851.686799173172</v>
      </c>
      <c r="AE139" s="44">
        <v>11116.756857991806</v>
      </c>
      <c r="AF139" s="44">
        <v>11350.648559978496</v>
      </c>
      <c r="AG139" s="44">
        <v>11838.368749822097</v>
      </c>
      <c r="AH139" s="44">
        <v>12027.775456266905</v>
      </c>
      <c r="AI139" s="44">
        <v>11991.358439897571</v>
      </c>
      <c r="AJ139" s="44">
        <v>12216.720970361839</v>
      </c>
      <c r="AK139" s="44">
        <v>12306.039902854873</v>
      </c>
      <c r="AL139" s="44">
        <v>12659.686482904206</v>
      </c>
      <c r="AM139" s="44">
        <v>12538.443529372053</v>
      </c>
      <c r="AN139" s="44">
        <v>12947.602391278231</v>
      </c>
      <c r="AO139" s="44">
        <v>13227.557429262049</v>
      </c>
      <c r="AP139" s="44">
        <v>13415.039176122613</v>
      </c>
      <c r="AQ139" s="44">
        <v>13608.770586950677</v>
      </c>
      <c r="AR139" s="44">
        <v>13523.447048294958</v>
      </c>
      <c r="AS139" s="44">
        <v>13353.195302148242</v>
      </c>
      <c r="AT139" s="44">
        <v>12555.756841857434</v>
      </c>
      <c r="AU139" s="44">
        <v>12905.728470835254</v>
      </c>
      <c r="AV139" s="44">
        <v>12903.495869218654</v>
      </c>
      <c r="AW139" s="44">
        <v>12634.912566349678</v>
      </c>
      <c r="AX139" s="44">
        <v>12719.164713858532</v>
      </c>
      <c r="AY139" s="44">
        <v>12870.988154437899</v>
      </c>
      <c r="AZ139" s="46">
        <v>13110.713634721687</v>
      </c>
      <c r="BA139" s="45">
        <v>13110.828250516131</v>
      </c>
      <c r="BB139" s="47">
        <v>8.7421476540061605E-6</v>
      </c>
      <c r="BC139" s="47">
        <v>-2.2920366156222727E-3</v>
      </c>
      <c r="BD139" s="47">
        <v>0.28367792088659921</v>
      </c>
    </row>
    <row r="140" spans="1:56">
      <c r="A140" s="42" t="s">
        <v>22</v>
      </c>
      <c r="B140" s="44">
        <v>0</v>
      </c>
      <c r="C140" s="44">
        <v>0</v>
      </c>
      <c r="D140" s="44">
        <v>0</v>
      </c>
      <c r="E140" s="44">
        <v>0</v>
      </c>
      <c r="F140" s="44">
        <v>0</v>
      </c>
      <c r="G140" s="44">
        <v>0</v>
      </c>
      <c r="H140" s="44">
        <v>0</v>
      </c>
      <c r="I140" s="44">
        <v>0</v>
      </c>
      <c r="J140" s="44">
        <v>0</v>
      </c>
      <c r="K140" s="44">
        <v>0</v>
      </c>
      <c r="L140" s="44">
        <v>0</v>
      </c>
      <c r="M140" s="44">
        <v>0</v>
      </c>
      <c r="N140" s="44">
        <v>0</v>
      </c>
      <c r="O140" s="44">
        <v>0</v>
      </c>
      <c r="P140" s="44">
        <v>0</v>
      </c>
      <c r="Q140" s="44">
        <v>2271.2895700218587</v>
      </c>
      <c r="R140" s="44">
        <v>2191.5065473013701</v>
      </c>
      <c r="S140" s="44">
        <v>2144.281372986301</v>
      </c>
      <c r="T140" s="44">
        <v>2177.2973843984114</v>
      </c>
      <c r="U140" s="44">
        <v>2354.8364466788566</v>
      </c>
      <c r="V140" s="44">
        <v>2401.2486358596016</v>
      </c>
      <c r="W140" s="44">
        <v>2556.3735149162303</v>
      </c>
      <c r="X140" s="44">
        <v>2710.6867014237328</v>
      </c>
      <c r="Y140" s="44">
        <v>2890.1941101584548</v>
      </c>
      <c r="Z140" s="44">
        <v>2952.3116295739101</v>
      </c>
      <c r="AA140" s="44">
        <v>3054.4786873581106</v>
      </c>
      <c r="AB140" s="44">
        <v>3031.4951830495015</v>
      </c>
      <c r="AC140" s="44">
        <v>3133.939633934714</v>
      </c>
      <c r="AD140" s="44">
        <v>3258.8200293312402</v>
      </c>
      <c r="AE140" s="44">
        <v>3451.5361976464005</v>
      </c>
      <c r="AF140" s="44">
        <v>3607.3142905171308</v>
      </c>
      <c r="AG140" s="44">
        <v>3835.8679512728554</v>
      </c>
      <c r="AH140" s="44">
        <v>3933.9419251943978</v>
      </c>
      <c r="AI140" s="44">
        <v>3965.7840848397636</v>
      </c>
      <c r="AJ140" s="44">
        <v>4140.2336073234537</v>
      </c>
      <c r="AK140" s="44">
        <v>4200.3060065938025</v>
      </c>
      <c r="AL140" s="44">
        <v>4102.9634328885359</v>
      </c>
      <c r="AM140" s="44">
        <v>4006.5385739835133</v>
      </c>
      <c r="AN140" s="44">
        <v>3984.3159882843843</v>
      </c>
      <c r="AO140" s="44">
        <v>4088.6794606776552</v>
      </c>
      <c r="AP140" s="44">
        <v>4242.9158682176567</v>
      </c>
      <c r="AQ140" s="44">
        <v>4161.9983941736191</v>
      </c>
      <c r="AR140" s="44">
        <v>4107.802638750838</v>
      </c>
      <c r="AS140" s="44">
        <v>3956.3823247287219</v>
      </c>
      <c r="AT140" s="44">
        <v>3674.9722516288589</v>
      </c>
      <c r="AU140" s="44">
        <v>3748.6649493198197</v>
      </c>
      <c r="AV140" s="44">
        <v>3747.2698247220114</v>
      </c>
      <c r="AW140" s="44">
        <v>3688.3196525924191</v>
      </c>
      <c r="AX140" s="44">
        <v>3746.7630397715607</v>
      </c>
      <c r="AY140" s="44">
        <v>3813.5170359869326</v>
      </c>
      <c r="AZ140" s="46">
        <v>3956.6141299773708</v>
      </c>
      <c r="BA140" s="45">
        <v>4112.1204028790735</v>
      </c>
      <c r="BB140" s="47">
        <v>3.9302865478719751E-2</v>
      </c>
      <c r="BC140" s="47">
        <v>-6.9618627485805717E-3</v>
      </c>
      <c r="BD140" s="47">
        <v>8.8973613568477508E-2</v>
      </c>
    </row>
    <row r="141" spans="1:56">
      <c r="A141" t="s">
        <v>6</v>
      </c>
      <c r="B141" s="44">
        <v>5709.1464108767113</v>
      </c>
      <c r="C141" s="44">
        <v>6128.6449583013682</v>
      </c>
      <c r="D141" s="44">
        <v>6681.4586576849306</v>
      </c>
      <c r="E141" s="44">
        <v>7198.9884154426209</v>
      </c>
      <c r="F141" s="44">
        <v>8051.1556434383574</v>
      </c>
      <c r="G141" s="44">
        <v>9088.0830971506839</v>
      </c>
      <c r="H141" s="44">
        <v>9484.1071427123261</v>
      </c>
      <c r="I141" s="44">
        <v>10064.843008950818</v>
      </c>
      <c r="J141" s="44">
        <v>10991.010518027395</v>
      </c>
      <c r="K141" s="44">
        <v>10450.336787584203</v>
      </c>
      <c r="L141" s="44">
        <v>9666.3132764465354</v>
      </c>
      <c r="M141" s="44">
        <v>10290.657016087473</v>
      </c>
      <c r="N141" s="44">
        <v>10381.023228077225</v>
      </c>
      <c r="O141" s="44">
        <v>10297.458361867008</v>
      </c>
      <c r="P141" s="44">
        <v>10220.319565109299</v>
      </c>
      <c r="Q141" s="44">
        <v>9147.5130992886207</v>
      </c>
      <c r="R141" s="44">
        <v>8039.1776188890526</v>
      </c>
      <c r="S141" s="44">
        <v>6998.935326570162</v>
      </c>
      <c r="T141" s="44">
        <v>6311.9712153899809</v>
      </c>
      <c r="U141" s="44">
        <v>6190.6184774359554</v>
      </c>
      <c r="V141" s="44">
        <v>5532.3025457843587</v>
      </c>
      <c r="W141" s="44">
        <v>5657.343065614843</v>
      </c>
      <c r="X141" s="44">
        <v>5374.7167448193995</v>
      </c>
      <c r="Y141" s="44">
        <v>5574.328546636656</v>
      </c>
      <c r="Z141" s="44">
        <v>5678.4434975112345</v>
      </c>
      <c r="AA141" s="44">
        <v>5649.5270542965291</v>
      </c>
      <c r="AB141" s="44">
        <v>5519.3564693741992</v>
      </c>
      <c r="AC141" s="44">
        <v>5489.9520319061703</v>
      </c>
      <c r="AD141" s="44">
        <v>5267.8097976258241</v>
      </c>
      <c r="AE141" s="44">
        <v>5439.8615506387396</v>
      </c>
      <c r="AF141" s="44">
        <v>5076.7503281220534</v>
      </c>
      <c r="AG141" s="44">
        <v>5004.932530940805</v>
      </c>
      <c r="AH141" s="44">
        <v>4842.7309156260208</v>
      </c>
      <c r="AI141" s="44">
        <v>4832.2400506115646</v>
      </c>
      <c r="AJ141" s="44">
        <v>4656.1540150189085</v>
      </c>
      <c r="AK141" s="44">
        <v>4542.0106753507134</v>
      </c>
      <c r="AL141" s="44">
        <v>4304.9954046963876</v>
      </c>
      <c r="AM141" s="44">
        <v>4058.674107440625</v>
      </c>
      <c r="AN141" s="44">
        <v>4194.6456343040363</v>
      </c>
      <c r="AO141" s="44">
        <v>4111.6226511461537</v>
      </c>
      <c r="AP141" s="44">
        <v>4189.1156681486582</v>
      </c>
      <c r="AQ141" s="44">
        <v>3784.9614705854715</v>
      </c>
      <c r="AR141" s="44">
        <v>3696.6467719231482</v>
      </c>
      <c r="AS141" s="44">
        <v>3492.3387054113396</v>
      </c>
      <c r="AT141" s="44">
        <v>2893.5158844049088</v>
      </c>
      <c r="AU141" s="44">
        <v>2766.8047944968375</v>
      </c>
      <c r="AV141" s="44">
        <v>2772.1570481686035</v>
      </c>
      <c r="AW141" s="44">
        <v>2822.4578695401792</v>
      </c>
      <c r="AX141" s="44">
        <v>2423.5084808133565</v>
      </c>
      <c r="AY141" s="44">
        <v>2070.5227001598441</v>
      </c>
      <c r="AZ141" s="46">
        <v>1905.1932893246037</v>
      </c>
      <c r="BA141" s="45">
        <v>2004.7476900794568</v>
      </c>
      <c r="BB141" s="47">
        <v>5.225422602141605E-2</v>
      </c>
      <c r="BC141" s="47">
        <v>-7.5766578552346475E-2</v>
      </c>
      <c r="BD141" s="47">
        <v>4.3376562163535672E-2</v>
      </c>
    </row>
    <row r="142" spans="1:56">
      <c r="A142" t="s">
        <v>7</v>
      </c>
      <c r="B142" s="49">
        <v>3771.5992043719916</v>
      </c>
      <c r="C142" s="49">
        <v>4064.9965857738316</v>
      </c>
      <c r="D142" s="49">
        <v>4227.4585350109519</v>
      </c>
      <c r="E142" s="49">
        <v>4639.5555252082631</v>
      </c>
      <c r="F142" s="49">
        <v>5123.4705224702129</v>
      </c>
      <c r="G142" s="49">
        <v>5351.9963148004781</v>
      </c>
      <c r="H142" s="49">
        <v>5461.78297027397</v>
      </c>
      <c r="I142" s="49">
        <v>5889.7699416666692</v>
      </c>
      <c r="J142" s="49">
        <v>6328.1082811506858</v>
      </c>
      <c r="K142" s="49">
        <v>6104.3071303679517</v>
      </c>
      <c r="L142" s="49">
        <v>5822.3800433897386</v>
      </c>
      <c r="M142" s="49">
        <v>6149.7734681438169</v>
      </c>
      <c r="N142" s="49">
        <v>6410.5164985403699</v>
      </c>
      <c r="O142" s="49">
        <v>6660.5249716009712</v>
      </c>
      <c r="P142" s="49">
        <v>7090.6186215134203</v>
      </c>
      <c r="Q142" s="49">
        <v>6867.4378370218819</v>
      </c>
      <c r="R142" s="49">
        <v>6594.9427298693572</v>
      </c>
      <c r="S142" s="49">
        <v>6477.6573784832608</v>
      </c>
      <c r="T142" s="49">
        <v>6581.0654946513441</v>
      </c>
      <c r="U142" s="49">
        <v>7018.5154500611588</v>
      </c>
      <c r="V142" s="49">
        <v>7144.0473826749148</v>
      </c>
      <c r="W142" s="49">
        <v>7283.2115971837275</v>
      </c>
      <c r="X142" s="49">
        <v>7561.5755449739054</v>
      </c>
      <c r="Y142" s="49">
        <v>7804.343325194578</v>
      </c>
      <c r="Z142" s="49">
        <v>7814.8860086911955</v>
      </c>
      <c r="AA142" s="49">
        <v>7891.8366994151947</v>
      </c>
      <c r="AB142" s="49">
        <v>8078.1160694959672</v>
      </c>
      <c r="AC142" s="49">
        <v>8531.2433184416459</v>
      </c>
      <c r="AD142" s="49">
        <v>8574.094945605566</v>
      </c>
      <c r="AE142" s="49">
        <v>8885.7001152888952</v>
      </c>
      <c r="AF142" s="49">
        <v>9075.5669590805337</v>
      </c>
      <c r="AG142" s="49">
        <v>9401.4957829579616</v>
      </c>
      <c r="AH142" s="49">
        <v>9621.1200372513504</v>
      </c>
      <c r="AI142" s="49">
        <v>9563.4624012204567</v>
      </c>
      <c r="AJ142" s="49">
        <v>10031.839719313877</v>
      </c>
      <c r="AK142" s="49">
        <v>9953.6451325443395</v>
      </c>
      <c r="AL142" s="49">
        <v>9946.947470000996</v>
      </c>
      <c r="AM142" s="49">
        <v>10109.005231419167</v>
      </c>
      <c r="AN142" s="49">
        <v>10076.917732642327</v>
      </c>
      <c r="AO142" s="49">
        <v>10284.385770658939</v>
      </c>
      <c r="AP142" s="49">
        <v>10183.353108273592</v>
      </c>
      <c r="AQ142" s="49">
        <v>10318.375325387809</v>
      </c>
      <c r="AR142" s="49">
        <v>10266.776515974208</v>
      </c>
      <c r="AS142" s="49">
        <v>9876.3459948565469</v>
      </c>
      <c r="AT142" s="49">
        <v>9589.8378439159242</v>
      </c>
      <c r="AU142" s="49">
        <v>9646.260084640413</v>
      </c>
      <c r="AV142" s="49">
        <v>9568.538469269839</v>
      </c>
      <c r="AW142" s="49">
        <v>9502.4392076177501</v>
      </c>
      <c r="AX142" s="49">
        <v>9695.6748334712356</v>
      </c>
      <c r="AY142" s="49">
        <v>9440.8120662514684</v>
      </c>
      <c r="AZ142" s="50">
        <v>9548.2755301517009</v>
      </c>
      <c r="BA142" s="51">
        <v>9483.8477512096215</v>
      </c>
      <c r="BB142" s="52">
        <v>-6.7475827167563507E-3</v>
      </c>
      <c r="BC142" s="52">
        <v>-6.4186889814501491E-3</v>
      </c>
      <c r="BD142" s="52">
        <v>0.20520123981963412</v>
      </c>
    </row>
    <row r="143" spans="1:56">
      <c r="A143" s="63" t="s">
        <v>49</v>
      </c>
      <c r="B143" s="54">
        <v>23083.149477262403</v>
      </c>
      <c r="C143" s="54">
        <v>24843.331516677939</v>
      </c>
      <c r="D143" s="54">
        <v>26642.445110627388</v>
      </c>
      <c r="E143" s="54">
        <v>28936.972109634491</v>
      </c>
      <c r="F143" s="54">
        <v>31564.797536004462</v>
      </c>
      <c r="G143" s="54">
        <v>34158.288632718286</v>
      </c>
      <c r="H143" s="54">
        <v>35815.041060863005</v>
      </c>
      <c r="I143" s="54">
        <v>38338.341764513665</v>
      </c>
      <c r="J143" s="54">
        <v>41253.57229930137</v>
      </c>
      <c r="K143" s="54">
        <v>39552.109285393315</v>
      </c>
      <c r="L143" s="54">
        <v>38515.187289064466</v>
      </c>
      <c r="M143" s="54">
        <v>40964.220818893402</v>
      </c>
      <c r="N143" s="54">
        <v>42078.717368379541</v>
      </c>
      <c r="O143" s="54">
        <v>43735.701140170735</v>
      </c>
      <c r="P143" s="54">
        <v>44039.319855493581</v>
      </c>
      <c r="Q143" s="54">
        <v>41039.985877626641</v>
      </c>
      <c r="R143" s="54">
        <v>38896.948041716758</v>
      </c>
      <c r="S143" s="54">
        <v>37086.308233718635</v>
      </c>
      <c r="T143" s="54">
        <v>36695.258633483754</v>
      </c>
      <c r="U143" s="54">
        <v>37635.186642624838</v>
      </c>
      <c r="V143" s="54">
        <v>37527.801097838164</v>
      </c>
      <c r="W143" s="54">
        <v>38718.385956814222</v>
      </c>
      <c r="X143" s="54">
        <v>39370.413354964876</v>
      </c>
      <c r="Y143" s="54">
        <v>40737.066321870363</v>
      </c>
      <c r="Z143" s="54">
        <v>41337.50317516052</v>
      </c>
      <c r="AA143" s="54">
        <v>41738.270139203516</v>
      </c>
      <c r="AB143" s="54">
        <v>41908.867586597327</v>
      </c>
      <c r="AC143" s="54">
        <v>42945.589059745798</v>
      </c>
      <c r="AD143" s="54">
        <v>43239.757368833554</v>
      </c>
      <c r="AE143" s="54">
        <v>44502.508880220164</v>
      </c>
      <c r="AF143" s="54">
        <v>45137.005410552076</v>
      </c>
      <c r="AG143" s="54">
        <v>46301.943363209662</v>
      </c>
      <c r="AH143" s="54">
        <v>47098.425287682083</v>
      </c>
      <c r="AI143" s="54">
        <v>47318.359319928823</v>
      </c>
      <c r="AJ143" s="54">
        <v>48288.361092137056</v>
      </c>
      <c r="AK143" s="54">
        <v>48311.790929547133</v>
      </c>
      <c r="AL143" s="54">
        <v>48303.901765845054</v>
      </c>
      <c r="AM143" s="54">
        <v>48333.911028291855</v>
      </c>
      <c r="AN143" s="54">
        <v>48936.775066024187</v>
      </c>
      <c r="AO143" s="54">
        <v>49682.734501971638</v>
      </c>
      <c r="AP143" s="54">
        <v>50042.599962230248</v>
      </c>
      <c r="AQ143" s="54">
        <v>49873.90868706147</v>
      </c>
      <c r="AR143" s="54">
        <v>49696.996716051231</v>
      </c>
      <c r="AS143" s="54">
        <v>48058.877459962911</v>
      </c>
      <c r="AT143" s="54">
        <v>46067.774145667092</v>
      </c>
      <c r="AU143" s="54">
        <v>46595.54686213033</v>
      </c>
      <c r="AV143" s="54">
        <v>46053.889789376844</v>
      </c>
      <c r="AW143" s="54">
        <v>45512.373033421682</v>
      </c>
      <c r="AX143" s="54">
        <v>45582.711063849711</v>
      </c>
      <c r="AY143" s="54">
        <v>45184.252364619519</v>
      </c>
      <c r="AZ143" s="54">
        <v>45784.617027008244</v>
      </c>
      <c r="BA143" s="54">
        <v>46217.302388356162</v>
      </c>
      <c r="BB143" s="55">
        <v>9.4504527818302098E-3</v>
      </c>
      <c r="BC143" s="55">
        <v>-8.853225349365057E-3</v>
      </c>
      <c r="BD143" s="55">
        <v>1</v>
      </c>
    </row>
    <row r="144" spans="1:56">
      <c r="B144" s="44"/>
      <c r="C144" s="44"/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4"/>
      <c r="AA144" s="44"/>
      <c r="AB144" s="44"/>
      <c r="AC144" s="44"/>
      <c r="AD144" s="44"/>
      <c r="AE144" s="44"/>
      <c r="AF144" s="44"/>
      <c r="AG144" s="44"/>
      <c r="AH144" s="44"/>
      <c r="AI144" s="44"/>
      <c r="AJ144" s="44"/>
      <c r="AK144" s="44"/>
      <c r="AL144" s="44"/>
      <c r="AM144" s="44"/>
      <c r="AN144" s="44"/>
      <c r="AO144" s="44"/>
      <c r="AP144" s="44"/>
      <c r="AQ144" s="44"/>
      <c r="AR144" s="44"/>
      <c r="AS144" s="44"/>
      <c r="AT144" s="44"/>
      <c r="AU144" s="44"/>
      <c r="AV144" s="44"/>
      <c r="AW144" s="44"/>
      <c r="AX144" s="44"/>
      <c r="AY144" s="44"/>
      <c r="AZ144" s="46"/>
      <c r="BA144" s="45"/>
      <c r="BB144" s="47"/>
      <c r="BC144" s="47"/>
      <c r="BD144" s="47"/>
    </row>
    <row r="145" spans="1:56">
      <c r="A145" s="40" t="s">
        <v>50</v>
      </c>
      <c r="B145" s="44"/>
      <c r="C145" s="44"/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/>
      <c r="AA145" s="44"/>
      <c r="AB145" s="44"/>
      <c r="AC145" s="44"/>
      <c r="AD145" s="44"/>
      <c r="AE145" s="44"/>
      <c r="AF145" s="44"/>
      <c r="AG145" s="44"/>
      <c r="AH145" s="44"/>
      <c r="AI145" s="44"/>
      <c r="AJ145" s="44"/>
      <c r="AK145" s="44"/>
      <c r="AL145" s="44"/>
      <c r="AM145" s="44"/>
      <c r="AN145" s="44"/>
      <c r="AO145" s="44"/>
      <c r="AP145" s="44"/>
      <c r="AQ145" s="44"/>
      <c r="AR145" s="44"/>
      <c r="AS145" s="44"/>
      <c r="AT145" s="44"/>
      <c r="AU145" s="44"/>
      <c r="AV145" s="44"/>
      <c r="AW145" s="44"/>
      <c r="AX145" s="44"/>
      <c r="AY145" s="44"/>
      <c r="AZ145" s="46"/>
      <c r="BA145" s="45"/>
      <c r="BB145" s="47"/>
      <c r="BC145" s="47"/>
      <c r="BD145" s="47"/>
    </row>
    <row r="146" spans="1:56">
      <c r="A146" t="s">
        <v>4</v>
      </c>
      <c r="B146" s="44">
        <v>1470.8480079211167</v>
      </c>
      <c r="C146" s="44">
        <v>1602.971605876553</v>
      </c>
      <c r="D146" s="44">
        <v>1708.8227759539457</v>
      </c>
      <c r="E146" s="44">
        <v>1822.8603293142512</v>
      </c>
      <c r="F146" s="44">
        <v>1980.5143896683726</v>
      </c>
      <c r="G146" s="44">
        <v>2152.4346275868706</v>
      </c>
      <c r="H146" s="44">
        <v>2315.3710769804279</v>
      </c>
      <c r="I146" s="44">
        <v>2508.1383116766847</v>
      </c>
      <c r="J146" s="44">
        <v>2748.5914292425464</v>
      </c>
      <c r="K146" s="44">
        <v>2875.8898530847227</v>
      </c>
      <c r="L146" s="44">
        <v>3116.9415113848804</v>
      </c>
      <c r="M146" s="44">
        <v>3279.2202909490684</v>
      </c>
      <c r="N146" s="44">
        <v>3528.3065741348851</v>
      </c>
      <c r="O146" s="44">
        <v>3862.0149133749828</v>
      </c>
      <c r="P146" s="44">
        <v>4023.3149395603896</v>
      </c>
      <c r="Q146" s="44">
        <v>4010.9899289961259</v>
      </c>
      <c r="R146" s="44">
        <v>4059.4680924970148</v>
      </c>
      <c r="S146" s="44">
        <v>4146.9756154389988</v>
      </c>
      <c r="T146" s="44">
        <v>4214.2512581183355</v>
      </c>
      <c r="U146" s="44">
        <v>4304.1867228594938</v>
      </c>
      <c r="V146" s="44">
        <v>4472.0481391479534</v>
      </c>
      <c r="W146" s="44">
        <v>4606.606939009147</v>
      </c>
      <c r="X146" s="44">
        <v>4773.3492974722203</v>
      </c>
      <c r="Y146" s="44">
        <v>4931.7750525023202</v>
      </c>
      <c r="Z146" s="44">
        <v>5135.3930018321998</v>
      </c>
      <c r="AA146" s="44">
        <v>5260.156429725319</v>
      </c>
      <c r="AB146" s="44">
        <v>5276.8001136644871</v>
      </c>
      <c r="AC146" s="44">
        <v>5267.7580285774093</v>
      </c>
      <c r="AD146" s="44">
        <v>5187.1355043087169</v>
      </c>
      <c r="AE146" s="44">
        <v>5415.1481360516582</v>
      </c>
      <c r="AF146" s="44">
        <v>5632.6354698253117</v>
      </c>
      <c r="AG146" s="44">
        <v>5805.6099802345088</v>
      </c>
      <c r="AH146" s="44">
        <v>6136.5948770834539</v>
      </c>
      <c r="AI146" s="44">
        <v>6310.4817675993954</v>
      </c>
      <c r="AJ146" s="44">
        <v>6572.3530325507136</v>
      </c>
      <c r="AK146" s="44">
        <v>6597.6376452200238</v>
      </c>
      <c r="AL146" s="44">
        <v>6969.2876238068966</v>
      </c>
      <c r="AM146" s="44">
        <v>7279.6924098697391</v>
      </c>
      <c r="AN146" s="44">
        <v>7609.1851835194075</v>
      </c>
      <c r="AO146" s="44">
        <v>8097.4294125483075</v>
      </c>
      <c r="AP146" s="44">
        <v>8364.6656736956538</v>
      </c>
      <c r="AQ146" s="44">
        <v>8756.1422674029363</v>
      </c>
      <c r="AR146" s="44">
        <v>9228.3618957153594</v>
      </c>
      <c r="AS146" s="44">
        <v>9735.6837708169642</v>
      </c>
      <c r="AT146" s="44">
        <v>10055.565599698266</v>
      </c>
      <c r="AU146" s="44">
        <v>10809.070973358219</v>
      </c>
      <c r="AV146" s="44">
        <v>11150.390744643948</v>
      </c>
      <c r="AW146" s="44">
        <v>11701.170526104126</v>
      </c>
      <c r="AX146" s="44">
        <v>12410.531339286781</v>
      </c>
      <c r="AY146" s="44">
        <v>12842.640303230943</v>
      </c>
      <c r="AZ146" s="46">
        <v>13679.487734485063</v>
      </c>
      <c r="BA146" s="45">
        <v>14211.771023853029</v>
      </c>
      <c r="BB146" s="47">
        <v>3.8911054251404176E-2</v>
      </c>
      <c r="BC146" s="47">
        <v>5.0417926149111558E-2</v>
      </c>
      <c r="BD146" s="47">
        <v>0.28231250803101304</v>
      </c>
    </row>
    <row r="147" spans="1:56">
      <c r="A147" s="42" t="s">
        <v>20</v>
      </c>
      <c r="B147" s="44">
        <v>0</v>
      </c>
      <c r="C147" s="44">
        <v>0</v>
      </c>
      <c r="D147" s="44">
        <v>0</v>
      </c>
      <c r="E147" s="44">
        <v>0</v>
      </c>
      <c r="F147" s="44">
        <v>0</v>
      </c>
      <c r="G147" s="44">
        <v>0</v>
      </c>
      <c r="H147" s="44">
        <v>0</v>
      </c>
      <c r="I147" s="44">
        <v>0</v>
      </c>
      <c r="J147" s="44">
        <v>0</v>
      </c>
      <c r="K147" s="44">
        <v>0</v>
      </c>
      <c r="L147" s="44">
        <v>0</v>
      </c>
      <c r="M147" s="44">
        <v>0</v>
      </c>
      <c r="N147" s="44">
        <v>0</v>
      </c>
      <c r="O147" s="44">
        <v>0</v>
      </c>
      <c r="P147" s="44">
        <v>0</v>
      </c>
      <c r="Q147" s="44">
        <v>3378.4239639492703</v>
      </c>
      <c r="R147" s="44">
        <v>3421.9714599505551</v>
      </c>
      <c r="S147" s="44">
        <v>3492.5861035295502</v>
      </c>
      <c r="T147" s="44">
        <v>3553.3221892037923</v>
      </c>
      <c r="U147" s="44">
        <v>3632.7012756265253</v>
      </c>
      <c r="V147" s="44">
        <v>3790.2824150313618</v>
      </c>
      <c r="W147" s="44">
        <v>3925.4663548063095</v>
      </c>
      <c r="X147" s="44">
        <v>4048.6461227406871</v>
      </c>
      <c r="Y147" s="44">
        <v>4176.7523514873083</v>
      </c>
      <c r="Z147" s="44">
        <v>4325.6852230682234</v>
      </c>
      <c r="AA147" s="44">
        <v>4434.0759325965937</v>
      </c>
      <c r="AB147" s="44">
        <v>4479.0438221611494</v>
      </c>
      <c r="AC147" s="44">
        <v>4448.7736874414049</v>
      </c>
      <c r="AD147" s="44">
        <v>4414.1999511744252</v>
      </c>
      <c r="AE147" s="44">
        <v>4606.718500958822</v>
      </c>
      <c r="AF147" s="44">
        <v>4778.9095066292548</v>
      </c>
      <c r="AG147" s="44">
        <v>4909.8262377575329</v>
      </c>
      <c r="AH147" s="44">
        <v>5079.8751077248562</v>
      </c>
      <c r="AI147" s="44">
        <v>5155.0697498561349</v>
      </c>
      <c r="AJ147" s="44">
        <v>5252.4482369018224</v>
      </c>
      <c r="AK147" s="44">
        <v>5153.7547207332091</v>
      </c>
      <c r="AL147" s="44">
        <v>5332.2787811621247</v>
      </c>
      <c r="AM147" s="44">
        <v>5589.878704579126</v>
      </c>
      <c r="AN147" s="44">
        <v>5780.2464686270914</v>
      </c>
      <c r="AO147" s="44">
        <v>6115.0913171275051</v>
      </c>
      <c r="AP147" s="44">
        <v>6351.267890762073</v>
      </c>
      <c r="AQ147" s="44">
        <v>6587.4777168553828</v>
      </c>
      <c r="AR147" s="44">
        <v>6874.5932985209811</v>
      </c>
      <c r="AS147" s="44">
        <v>7352.2849280161554</v>
      </c>
      <c r="AT147" s="44">
        <v>7619.7023148409289</v>
      </c>
      <c r="AU147" s="44">
        <v>8105.7800165121471</v>
      </c>
      <c r="AV147" s="44">
        <v>8470.4424636174153</v>
      </c>
      <c r="AW147" s="44">
        <v>8951.1681123044946</v>
      </c>
      <c r="AX147" s="44">
        <v>9580.7573050386509</v>
      </c>
      <c r="AY147" s="44">
        <v>9874.1455493307076</v>
      </c>
      <c r="AZ147" s="46">
        <v>10515.050586696685</v>
      </c>
      <c r="BA147" s="45">
        <v>10884.19019897955</v>
      </c>
      <c r="BB147" s="47">
        <v>3.5105833228219474E-2</v>
      </c>
      <c r="BC147" s="47">
        <v>5.1707796680894758E-2</v>
      </c>
      <c r="BD147" s="47">
        <v>0.21621112722708499</v>
      </c>
    </row>
    <row r="148" spans="1:56">
      <c r="A148" t="s">
        <v>5</v>
      </c>
      <c r="B148" s="44">
        <v>2659.2673030891488</v>
      </c>
      <c r="C148" s="44">
        <v>2873.2031591242312</v>
      </c>
      <c r="D148" s="44">
        <v>3098.869905769443</v>
      </c>
      <c r="E148" s="44">
        <v>3331.8767814384232</v>
      </c>
      <c r="F148" s="44">
        <v>3614.2433101938886</v>
      </c>
      <c r="G148" s="44">
        <v>3923.5230036957514</v>
      </c>
      <c r="H148" s="44">
        <v>4305.4214855892669</v>
      </c>
      <c r="I148" s="44">
        <v>4619.7178227416962</v>
      </c>
      <c r="J148" s="44">
        <v>5064.5003712313974</v>
      </c>
      <c r="K148" s="44">
        <v>5343.1303754358578</v>
      </c>
      <c r="L148" s="44">
        <v>5682.5273689085525</v>
      </c>
      <c r="M148" s="44">
        <v>6044.159952307361</v>
      </c>
      <c r="N148" s="44">
        <v>6535.4191123094024</v>
      </c>
      <c r="O148" s="44">
        <v>6995.7757033794342</v>
      </c>
      <c r="P148" s="44">
        <v>7333.5302604098151</v>
      </c>
      <c r="Q148" s="44">
        <v>7341.6549160355144</v>
      </c>
      <c r="R148" s="44">
        <v>7456.5409457166752</v>
      </c>
      <c r="S148" s="44">
        <v>7551.6131889339804</v>
      </c>
      <c r="T148" s="44">
        <v>7640.8891952485046</v>
      </c>
      <c r="U148" s="44">
        <v>7730.8578463963004</v>
      </c>
      <c r="V148" s="44">
        <v>7765.2821085820551</v>
      </c>
      <c r="W148" s="44">
        <v>7839.944694608982</v>
      </c>
      <c r="X148" s="44">
        <v>8066.1451642582333</v>
      </c>
      <c r="Y148" s="44">
        <v>8265.8806748526749</v>
      </c>
      <c r="Z148" s="44">
        <v>8498.3462818389871</v>
      </c>
      <c r="AA148" s="44">
        <v>8649.6125083968418</v>
      </c>
      <c r="AB148" s="44">
        <v>8655.3799581127769</v>
      </c>
      <c r="AC148" s="44">
        <v>8620.8415361388543</v>
      </c>
      <c r="AD148" s="44">
        <v>8489.1101316785989</v>
      </c>
      <c r="AE148" s="44">
        <v>8537.0904201729936</v>
      </c>
      <c r="AF148" s="44">
        <v>8799.9591378758851</v>
      </c>
      <c r="AG148" s="44">
        <v>9178.941800242832</v>
      </c>
      <c r="AH148" s="44">
        <v>9608.6834922006074</v>
      </c>
      <c r="AI148" s="44">
        <v>9649.3821780620547</v>
      </c>
      <c r="AJ148" s="44">
        <v>10001.612317277202</v>
      </c>
      <c r="AK148" s="44">
        <v>10316.576653306714</v>
      </c>
      <c r="AL148" s="44">
        <v>10646.979599593315</v>
      </c>
      <c r="AM148" s="44">
        <v>10943.525072390821</v>
      </c>
      <c r="AN148" s="44">
        <v>11227.742143879137</v>
      </c>
      <c r="AO148" s="44">
        <v>12023.927660291662</v>
      </c>
      <c r="AP148" s="44">
        <v>12459.144313765824</v>
      </c>
      <c r="AQ148" s="44">
        <v>12913.146641346426</v>
      </c>
      <c r="AR148" s="44">
        <v>13683.795959790963</v>
      </c>
      <c r="AS148" s="44">
        <v>14150.005459632843</v>
      </c>
      <c r="AT148" s="44">
        <v>14287.818913972844</v>
      </c>
      <c r="AU148" s="44">
        <v>15216.428231323423</v>
      </c>
      <c r="AV148" s="44">
        <v>16006.841793974652</v>
      </c>
      <c r="AW148" s="44">
        <v>16683.982362377443</v>
      </c>
      <c r="AX148" s="44">
        <v>17219.908542968762</v>
      </c>
      <c r="AY148" s="44">
        <v>17356.458759700152</v>
      </c>
      <c r="AZ148" s="46">
        <v>17477.542422143993</v>
      </c>
      <c r="BA148" s="45">
        <v>17408.956174011651</v>
      </c>
      <c r="BB148" s="47">
        <v>-3.9242501305815081E-3</v>
      </c>
      <c r="BC148" s="47">
        <v>3.4425492641378508E-2</v>
      </c>
      <c r="BD148" s="47">
        <v>0.34582361842435239</v>
      </c>
    </row>
    <row r="149" spans="1:56">
      <c r="A149" s="42" t="s">
        <v>21</v>
      </c>
      <c r="B149" s="44">
        <v>0</v>
      </c>
      <c r="C149" s="44">
        <v>0</v>
      </c>
      <c r="D149" s="44">
        <v>0</v>
      </c>
      <c r="E149" s="44">
        <v>0</v>
      </c>
      <c r="F149" s="44">
        <v>0</v>
      </c>
      <c r="G149" s="44">
        <v>0</v>
      </c>
      <c r="H149" s="44">
        <v>0</v>
      </c>
      <c r="I149" s="44">
        <v>0</v>
      </c>
      <c r="J149" s="44">
        <v>0</v>
      </c>
      <c r="K149" s="44">
        <v>0</v>
      </c>
      <c r="L149" s="44">
        <v>0</v>
      </c>
      <c r="M149" s="44">
        <v>0</v>
      </c>
      <c r="N149" s="44">
        <v>0</v>
      </c>
      <c r="O149" s="44">
        <v>0</v>
      </c>
      <c r="P149" s="44">
        <v>0</v>
      </c>
      <c r="Q149" s="44">
        <v>5526.4801180516042</v>
      </c>
      <c r="R149" s="44">
        <v>5621.5104579867002</v>
      </c>
      <c r="S149" s="44">
        <v>5699.3216430561679</v>
      </c>
      <c r="T149" s="44">
        <v>5777.5608767918393</v>
      </c>
      <c r="U149" s="44">
        <v>5862.1564902311366</v>
      </c>
      <c r="V149" s="44">
        <v>5939.9586597944426</v>
      </c>
      <c r="W149" s="44">
        <v>5996.2825206965053</v>
      </c>
      <c r="X149" s="44">
        <v>6153.4374375553562</v>
      </c>
      <c r="Y149" s="44">
        <v>6322.2310689869591</v>
      </c>
      <c r="Z149" s="44">
        <v>6474.9759928114108</v>
      </c>
      <c r="AA149" s="44">
        <v>6570.7931373681658</v>
      </c>
      <c r="AB149" s="44">
        <v>6629.5443239260312</v>
      </c>
      <c r="AC149" s="44">
        <v>6621.6014174461525</v>
      </c>
      <c r="AD149" s="44">
        <v>6523.8427428370687</v>
      </c>
      <c r="AE149" s="44">
        <v>6564.1395464415618</v>
      </c>
      <c r="AF149" s="44">
        <v>6755.1092904728976</v>
      </c>
      <c r="AG149" s="44">
        <v>7079.194348062656</v>
      </c>
      <c r="AH149" s="44">
        <v>7442.7653451726601</v>
      </c>
      <c r="AI149" s="44">
        <v>7478.4297563530745</v>
      </c>
      <c r="AJ149" s="44">
        <v>7766.966253644473</v>
      </c>
      <c r="AK149" s="44">
        <v>8040.9293707215829</v>
      </c>
      <c r="AL149" s="44">
        <v>8377.4694445993537</v>
      </c>
      <c r="AM149" s="44">
        <v>8675.2155988672348</v>
      </c>
      <c r="AN149" s="44">
        <v>8963.6742680324569</v>
      </c>
      <c r="AO149" s="44">
        <v>9674.1154652759524</v>
      </c>
      <c r="AP149" s="44">
        <v>10031.178618226737</v>
      </c>
      <c r="AQ149" s="44">
        <v>10438.670505194894</v>
      </c>
      <c r="AR149" s="44">
        <v>11140.02558330078</v>
      </c>
      <c r="AS149" s="44">
        <v>11617.090696406593</v>
      </c>
      <c r="AT149" s="44">
        <v>11800.314572911064</v>
      </c>
      <c r="AU149" s="44">
        <v>12575.366936613556</v>
      </c>
      <c r="AV149" s="44">
        <v>13275.380225935263</v>
      </c>
      <c r="AW149" s="44">
        <v>13935.581430239332</v>
      </c>
      <c r="AX149" s="44">
        <v>14392.621920675036</v>
      </c>
      <c r="AY149" s="44">
        <v>14434.619001802521</v>
      </c>
      <c r="AZ149" s="46">
        <v>14506.310035909075</v>
      </c>
      <c r="BA149" s="45">
        <v>14378.080522835944</v>
      </c>
      <c r="BB149" s="47">
        <v>-8.8395679366917168E-3</v>
      </c>
      <c r="BC149" s="47">
        <v>3.7577389395272887E-2</v>
      </c>
      <c r="BD149" s="47">
        <v>0.2856161956353549</v>
      </c>
    </row>
    <row r="150" spans="1:56">
      <c r="A150" s="42" t="s">
        <v>22</v>
      </c>
      <c r="B150" s="44">
        <v>0</v>
      </c>
      <c r="C150" s="44">
        <v>0</v>
      </c>
      <c r="D150" s="44">
        <v>0</v>
      </c>
      <c r="E150" s="44">
        <v>0</v>
      </c>
      <c r="F150" s="44">
        <v>0</v>
      </c>
      <c r="G150" s="44">
        <v>0</v>
      </c>
      <c r="H150" s="44">
        <v>0</v>
      </c>
      <c r="I150" s="44">
        <v>0</v>
      </c>
      <c r="J150" s="44">
        <v>0</v>
      </c>
      <c r="K150" s="44">
        <v>0</v>
      </c>
      <c r="L150" s="44">
        <v>0</v>
      </c>
      <c r="M150" s="44">
        <v>0</v>
      </c>
      <c r="N150" s="44">
        <v>0</v>
      </c>
      <c r="O150" s="44">
        <v>0</v>
      </c>
      <c r="P150" s="44">
        <v>0</v>
      </c>
      <c r="Q150" s="44">
        <v>1815.1747979839033</v>
      </c>
      <c r="R150" s="44">
        <v>1835.030487729972</v>
      </c>
      <c r="S150" s="44">
        <v>1852.2915458778095</v>
      </c>
      <c r="T150" s="44">
        <v>1863.3283184566615</v>
      </c>
      <c r="U150" s="44">
        <v>1868.7013561651665</v>
      </c>
      <c r="V150" s="44">
        <v>1825.3234487876134</v>
      </c>
      <c r="W150" s="44">
        <v>1843.662173912476</v>
      </c>
      <c r="X150" s="44">
        <v>1912.7077267028862</v>
      </c>
      <c r="Y150" s="44">
        <v>1943.6496058657165</v>
      </c>
      <c r="Z150" s="44">
        <v>2023.3702890275808</v>
      </c>
      <c r="AA150" s="44">
        <v>2078.8193710286751</v>
      </c>
      <c r="AB150" s="44">
        <v>2025.8356341867382</v>
      </c>
      <c r="AC150" s="44">
        <v>1999.2401186927063</v>
      </c>
      <c r="AD150" s="44">
        <v>1965.267388841532</v>
      </c>
      <c r="AE150" s="44">
        <v>1972.9508737314316</v>
      </c>
      <c r="AF150" s="44">
        <v>2044.8498474029839</v>
      </c>
      <c r="AG150" s="44">
        <v>2099.7474521801737</v>
      </c>
      <c r="AH150" s="44">
        <v>2165.9181470279459</v>
      </c>
      <c r="AI150" s="44">
        <v>2170.9524217089752</v>
      </c>
      <c r="AJ150" s="44">
        <v>2234.6460636327292</v>
      </c>
      <c r="AK150" s="44">
        <v>2275.6472825851283</v>
      </c>
      <c r="AL150" s="44">
        <v>2269.5101549939609</v>
      </c>
      <c r="AM150" s="44">
        <v>2268.3094735235918</v>
      </c>
      <c r="AN150" s="44">
        <v>2264.0678758466802</v>
      </c>
      <c r="AO150" s="44">
        <v>2349.812195015721</v>
      </c>
      <c r="AP150" s="44">
        <v>2427.9656955390997</v>
      </c>
      <c r="AQ150" s="44">
        <v>2474.4761361515307</v>
      </c>
      <c r="AR150" s="44">
        <v>2543.7703764901817</v>
      </c>
      <c r="AS150" s="44">
        <v>2532.9147632262557</v>
      </c>
      <c r="AT150" s="44">
        <v>2487.5043410617841</v>
      </c>
      <c r="AU150" s="44">
        <v>2641.0612947098707</v>
      </c>
      <c r="AV150" s="44">
        <v>2731.4615680393881</v>
      </c>
      <c r="AW150" s="44">
        <v>2748.4009321381232</v>
      </c>
      <c r="AX150" s="44">
        <v>2827.2866222937173</v>
      </c>
      <c r="AY150" s="44">
        <v>2921.8397578976324</v>
      </c>
      <c r="AZ150" s="46">
        <v>2971.2323862349185</v>
      </c>
      <c r="BA150" s="45">
        <v>3030.8756511757174</v>
      </c>
      <c r="BB150" s="47">
        <v>2.0073577959473399E-2</v>
      </c>
      <c r="BC150" s="47">
        <v>2.0397550466113801E-2</v>
      </c>
      <c r="BD150" s="47">
        <v>6.0207422788997739E-2</v>
      </c>
    </row>
    <row r="151" spans="1:56">
      <c r="A151" t="s">
        <v>6</v>
      </c>
      <c r="B151" s="44">
        <v>2383.1102934405644</v>
      </c>
      <c r="C151" s="44">
        <v>2580.2630997080701</v>
      </c>
      <c r="D151" s="44">
        <v>2739.708097917779</v>
      </c>
      <c r="E151" s="44">
        <v>2944.565837904081</v>
      </c>
      <c r="F151" s="44">
        <v>3124.3402164620102</v>
      </c>
      <c r="G151" s="44">
        <v>3382.4100885465541</v>
      </c>
      <c r="H151" s="44">
        <v>3767.2613168014541</v>
      </c>
      <c r="I151" s="44">
        <v>4066.8620194958862</v>
      </c>
      <c r="J151" s="44">
        <v>4444.3676990677395</v>
      </c>
      <c r="K151" s="44">
        <v>4678.4556630506395</v>
      </c>
      <c r="L151" s="44">
        <v>4705.9913251948292</v>
      </c>
      <c r="M151" s="44">
        <v>5091.1123353165776</v>
      </c>
      <c r="N151" s="44">
        <v>5374.6730075166233</v>
      </c>
      <c r="O151" s="44">
        <v>5798.8046651488403</v>
      </c>
      <c r="P151" s="44">
        <v>5967.6524840826141</v>
      </c>
      <c r="Q151" s="44">
        <v>6234.408107964593</v>
      </c>
      <c r="R151" s="44">
        <v>6231.1155219387738</v>
      </c>
      <c r="S151" s="44">
        <v>6118.4873949368093</v>
      </c>
      <c r="T151" s="44">
        <v>6064.6428065520922</v>
      </c>
      <c r="U151" s="44">
        <v>6042.5442903233925</v>
      </c>
      <c r="V151" s="44">
        <v>6093.9703637872672</v>
      </c>
      <c r="W151" s="44">
        <v>6296.1816530554825</v>
      </c>
      <c r="X151" s="44">
        <v>6421.3701066074054</v>
      </c>
      <c r="Y151" s="44">
        <v>6507.3084643092534</v>
      </c>
      <c r="Z151" s="44">
        <v>6584.9888612733921</v>
      </c>
      <c r="AA151" s="44">
        <v>6621.6808772757886</v>
      </c>
      <c r="AB151" s="44">
        <v>6626.9056900932728</v>
      </c>
      <c r="AC151" s="44">
        <v>6265.6807338428034</v>
      </c>
      <c r="AD151" s="44">
        <v>6096.2125378792216</v>
      </c>
      <c r="AE151" s="44">
        <v>6011.7191813937116</v>
      </c>
      <c r="AF151" s="44">
        <v>5909.1470700508626</v>
      </c>
      <c r="AG151" s="44">
        <v>5732.7030099334333</v>
      </c>
      <c r="AH151" s="44">
        <v>5816.9531370351051</v>
      </c>
      <c r="AI151" s="44">
        <v>5943.4481434787585</v>
      </c>
      <c r="AJ151" s="44">
        <v>5840.0482653415147</v>
      </c>
      <c r="AK151" s="44">
        <v>5658.1246152860631</v>
      </c>
      <c r="AL151" s="44">
        <v>5607.1338949776209</v>
      </c>
      <c r="AM151" s="44">
        <v>5443.6244191888391</v>
      </c>
      <c r="AN151" s="44">
        <v>5502.148724514579</v>
      </c>
      <c r="AO151" s="44">
        <v>5670.3315876795432</v>
      </c>
      <c r="AP151" s="44">
        <v>5698.6555094719542</v>
      </c>
      <c r="AQ151" s="44">
        <v>5872.8786390210707</v>
      </c>
      <c r="AR151" s="44">
        <v>5848.5172597831488</v>
      </c>
      <c r="AS151" s="44">
        <v>5796.3494912032666</v>
      </c>
      <c r="AT151" s="44">
        <v>5884.1795701915889</v>
      </c>
      <c r="AU151" s="44">
        <v>5904.8296873933677</v>
      </c>
      <c r="AV151" s="44">
        <v>5822.6539729896876</v>
      </c>
      <c r="AW151" s="44">
        <v>5775.6303053133452</v>
      </c>
      <c r="AX151" s="44">
        <v>5758.688500146327</v>
      </c>
      <c r="AY151" s="44">
        <v>5956.7686250660199</v>
      </c>
      <c r="AZ151" s="46">
        <v>5952.9023021793937</v>
      </c>
      <c r="BA151" s="45">
        <v>5980.9349437837245</v>
      </c>
      <c r="BB151" s="47">
        <v>4.7090713371975568E-3</v>
      </c>
      <c r="BC151" s="47">
        <v>4.3744009835826603E-3</v>
      </c>
      <c r="BD151" s="47">
        <v>0.11880945320016371</v>
      </c>
    </row>
    <row r="152" spans="1:56">
      <c r="A152" t="s">
        <v>7</v>
      </c>
      <c r="B152" s="49">
        <v>1120.9167101979438</v>
      </c>
      <c r="C152" s="49">
        <v>1188.0306405391493</v>
      </c>
      <c r="D152" s="49">
        <v>1258.5134655283957</v>
      </c>
      <c r="E152" s="49">
        <v>1329.9694617718192</v>
      </c>
      <c r="F152" s="49">
        <v>1427.9567757172224</v>
      </c>
      <c r="G152" s="49">
        <v>1635.9507150325499</v>
      </c>
      <c r="H152" s="49">
        <v>1753.3759480538013</v>
      </c>
      <c r="I152" s="49">
        <v>1943.9271434876468</v>
      </c>
      <c r="J152" s="49">
        <v>2120.8429684015282</v>
      </c>
      <c r="K152" s="49">
        <v>2397.2673819371653</v>
      </c>
      <c r="L152" s="49">
        <v>2382.1054272758865</v>
      </c>
      <c r="M152" s="49">
        <v>2419.5138285649068</v>
      </c>
      <c r="N152" s="49">
        <v>2441.031789422213</v>
      </c>
      <c r="O152" s="49">
        <v>2513.508369754411</v>
      </c>
      <c r="P152" s="49">
        <v>2684.8776949739463</v>
      </c>
      <c r="Q152" s="49">
        <v>2808.6836596204912</v>
      </c>
      <c r="R152" s="49">
        <v>2906.3166039263083</v>
      </c>
      <c r="S152" s="49">
        <v>3021.7985178010035</v>
      </c>
      <c r="T152" s="49">
        <v>3155.9429076379383</v>
      </c>
      <c r="U152" s="49">
        <v>3318.0478962232291</v>
      </c>
      <c r="V152" s="49">
        <v>3562.3218284997502</v>
      </c>
      <c r="W152" s="49">
        <v>3777.9577434137827</v>
      </c>
      <c r="X152" s="49">
        <v>3959.4025743462107</v>
      </c>
      <c r="Y152" s="49">
        <v>4123.8317104727739</v>
      </c>
      <c r="Z152" s="49">
        <v>4284.1948532472697</v>
      </c>
      <c r="AA152" s="49">
        <v>4380.0661846810417</v>
      </c>
      <c r="AB152" s="49">
        <v>4374.9000966714329</v>
      </c>
      <c r="AC152" s="49">
        <v>4783.61640253513</v>
      </c>
      <c r="AD152" s="49">
        <v>4597.2786646557915</v>
      </c>
      <c r="AE152" s="49">
        <v>4740.062307101568</v>
      </c>
      <c r="AF152" s="49">
        <v>4853.0342826938931</v>
      </c>
      <c r="AG152" s="49">
        <v>4772.9103880839211</v>
      </c>
      <c r="AH152" s="49">
        <v>5195.7447396071466</v>
      </c>
      <c r="AI152" s="49">
        <v>5262.5012908875715</v>
      </c>
      <c r="AJ152" s="49">
        <v>5561.945411163927</v>
      </c>
      <c r="AK152" s="49">
        <v>6062.2470021800782</v>
      </c>
      <c r="AL152" s="49">
        <v>6336.6039038548224</v>
      </c>
      <c r="AM152" s="49">
        <v>6775.9121004778517</v>
      </c>
      <c r="AN152" s="49">
        <v>7273.596897126552</v>
      </c>
      <c r="AO152" s="49">
        <v>7875.7011209875136</v>
      </c>
      <c r="AP152" s="49">
        <v>8113.0737498510271</v>
      </c>
      <c r="AQ152" s="49">
        <v>8361.0416011837187</v>
      </c>
      <c r="AR152" s="49">
        <v>8703.748569768044</v>
      </c>
      <c r="AS152" s="49">
        <v>8836.7027436153785</v>
      </c>
      <c r="AT152" s="49">
        <v>9395.2899637913979</v>
      </c>
      <c r="AU152" s="49">
        <v>10195.843831145075</v>
      </c>
      <c r="AV152" s="49">
        <v>10695.711262778266</v>
      </c>
      <c r="AW152" s="49">
        <v>11002.225773028729</v>
      </c>
      <c r="AX152" s="49">
        <v>11141.792141375938</v>
      </c>
      <c r="AY152" s="49">
        <v>11684.593896181948</v>
      </c>
      <c r="AZ152" s="50">
        <v>12108.210231334091</v>
      </c>
      <c r="BA152" s="51">
        <v>12738.902373090759</v>
      </c>
      <c r="BB152" s="52">
        <v>5.2087974168514073E-2</v>
      </c>
      <c r="BC152" s="52">
        <v>4.0853130881727928E-2</v>
      </c>
      <c r="BD152" s="52">
        <v>0.2530544203444709</v>
      </c>
    </row>
    <row r="153" spans="1:56">
      <c r="A153" s="63" t="s">
        <v>51</v>
      </c>
      <c r="B153" s="54">
        <v>7634.1423146487741</v>
      </c>
      <c r="C153" s="54">
        <v>8244.4685052480036</v>
      </c>
      <c r="D153" s="54">
        <v>8805.9142451695643</v>
      </c>
      <c r="E153" s="54">
        <v>9429.2724104285753</v>
      </c>
      <c r="F153" s="54">
        <v>10147.054692041493</v>
      </c>
      <c r="G153" s="54">
        <v>11094.318434861725</v>
      </c>
      <c r="H153" s="54">
        <v>12141.42982742495</v>
      </c>
      <c r="I153" s="54">
        <v>13138.645297401912</v>
      </c>
      <c r="J153" s="54">
        <v>14378.302467943211</v>
      </c>
      <c r="K153" s="54">
        <v>15294.743273508384</v>
      </c>
      <c r="L153" s="54">
        <v>15887.56563276415</v>
      </c>
      <c r="M153" s="54">
        <v>16834.006407137917</v>
      </c>
      <c r="N153" s="54">
        <v>17879.430483383123</v>
      </c>
      <c r="O153" s="54">
        <v>19170.103651657668</v>
      </c>
      <c r="P153" s="54">
        <v>20009.375379026766</v>
      </c>
      <c r="Q153" s="54">
        <v>20395.736612616725</v>
      </c>
      <c r="R153" s="54">
        <v>20653.441164078773</v>
      </c>
      <c r="S153" s="54">
        <v>20838.87471711079</v>
      </c>
      <c r="T153" s="54">
        <v>21075.726167556873</v>
      </c>
      <c r="U153" s="54">
        <v>21395.636755802414</v>
      </c>
      <c r="V153" s="54">
        <v>21893.622440017025</v>
      </c>
      <c r="W153" s="54">
        <v>22520.691030087393</v>
      </c>
      <c r="X153" s="54">
        <v>23220.267142684072</v>
      </c>
      <c r="Y153" s="54">
        <v>23828.795902137026</v>
      </c>
      <c r="Z153" s="54">
        <v>24502.922998191851</v>
      </c>
      <c r="AA153" s="54">
        <v>24911.516000078991</v>
      </c>
      <c r="AB153" s="54">
        <v>24933.985858541968</v>
      </c>
      <c r="AC153" s="54">
        <v>24937.8967010942</v>
      </c>
      <c r="AD153" s="54">
        <v>24369.736838522327</v>
      </c>
      <c r="AE153" s="54">
        <v>24704.020044719931</v>
      </c>
      <c r="AF153" s="54">
        <v>25194.775960445953</v>
      </c>
      <c r="AG153" s="54">
        <v>25490.165178494695</v>
      </c>
      <c r="AH153" s="54">
        <v>26757.976245926311</v>
      </c>
      <c r="AI153" s="54">
        <v>27165.813380027779</v>
      </c>
      <c r="AJ153" s="54">
        <v>27975.959026333359</v>
      </c>
      <c r="AK153" s="54">
        <v>28634.58591599288</v>
      </c>
      <c r="AL153" s="54">
        <v>29560.005022232657</v>
      </c>
      <c r="AM153" s="54">
        <v>30442.754001927249</v>
      </c>
      <c r="AN153" s="54">
        <v>31612.672949039676</v>
      </c>
      <c r="AO153" s="54">
        <v>33667.389781507023</v>
      </c>
      <c r="AP153" s="54">
        <v>34635.539246784458</v>
      </c>
      <c r="AQ153" s="54">
        <v>35903.209148954149</v>
      </c>
      <c r="AR153" s="54">
        <v>37464.423685057518</v>
      </c>
      <c r="AS153" s="54">
        <v>38518.741465268453</v>
      </c>
      <c r="AT153" s="54">
        <v>39622.854047654095</v>
      </c>
      <c r="AU153" s="54">
        <v>42126.172723220086</v>
      </c>
      <c r="AV153" s="54">
        <v>43675.597774386551</v>
      </c>
      <c r="AW153" s="54">
        <v>45163.008966823647</v>
      </c>
      <c r="AX153" s="54">
        <v>46530.920523777808</v>
      </c>
      <c r="AY153" s="54">
        <v>47840.461584179066</v>
      </c>
      <c r="AZ153" s="54">
        <v>49218.142690142544</v>
      </c>
      <c r="BA153" s="54">
        <v>50340.564514739162</v>
      </c>
      <c r="BB153" s="55">
        <v>2.2805042271971443E-2</v>
      </c>
      <c r="BC153" s="55">
        <v>3.576284222631454E-2</v>
      </c>
      <c r="BD153" s="55">
        <v>1</v>
      </c>
    </row>
    <row r="155" spans="1:56">
      <c r="A155" s="64" t="s">
        <v>52</v>
      </c>
    </row>
    <row r="156" spans="1:56">
      <c r="A156" s="65" t="s">
        <v>53</v>
      </c>
    </row>
    <row r="157" spans="1:56">
      <c r="A157" s="65" t="s">
        <v>54</v>
      </c>
    </row>
    <row r="158" spans="1:56">
      <c r="A158" s="64" t="s">
        <v>55</v>
      </c>
      <c r="B158" s="42"/>
      <c r="C158" s="42"/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2"/>
    </row>
    <row r="159" spans="1:56">
      <c r="A159" s="64" t="s">
        <v>56</v>
      </c>
    </row>
    <row r="160" spans="1:56">
      <c r="A160" s="64" t="s">
        <v>57</v>
      </c>
    </row>
    <row r="161" spans="1:1">
      <c r="A161" s="64" t="s">
        <v>58</v>
      </c>
    </row>
    <row r="162" spans="1:1">
      <c r="A162" s="40" t="s">
        <v>59</v>
      </c>
    </row>
    <row r="163" spans="1:1">
      <c r="A163" s="66" t="s">
        <v>60</v>
      </c>
    </row>
  </sheetData>
  <mergeCells count="1">
    <mergeCell ref="BB2:BC2"/>
  </mergeCells>
  <phoneticPr fontId="8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グラフ</vt:lpstr>
      <vt:lpstr>データ①</vt:lpstr>
      <vt:lpstr>データ②</vt:lpstr>
      <vt:lpstr>データ③</vt:lpstr>
      <vt:lpstr>データ②!Print_Area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小川 英寿</dc:creator>
  <cp:lastModifiedBy>hidetoshi.ogawa</cp:lastModifiedBy>
  <cp:lastPrinted>2017-01-05T07:53:23Z</cp:lastPrinted>
  <dcterms:created xsi:type="dcterms:W3CDTF">2003-12-19T00:09:27Z</dcterms:created>
  <dcterms:modified xsi:type="dcterms:W3CDTF">2017-12-07T11:59:47Z</dcterms:modified>
</cp:coreProperties>
</file>