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9030" yWindow="15" windowWidth="16140" windowHeight="11910" tabRatio="415" activeTab="1" xr2:uid="{00000000-000D-0000-FFFF-FFFF00000000}"/>
  </bookViews>
  <sheets>
    <sheet name="グラフ" sheetId="94" r:id="rId1"/>
    <sheet name="データ2016" sheetId="95" r:id="rId2"/>
    <sheet name="Sheet1" sheetId="96" r:id="rId3"/>
    <sheet name="Sheet2" sheetId="97" r:id="rId4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6" i="95" l="1"/>
  <c r="AV5" i="95"/>
  <c r="AT5" i="95" l="1"/>
  <c r="AT6" i="95"/>
  <c r="AT7" i="95"/>
  <c r="AT8" i="95"/>
  <c r="C5" i="95"/>
  <c r="D5" i="95"/>
  <c r="E5" i="95"/>
  <c r="F5" i="95"/>
  <c r="G5" i="95"/>
  <c r="H5" i="95"/>
  <c r="I5" i="95"/>
  <c r="J5" i="95"/>
  <c r="K5" i="95"/>
  <c r="L5" i="95"/>
  <c r="M5" i="95"/>
  <c r="N5" i="95"/>
  <c r="O5" i="95"/>
  <c r="P5" i="95"/>
  <c r="Q5" i="95"/>
  <c r="R5" i="95"/>
  <c r="S5" i="95"/>
  <c r="T5" i="95"/>
  <c r="U5" i="95"/>
  <c r="V5" i="95"/>
  <c r="W5" i="95"/>
  <c r="X5" i="95"/>
  <c r="Y5" i="95"/>
  <c r="Z5" i="95"/>
  <c r="AA5" i="95"/>
  <c r="AB5" i="95"/>
  <c r="AC5" i="95"/>
  <c r="AD5" i="95"/>
  <c r="AE5" i="95"/>
  <c r="AF5" i="95"/>
  <c r="AG5" i="95"/>
  <c r="AH5" i="95"/>
  <c r="AI5" i="95"/>
  <c r="AJ5" i="95"/>
  <c r="AK5" i="95"/>
  <c r="AL5" i="95"/>
  <c r="AM5" i="95"/>
  <c r="AN5" i="95"/>
  <c r="AO5" i="95"/>
  <c r="AP5" i="95"/>
  <c r="AQ5" i="95"/>
  <c r="AR5" i="95"/>
  <c r="AS5" i="95"/>
  <c r="C6" i="95"/>
  <c r="D6" i="95"/>
  <c r="D9" i="95" s="1"/>
  <c r="E6" i="95"/>
  <c r="F6" i="95"/>
  <c r="G6" i="95"/>
  <c r="H6" i="95"/>
  <c r="H9" i="95" s="1"/>
  <c r="I6" i="95"/>
  <c r="J6" i="95"/>
  <c r="K6" i="95"/>
  <c r="L6" i="95"/>
  <c r="M6" i="95"/>
  <c r="N6" i="95"/>
  <c r="O6" i="95"/>
  <c r="P6" i="95"/>
  <c r="P9" i="95" s="1"/>
  <c r="Q6" i="95"/>
  <c r="R6" i="95"/>
  <c r="S6" i="95"/>
  <c r="T6" i="95"/>
  <c r="T9" i="95" s="1"/>
  <c r="U6" i="95"/>
  <c r="V6" i="95"/>
  <c r="W6" i="95"/>
  <c r="X6" i="95"/>
  <c r="Y6" i="95"/>
  <c r="Z6" i="95"/>
  <c r="AA6" i="95"/>
  <c r="AB6" i="95"/>
  <c r="AC6" i="95"/>
  <c r="AD6" i="95"/>
  <c r="AE6" i="95"/>
  <c r="AF6" i="95"/>
  <c r="AG6" i="95"/>
  <c r="AH6" i="95"/>
  <c r="AI6" i="95"/>
  <c r="AJ6" i="95"/>
  <c r="AJ9" i="95" s="1"/>
  <c r="AK6" i="95"/>
  <c r="AL6" i="95"/>
  <c r="AM6" i="95"/>
  <c r="AN6" i="95"/>
  <c r="AO6" i="95"/>
  <c r="AP6" i="95"/>
  <c r="AQ6" i="95"/>
  <c r="AR6" i="95"/>
  <c r="AS6" i="95"/>
  <c r="C7" i="95"/>
  <c r="D7" i="95"/>
  <c r="E7" i="95"/>
  <c r="F7" i="95"/>
  <c r="G7" i="95"/>
  <c r="H7" i="95"/>
  <c r="I7" i="95"/>
  <c r="J7" i="95"/>
  <c r="K7" i="95"/>
  <c r="L7" i="95"/>
  <c r="M7" i="95"/>
  <c r="M9" i="95" s="1"/>
  <c r="N7" i="95"/>
  <c r="O7" i="95"/>
  <c r="P7" i="95"/>
  <c r="Q7" i="95"/>
  <c r="R7" i="95"/>
  <c r="S7" i="95"/>
  <c r="T7" i="95"/>
  <c r="U7" i="95"/>
  <c r="V7" i="95"/>
  <c r="W7" i="95"/>
  <c r="X7" i="95"/>
  <c r="Y7" i="95"/>
  <c r="Y9" i="95" s="1"/>
  <c r="Z7" i="95"/>
  <c r="AA7" i="95"/>
  <c r="AB7" i="95"/>
  <c r="AC7" i="95"/>
  <c r="AD7" i="95"/>
  <c r="AE7" i="95"/>
  <c r="AF7" i="95"/>
  <c r="AG7" i="95"/>
  <c r="AH7" i="95"/>
  <c r="AI7" i="95"/>
  <c r="AJ7" i="95"/>
  <c r="AK7" i="95"/>
  <c r="AL7" i="95"/>
  <c r="AM7" i="95"/>
  <c r="AN7" i="95"/>
  <c r="AO7" i="95"/>
  <c r="AP7" i="95"/>
  <c r="AQ7" i="95"/>
  <c r="AR7" i="95"/>
  <c r="AS7" i="95"/>
  <c r="AS9" i="95" s="1"/>
  <c r="C8" i="95"/>
  <c r="D8" i="95"/>
  <c r="E8" i="95"/>
  <c r="F8" i="95"/>
  <c r="G8" i="95"/>
  <c r="H8" i="95"/>
  <c r="I8" i="95"/>
  <c r="J8" i="95"/>
  <c r="K8" i="95"/>
  <c r="L8" i="95"/>
  <c r="M8" i="95"/>
  <c r="N8" i="95"/>
  <c r="O8" i="95"/>
  <c r="P8" i="95"/>
  <c r="Q8" i="95"/>
  <c r="R8" i="95"/>
  <c r="S8" i="95"/>
  <c r="T8" i="95"/>
  <c r="U8" i="95"/>
  <c r="V8" i="95"/>
  <c r="W8" i="95"/>
  <c r="X8" i="95"/>
  <c r="Y8" i="95"/>
  <c r="Z8" i="95"/>
  <c r="AA8" i="95"/>
  <c r="AB8" i="95"/>
  <c r="AC8" i="95"/>
  <c r="AD8" i="95"/>
  <c r="AE8" i="95"/>
  <c r="AF8" i="95"/>
  <c r="AG8" i="95"/>
  <c r="AH8" i="95"/>
  <c r="AI8" i="95"/>
  <c r="AJ8" i="95"/>
  <c r="AK8" i="95"/>
  <c r="AL8" i="95"/>
  <c r="AM8" i="95"/>
  <c r="AN8" i="95"/>
  <c r="AO8" i="95"/>
  <c r="AP8" i="95"/>
  <c r="AQ8" i="95"/>
  <c r="AR8" i="95"/>
  <c r="AS8" i="95"/>
  <c r="B8" i="95"/>
  <c r="B7" i="95"/>
  <c r="B6" i="95"/>
  <c r="B5" i="95"/>
  <c r="Q9" i="95"/>
  <c r="AN9" i="95"/>
  <c r="AC9" i="95"/>
  <c r="C11" i="95"/>
  <c r="D11" i="95"/>
  <c r="E11" i="95"/>
  <c r="F11" i="95"/>
  <c r="G11" i="95"/>
  <c r="H11" i="95"/>
  <c r="I11" i="95"/>
  <c r="J11" i="95"/>
  <c r="K11" i="95"/>
  <c r="L11" i="95"/>
  <c r="M11" i="95"/>
  <c r="N11" i="95"/>
  <c r="O11" i="95"/>
  <c r="P11" i="95"/>
  <c r="Q11" i="95"/>
  <c r="R11" i="95"/>
  <c r="S11" i="95"/>
  <c r="T11" i="95"/>
  <c r="U11" i="95"/>
  <c r="V11" i="95"/>
  <c r="W11" i="95"/>
  <c r="X11" i="95"/>
  <c r="Y11" i="95"/>
  <c r="Z11" i="95"/>
  <c r="AA11" i="95"/>
  <c r="AB11" i="95"/>
  <c r="AC11" i="95"/>
  <c r="AD11" i="95"/>
  <c r="AE11" i="95"/>
  <c r="AF11" i="95"/>
  <c r="AG11" i="95"/>
  <c r="AH11" i="95"/>
  <c r="AI11" i="95"/>
  <c r="AJ11" i="95"/>
  <c r="AK11" i="95"/>
  <c r="AL11" i="95"/>
  <c r="AM11" i="95"/>
  <c r="AN11" i="95"/>
  <c r="AO11" i="95"/>
  <c r="AP11" i="95"/>
  <c r="AQ11" i="95"/>
  <c r="AR11" i="95"/>
  <c r="AS11" i="95"/>
  <c r="B11" i="95"/>
  <c r="AT18" i="95" l="1"/>
  <c r="U9" i="95"/>
  <c r="E9" i="95"/>
  <c r="AR9" i="95"/>
  <c r="AF9" i="95"/>
  <c r="AB9" i="95"/>
  <c r="X9" i="95"/>
  <c r="L9" i="95"/>
  <c r="AT9" i="95"/>
  <c r="AV7" i="95"/>
  <c r="AT15" i="95"/>
  <c r="AO9" i="95"/>
  <c r="AK9" i="95"/>
  <c r="AG9" i="95"/>
  <c r="I9" i="95"/>
  <c r="AV8" i="95"/>
  <c r="AW7" i="95"/>
  <c r="AW8" i="95"/>
  <c r="AW6" i="95"/>
  <c r="AP9" i="95"/>
  <c r="AL9" i="95"/>
  <c r="AH9" i="95"/>
  <c r="AD9" i="95"/>
  <c r="Z9" i="95"/>
  <c r="V9" i="95"/>
  <c r="R9" i="95"/>
  <c r="J9" i="95"/>
  <c r="AQ9" i="95"/>
  <c r="AM9" i="95"/>
  <c r="AI9" i="95"/>
  <c r="AE9" i="95"/>
  <c r="AA9" i="95"/>
  <c r="W9" i="95"/>
  <c r="S9" i="95"/>
  <c r="O9" i="95"/>
  <c r="K9" i="95"/>
  <c r="G9" i="95"/>
  <c r="C9" i="95"/>
  <c r="F9" i="95"/>
  <c r="N9" i="95"/>
  <c r="B9" i="95"/>
  <c r="B17" i="95" s="1"/>
  <c r="AV9" i="95" l="1"/>
  <c r="AT16" i="95"/>
  <c r="AW5" i="95"/>
  <c r="AT17" i="95"/>
  <c r="B15" i="95"/>
  <c r="B18" i="95"/>
  <c r="B16" i="95"/>
</calcChain>
</file>

<file path=xl/sharedStrings.xml><?xml version="1.0" encoding="utf-8"?>
<sst xmlns="http://schemas.openxmlformats.org/spreadsheetml/2006/main" count="1190" uniqueCount="92">
  <si>
    <t>Production</t>
  </si>
  <si>
    <t>Imports</t>
  </si>
  <si>
    <t>Exports</t>
  </si>
  <si>
    <t>International marine bunkers</t>
  </si>
  <si>
    <t>International aviation bunkers</t>
  </si>
  <si>
    <t>Stock changes</t>
  </si>
  <si>
    <t>Total primary energy supply</t>
  </si>
  <si>
    <t>Transfers</t>
  </si>
  <si>
    <t>Statistical differences</t>
  </si>
  <si>
    <t>Energy industry own use</t>
  </si>
  <si>
    <t>Losses</t>
  </si>
  <si>
    <t>Total final consumption</t>
  </si>
  <si>
    <t>Industry</t>
  </si>
  <si>
    <t>Iron and steel</t>
  </si>
  <si>
    <t>Chemical and petrochemical</t>
  </si>
  <si>
    <t>Non-ferrous metals</t>
  </si>
  <si>
    <t>Non-metallic minerals</t>
  </si>
  <si>
    <t>Transport equipment</t>
  </si>
  <si>
    <t>Machinery</t>
  </si>
  <si>
    <t>Mining and quarrying</t>
  </si>
  <si>
    <t>Food and tobacco</t>
  </si>
  <si>
    <t>Wood and wood products</t>
  </si>
  <si>
    <t>Construction</t>
  </si>
  <si>
    <t>Textile and leather</t>
  </si>
  <si>
    <t>Non-specified (industry)</t>
  </si>
  <si>
    <t>Transport</t>
  </si>
  <si>
    <t>World aviation bunkers</t>
  </si>
  <si>
    <t>x</t>
  </si>
  <si>
    <t>Domestic aviation</t>
  </si>
  <si>
    <t>Road</t>
  </si>
  <si>
    <t>Rail</t>
  </si>
  <si>
    <t>Pipeline transport</t>
  </si>
  <si>
    <t>World marine bunkers</t>
  </si>
  <si>
    <t>Domestic navigation</t>
  </si>
  <si>
    <t>Non-specified (transport)</t>
  </si>
  <si>
    <t>Other</t>
  </si>
  <si>
    <t>Residential</t>
  </si>
  <si>
    <t>Commercial and public services</t>
  </si>
  <si>
    <t>Agriculture/forestry</t>
  </si>
  <si>
    <t>Fishing</t>
  </si>
  <si>
    <t>Non-specified (other)</t>
  </si>
  <si>
    <t>Non-energy use</t>
  </si>
  <si>
    <t>Non-energy use in transport</t>
  </si>
  <si>
    <t>Non-energy use in other</t>
  </si>
  <si>
    <t>Heat output-main activity producer CHP plants</t>
  </si>
  <si>
    <t>Heat output-autoproducer CHP plants</t>
  </si>
  <si>
    <t>Heat output-main activity producer heat plants</t>
  </si>
  <si>
    <t>Heat output-autoproducer heat plants</t>
  </si>
  <si>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</si>
  <si>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</si>
  <si>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Electricity output (GWh)</t>
  </si>
  <si>
    <t>Electricity output (GWh)-main activity producer electricity plants</t>
  </si>
  <si>
    <t>Electricity output (GWh)-autoproducer electricity plants</t>
  </si>
  <si>
    <t>Electricity output (GWh)-main activity producer CHP plants</t>
  </si>
  <si>
    <t>Electricity output (GWh)-autoproducer CHP plants</t>
  </si>
  <si>
    <t>Heat output</t>
  </si>
  <si>
    <t xml:space="preserve">   Memo: Non-energy use chemical/petrochemical</t>
  </si>
  <si>
    <t>COUNTRY: World</t>
  </si>
  <si>
    <t>..</t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</si>
  <si>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</si>
  <si>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</si>
  <si>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</si>
  <si>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【第221-1-3】世界のエネルギー需要の推移（部門別、最終エネルギー）</t>
    <phoneticPr fontId="1"/>
  </si>
  <si>
    <t>（注）　前表の消費量合計より少ないのは、本表には発電用およびエネルギー産業の自家使用等が含まれていないためである。</t>
  </si>
  <si>
    <t>UNIT: ktoe</t>
  </si>
  <si>
    <t>PRODUCT: Total</t>
  </si>
  <si>
    <t>【第221-1-4】世界のエネルギー需要の推移（部門別、最終エネルギー）</t>
    <phoneticPr fontId="1"/>
  </si>
  <si>
    <t xml:space="preserve">Paper, pulp and printing </t>
  </si>
  <si>
    <t>Non-energy use industry/transformation/energy</t>
  </si>
  <si>
    <t xml:space="preserve"> Memo: Efficiency of electricity only plants (main and auto) (%)</t>
  </si>
  <si>
    <t xml:space="preserve"> Memo: Efficiency of electricity and heat plants (%)</t>
  </si>
  <si>
    <t>Main activity producer electricity plants (transf.)</t>
  </si>
  <si>
    <t>Autoproducer electricity plants (transf.)</t>
  </si>
  <si>
    <t>Main activity producer CHP plants (transf.)</t>
  </si>
  <si>
    <t>Autoproducer CHP plants (transf.)</t>
  </si>
  <si>
    <t>Main activity producer heat plants (transf.)</t>
  </si>
  <si>
    <t>Autoproducer heat plants (transf.)</t>
  </si>
  <si>
    <t>Heat pumps (transf.)</t>
  </si>
  <si>
    <t>Electric boilers (transf.)</t>
  </si>
  <si>
    <t>Chemical heat for electricity production (transf.)</t>
  </si>
  <si>
    <t>Blast furnaces (transf.)</t>
  </si>
  <si>
    <t>Gas works (transf.)</t>
  </si>
  <si>
    <t>Coke ovens (transf.)</t>
  </si>
  <si>
    <t>Patent fuel plants (transf.)</t>
  </si>
  <si>
    <t>BKB/peat briquette plants (transf.)</t>
  </si>
  <si>
    <t>Oil refineries (transf.)</t>
  </si>
  <si>
    <t>Petrochemical plants (transf.)</t>
  </si>
  <si>
    <t>Liquefaction plants (transf.)</t>
  </si>
  <si>
    <t>Other transformation</t>
  </si>
  <si>
    <t>出典：IEA「World Energy Balances 2017 Edition」を基に作成</t>
    <phoneticPr fontId="1"/>
  </si>
  <si>
    <t>1971⇒2015</t>
    <phoneticPr fontId="1"/>
  </si>
  <si>
    <t>(注） 前表の消費量合計より少ないのは、主に本表には発電用及びエネルギー産業の自家使用等が含まれていないためである。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</si>
</sst>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  <numFmt numFmtId="180" formatCode="#,##0.0;[Red]\-#,##0.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178" fontId="2" fillId="2" borderId="0" xfId="0" applyNumberFormat="1" applyFont="1" applyFill="1">
      <alignment vertical="center"/>
    </xf>
    <xf numFmtId="179" fontId="2" fillId="2" borderId="0" xfId="29" applyNumberFormat="1" applyFont="1" applyFill="1">
      <alignment vertical="center"/>
    </xf>
    <xf numFmtId="179" fontId="2" fillId="0" borderId="0" xfId="29" applyNumberFormat="1" applyFont="1">
      <alignment vertical="center"/>
    </xf>
    <xf numFmtId="0" fontId="0" fillId="3" borderId="0" xfId="0" applyFill="1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179" fontId="2" fillId="0" borderId="0" xfId="0" applyNumberFormat="1" applyFont="1" applyFill="1">
      <alignment vertical="center"/>
    </xf>
    <xf numFmtId="180" fontId="2" fillId="0" borderId="0" xfId="30" applyNumberFormat="1" applyFont="1">
      <alignment vertical="center"/>
    </xf>
    <xf numFmtId="0" fontId="7" fillId="0" borderId="0" xfId="0" applyFont="1" applyAlignment="1">
      <alignment horizontal="left" vertical="center"/>
    </xf>
    <xf numFmtId="38" fontId="0" fillId="0" borderId="0" xfId="30" applyFont="1">
      <alignment vertical="center"/>
    </xf>
    <xf numFmtId="38" fontId="0" fillId="4" borderId="0" xfId="30" applyFont="1" applyFill="1">
      <alignment vertical="center"/>
    </xf>
    <xf numFmtId="38" fontId="2" fillId="0" borderId="0" xfId="30" applyFont="1">
      <alignment vertical="center"/>
    </xf>
    <xf numFmtId="38" fontId="2" fillId="4" borderId="0" xfId="30" applyFont="1" applyFill="1">
      <alignment vertical="center"/>
    </xf>
    <xf numFmtId="179" fontId="2" fillId="0" borderId="0" xfId="29" applyNumberFormat="1" applyFont="1" applyFill="1">
      <alignment vertical="center"/>
    </xf>
    <xf numFmtId="0" fontId="2" fillId="0" borderId="0" xfId="30" applyNumberFormat="1" applyFont="1">
      <alignment vertical="center"/>
    </xf>
  </cellXfs>
  <cellStyles count="31">
    <cellStyle name="Comma [0]" xfId="1" xr:uid="{00000000-0005-0000-0000-000000000000}"/>
    <cellStyle name="Currency [0]" xfId="2" xr:uid="{00000000-0005-0000-0000-000001000000}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桁区切り" xfId="30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107611548559"/>
          <c:y val="0.10858468247709679"/>
          <c:w val="0.75975819342306761"/>
          <c:h val="0.79858339904841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データ2016!$A$5</c:f>
              <c:strCache>
                <c:ptCount val="1"/>
                <c:pt idx="0">
                  <c:v>産業用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32.9%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0D-4648-8712-BF0F2A7F79AD}"/>
                </c:ext>
              </c:extLst>
            </c:dLbl>
            <c:dLbl>
              <c:idx val="40"/>
              <c:layout>
                <c:manualLayout>
                  <c:x val="0.12853449346702603"/>
                  <c:y val="0.1536525522668515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（年）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D-4648-8712-BF0F2A7F79AD}"/>
                </c:ext>
              </c:extLst>
            </c:dLbl>
            <c:dLbl>
              <c:idx val="41"/>
              <c:layout>
                <c:manualLayout>
                  <c:x val="8.9542252052397797E-2"/>
                  <c:y val="-1.3690347028531811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/>
                      <a:t>28</a:t>
                    </a:r>
                    <a:r>
                      <a:rPr lang="en-US" altLang="en-US"/>
                      <a:t>.9%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D-4648-8712-BF0F2A7F79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データ2016!$B$4:$AT$4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データ2016!$B$5:$AT$5</c:f>
              <c:numCache>
                <c:formatCode>#,##0.0_ </c:formatCode>
                <c:ptCount val="45"/>
                <c:pt idx="0">
                  <c:v>1398.201</c:v>
                </c:pt>
                <c:pt idx="1">
                  <c:v>1450.078</c:v>
                </c:pt>
                <c:pt idx="2">
                  <c:v>1534.489</c:v>
                </c:pt>
                <c:pt idx="3">
                  <c:v>1547.7059999999999</c:v>
                </c:pt>
                <c:pt idx="4">
                  <c:v>1506.702</c:v>
                </c:pt>
                <c:pt idx="5">
                  <c:v>1590.962</c:v>
                </c:pt>
                <c:pt idx="6">
                  <c:v>1670.856</c:v>
                </c:pt>
                <c:pt idx="7">
                  <c:v>1712.7940000000001</c:v>
                </c:pt>
                <c:pt idx="8">
                  <c:v>1793.412</c:v>
                </c:pt>
                <c:pt idx="9">
                  <c:v>1765.8109999999999</c:v>
                </c:pt>
                <c:pt idx="10">
                  <c:v>1731.66</c:v>
                </c:pt>
                <c:pt idx="11">
                  <c:v>1677.0050000000001</c:v>
                </c:pt>
                <c:pt idx="12">
                  <c:v>1669.9390000000001</c:v>
                </c:pt>
                <c:pt idx="13">
                  <c:v>1746.385</c:v>
                </c:pt>
                <c:pt idx="14">
                  <c:v>1730</c:v>
                </c:pt>
                <c:pt idx="15">
                  <c:v>1751.0730000000001</c:v>
                </c:pt>
                <c:pt idx="16">
                  <c:v>1803.9069999999999</c:v>
                </c:pt>
                <c:pt idx="17">
                  <c:v>1859.383</c:v>
                </c:pt>
                <c:pt idx="18">
                  <c:v>1831.796</c:v>
                </c:pt>
                <c:pt idx="19">
                  <c:v>1808.579</c:v>
                </c:pt>
                <c:pt idx="20">
                  <c:v>1796.5219999999999</c:v>
                </c:pt>
                <c:pt idx="21">
                  <c:v>1760.5360000000001</c:v>
                </c:pt>
                <c:pt idx="22">
                  <c:v>1739.4580000000001</c:v>
                </c:pt>
                <c:pt idx="23">
                  <c:v>1735.807</c:v>
                </c:pt>
                <c:pt idx="24">
                  <c:v>1791.933</c:v>
                </c:pt>
                <c:pt idx="25">
                  <c:v>1772.2760000000001</c:v>
                </c:pt>
                <c:pt idx="26">
                  <c:v>1788.5940000000001</c:v>
                </c:pt>
                <c:pt idx="27">
                  <c:v>1786.2950000000001</c:v>
                </c:pt>
                <c:pt idx="28">
                  <c:v>1788.0909999999999</c:v>
                </c:pt>
                <c:pt idx="29">
                  <c:v>1868.0519999999999</c:v>
                </c:pt>
                <c:pt idx="30">
                  <c:v>1864.0129999999999</c:v>
                </c:pt>
                <c:pt idx="31">
                  <c:v>1869.837</c:v>
                </c:pt>
                <c:pt idx="32">
                  <c:v>1944.8430000000001</c:v>
                </c:pt>
                <c:pt idx="33">
                  <c:v>2093.317</c:v>
                </c:pt>
                <c:pt idx="34">
                  <c:v>2183.6480000000001</c:v>
                </c:pt>
                <c:pt idx="35">
                  <c:v>2294.2049999999999</c:v>
                </c:pt>
                <c:pt idx="36">
                  <c:v>2391.4859999999999</c:v>
                </c:pt>
                <c:pt idx="37">
                  <c:v>2430.8870000000002</c:v>
                </c:pt>
                <c:pt idx="38">
                  <c:v>2361.627</c:v>
                </c:pt>
                <c:pt idx="39">
                  <c:v>2568.489</c:v>
                </c:pt>
                <c:pt idx="40">
                  <c:v>2669.1619999999998</c:v>
                </c:pt>
                <c:pt idx="41">
                  <c:v>2676.7629999999999</c:v>
                </c:pt>
                <c:pt idx="42">
                  <c:v>2705.72</c:v>
                </c:pt>
                <c:pt idx="43">
                  <c:v>2729.9070000000002</c:v>
                </c:pt>
                <c:pt idx="44">
                  <c:v>2712.3739999999998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D-4648-8712-BF0F2A7F79AD}"/>
            </c:ext>
          </c:extLst>
        </c:ser>
        <c:ser>
          <c:idx val="1"/>
          <c:order val="1"/>
          <c:tx>
            <c:strRef>
              <c:f>データ2016!$A$6</c:f>
              <c:strCache>
                <c:ptCount val="1"/>
                <c:pt idx="0">
                  <c:v>輸送用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en-US" b="0"/>
                      <a:t>2</a:t>
                    </a:r>
                    <a:r>
                      <a:rPr lang="en-US" altLang="en-US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D-4648-8712-BF0F2A7F79AD}"/>
                </c:ext>
              </c:extLst>
            </c:dLbl>
            <c:dLbl>
              <c:idx val="41"/>
              <c:layout>
                <c:manualLayout>
                  <c:x val="9.125845810451777E-2"/>
                  <c:y val="-4.5635490595524542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en-US" b="0"/>
                      <a:t>28</a:t>
                    </a:r>
                    <a:r>
                      <a:rPr lang="en-US" altLang="en-US"/>
                      <a:t>.8% 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0D-4648-8712-BF0F2A7F79AD}"/>
                </c:ext>
              </c:extLst>
            </c:dLbl>
            <c:spPr>
              <a:solidFill>
                <a:sysClr val="window" lastClr="FFFFFF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データ2016!$B$4:$AT$4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データ2016!$B$6:$AT$6</c:f>
              <c:numCache>
                <c:formatCode>#,##0.0_ </c:formatCode>
                <c:ptCount val="45"/>
                <c:pt idx="0">
                  <c:v>964.029</c:v>
                </c:pt>
                <c:pt idx="1">
                  <c:v>1021.838</c:v>
                </c:pt>
                <c:pt idx="2">
                  <c:v>1081.2639999999999</c:v>
                </c:pt>
                <c:pt idx="3">
                  <c:v>1071.4290000000001</c:v>
                </c:pt>
                <c:pt idx="4">
                  <c:v>1100.989</c:v>
                </c:pt>
                <c:pt idx="5">
                  <c:v>1145.836</c:v>
                </c:pt>
                <c:pt idx="6">
                  <c:v>1187.3420000000001</c:v>
                </c:pt>
                <c:pt idx="7">
                  <c:v>1239.617</c:v>
                </c:pt>
                <c:pt idx="8">
                  <c:v>1262.539</c:v>
                </c:pt>
                <c:pt idx="9">
                  <c:v>1247.9570000000001</c:v>
                </c:pt>
                <c:pt idx="10">
                  <c:v>1244.384</c:v>
                </c:pt>
                <c:pt idx="11">
                  <c:v>1235.1389999999999</c:v>
                </c:pt>
                <c:pt idx="12">
                  <c:v>1247.6969999999999</c:v>
                </c:pt>
                <c:pt idx="13">
                  <c:v>1283.989</c:v>
                </c:pt>
                <c:pt idx="14">
                  <c:v>1310.768</c:v>
                </c:pt>
                <c:pt idx="15">
                  <c:v>1360.0619999999999</c:v>
                </c:pt>
                <c:pt idx="16">
                  <c:v>1407.973</c:v>
                </c:pt>
                <c:pt idx="17">
                  <c:v>1475.1030000000001</c:v>
                </c:pt>
                <c:pt idx="18">
                  <c:v>1517.827</c:v>
                </c:pt>
                <c:pt idx="19">
                  <c:v>1573.425</c:v>
                </c:pt>
                <c:pt idx="20">
                  <c:v>1588.3820000000001</c:v>
                </c:pt>
                <c:pt idx="21">
                  <c:v>1623.0920000000001</c:v>
                </c:pt>
                <c:pt idx="22">
                  <c:v>1639.3440000000001</c:v>
                </c:pt>
                <c:pt idx="23">
                  <c:v>1671.8050000000001</c:v>
                </c:pt>
                <c:pt idx="24">
                  <c:v>1716.2429999999999</c:v>
                </c:pt>
                <c:pt idx="25">
                  <c:v>1784.4490000000001</c:v>
                </c:pt>
                <c:pt idx="26">
                  <c:v>1810.673</c:v>
                </c:pt>
                <c:pt idx="27">
                  <c:v>1852.2449999999999</c:v>
                </c:pt>
                <c:pt idx="28">
                  <c:v>1904.828</c:v>
                </c:pt>
                <c:pt idx="29">
                  <c:v>1960.511</c:v>
                </c:pt>
                <c:pt idx="30">
                  <c:v>1972.1759999999999</c:v>
                </c:pt>
                <c:pt idx="31">
                  <c:v>2021.546</c:v>
                </c:pt>
                <c:pt idx="32">
                  <c:v>2069.268</c:v>
                </c:pt>
                <c:pt idx="33">
                  <c:v>2163.346</c:v>
                </c:pt>
                <c:pt idx="34">
                  <c:v>2212.2959999999998</c:v>
                </c:pt>
                <c:pt idx="35">
                  <c:v>2265.9879999999998</c:v>
                </c:pt>
                <c:pt idx="36">
                  <c:v>2345.192</c:v>
                </c:pt>
                <c:pt idx="37">
                  <c:v>2361.732</c:v>
                </c:pt>
                <c:pt idx="38">
                  <c:v>2325.098</c:v>
                </c:pt>
                <c:pt idx="39">
                  <c:v>2430.2649999999999</c:v>
                </c:pt>
                <c:pt idx="40">
                  <c:v>2475.8710000000001</c:v>
                </c:pt>
                <c:pt idx="41">
                  <c:v>2526.2089999999998</c:v>
                </c:pt>
                <c:pt idx="42">
                  <c:v>2575.759</c:v>
                </c:pt>
                <c:pt idx="43">
                  <c:v>2627.9229999999998</c:v>
                </c:pt>
                <c:pt idx="44">
                  <c:v>2703.0030000000002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0D-4648-8712-BF0F2A7F79AD}"/>
            </c:ext>
          </c:extLst>
        </c:ser>
        <c:ser>
          <c:idx val="2"/>
          <c:order val="2"/>
          <c:tx>
            <c:strRef>
              <c:f>データ2016!$A$7</c:f>
              <c:strCache>
                <c:ptCount val="1"/>
                <c:pt idx="0">
                  <c:v>民生用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データ2016!$B$17</c:f>
                  <c:strCache>
                    <c:ptCount val="1"/>
                    <c:pt idx="0">
                      <c:v>38.8%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 w="3175"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{6B1D6FFF-CEAB-473D-B5FA-575778012380}</c15:txfldGUID>
                      <c15:f>データ2016!$B$17</c15:f>
                      <c15:dlblFieldTableCache>
                        <c:ptCount val="1"/>
                        <c:pt idx="0">
                          <c:v>38.8%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40D-4648-8712-BF0F2A7F79AD}"/>
                </c:ext>
              </c:extLst>
            </c:dLbl>
            <c:dLbl>
              <c:idx val="41"/>
              <c:layout>
                <c:manualLayout>
                  <c:x val="8.9542252052397797E-2"/>
                  <c:y val="-4.5641105706891345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33.4%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0D-4648-8712-BF0F2A7F79AD}"/>
                </c:ext>
              </c:extLst>
            </c:dLbl>
            <c:spPr>
              <a:ln w="3175"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データ2016!$B$4:$AT$4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データ2016!$B$7:$AT$7</c:f>
              <c:numCache>
                <c:formatCode>#,##0.0_ </c:formatCode>
                <c:ptCount val="45"/>
                <c:pt idx="0">
                  <c:v>1645.835</c:v>
                </c:pt>
                <c:pt idx="1">
                  <c:v>1714.8979999999999</c:v>
                </c:pt>
                <c:pt idx="2">
                  <c:v>1758.883</c:v>
                </c:pt>
                <c:pt idx="3">
                  <c:v>1750.1020000000001</c:v>
                </c:pt>
                <c:pt idx="4">
                  <c:v>1814.61</c:v>
                </c:pt>
                <c:pt idx="5">
                  <c:v>1868.2529999999999</c:v>
                </c:pt>
                <c:pt idx="6">
                  <c:v>1897.55</c:v>
                </c:pt>
                <c:pt idx="7">
                  <c:v>1956.691</c:v>
                </c:pt>
                <c:pt idx="8">
                  <c:v>1995.26</c:v>
                </c:pt>
                <c:pt idx="9">
                  <c:v>1999.8710000000001</c:v>
                </c:pt>
                <c:pt idx="10">
                  <c:v>2005.204</c:v>
                </c:pt>
                <c:pt idx="11">
                  <c:v>2029.231</c:v>
                </c:pt>
                <c:pt idx="12">
                  <c:v>2060.1170000000002</c:v>
                </c:pt>
                <c:pt idx="13">
                  <c:v>2128.442</c:v>
                </c:pt>
                <c:pt idx="14">
                  <c:v>2190.723</c:v>
                </c:pt>
                <c:pt idx="15">
                  <c:v>2222.4740000000002</c:v>
                </c:pt>
                <c:pt idx="16">
                  <c:v>2277.6759999999999</c:v>
                </c:pt>
                <c:pt idx="17">
                  <c:v>2326.8589999999999</c:v>
                </c:pt>
                <c:pt idx="18">
                  <c:v>2345.143</c:v>
                </c:pt>
                <c:pt idx="19">
                  <c:v>2408.6550000000002</c:v>
                </c:pt>
                <c:pt idx="20">
                  <c:v>2455.672</c:v>
                </c:pt>
                <c:pt idx="21">
                  <c:v>2426.808</c:v>
                </c:pt>
                <c:pt idx="22">
                  <c:v>2480.2420000000002</c:v>
                </c:pt>
                <c:pt idx="23">
                  <c:v>2465.1680000000001</c:v>
                </c:pt>
                <c:pt idx="24">
                  <c:v>2494.1550000000002</c:v>
                </c:pt>
                <c:pt idx="25">
                  <c:v>2539.2190000000001</c:v>
                </c:pt>
                <c:pt idx="26">
                  <c:v>2548.538</c:v>
                </c:pt>
                <c:pt idx="27">
                  <c:v>2528.942</c:v>
                </c:pt>
                <c:pt idx="28">
                  <c:v>2586.2669999999998</c:v>
                </c:pt>
                <c:pt idx="29">
                  <c:v>2590.7449999999999</c:v>
                </c:pt>
                <c:pt idx="30">
                  <c:v>2617.8470000000002</c:v>
                </c:pt>
                <c:pt idx="31">
                  <c:v>2656.0439999999999</c:v>
                </c:pt>
                <c:pt idx="32">
                  <c:v>2731.1770000000001</c:v>
                </c:pt>
                <c:pt idx="33">
                  <c:v>2783.712</c:v>
                </c:pt>
                <c:pt idx="34">
                  <c:v>2827.2150000000001</c:v>
                </c:pt>
                <c:pt idx="35">
                  <c:v>2848.9409999999998</c:v>
                </c:pt>
                <c:pt idx="36">
                  <c:v>2885.3820000000001</c:v>
                </c:pt>
                <c:pt idx="37">
                  <c:v>2926.489</c:v>
                </c:pt>
                <c:pt idx="38">
                  <c:v>2924.7460000000001</c:v>
                </c:pt>
                <c:pt idx="39">
                  <c:v>3004.0390000000002</c:v>
                </c:pt>
                <c:pt idx="40">
                  <c:v>2990.6439999999998</c:v>
                </c:pt>
                <c:pt idx="41">
                  <c:v>3018.7060000000001</c:v>
                </c:pt>
                <c:pt idx="42">
                  <c:v>3091.99</c:v>
                </c:pt>
                <c:pt idx="43">
                  <c:v>3104.7379999999998</c:v>
                </c:pt>
                <c:pt idx="44">
                  <c:v>3132.2179999999998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0D-4648-8712-BF0F2A7F79AD}"/>
            </c:ext>
          </c:extLst>
        </c:ser>
        <c:ser>
          <c:idx val="3"/>
          <c:order val="3"/>
          <c:tx>
            <c:strRef>
              <c:f>データ2016!$A$8</c:f>
              <c:strCache>
                <c:ptCount val="1"/>
                <c:pt idx="0">
                  <c:v>非エネルギー利用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580031938306183E-2"/>
                  <c:y val="-6.3013702255129825E-2"/>
                </c:manualLayout>
              </c:layout>
              <c:tx>
                <c:strRef>
                  <c:f>データ2016!$B$18</c:f>
                  <c:strCache>
                    <c:ptCount val="1"/>
                    <c:pt idx="0">
                      <c:v>5.6%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{205903B5-F3AC-4603-A584-4D25E0C2D631}</c15:txfldGUID>
                      <c15:f>データ2016!$B$18</c15:f>
                      <c15:dlblFieldTableCache>
                        <c:ptCount val="1"/>
                        <c:pt idx="0">
                          <c:v>5.6%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40D-4648-8712-BF0F2A7F79AD}"/>
                </c:ext>
              </c:extLst>
            </c:dLbl>
            <c:dLbl>
              <c:idx val="43"/>
              <c:layout>
                <c:manualLayout>
                  <c:x val="5.8399173424002478E-2"/>
                  <c:y val="0"/>
                </c:manualLayout>
              </c:layout>
              <c:tx>
                <c:strRef>
                  <c:f>データ2016!$AS$18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{0975064B-4FB9-46DB-8B90-CA8B15A1E228}</c15:txfldGUID>
                      <c15:f>データ2016!$AS$18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40D-4648-8712-BF0F2A7F79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データ2016!$B$4:$AT$4</c:f>
              <c:numCache>
                <c:formatCode>General</c:formatCode>
                <c:ptCount val="45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</c:numCache>
            </c:numRef>
          </c:cat>
          <c:val>
            <c:numRef>
              <c:f>データ2016!$B$8:$AT$8</c:f>
              <c:numCache>
                <c:formatCode>#,##0.0_ </c:formatCode>
                <c:ptCount val="45"/>
                <c:pt idx="0">
                  <c:v>235.745</c:v>
                </c:pt>
                <c:pt idx="1">
                  <c:v>259.25200000000001</c:v>
                </c:pt>
                <c:pt idx="2">
                  <c:v>286.55599999999998</c:v>
                </c:pt>
                <c:pt idx="3">
                  <c:v>285.99299999999999</c:v>
                </c:pt>
                <c:pt idx="4">
                  <c:v>277.983</c:v>
                </c:pt>
                <c:pt idx="5">
                  <c:v>301.48700000000002</c:v>
                </c:pt>
                <c:pt idx="6">
                  <c:v>321.15600000000001</c:v>
                </c:pt>
                <c:pt idx="7">
                  <c:v>351.87299999999999</c:v>
                </c:pt>
                <c:pt idx="8">
                  <c:v>367.75799999999998</c:v>
                </c:pt>
                <c:pt idx="9">
                  <c:v>354.13099999999997</c:v>
                </c:pt>
                <c:pt idx="10">
                  <c:v>354.35399999999998</c:v>
                </c:pt>
                <c:pt idx="11">
                  <c:v>341.34399999999999</c:v>
                </c:pt>
                <c:pt idx="12">
                  <c:v>353.47199999999998</c:v>
                </c:pt>
                <c:pt idx="13">
                  <c:v>372.01600000000002</c:v>
                </c:pt>
                <c:pt idx="14">
                  <c:v>385.459</c:v>
                </c:pt>
                <c:pt idx="15">
                  <c:v>407.83</c:v>
                </c:pt>
                <c:pt idx="16">
                  <c:v>429.834</c:v>
                </c:pt>
                <c:pt idx="17">
                  <c:v>455.47699999999998</c:v>
                </c:pt>
                <c:pt idx="18">
                  <c:v>463.565</c:v>
                </c:pt>
                <c:pt idx="19">
                  <c:v>477.53699999999998</c:v>
                </c:pt>
                <c:pt idx="20">
                  <c:v>492.95</c:v>
                </c:pt>
                <c:pt idx="21">
                  <c:v>503.25</c:v>
                </c:pt>
                <c:pt idx="22">
                  <c:v>494.779</c:v>
                </c:pt>
                <c:pt idx="23">
                  <c:v>512.11500000000001</c:v>
                </c:pt>
                <c:pt idx="24">
                  <c:v>537.03899999999999</c:v>
                </c:pt>
                <c:pt idx="25">
                  <c:v>556.58100000000002</c:v>
                </c:pt>
                <c:pt idx="26">
                  <c:v>585.71299999999997</c:v>
                </c:pt>
                <c:pt idx="27">
                  <c:v>580.18399999999997</c:v>
                </c:pt>
                <c:pt idx="28">
                  <c:v>597.05600000000004</c:v>
                </c:pt>
                <c:pt idx="29">
                  <c:v>616.75699999999995</c:v>
                </c:pt>
                <c:pt idx="30">
                  <c:v>620.41600000000005</c:v>
                </c:pt>
                <c:pt idx="31">
                  <c:v>640.01400000000001</c:v>
                </c:pt>
                <c:pt idx="32">
                  <c:v>661.61</c:v>
                </c:pt>
                <c:pt idx="33">
                  <c:v>702.37</c:v>
                </c:pt>
                <c:pt idx="34">
                  <c:v>713.71100000000001</c:v>
                </c:pt>
                <c:pt idx="35">
                  <c:v>734.32100000000003</c:v>
                </c:pt>
                <c:pt idx="36">
                  <c:v>754.19100000000003</c:v>
                </c:pt>
                <c:pt idx="37">
                  <c:v>732.28899999999999</c:v>
                </c:pt>
                <c:pt idx="38">
                  <c:v>742.05600000000004</c:v>
                </c:pt>
                <c:pt idx="39">
                  <c:v>778.25599999999997</c:v>
                </c:pt>
                <c:pt idx="40">
                  <c:v>788.65599999999995</c:v>
                </c:pt>
                <c:pt idx="41">
                  <c:v>796.93499999999995</c:v>
                </c:pt>
                <c:pt idx="42">
                  <c:v>806.25599999999997</c:v>
                </c:pt>
                <c:pt idx="43">
                  <c:v>827.38800000000003</c:v>
                </c:pt>
                <c:pt idx="44">
                  <c:v>836.00699999999995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0D-4648-8712-BF0F2A7F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100203520"/>
        <c:axId val="100229888"/>
      </c:barChart>
      <c:catAx>
        <c:axId val="100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29888"/>
        <c:crosses val="autoZero"/>
        <c:auto val="1"/>
        <c:lblAlgn val="ctr"/>
        <c:lblOffset val="100"/>
        <c:tickLblSkip val="1"/>
        <c:noMultiLvlLbl val="0"/>
      </c:catAx>
      <c:valAx>
        <c:axId val="1002298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majorTickMark val="out"/>
        <c:minorTickMark val="none"/>
        <c:tickLblPos val="nextTo"/>
        <c:crossAx val="10020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297489176859119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124239</xdr:rowOff>
    </xdr:from>
    <xdr:to>
      <xdr:col>7</xdr:col>
      <xdr:colOff>604630</xdr:colOff>
      <xdr:row>19</xdr:row>
      <xdr:rowOff>16565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0.00904</cdr:x>
      <cdr:y>0.00774</cdr:y>
    </cdr:from>
    <cdr:to>
      <cdr:x>0.29244</cdr:x>
      <cdr:y>0.09589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4550" y="23399"/>
          <a:ext cx="1396624" cy="26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0.00548</cdr:y>
    </cdr:from>
    <cdr:to>
      <cdr:x>0.31765</cdr:x>
      <cdr:y>0.07671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6565"/>
          <a:ext cx="1565413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 b="0">
              <a:latin typeface="+mn-ea"/>
              <a:ea typeface="+mn-ea"/>
            </a:rPr>
            <a:t>(100</a:t>
          </a:r>
          <a:r>
            <a:rPr lang="ja-JP" altLang="en-US" sz="900" b="0">
              <a:latin typeface="+mn-ea"/>
              <a:ea typeface="+mn-ea"/>
            </a:rPr>
            <a:t>万石油換算トン</a:t>
          </a:r>
          <a:r>
            <a:rPr lang="en-US" altLang="ja-JP" sz="900" b="0">
              <a:latin typeface="+mn-ea"/>
              <a:ea typeface="+mn-ea"/>
            </a:rPr>
            <a:t>)</a:t>
          </a:r>
          <a:endParaRPr lang="ja-JP" altLang="en-US" sz="9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0.12837</cdr:x>
      <cdr:y>0.53699</cdr:y>
    </cdr:from>
    <cdr:to>
      <cdr:x>0.13312</cdr:x>
      <cdr:y>0.56986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053E7581-130E-4C79-9C2D-4129428D58A2}"/>
            </a:ext>
          </a:extLst>
        </cdr:cNvPr>
        <cdr:cNvCxnSpPr/>
      </cdr:nvCxnSpPr>
      <cdr:spPr>
        <a:xfrm xmlns:a="http://schemas.openxmlformats.org/drawingml/2006/main" flipH="1">
          <a:off x="670891" y="1623390"/>
          <a:ext cx="24849" cy="993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0.8239</cdr:x>
      <cdr:y>0.20225</cdr:y>
    </cdr:from>
    <cdr:to>
      <cdr:x>1</cdr:x>
      <cdr:y>0.50348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2B4635A-795E-4927-8D5C-E791F7B58CCF}"/>
            </a:ext>
          </a:extLst>
        </cdr:cNvPr>
        <cdr:cNvSpPr txBox="1"/>
      </cdr:nvSpPr>
      <cdr:spPr>
        <a:xfrm xmlns:a="http://schemas.openxmlformats.org/drawingml/2006/main">
          <a:off x="4818063" y="6139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0.87133</cdr:x>
      <cdr:y>0.15257</cdr:y>
    </cdr:from>
    <cdr:to>
      <cdr:x>0.95387</cdr:x>
      <cdr:y>0.24147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F8C4FE37-ED34-4D80-B630-B1D576A5275D}"/>
            </a:ext>
          </a:extLst>
        </cdr:cNvPr>
        <cdr:cNvSpPr txBox="1"/>
      </cdr:nvSpPr>
      <cdr:spPr>
        <a:xfrm xmlns:a="http://schemas.openxmlformats.org/drawingml/2006/main">
          <a:off x="4524375" y="463137"/>
          <a:ext cx="428625" cy="269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n-ea"/>
              <a:ea typeface="+mn-ea"/>
            </a:rPr>
            <a:t>8.9%</a:t>
          </a:r>
          <a:endParaRPr lang="ja-JP" altLang="en-US" sz="10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zoomScale="120" zoomScaleNormal="120" workbookViewId="0">
      <selection activeCell="A22" sqref="A22"/>
    </sheetView>
  </sheetViews>
  <sheetFormatPr defaultRowHeight="13.5" x14ac:dyDescent="0.15"/>
  <sheetData>
    <row r="1" spans="1:1" x14ac:dyDescent="0.15">
      <c r="A1" t="s">
        <v>66</v>
      </c>
    </row>
    <row r="21" spans="1:1" x14ac:dyDescent="0.15">
      <c r="A21" s="1" t="s">
        <v>91</v>
      </c>
    </row>
    <row r="22" spans="1:1" x14ac:dyDescent="0.15">
      <c r="A22" s="12" t="s">
        <v>89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46"/>
  <sheetViews>
    <sheetView tabSelected="1" workbookViewId="0">
      <pane xSplit="1" topLeftCell="AR1" activePane="topRight" state="frozen"/>
      <selection pane="topRight" activeCell="AY15" sqref="AY15"/>
    </sheetView>
  </sheetViews>
  <sheetFormatPr defaultColWidth="8.875" defaultRowHeight="12" x14ac:dyDescent="0.15"/>
  <cols>
    <col min="1" max="1" width="50.625" style="1" customWidth="1"/>
    <col min="2" max="2" width="10.25" style="1" bestFit="1" customWidth="1"/>
    <col min="3" max="43" width="9.25" style="1" bestFit="1" customWidth="1"/>
    <col min="44" max="44" width="11.75" style="1" customWidth="1"/>
    <col min="45" max="45" width="9.25" style="1" bestFit="1" customWidth="1"/>
    <col min="46" max="46" width="10.25" style="1" customWidth="1"/>
    <col min="47" max="16384" width="8.875" style="1"/>
  </cols>
  <sheetData>
    <row r="1" spans="1:49" ht="13.5" x14ac:dyDescent="0.15">
      <c r="A1" t="s">
        <v>62</v>
      </c>
    </row>
    <row r="3" spans="1:49" x14ac:dyDescent="0.15">
      <c r="B3" s="1">
        <v>1971</v>
      </c>
      <c r="C3" s="1">
        <v>1972</v>
      </c>
      <c r="D3" s="1">
        <v>1973</v>
      </c>
      <c r="E3" s="1">
        <v>1974</v>
      </c>
      <c r="F3" s="1">
        <v>1975</v>
      </c>
      <c r="G3" s="1">
        <v>1976</v>
      </c>
      <c r="H3" s="1">
        <v>1977</v>
      </c>
      <c r="I3" s="1">
        <v>1978</v>
      </c>
      <c r="J3" s="1">
        <v>1979</v>
      </c>
      <c r="K3" s="1">
        <v>1980</v>
      </c>
      <c r="L3" s="1">
        <v>1981</v>
      </c>
      <c r="M3" s="1">
        <v>1982</v>
      </c>
      <c r="N3" s="1">
        <v>1983</v>
      </c>
      <c r="O3" s="1">
        <v>1984</v>
      </c>
      <c r="P3" s="1">
        <v>1985</v>
      </c>
      <c r="Q3" s="1">
        <v>1986</v>
      </c>
      <c r="R3" s="1">
        <v>1987</v>
      </c>
      <c r="S3" s="1">
        <v>1988</v>
      </c>
      <c r="T3" s="1">
        <v>1989</v>
      </c>
      <c r="U3" s="1">
        <v>1990</v>
      </c>
      <c r="V3" s="1">
        <v>1991</v>
      </c>
      <c r="W3" s="1">
        <v>1992</v>
      </c>
      <c r="X3" s="1">
        <v>1993</v>
      </c>
      <c r="Y3" s="1">
        <v>1994</v>
      </c>
      <c r="Z3" s="1">
        <v>1995</v>
      </c>
      <c r="AA3" s="1">
        <v>1996</v>
      </c>
      <c r="AB3" s="1">
        <v>1997</v>
      </c>
      <c r="AC3" s="1">
        <v>1998</v>
      </c>
      <c r="AD3" s="1">
        <v>1999</v>
      </c>
      <c r="AE3" s="1">
        <v>2000</v>
      </c>
      <c r="AF3" s="1">
        <v>2001</v>
      </c>
      <c r="AG3" s="1">
        <v>2002</v>
      </c>
      <c r="AH3" s="1">
        <v>2003</v>
      </c>
      <c r="AI3" s="1">
        <v>2004</v>
      </c>
      <c r="AJ3" s="1">
        <v>2005</v>
      </c>
      <c r="AK3" s="1">
        <v>2006</v>
      </c>
      <c r="AL3" s="1">
        <v>2007</v>
      </c>
      <c r="AM3" s="1">
        <v>2008</v>
      </c>
      <c r="AN3" s="1">
        <v>2009</v>
      </c>
      <c r="AO3" s="1">
        <v>2010</v>
      </c>
      <c r="AP3" s="1">
        <v>2011</v>
      </c>
      <c r="AQ3" s="1">
        <v>2012</v>
      </c>
      <c r="AR3" s="1">
        <v>2013</v>
      </c>
      <c r="AS3" s="1">
        <v>2014</v>
      </c>
      <c r="AT3" s="1">
        <v>2015</v>
      </c>
    </row>
    <row r="4" spans="1:49" x14ac:dyDescent="0.15">
      <c r="B4" s="1">
        <v>1971</v>
      </c>
      <c r="F4" s="1">
        <v>1975</v>
      </c>
      <c r="K4" s="1">
        <v>1980</v>
      </c>
      <c r="P4" s="1">
        <v>1985</v>
      </c>
      <c r="U4" s="1">
        <v>1990</v>
      </c>
      <c r="Z4" s="1">
        <v>1995</v>
      </c>
      <c r="AE4" s="1">
        <v>2000</v>
      </c>
      <c r="AJ4" s="1">
        <v>2005</v>
      </c>
      <c r="AO4" s="1">
        <v>2010</v>
      </c>
      <c r="AT4" s="1">
        <v>2015</v>
      </c>
      <c r="AV4" s="1" t="s">
        <v>90</v>
      </c>
    </row>
    <row r="5" spans="1:49" x14ac:dyDescent="0.15">
      <c r="A5" s="1" t="s">
        <v>59</v>
      </c>
      <c r="B5" s="4">
        <f>B55/1000</f>
        <v>1398.201</v>
      </c>
      <c r="C5" s="4">
        <f t="shared" ref="C5:AS5" si="0">C55/1000</f>
        <v>1450.078</v>
      </c>
      <c r="D5" s="4">
        <f t="shared" si="0"/>
        <v>1534.489</v>
      </c>
      <c r="E5" s="4">
        <f t="shared" si="0"/>
        <v>1547.7059999999999</v>
      </c>
      <c r="F5" s="4">
        <f t="shared" si="0"/>
        <v>1506.702</v>
      </c>
      <c r="G5" s="4">
        <f t="shared" si="0"/>
        <v>1590.962</v>
      </c>
      <c r="H5" s="4">
        <f t="shared" si="0"/>
        <v>1670.856</v>
      </c>
      <c r="I5" s="4">
        <f t="shared" si="0"/>
        <v>1712.7940000000001</v>
      </c>
      <c r="J5" s="4">
        <f t="shared" si="0"/>
        <v>1793.412</v>
      </c>
      <c r="K5" s="4">
        <f t="shared" si="0"/>
        <v>1765.8109999999999</v>
      </c>
      <c r="L5" s="4">
        <f t="shared" si="0"/>
        <v>1731.66</v>
      </c>
      <c r="M5" s="4">
        <f t="shared" si="0"/>
        <v>1677.0050000000001</v>
      </c>
      <c r="N5" s="4">
        <f t="shared" si="0"/>
        <v>1669.9390000000001</v>
      </c>
      <c r="O5" s="4">
        <f t="shared" si="0"/>
        <v>1746.385</v>
      </c>
      <c r="P5" s="4">
        <f t="shared" si="0"/>
        <v>1730</v>
      </c>
      <c r="Q5" s="4">
        <f t="shared" si="0"/>
        <v>1751.0730000000001</v>
      </c>
      <c r="R5" s="4">
        <f t="shared" si="0"/>
        <v>1803.9069999999999</v>
      </c>
      <c r="S5" s="4">
        <f t="shared" si="0"/>
        <v>1859.383</v>
      </c>
      <c r="T5" s="4">
        <f t="shared" si="0"/>
        <v>1831.796</v>
      </c>
      <c r="U5" s="4">
        <f t="shared" si="0"/>
        <v>1808.579</v>
      </c>
      <c r="V5" s="4">
        <f t="shared" si="0"/>
        <v>1796.5219999999999</v>
      </c>
      <c r="W5" s="4">
        <f t="shared" si="0"/>
        <v>1760.5360000000001</v>
      </c>
      <c r="X5" s="4">
        <f t="shared" si="0"/>
        <v>1739.4580000000001</v>
      </c>
      <c r="Y5" s="4">
        <f t="shared" si="0"/>
        <v>1735.807</v>
      </c>
      <c r="Z5" s="4">
        <f t="shared" si="0"/>
        <v>1791.933</v>
      </c>
      <c r="AA5" s="4">
        <f t="shared" si="0"/>
        <v>1772.2760000000001</v>
      </c>
      <c r="AB5" s="4">
        <f t="shared" si="0"/>
        <v>1788.5940000000001</v>
      </c>
      <c r="AC5" s="4">
        <f t="shared" si="0"/>
        <v>1786.2950000000001</v>
      </c>
      <c r="AD5" s="4">
        <f t="shared" si="0"/>
        <v>1788.0909999999999</v>
      </c>
      <c r="AE5" s="4">
        <f t="shared" si="0"/>
        <v>1868.0519999999999</v>
      </c>
      <c r="AF5" s="4">
        <f t="shared" si="0"/>
        <v>1864.0129999999999</v>
      </c>
      <c r="AG5" s="4">
        <f t="shared" si="0"/>
        <v>1869.837</v>
      </c>
      <c r="AH5" s="4">
        <f t="shared" si="0"/>
        <v>1944.8430000000001</v>
      </c>
      <c r="AI5" s="4">
        <f t="shared" si="0"/>
        <v>2093.317</v>
      </c>
      <c r="AJ5" s="4">
        <f t="shared" si="0"/>
        <v>2183.6480000000001</v>
      </c>
      <c r="AK5" s="4">
        <f t="shared" si="0"/>
        <v>2294.2049999999999</v>
      </c>
      <c r="AL5" s="4">
        <f t="shared" si="0"/>
        <v>2391.4859999999999</v>
      </c>
      <c r="AM5" s="4">
        <f t="shared" si="0"/>
        <v>2430.8870000000002</v>
      </c>
      <c r="AN5" s="4">
        <f t="shared" si="0"/>
        <v>2361.627</v>
      </c>
      <c r="AO5" s="4">
        <f t="shared" si="0"/>
        <v>2568.489</v>
      </c>
      <c r="AP5" s="4">
        <f t="shared" si="0"/>
        <v>2669.1619999999998</v>
      </c>
      <c r="AQ5" s="4">
        <f t="shared" si="0"/>
        <v>2676.7629999999999</v>
      </c>
      <c r="AR5" s="4">
        <f t="shared" si="0"/>
        <v>2705.72</v>
      </c>
      <c r="AS5" s="4">
        <f t="shared" si="0"/>
        <v>2729.9070000000002</v>
      </c>
      <c r="AT5" s="4">
        <f t="shared" ref="AT5" si="1">AT55/1000</f>
        <v>2712.3739999999998</v>
      </c>
      <c r="AU5" s="3">
        <v>1.80927406692145</v>
      </c>
      <c r="AV5" s="11">
        <f>+AT5/B5</f>
        <v>1.9399027750659597</v>
      </c>
      <c r="AW5" s="6">
        <f>+AT5/AT9</f>
        <v>0.2890546721823879</v>
      </c>
    </row>
    <row r="6" spans="1:49" x14ac:dyDescent="0.15">
      <c r="A6" s="1" t="s">
        <v>60</v>
      </c>
      <c r="B6" s="4">
        <f>B69/1000</f>
        <v>964.029</v>
      </c>
      <c r="C6" s="4">
        <f t="shared" ref="C6:AS6" si="2">C69/1000</f>
        <v>1021.838</v>
      </c>
      <c r="D6" s="4">
        <f t="shared" si="2"/>
        <v>1081.2639999999999</v>
      </c>
      <c r="E6" s="4">
        <f t="shared" si="2"/>
        <v>1071.4290000000001</v>
      </c>
      <c r="F6" s="4">
        <f t="shared" si="2"/>
        <v>1100.989</v>
      </c>
      <c r="G6" s="4">
        <f t="shared" si="2"/>
        <v>1145.836</v>
      </c>
      <c r="H6" s="4">
        <f t="shared" si="2"/>
        <v>1187.3420000000001</v>
      </c>
      <c r="I6" s="4">
        <f t="shared" si="2"/>
        <v>1239.617</v>
      </c>
      <c r="J6" s="4">
        <f t="shared" si="2"/>
        <v>1262.539</v>
      </c>
      <c r="K6" s="4">
        <f t="shared" si="2"/>
        <v>1247.9570000000001</v>
      </c>
      <c r="L6" s="4">
        <f t="shared" si="2"/>
        <v>1244.384</v>
      </c>
      <c r="M6" s="4">
        <f t="shared" si="2"/>
        <v>1235.1389999999999</v>
      </c>
      <c r="N6" s="4">
        <f t="shared" si="2"/>
        <v>1247.6969999999999</v>
      </c>
      <c r="O6" s="4">
        <f t="shared" si="2"/>
        <v>1283.989</v>
      </c>
      <c r="P6" s="4">
        <f t="shared" si="2"/>
        <v>1310.768</v>
      </c>
      <c r="Q6" s="4">
        <f t="shared" si="2"/>
        <v>1360.0619999999999</v>
      </c>
      <c r="R6" s="4">
        <f t="shared" si="2"/>
        <v>1407.973</v>
      </c>
      <c r="S6" s="4">
        <f t="shared" si="2"/>
        <v>1475.1030000000001</v>
      </c>
      <c r="T6" s="4">
        <f t="shared" si="2"/>
        <v>1517.827</v>
      </c>
      <c r="U6" s="4">
        <f t="shared" si="2"/>
        <v>1573.425</v>
      </c>
      <c r="V6" s="4">
        <f t="shared" si="2"/>
        <v>1588.3820000000001</v>
      </c>
      <c r="W6" s="4">
        <f t="shared" si="2"/>
        <v>1623.0920000000001</v>
      </c>
      <c r="X6" s="4">
        <f t="shared" si="2"/>
        <v>1639.3440000000001</v>
      </c>
      <c r="Y6" s="4">
        <f t="shared" si="2"/>
        <v>1671.8050000000001</v>
      </c>
      <c r="Z6" s="4">
        <f t="shared" si="2"/>
        <v>1716.2429999999999</v>
      </c>
      <c r="AA6" s="4">
        <f t="shared" si="2"/>
        <v>1784.4490000000001</v>
      </c>
      <c r="AB6" s="4">
        <f t="shared" si="2"/>
        <v>1810.673</v>
      </c>
      <c r="AC6" s="4">
        <f t="shared" si="2"/>
        <v>1852.2449999999999</v>
      </c>
      <c r="AD6" s="4">
        <f t="shared" si="2"/>
        <v>1904.828</v>
      </c>
      <c r="AE6" s="4">
        <f t="shared" si="2"/>
        <v>1960.511</v>
      </c>
      <c r="AF6" s="4">
        <f t="shared" si="2"/>
        <v>1972.1759999999999</v>
      </c>
      <c r="AG6" s="4">
        <f t="shared" si="2"/>
        <v>2021.546</v>
      </c>
      <c r="AH6" s="4">
        <f t="shared" si="2"/>
        <v>2069.268</v>
      </c>
      <c r="AI6" s="4">
        <f t="shared" si="2"/>
        <v>2163.346</v>
      </c>
      <c r="AJ6" s="4">
        <f t="shared" si="2"/>
        <v>2212.2959999999998</v>
      </c>
      <c r="AK6" s="4">
        <f t="shared" si="2"/>
        <v>2265.9879999999998</v>
      </c>
      <c r="AL6" s="4">
        <f t="shared" si="2"/>
        <v>2345.192</v>
      </c>
      <c r="AM6" s="4">
        <f t="shared" si="2"/>
        <v>2361.732</v>
      </c>
      <c r="AN6" s="4">
        <f t="shared" si="2"/>
        <v>2325.098</v>
      </c>
      <c r="AO6" s="4">
        <f t="shared" si="2"/>
        <v>2430.2649999999999</v>
      </c>
      <c r="AP6" s="4">
        <f t="shared" si="2"/>
        <v>2475.8710000000001</v>
      </c>
      <c r="AQ6" s="4">
        <f t="shared" si="2"/>
        <v>2526.2089999999998</v>
      </c>
      <c r="AR6" s="4">
        <f t="shared" si="2"/>
        <v>2575.759</v>
      </c>
      <c r="AS6" s="4">
        <f t="shared" si="2"/>
        <v>2627.9229999999998</v>
      </c>
      <c r="AT6" s="4">
        <f t="shared" ref="AT6" si="3">AT69/1000</f>
        <v>2703.0030000000002</v>
      </c>
      <c r="AU6" s="3">
        <v>2.6000543455150948</v>
      </c>
      <c r="AV6" s="11">
        <f>+AT6/B6</f>
        <v>2.8038606722411878</v>
      </c>
      <c r="AW6" s="6">
        <f>+AT6/AT9</f>
        <v>0.28805601516347346</v>
      </c>
    </row>
    <row r="7" spans="1:49" x14ac:dyDescent="0.15">
      <c r="A7" s="1" t="s">
        <v>61</v>
      </c>
      <c r="B7" s="4">
        <f>B78/1000</f>
        <v>1645.835</v>
      </c>
      <c r="C7" s="4">
        <f t="shared" ref="C7:AS7" si="4">C78/1000</f>
        <v>1714.8979999999999</v>
      </c>
      <c r="D7" s="4">
        <f t="shared" si="4"/>
        <v>1758.883</v>
      </c>
      <c r="E7" s="4">
        <f t="shared" si="4"/>
        <v>1750.1020000000001</v>
      </c>
      <c r="F7" s="4">
        <f t="shared" si="4"/>
        <v>1814.61</v>
      </c>
      <c r="G7" s="4">
        <f t="shared" si="4"/>
        <v>1868.2529999999999</v>
      </c>
      <c r="H7" s="4">
        <f t="shared" si="4"/>
        <v>1897.55</v>
      </c>
      <c r="I7" s="4">
        <f t="shared" si="4"/>
        <v>1956.691</v>
      </c>
      <c r="J7" s="4">
        <f t="shared" si="4"/>
        <v>1995.26</v>
      </c>
      <c r="K7" s="4">
        <f t="shared" si="4"/>
        <v>1999.8710000000001</v>
      </c>
      <c r="L7" s="4">
        <f t="shared" si="4"/>
        <v>2005.204</v>
      </c>
      <c r="M7" s="4">
        <f t="shared" si="4"/>
        <v>2029.231</v>
      </c>
      <c r="N7" s="4">
        <f t="shared" si="4"/>
        <v>2060.1170000000002</v>
      </c>
      <c r="O7" s="4">
        <f t="shared" si="4"/>
        <v>2128.442</v>
      </c>
      <c r="P7" s="4">
        <f t="shared" si="4"/>
        <v>2190.723</v>
      </c>
      <c r="Q7" s="4">
        <f t="shared" si="4"/>
        <v>2222.4740000000002</v>
      </c>
      <c r="R7" s="4">
        <f t="shared" si="4"/>
        <v>2277.6759999999999</v>
      </c>
      <c r="S7" s="4">
        <f t="shared" si="4"/>
        <v>2326.8589999999999</v>
      </c>
      <c r="T7" s="4">
        <f t="shared" si="4"/>
        <v>2345.143</v>
      </c>
      <c r="U7" s="4">
        <f t="shared" si="4"/>
        <v>2408.6550000000002</v>
      </c>
      <c r="V7" s="4">
        <f t="shared" si="4"/>
        <v>2455.672</v>
      </c>
      <c r="W7" s="4">
        <f t="shared" si="4"/>
        <v>2426.808</v>
      </c>
      <c r="X7" s="4">
        <f t="shared" si="4"/>
        <v>2480.2420000000002</v>
      </c>
      <c r="Y7" s="4">
        <f t="shared" si="4"/>
        <v>2465.1680000000001</v>
      </c>
      <c r="Z7" s="4">
        <f t="shared" si="4"/>
        <v>2494.1550000000002</v>
      </c>
      <c r="AA7" s="4">
        <f t="shared" si="4"/>
        <v>2539.2190000000001</v>
      </c>
      <c r="AB7" s="4">
        <f t="shared" si="4"/>
        <v>2548.538</v>
      </c>
      <c r="AC7" s="4">
        <f t="shared" si="4"/>
        <v>2528.942</v>
      </c>
      <c r="AD7" s="4">
        <f t="shared" si="4"/>
        <v>2586.2669999999998</v>
      </c>
      <c r="AE7" s="4">
        <f t="shared" si="4"/>
        <v>2590.7449999999999</v>
      </c>
      <c r="AF7" s="4">
        <f t="shared" si="4"/>
        <v>2617.8470000000002</v>
      </c>
      <c r="AG7" s="4">
        <f t="shared" si="4"/>
        <v>2656.0439999999999</v>
      </c>
      <c r="AH7" s="4">
        <f t="shared" si="4"/>
        <v>2731.1770000000001</v>
      </c>
      <c r="AI7" s="4">
        <f t="shared" si="4"/>
        <v>2783.712</v>
      </c>
      <c r="AJ7" s="4">
        <f t="shared" si="4"/>
        <v>2827.2150000000001</v>
      </c>
      <c r="AK7" s="4">
        <f t="shared" si="4"/>
        <v>2848.9409999999998</v>
      </c>
      <c r="AL7" s="4">
        <f t="shared" si="4"/>
        <v>2885.3820000000001</v>
      </c>
      <c r="AM7" s="4">
        <f t="shared" si="4"/>
        <v>2926.489</v>
      </c>
      <c r="AN7" s="4">
        <f t="shared" si="4"/>
        <v>2924.7460000000001</v>
      </c>
      <c r="AO7" s="4">
        <f t="shared" si="4"/>
        <v>3004.0390000000002</v>
      </c>
      <c r="AP7" s="4">
        <f t="shared" si="4"/>
        <v>2990.6439999999998</v>
      </c>
      <c r="AQ7" s="4">
        <f t="shared" si="4"/>
        <v>3018.7060000000001</v>
      </c>
      <c r="AR7" s="4">
        <f t="shared" si="4"/>
        <v>3091.99</v>
      </c>
      <c r="AS7" s="4">
        <f t="shared" si="4"/>
        <v>3104.7379999999998</v>
      </c>
      <c r="AT7" s="4">
        <f t="shared" ref="AT7" si="5">AT78/1000</f>
        <v>3132.2179999999998</v>
      </c>
      <c r="AU7" s="3">
        <v>1.8933213438562622</v>
      </c>
      <c r="AV7" s="11">
        <f t="shared" ref="AV7:AV8" si="6">+AT7/B7</f>
        <v>1.9031178702603844</v>
      </c>
      <c r="AW7" s="6">
        <f>+AT7/AT9</f>
        <v>0.33379697902788286</v>
      </c>
    </row>
    <row r="8" spans="1:49" x14ac:dyDescent="0.15">
      <c r="A8" s="1" t="s">
        <v>48</v>
      </c>
      <c r="B8" s="4">
        <f>B84/1000</f>
        <v>235.745</v>
      </c>
      <c r="C8" s="4">
        <f t="shared" ref="C8:AS8" si="7">C84/1000</f>
        <v>259.25200000000001</v>
      </c>
      <c r="D8" s="4">
        <f t="shared" si="7"/>
        <v>286.55599999999998</v>
      </c>
      <c r="E8" s="4">
        <f t="shared" si="7"/>
        <v>285.99299999999999</v>
      </c>
      <c r="F8" s="4">
        <f t="shared" si="7"/>
        <v>277.983</v>
      </c>
      <c r="G8" s="4">
        <f t="shared" si="7"/>
        <v>301.48700000000002</v>
      </c>
      <c r="H8" s="4">
        <f t="shared" si="7"/>
        <v>321.15600000000001</v>
      </c>
      <c r="I8" s="4">
        <f t="shared" si="7"/>
        <v>351.87299999999999</v>
      </c>
      <c r="J8" s="4">
        <f t="shared" si="7"/>
        <v>367.75799999999998</v>
      </c>
      <c r="K8" s="4">
        <f t="shared" si="7"/>
        <v>354.13099999999997</v>
      </c>
      <c r="L8" s="4">
        <f t="shared" si="7"/>
        <v>354.35399999999998</v>
      </c>
      <c r="M8" s="4">
        <f t="shared" si="7"/>
        <v>341.34399999999999</v>
      </c>
      <c r="N8" s="4">
        <f t="shared" si="7"/>
        <v>353.47199999999998</v>
      </c>
      <c r="O8" s="4">
        <f t="shared" si="7"/>
        <v>372.01600000000002</v>
      </c>
      <c r="P8" s="4">
        <f t="shared" si="7"/>
        <v>385.459</v>
      </c>
      <c r="Q8" s="4">
        <f t="shared" si="7"/>
        <v>407.83</v>
      </c>
      <c r="R8" s="4">
        <f t="shared" si="7"/>
        <v>429.834</v>
      </c>
      <c r="S8" s="4">
        <f t="shared" si="7"/>
        <v>455.47699999999998</v>
      </c>
      <c r="T8" s="4">
        <f t="shared" si="7"/>
        <v>463.565</v>
      </c>
      <c r="U8" s="4">
        <f t="shared" si="7"/>
        <v>477.53699999999998</v>
      </c>
      <c r="V8" s="4">
        <f t="shared" si="7"/>
        <v>492.95</v>
      </c>
      <c r="W8" s="4">
        <f t="shared" si="7"/>
        <v>503.25</v>
      </c>
      <c r="X8" s="4">
        <f t="shared" si="7"/>
        <v>494.779</v>
      </c>
      <c r="Y8" s="4">
        <f t="shared" si="7"/>
        <v>512.11500000000001</v>
      </c>
      <c r="Z8" s="4">
        <f t="shared" si="7"/>
        <v>537.03899999999999</v>
      </c>
      <c r="AA8" s="4">
        <f t="shared" si="7"/>
        <v>556.58100000000002</v>
      </c>
      <c r="AB8" s="4">
        <f t="shared" si="7"/>
        <v>585.71299999999997</v>
      </c>
      <c r="AC8" s="4">
        <f t="shared" si="7"/>
        <v>580.18399999999997</v>
      </c>
      <c r="AD8" s="4">
        <f t="shared" si="7"/>
        <v>597.05600000000004</v>
      </c>
      <c r="AE8" s="4">
        <f t="shared" si="7"/>
        <v>616.75699999999995</v>
      </c>
      <c r="AF8" s="4">
        <f t="shared" si="7"/>
        <v>620.41600000000005</v>
      </c>
      <c r="AG8" s="4">
        <f t="shared" si="7"/>
        <v>640.01400000000001</v>
      </c>
      <c r="AH8" s="4">
        <f t="shared" si="7"/>
        <v>661.61</v>
      </c>
      <c r="AI8" s="4">
        <f t="shared" si="7"/>
        <v>702.37</v>
      </c>
      <c r="AJ8" s="4">
        <f t="shared" si="7"/>
        <v>713.71100000000001</v>
      </c>
      <c r="AK8" s="4">
        <f t="shared" si="7"/>
        <v>734.32100000000003</v>
      </c>
      <c r="AL8" s="4">
        <f t="shared" si="7"/>
        <v>754.19100000000003</v>
      </c>
      <c r="AM8" s="4">
        <f t="shared" si="7"/>
        <v>732.28899999999999</v>
      </c>
      <c r="AN8" s="4">
        <f t="shared" si="7"/>
        <v>742.05600000000004</v>
      </c>
      <c r="AO8" s="4">
        <f t="shared" si="7"/>
        <v>778.25599999999997</v>
      </c>
      <c r="AP8" s="4">
        <f t="shared" si="7"/>
        <v>788.65599999999995</v>
      </c>
      <c r="AQ8" s="4">
        <f t="shared" si="7"/>
        <v>796.93499999999995</v>
      </c>
      <c r="AR8" s="4">
        <f t="shared" si="7"/>
        <v>806.25599999999997</v>
      </c>
      <c r="AS8" s="4">
        <f t="shared" si="7"/>
        <v>827.38800000000003</v>
      </c>
      <c r="AT8" s="4">
        <f t="shared" ref="AT8" si="8">AT84/1000</f>
        <v>836.00699999999995</v>
      </c>
      <c r="AU8" s="3">
        <v>3.4300233729103304</v>
      </c>
      <c r="AV8" s="11">
        <f t="shared" si="6"/>
        <v>3.546234278563702</v>
      </c>
      <c r="AW8" s="6">
        <f>+AT8/AT9</f>
        <v>8.9092333626255668E-2</v>
      </c>
    </row>
    <row r="9" spans="1:49" x14ac:dyDescent="0.15">
      <c r="A9" s="1" t="s">
        <v>49</v>
      </c>
      <c r="B9" s="4">
        <f>+B5+B6+B7+B8</f>
        <v>4243.8100000000004</v>
      </c>
      <c r="C9" s="4">
        <f t="shared" ref="C9:AS9" si="9">+C5+C6+C7+C8</f>
        <v>4446.0660000000007</v>
      </c>
      <c r="D9" s="4">
        <f t="shared" si="9"/>
        <v>4661.1919999999991</v>
      </c>
      <c r="E9" s="4">
        <f t="shared" si="9"/>
        <v>4655.2300000000005</v>
      </c>
      <c r="F9" s="4">
        <f t="shared" si="9"/>
        <v>4700.2839999999997</v>
      </c>
      <c r="G9" s="4">
        <f t="shared" si="9"/>
        <v>4906.5379999999996</v>
      </c>
      <c r="H9" s="4">
        <f t="shared" si="9"/>
        <v>5076.9040000000005</v>
      </c>
      <c r="I9" s="4">
        <f t="shared" si="9"/>
        <v>5260.9749999999995</v>
      </c>
      <c r="J9" s="4">
        <f t="shared" si="9"/>
        <v>5418.9690000000001</v>
      </c>
      <c r="K9" s="4">
        <f t="shared" si="9"/>
        <v>5367.77</v>
      </c>
      <c r="L9" s="4">
        <f t="shared" si="9"/>
        <v>5335.6019999999999</v>
      </c>
      <c r="M9" s="4">
        <f t="shared" si="9"/>
        <v>5282.7190000000001</v>
      </c>
      <c r="N9" s="4">
        <f t="shared" si="9"/>
        <v>5331.2250000000004</v>
      </c>
      <c r="O9" s="4">
        <f t="shared" si="9"/>
        <v>5530.8319999999994</v>
      </c>
      <c r="P9" s="4">
        <f t="shared" si="9"/>
        <v>5616.95</v>
      </c>
      <c r="Q9" s="4">
        <f t="shared" si="9"/>
        <v>5741.4390000000003</v>
      </c>
      <c r="R9" s="4">
        <f t="shared" si="9"/>
        <v>5919.39</v>
      </c>
      <c r="S9" s="4">
        <f t="shared" si="9"/>
        <v>6116.8219999999992</v>
      </c>
      <c r="T9" s="4">
        <f t="shared" si="9"/>
        <v>6158.3309999999992</v>
      </c>
      <c r="U9" s="4">
        <f t="shared" si="9"/>
        <v>6268.1959999999999</v>
      </c>
      <c r="V9" s="4">
        <f t="shared" si="9"/>
        <v>6333.5259999999998</v>
      </c>
      <c r="W9" s="4">
        <f t="shared" si="9"/>
        <v>6313.6859999999997</v>
      </c>
      <c r="X9" s="4">
        <f t="shared" si="9"/>
        <v>6353.8230000000003</v>
      </c>
      <c r="Y9" s="4">
        <f t="shared" si="9"/>
        <v>6384.8950000000004</v>
      </c>
      <c r="Z9" s="4">
        <f t="shared" si="9"/>
        <v>6539.37</v>
      </c>
      <c r="AA9" s="4">
        <f t="shared" si="9"/>
        <v>6652.5250000000005</v>
      </c>
      <c r="AB9" s="4">
        <f t="shared" si="9"/>
        <v>6733.518</v>
      </c>
      <c r="AC9" s="4">
        <f t="shared" si="9"/>
        <v>6747.6660000000002</v>
      </c>
      <c r="AD9" s="4">
        <f t="shared" si="9"/>
        <v>6876.2420000000002</v>
      </c>
      <c r="AE9" s="4">
        <f t="shared" si="9"/>
        <v>7036.0649999999996</v>
      </c>
      <c r="AF9" s="4">
        <f t="shared" si="9"/>
        <v>7074.4520000000002</v>
      </c>
      <c r="AG9" s="4">
        <f t="shared" si="9"/>
        <v>7187.4409999999998</v>
      </c>
      <c r="AH9" s="4">
        <f t="shared" si="9"/>
        <v>7406.8980000000001</v>
      </c>
      <c r="AI9" s="4">
        <f t="shared" si="9"/>
        <v>7742.7449999999999</v>
      </c>
      <c r="AJ9" s="4">
        <f t="shared" si="9"/>
        <v>7936.87</v>
      </c>
      <c r="AK9" s="4">
        <f t="shared" si="9"/>
        <v>8143.454999999999</v>
      </c>
      <c r="AL9" s="4">
        <f t="shared" si="9"/>
        <v>8376.2510000000002</v>
      </c>
      <c r="AM9" s="4">
        <f t="shared" si="9"/>
        <v>8451.3970000000008</v>
      </c>
      <c r="AN9" s="4">
        <f t="shared" si="9"/>
        <v>8353.527</v>
      </c>
      <c r="AO9" s="4">
        <f t="shared" si="9"/>
        <v>8781.0489999999991</v>
      </c>
      <c r="AP9" s="4">
        <f t="shared" si="9"/>
        <v>8924.3329999999987</v>
      </c>
      <c r="AQ9" s="4">
        <f t="shared" si="9"/>
        <v>9018.6129999999994</v>
      </c>
      <c r="AR9" s="4">
        <f t="shared" si="9"/>
        <v>9179.7249999999985</v>
      </c>
      <c r="AS9" s="4">
        <f t="shared" si="9"/>
        <v>9289.9560000000001</v>
      </c>
      <c r="AT9" s="4">
        <f t="shared" ref="AT9" si="10">+AT5+AT6+AT7+AT8</f>
        <v>9383.6020000000008</v>
      </c>
      <c r="AU9" s="3">
        <v>2.1109486816766818</v>
      </c>
      <c r="AV9" s="11">
        <f>+AT9/B9</f>
        <v>2.2111267940836181</v>
      </c>
    </row>
    <row r="11" spans="1:49" x14ac:dyDescent="0.15">
      <c r="B11" s="2">
        <f>B55/1000</f>
        <v>1398.201</v>
      </c>
      <c r="C11" s="2">
        <f t="shared" ref="C11:AS11" si="11">C55/1000</f>
        <v>1450.078</v>
      </c>
      <c r="D11" s="2">
        <f t="shared" si="11"/>
        <v>1534.489</v>
      </c>
      <c r="E11" s="2">
        <f t="shared" si="11"/>
        <v>1547.7059999999999</v>
      </c>
      <c r="F11" s="2">
        <f t="shared" si="11"/>
        <v>1506.702</v>
      </c>
      <c r="G11" s="2">
        <f t="shared" si="11"/>
        <v>1590.962</v>
      </c>
      <c r="H11" s="2">
        <f t="shared" si="11"/>
        <v>1670.856</v>
      </c>
      <c r="I11" s="2">
        <f t="shared" si="11"/>
        <v>1712.7940000000001</v>
      </c>
      <c r="J11" s="2">
        <f t="shared" si="11"/>
        <v>1793.412</v>
      </c>
      <c r="K11" s="2">
        <f t="shared" si="11"/>
        <v>1765.8109999999999</v>
      </c>
      <c r="L11" s="2">
        <f t="shared" si="11"/>
        <v>1731.66</v>
      </c>
      <c r="M11" s="2">
        <f t="shared" si="11"/>
        <v>1677.0050000000001</v>
      </c>
      <c r="N11" s="2">
        <f t="shared" si="11"/>
        <v>1669.9390000000001</v>
      </c>
      <c r="O11" s="2">
        <f t="shared" si="11"/>
        <v>1746.385</v>
      </c>
      <c r="P11" s="2">
        <f t="shared" si="11"/>
        <v>1730</v>
      </c>
      <c r="Q11" s="2">
        <f t="shared" si="11"/>
        <v>1751.0730000000001</v>
      </c>
      <c r="R11" s="2">
        <f t="shared" si="11"/>
        <v>1803.9069999999999</v>
      </c>
      <c r="S11" s="2">
        <f t="shared" si="11"/>
        <v>1859.383</v>
      </c>
      <c r="T11" s="2">
        <f t="shared" si="11"/>
        <v>1831.796</v>
      </c>
      <c r="U11" s="2">
        <f t="shared" si="11"/>
        <v>1808.579</v>
      </c>
      <c r="V11" s="2">
        <f t="shared" si="11"/>
        <v>1796.5219999999999</v>
      </c>
      <c r="W11" s="2">
        <f t="shared" si="11"/>
        <v>1760.5360000000001</v>
      </c>
      <c r="X11" s="2">
        <f t="shared" si="11"/>
        <v>1739.4580000000001</v>
      </c>
      <c r="Y11" s="2">
        <f t="shared" si="11"/>
        <v>1735.807</v>
      </c>
      <c r="Z11" s="2">
        <f t="shared" si="11"/>
        <v>1791.933</v>
      </c>
      <c r="AA11" s="2">
        <f t="shared" si="11"/>
        <v>1772.2760000000001</v>
      </c>
      <c r="AB11" s="2">
        <f t="shared" si="11"/>
        <v>1788.5940000000001</v>
      </c>
      <c r="AC11" s="2">
        <f t="shared" si="11"/>
        <v>1786.2950000000001</v>
      </c>
      <c r="AD11" s="2">
        <f t="shared" si="11"/>
        <v>1788.0909999999999</v>
      </c>
      <c r="AE11" s="2">
        <f t="shared" si="11"/>
        <v>1868.0519999999999</v>
      </c>
      <c r="AF11" s="2">
        <f t="shared" si="11"/>
        <v>1864.0129999999999</v>
      </c>
      <c r="AG11" s="2">
        <f t="shared" si="11"/>
        <v>1869.837</v>
      </c>
      <c r="AH11" s="2">
        <f t="shared" si="11"/>
        <v>1944.8430000000001</v>
      </c>
      <c r="AI11" s="2">
        <f t="shared" si="11"/>
        <v>2093.317</v>
      </c>
      <c r="AJ11" s="2">
        <f t="shared" si="11"/>
        <v>2183.6480000000001</v>
      </c>
      <c r="AK11" s="2">
        <f t="shared" si="11"/>
        <v>2294.2049999999999</v>
      </c>
      <c r="AL11" s="2">
        <f t="shared" si="11"/>
        <v>2391.4859999999999</v>
      </c>
      <c r="AM11" s="2">
        <f t="shared" si="11"/>
        <v>2430.8870000000002</v>
      </c>
      <c r="AN11" s="2">
        <f t="shared" si="11"/>
        <v>2361.627</v>
      </c>
      <c r="AO11" s="2">
        <f t="shared" si="11"/>
        <v>2568.489</v>
      </c>
      <c r="AP11" s="2">
        <f t="shared" si="11"/>
        <v>2669.1619999999998</v>
      </c>
      <c r="AQ11" s="2">
        <f t="shared" si="11"/>
        <v>2676.7629999999999</v>
      </c>
      <c r="AR11" s="2">
        <f t="shared" si="11"/>
        <v>2705.72</v>
      </c>
      <c r="AS11" s="2">
        <f t="shared" si="11"/>
        <v>2729.9070000000002</v>
      </c>
    </row>
    <row r="12" spans="1:49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9" x14ac:dyDescent="0.15">
      <c r="A13" s="1" t="s">
        <v>63</v>
      </c>
    </row>
    <row r="14" spans="1:49" ht="12.75" x14ac:dyDescent="0.15">
      <c r="A14" s="12" t="s">
        <v>89</v>
      </c>
      <c r="AS14" s="8"/>
    </row>
    <row r="15" spans="1:49" x14ac:dyDescent="0.15">
      <c r="B15" s="5">
        <f>+B5/B9</f>
        <v>0.32946833152285326</v>
      </c>
      <c r="AS15" s="17"/>
      <c r="AT15" s="5">
        <f>+AT5/AT9</f>
        <v>0.2890546721823879</v>
      </c>
    </row>
    <row r="16" spans="1:49" x14ac:dyDescent="0.15">
      <c r="B16" s="5">
        <f>+B6/B9</f>
        <v>0.22716120655731523</v>
      </c>
      <c r="AS16" s="17"/>
      <c r="AT16" s="5">
        <f>+AT6/AT9</f>
        <v>0.28805601516347346</v>
      </c>
    </row>
    <row r="17" spans="1:46" x14ac:dyDescent="0.15">
      <c r="B17" s="5">
        <f>+B7/B9</f>
        <v>0.38782014274908627</v>
      </c>
      <c r="AS17" s="17"/>
      <c r="AT17" s="5">
        <f>+AT7/AT9</f>
        <v>0.33379697902788286</v>
      </c>
    </row>
    <row r="18" spans="1:46" x14ac:dyDescent="0.15">
      <c r="B18" s="5">
        <f>+B8/B9</f>
        <v>5.5550319170745155E-2</v>
      </c>
      <c r="AS18" s="17"/>
      <c r="AT18" s="5">
        <f>+AT8/AT9</f>
        <v>8.9092333626255668E-2</v>
      </c>
    </row>
    <row r="23" spans="1:46" x14ac:dyDescent="0.15">
      <c r="A23" s="15" t="s">
        <v>64</v>
      </c>
      <c r="B23" s="15" t="s">
        <v>57</v>
      </c>
      <c r="C23" s="15" t="s">
        <v>65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6" x14ac:dyDescent="0.15">
      <c r="A24" s="15"/>
      <c r="B24" s="18">
        <v>1971</v>
      </c>
      <c r="C24" s="18">
        <v>1972</v>
      </c>
      <c r="D24" s="18">
        <v>1973</v>
      </c>
      <c r="E24" s="18">
        <v>1974</v>
      </c>
      <c r="F24" s="18">
        <v>1975</v>
      </c>
      <c r="G24" s="18">
        <v>1976</v>
      </c>
      <c r="H24" s="18">
        <v>1977</v>
      </c>
      <c r="I24" s="18">
        <v>1978</v>
      </c>
      <c r="J24" s="18">
        <v>1979</v>
      </c>
      <c r="K24" s="18">
        <v>1980</v>
      </c>
      <c r="L24" s="18">
        <v>1981</v>
      </c>
      <c r="M24" s="18">
        <v>1982</v>
      </c>
      <c r="N24" s="18">
        <v>1983</v>
      </c>
      <c r="O24" s="18">
        <v>1984</v>
      </c>
      <c r="P24" s="18">
        <v>1985</v>
      </c>
      <c r="Q24" s="18">
        <v>1986</v>
      </c>
      <c r="R24" s="18">
        <v>1987</v>
      </c>
      <c r="S24" s="18">
        <v>1988</v>
      </c>
      <c r="T24" s="18">
        <v>1989</v>
      </c>
      <c r="U24" s="18">
        <v>1990</v>
      </c>
      <c r="V24" s="18">
        <v>1991</v>
      </c>
      <c r="W24" s="18">
        <v>1992</v>
      </c>
      <c r="X24" s="18">
        <v>1993</v>
      </c>
      <c r="Y24" s="18">
        <v>1994</v>
      </c>
      <c r="Z24" s="18">
        <v>1995</v>
      </c>
      <c r="AA24" s="18">
        <v>1996</v>
      </c>
      <c r="AB24" s="18">
        <v>1997</v>
      </c>
      <c r="AC24" s="18">
        <v>1998</v>
      </c>
      <c r="AD24" s="18">
        <v>1999</v>
      </c>
      <c r="AE24" s="18">
        <v>2000</v>
      </c>
      <c r="AF24" s="18">
        <v>2001</v>
      </c>
      <c r="AG24" s="18">
        <v>2002</v>
      </c>
      <c r="AH24" s="18">
        <v>2003</v>
      </c>
      <c r="AI24" s="18">
        <v>2004</v>
      </c>
      <c r="AJ24" s="18">
        <v>2005</v>
      </c>
      <c r="AK24" s="18">
        <v>2006</v>
      </c>
      <c r="AL24" s="18">
        <v>2007</v>
      </c>
      <c r="AM24" s="18">
        <v>2008</v>
      </c>
      <c r="AN24" s="18">
        <v>2009</v>
      </c>
      <c r="AO24" s="18">
        <v>2010</v>
      </c>
      <c r="AP24" s="18">
        <v>2011</v>
      </c>
      <c r="AQ24" s="18">
        <v>2012</v>
      </c>
      <c r="AR24" s="18">
        <v>2013</v>
      </c>
      <c r="AS24" s="18">
        <v>2014</v>
      </c>
      <c r="AT24" s="18">
        <v>2015</v>
      </c>
    </row>
    <row r="25" spans="1:46" x14ac:dyDescent="0.15">
      <c r="A25" s="15" t="s">
        <v>0</v>
      </c>
      <c r="B25" s="15">
        <v>5644928</v>
      </c>
      <c r="C25" s="15">
        <v>5888319</v>
      </c>
      <c r="D25" s="15">
        <v>6213696</v>
      </c>
      <c r="E25" s="15">
        <v>6282135</v>
      </c>
      <c r="F25" s="15">
        <v>6285752</v>
      </c>
      <c r="G25" s="15">
        <v>6613854</v>
      </c>
      <c r="H25" s="15">
        <v>6866789</v>
      </c>
      <c r="I25" s="15">
        <v>7015613</v>
      </c>
      <c r="J25" s="15">
        <v>7342657</v>
      </c>
      <c r="K25" s="15">
        <v>7301589</v>
      </c>
      <c r="L25" s="15">
        <v>7204428</v>
      </c>
      <c r="M25" s="15">
        <v>7172144</v>
      </c>
      <c r="N25" s="15">
        <v>7207141</v>
      </c>
      <c r="O25" s="15">
        <v>7566157</v>
      </c>
      <c r="P25" s="15">
        <v>7694199</v>
      </c>
      <c r="Q25" s="15">
        <v>7940157</v>
      </c>
      <c r="R25" s="15">
        <v>8159525</v>
      </c>
      <c r="S25" s="15">
        <v>8460873</v>
      </c>
      <c r="T25" s="15">
        <v>8624793</v>
      </c>
      <c r="U25" s="15">
        <v>8809556</v>
      </c>
      <c r="V25" s="15">
        <v>8827942</v>
      </c>
      <c r="W25" s="15">
        <v>8879828</v>
      </c>
      <c r="X25" s="15">
        <v>8912242</v>
      </c>
      <c r="Y25" s="15">
        <v>9037497</v>
      </c>
      <c r="Z25" s="15">
        <v>9263249</v>
      </c>
      <c r="AA25" s="15">
        <v>9485959</v>
      </c>
      <c r="AB25" s="15">
        <v>9614693</v>
      </c>
      <c r="AC25" s="15">
        <v>9721328</v>
      </c>
      <c r="AD25" s="15">
        <v>9740683</v>
      </c>
      <c r="AE25" s="15">
        <v>10028327</v>
      </c>
      <c r="AF25" s="15">
        <v>10189473</v>
      </c>
      <c r="AG25" s="15">
        <v>10264018</v>
      </c>
      <c r="AH25" s="15">
        <v>10686089</v>
      </c>
      <c r="AI25" s="15">
        <v>11202106</v>
      </c>
      <c r="AJ25" s="15">
        <v>11553593</v>
      </c>
      <c r="AK25" s="15">
        <v>11887192</v>
      </c>
      <c r="AL25" s="15">
        <v>12088328</v>
      </c>
      <c r="AM25" s="15">
        <v>12328808</v>
      </c>
      <c r="AN25" s="15">
        <v>12219408</v>
      </c>
      <c r="AO25" s="15">
        <v>12799429</v>
      </c>
      <c r="AP25" s="15">
        <v>13120256</v>
      </c>
      <c r="AQ25" s="15">
        <v>13293626</v>
      </c>
      <c r="AR25" s="15">
        <v>13484506</v>
      </c>
      <c r="AS25" s="15">
        <v>13710508</v>
      </c>
      <c r="AT25" s="15">
        <v>13790022</v>
      </c>
    </row>
    <row r="26" spans="1:46" s="8" customFormat="1" x14ac:dyDescent="0.15">
      <c r="A26" s="15" t="s">
        <v>1</v>
      </c>
      <c r="B26" s="15">
        <v>1785714</v>
      </c>
      <c r="C26" s="15">
        <v>1927608</v>
      </c>
      <c r="D26" s="15">
        <v>2193290</v>
      </c>
      <c r="E26" s="15">
        <v>2143565</v>
      </c>
      <c r="F26" s="15">
        <v>2028051</v>
      </c>
      <c r="G26" s="15">
        <v>2219231</v>
      </c>
      <c r="H26" s="15">
        <v>2325963</v>
      </c>
      <c r="I26" s="15">
        <v>2316791</v>
      </c>
      <c r="J26" s="15">
        <v>2431326</v>
      </c>
      <c r="K26" s="15">
        <v>2304471</v>
      </c>
      <c r="L26" s="15">
        <v>2126480</v>
      </c>
      <c r="M26" s="15">
        <v>2044106</v>
      </c>
      <c r="N26" s="15">
        <v>2021289</v>
      </c>
      <c r="O26" s="15">
        <v>2081142</v>
      </c>
      <c r="P26" s="15">
        <v>2037114</v>
      </c>
      <c r="Q26" s="15">
        <v>2184727</v>
      </c>
      <c r="R26" s="15">
        <v>2258341</v>
      </c>
      <c r="S26" s="15">
        <v>2382894</v>
      </c>
      <c r="T26" s="15">
        <v>2491185</v>
      </c>
      <c r="U26" s="15">
        <v>3034892</v>
      </c>
      <c r="V26" s="15">
        <v>2955580</v>
      </c>
      <c r="W26" s="15">
        <v>2991663</v>
      </c>
      <c r="X26" s="15">
        <v>3033166</v>
      </c>
      <c r="Y26" s="15">
        <v>3066600</v>
      </c>
      <c r="Z26" s="15">
        <v>3152792</v>
      </c>
      <c r="AA26" s="15">
        <v>3326344</v>
      </c>
      <c r="AB26" s="15">
        <v>3477278</v>
      </c>
      <c r="AC26" s="15">
        <v>3515582</v>
      </c>
      <c r="AD26" s="15">
        <v>3558273</v>
      </c>
      <c r="AE26" s="15">
        <v>3791099</v>
      </c>
      <c r="AF26" s="15">
        <v>3858388</v>
      </c>
      <c r="AG26" s="15">
        <v>3911724</v>
      </c>
      <c r="AH26" s="15">
        <v>4115963</v>
      </c>
      <c r="AI26" s="15">
        <v>4401579</v>
      </c>
      <c r="AJ26" s="15">
        <v>4514754</v>
      </c>
      <c r="AK26" s="15">
        <v>4657263</v>
      </c>
      <c r="AL26" s="15">
        <v>4749833</v>
      </c>
      <c r="AM26" s="15">
        <v>4812745</v>
      </c>
      <c r="AN26" s="15">
        <v>4691149</v>
      </c>
      <c r="AO26" s="15">
        <v>4951270</v>
      </c>
      <c r="AP26" s="15">
        <v>5086085</v>
      </c>
      <c r="AQ26" s="15">
        <v>5160387</v>
      </c>
      <c r="AR26" s="15">
        <v>5211005</v>
      </c>
      <c r="AS26" s="15">
        <v>5173296</v>
      </c>
      <c r="AT26" s="15">
        <v>5307894</v>
      </c>
    </row>
    <row r="27" spans="1:46" s="8" customFormat="1" x14ac:dyDescent="0.15">
      <c r="A27" s="15" t="s">
        <v>2</v>
      </c>
      <c r="B27" s="15">
        <v>-1856379</v>
      </c>
      <c r="C27" s="15">
        <v>-2005156</v>
      </c>
      <c r="D27" s="15">
        <v>-2267344</v>
      </c>
      <c r="E27" s="15">
        <v>-2245492</v>
      </c>
      <c r="F27" s="15">
        <v>-2065770</v>
      </c>
      <c r="G27" s="15">
        <v>-2294611</v>
      </c>
      <c r="H27" s="15">
        <v>-2345491</v>
      </c>
      <c r="I27" s="15">
        <v>-2291105</v>
      </c>
      <c r="J27" s="15">
        <v>-2499343</v>
      </c>
      <c r="K27" s="15">
        <v>-2333209</v>
      </c>
      <c r="L27" s="15">
        <v>-2157998</v>
      </c>
      <c r="M27" s="15">
        <v>-2019964</v>
      </c>
      <c r="N27" s="15">
        <v>-2014411</v>
      </c>
      <c r="O27" s="15">
        <v>-2090821</v>
      </c>
      <c r="P27" s="15">
        <v>-2016865</v>
      </c>
      <c r="Q27" s="15">
        <v>-2165342</v>
      </c>
      <c r="R27" s="15">
        <v>-2207423</v>
      </c>
      <c r="S27" s="15">
        <v>-2395775</v>
      </c>
      <c r="T27" s="15">
        <v>-2478559</v>
      </c>
      <c r="U27" s="15">
        <v>-3040962</v>
      </c>
      <c r="V27" s="15">
        <v>-2962026</v>
      </c>
      <c r="W27" s="15">
        <v>-3001715</v>
      </c>
      <c r="X27" s="15">
        <v>-3046236</v>
      </c>
      <c r="Y27" s="15">
        <v>-3085415</v>
      </c>
      <c r="Z27" s="15">
        <v>-3193991</v>
      </c>
      <c r="AA27" s="15">
        <v>-3358321</v>
      </c>
      <c r="AB27" s="15">
        <v>-3506550</v>
      </c>
      <c r="AC27" s="15">
        <v>-3582885</v>
      </c>
      <c r="AD27" s="15">
        <v>-3562886</v>
      </c>
      <c r="AE27" s="15">
        <v>-3822499</v>
      </c>
      <c r="AF27" s="15">
        <v>-3854518</v>
      </c>
      <c r="AG27" s="15">
        <v>-3863283</v>
      </c>
      <c r="AH27" s="15">
        <v>-4102128</v>
      </c>
      <c r="AI27" s="15">
        <v>-4405048</v>
      </c>
      <c r="AJ27" s="15">
        <v>-4591637</v>
      </c>
      <c r="AK27" s="15">
        <v>-4668772</v>
      </c>
      <c r="AL27" s="15">
        <v>-4718495</v>
      </c>
      <c r="AM27" s="15">
        <v>-4791122</v>
      </c>
      <c r="AN27" s="15">
        <v>-4645219</v>
      </c>
      <c r="AO27" s="15">
        <v>-4880388</v>
      </c>
      <c r="AP27" s="15">
        <v>-5072094</v>
      </c>
      <c r="AQ27" s="15">
        <v>-5169366</v>
      </c>
      <c r="AR27" s="15">
        <v>-5256903</v>
      </c>
      <c r="AS27" s="15">
        <v>-5203077</v>
      </c>
      <c r="AT27" s="15">
        <v>-5395474</v>
      </c>
    </row>
    <row r="28" spans="1:46" s="8" customFormat="1" x14ac:dyDescent="0.15">
      <c r="A28" s="15" t="s">
        <v>3</v>
      </c>
      <c r="B28" s="15" t="s">
        <v>27</v>
      </c>
      <c r="C28" s="15" t="s">
        <v>27</v>
      </c>
      <c r="D28" s="15" t="s">
        <v>27</v>
      </c>
      <c r="E28" s="15" t="s">
        <v>27</v>
      </c>
      <c r="F28" s="15" t="s">
        <v>27</v>
      </c>
      <c r="G28" s="15" t="s">
        <v>27</v>
      </c>
      <c r="H28" s="15" t="s">
        <v>27</v>
      </c>
      <c r="I28" s="15" t="s">
        <v>27</v>
      </c>
      <c r="J28" s="15" t="s">
        <v>27</v>
      </c>
      <c r="K28" s="15" t="s">
        <v>27</v>
      </c>
      <c r="L28" s="15" t="s">
        <v>27</v>
      </c>
      <c r="M28" s="15" t="s">
        <v>27</v>
      </c>
      <c r="N28" s="15" t="s">
        <v>27</v>
      </c>
      <c r="O28" s="15" t="s">
        <v>27</v>
      </c>
      <c r="P28" s="15" t="s">
        <v>27</v>
      </c>
      <c r="Q28" s="15" t="s">
        <v>27</v>
      </c>
      <c r="R28" s="15" t="s">
        <v>27</v>
      </c>
      <c r="S28" s="15" t="s">
        <v>27</v>
      </c>
      <c r="T28" s="15" t="s">
        <v>27</v>
      </c>
      <c r="U28" s="15" t="s">
        <v>27</v>
      </c>
      <c r="V28" s="15" t="s">
        <v>27</v>
      </c>
      <c r="W28" s="15" t="s">
        <v>27</v>
      </c>
      <c r="X28" s="15" t="s">
        <v>27</v>
      </c>
      <c r="Y28" s="15" t="s">
        <v>27</v>
      </c>
      <c r="Z28" s="15" t="s">
        <v>27</v>
      </c>
      <c r="AA28" s="15" t="s">
        <v>27</v>
      </c>
      <c r="AB28" s="15" t="s">
        <v>27</v>
      </c>
      <c r="AC28" s="15" t="s">
        <v>27</v>
      </c>
      <c r="AD28" s="15" t="s">
        <v>27</v>
      </c>
      <c r="AE28" s="15" t="s">
        <v>27</v>
      </c>
      <c r="AF28" s="15" t="s">
        <v>27</v>
      </c>
      <c r="AG28" s="15" t="s">
        <v>27</v>
      </c>
      <c r="AH28" s="15" t="s">
        <v>27</v>
      </c>
      <c r="AI28" s="15" t="s">
        <v>27</v>
      </c>
      <c r="AJ28" s="15" t="s">
        <v>27</v>
      </c>
      <c r="AK28" s="15" t="s">
        <v>27</v>
      </c>
      <c r="AL28" s="15" t="s">
        <v>27</v>
      </c>
      <c r="AM28" s="15" t="s">
        <v>27</v>
      </c>
      <c r="AN28" s="15" t="s">
        <v>27</v>
      </c>
      <c r="AO28" s="15" t="s">
        <v>27</v>
      </c>
      <c r="AP28" s="15" t="s">
        <v>27</v>
      </c>
      <c r="AQ28" s="15" t="s">
        <v>27</v>
      </c>
      <c r="AR28" s="15" t="s">
        <v>27</v>
      </c>
      <c r="AS28" s="15" t="s">
        <v>27</v>
      </c>
      <c r="AT28" s="15" t="s">
        <v>27</v>
      </c>
    </row>
    <row r="29" spans="1:46" s="8" customFormat="1" x14ac:dyDescent="0.15">
      <c r="A29" s="15" t="s">
        <v>4</v>
      </c>
      <c r="B29" s="15" t="s">
        <v>27</v>
      </c>
      <c r="C29" s="15" t="s">
        <v>27</v>
      </c>
      <c r="D29" s="15" t="s">
        <v>27</v>
      </c>
      <c r="E29" s="15" t="s">
        <v>27</v>
      </c>
      <c r="F29" s="15" t="s">
        <v>27</v>
      </c>
      <c r="G29" s="15" t="s">
        <v>27</v>
      </c>
      <c r="H29" s="15" t="s">
        <v>27</v>
      </c>
      <c r="I29" s="15" t="s">
        <v>27</v>
      </c>
      <c r="J29" s="15" t="s">
        <v>27</v>
      </c>
      <c r="K29" s="15" t="s">
        <v>27</v>
      </c>
      <c r="L29" s="15" t="s">
        <v>27</v>
      </c>
      <c r="M29" s="15" t="s">
        <v>27</v>
      </c>
      <c r="N29" s="15" t="s">
        <v>27</v>
      </c>
      <c r="O29" s="15" t="s">
        <v>27</v>
      </c>
      <c r="P29" s="15" t="s">
        <v>27</v>
      </c>
      <c r="Q29" s="15" t="s">
        <v>27</v>
      </c>
      <c r="R29" s="15" t="s">
        <v>27</v>
      </c>
      <c r="S29" s="15" t="s">
        <v>27</v>
      </c>
      <c r="T29" s="15" t="s">
        <v>27</v>
      </c>
      <c r="U29" s="15" t="s">
        <v>27</v>
      </c>
      <c r="V29" s="15" t="s">
        <v>27</v>
      </c>
      <c r="W29" s="15" t="s">
        <v>27</v>
      </c>
      <c r="X29" s="15" t="s">
        <v>27</v>
      </c>
      <c r="Y29" s="15" t="s">
        <v>27</v>
      </c>
      <c r="Z29" s="15" t="s">
        <v>27</v>
      </c>
      <c r="AA29" s="15" t="s">
        <v>27</v>
      </c>
      <c r="AB29" s="15" t="s">
        <v>27</v>
      </c>
      <c r="AC29" s="15" t="s">
        <v>27</v>
      </c>
      <c r="AD29" s="15" t="s">
        <v>27</v>
      </c>
      <c r="AE29" s="15" t="s">
        <v>27</v>
      </c>
      <c r="AF29" s="15" t="s">
        <v>27</v>
      </c>
      <c r="AG29" s="15" t="s">
        <v>27</v>
      </c>
      <c r="AH29" s="15" t="s">
        <v>27</v>
      </c>
      <c r="AI29" s="15" t="s">
        <v>27</v>
      </c>
      <c r="AJ29" s="15" t="s">
        <v>27</v>
      </c>
      <c r="AK29" s="15" t="s">
        <v>27</v>
      </c>
      <c r="AL29" s="15" t="s">
        <v>27</v>
      </c>
      <c r="AM29" s="15" t="s">
        <v>27</v>
      </c>
      <c r="AN29" s="15" t="s">
        <v>27</v>
      </c>
      <c r="AO29" s="15" t="s">
        <v>27</v>
      </c>
      <c r="AP29" s="15" t="s">
        <v>27</v>
      </c>
      <c r="AQ29" s="15" t="s">
        <v>27</v>
      </c>
      <c r="AR29" s="15" t="s">
        <v>27</v>
      </c>
      <c r="AS29" s="15" t="s">
        <v>27</v>
      </c>
      <c r="AT29" s="15" t="s">
        <v>27</v>
      </c>
    </row>
    <row r="30" spans="1:46" s="8" customFormat="1" x14ac:dyDescent="0.15">
      <c r="A30" s="15" t="s">
        <v>5</v>
      </c>
      <c r="B30" s="15">
        <v>-51303</v>
      </c>
      <c r="C30" s="15">
        <v>-20464</v>
      </c>
      <c r="D30" s="15">
        <v>-38741</v>
      </c>
      <c r="E30" s="15">
        <v>-43251</v>
      </c>
      <c r="F30" s="15">
        <v>-65146</v>
      </c>
      <c r="G30" s="15">
        <v>-17487</v>
      </c>
      <c r="H30" s="15">
        <v>-94030</v>
      </c>
      <c r="I30" s="15">
        <v>-24354</v>
      </c>
      <c r="J30" s="15">
        <v>-43237</v>
      </c>
      <c r="K30" s="15">
        <v>-67942</v>
      </c>
      <c r="L30" s="15">
        <v>-19132</v>
      </c>
      <c r="M30" s="15">
        <v>-41815</v>
      </c>
      <c r="N30" s="15">
        <v>21944</v>
      </c>
      <c r="O30" s="15">
        <v>-35222</v>
      </c>
      <c r="P30" s="15">
        <v>11491</v>
      </c>
      <c r="Q30" s="15">
        <v>-71520</v>
      </c>
      <c r="R30" s="15">
        <v>-28085</v>
      </c>
      <c r="S30" s="15">
        <v>19900</v>
      </c>
      <c r="T30" s="15">
        <v>-24546</v>
      </c>
      <c r="U30" s="15">
        <v>-29460</v>
      </c>
      <c r="V30" s="15">
        <v>11968</v>
      </c>
      <c r="W30" s="15">
        <v>-28726</v>
      </c>
      <c r="X30" s="15">
        <v>31257</v>
      </c>
      <c r="Y30" s="15">
        <v>-24894</v>
      </c>
      <c r="Z30" s="15">
        <v>5605</v>
      </c>
      <c r="AA30" s="15">
        <v>4180</v>
      </c>
      <c r="AB30" s="15">
        <v>-27994</v>
      </c>
      <c r="AC30" s="15">
        <v>-52285</v>
      </c>
      <c r="AD30" s="15">
        <v>72112</v>
      </c>
      <c r="AE30" s="15">
        <v>30602</v>
      </c>
      <c r="AF30" s="15">
        <v>-56327</v>
      </c>
      <c r="AG30" s="15">
        <v>34239</v>
      </c>
      <c r="AH30" s="15">
        <v>6039</v>
      </c>
      <c r="AI30" s="15">
        <v>-9803</v>
      </c>
      <c r="AJ30" s="15">
        <v>22410</v>
      </c>
      <c r="AK30" s="15">
        <v>-32813</v>
      </c>
      <c r="AL30" s="15">
        <v>40019</v>
      </c>
      <c r="AM30" s="15">
        <v>-47359</v>
      </c>
      <c r="AN30" s="15">
        <v>-72047</v>
      </c>
      <c r="AO30" s="15">
        <v>2751</v>
      </c>
      <c r="AP30" s="15">
        <v>-74431</v>
      </c>
      <c r="AQ30" s="15">
        <v>-17027</v>
      </c>
      <c r="AR30" s="15">
        <v>-7018</v>
      </c>
      <c r="AS30" s="15">
        <v>-76156</v>
      </c>
      <c r="AT30" s="15">
        <v>-55075</v>
      </c>
    </row>
    <row r="31" spans="1:46" s="8" customFormat="1" x14ac:dyDescent="0.15">
      <c r="A31" s="15" t="s">
        <v>6</v>
      </c>
      <c r="B31" s="15">
        <v>5522960</v>
      </c>
      <c r="C31" s="15">
        <v>5790306</v>
      </c>
      <c r="D31" s="15">
        <v>6100901</v>
      </c>
      <c r="E31" s="15">
        <v>6136957</v>
      </c>
      <c r="F31" s="15">
        <v>6182887</v>
      </c>
      <c r="G31" s="15">
        <v>6520988</v>
      </c>
      <c r="H31" s="15">
        <v>6753231</v>
      </c>
      <c r="I31" s="15">
        <v>7016946</v>
      </c>
      <c r="J31" s="15">
        <v>7231403</v>
      </c>
      <c r="K31" s="15">
        <v>7204909</v>
      </c>
      <c r="L31" s="15">
        <v>7153778</v>
      </c>
      <c r="M31" s="15">
        <v>7154471</v>
      </c>
      <c r="N31" s="15">
        <v>7235963</v>
      </c>
      <c r="O31" s="15">
        <v>7521256</v>
      </c>
      <c r="P31" s="15">
        <v>7725940</v>
      </c>
      <c r="Q31" s="15">
        <v>7888021</v>
      </c>
      <c r="R31" s="15">
        <v>8182358</v>
      </c>
      <c r="S31" s="15">
        <v>8467892</v>
      </c>
      <c r="T31" s="15">
        <v>8612872</v>
      </c>
      <c r="U31" s="15">
        <v>8774027</v>
      </c>
      <c r="V31" s="15">
        <v>8833465</v>
      </c>
      <c r="W31" s="15">
        <v>8841049</v>
      </c>
      <c r="X31" s="15">
        <v>8930429</v>
      </c>
      <c r="Y31" s="15">
        <v>8993788</v>
      </c>
      <c r="Z31" s="15">
        <v>9227655</v>
      </c>
      <c r="AA31" s="15">
        <v>9458162</v>
      </c>
      <c r="AB31" s="15">
        <v>9557427</v>
      </c>
      <c r="AC31" s="15">
        <v>9601740</v>
      </c>
      <c r="AD31" s="15">
        <v>9808182</v>
      </c>
      <c r="AE31" s="15">
        <v>10027529</v>
      </c>
      <c r="AF31" s="15">
        <v>10137016</v>
      </c>
      <c r="AG31" s="15">
        <v>10346698</v>
      </c>
      <c r="AH31" s="15">
        <v>10705962</v>
      </c>
      <c r="AI31" s="15">
        <v>11188833</v>
      </c>
      <c r="AJ31" s="15">
        <v>11499120</v>
      </c>
      <c r="AK31" s="15">
        <v>11842870</v>
      </c>
      <c r="AL31" s="15">
        <v>12159685</v>
      </c>
      <c r="AM31" s="15">
        <v>12303074</v>
      </c>
      <c r="AN31" s="15">
        <v>12193291</v>
      </c>
      <c r="AO31" s="15">
        <v>12873062</v>
      </c>
      <c r="AP31" s="15">
        <v>13059815</v>
      </c>
      <c r="AQ31" s="15">
        <v>13267620</v>
      </c>
      <c r="AR31" s="15">
        <v>13431590</v>
      </c>
      <c r="AS31" s="15">
        <v>13604571</v>
      </c>
      <c r="AT31" s="15">
        <v>13647367</v>
      </c>
    </row>
    <row r="32" spans="1:46" s="8" customFormat="1" x14ac:dyDescent="0.15">
      <c r="A32" s="15" t="s">
        <v>7</v>
      </c>
      <c r="B32" s="15">
        <v>1208</v>
      </c>
      <c r="C32" s="15">
        <v>1342</v>
      </c>
      <c r="D32" s="15">
        <v>2019</v>
      </c>
      <c r="E32" s="15">
        <v>2078</v>
      </c>
      <c r="F32" s="15">
        <v>1769</v>
      </c>
      <c r="G32" s="15">
        <v>1867</v>
      </c>
      <c r="H32" s="15">
        <v>2221</v>
      </c>
      <c r="I32" s="15">
        <v>3178</v>
      </c>
      <c r="J32" s="15">
        <v>3282</v>
      </c>
      <c r="K32" s="15">
        <v>3372</v>
      </c>
      <c r="L32" s="15">
        <v>3294</v>
      </c>
      <c r="M32" s="15">
        <v>3735</v>
      </c>
      <c r="N32" s="15">
        <v>4362</v>
      </c>
      <c r="O32" s="15">
        <v>4323</v>
      </c>
      <c r="P32" s="15">
        <v>5232</v>
      </c>
      <c r="Q32" s="15">
        <v>6450</v>
      </c>
      <c r="R32" s="15">
        <v>6397</v>
      </c>
      <c r="S32" s="15">
        <v>6175</v>
      </c>
      <c r="T32" s="15">
        <v>7045</v>
      </c>
      <c r="U32" s="15">
        <v>7960</v>
      </c>
      <c r="V32" s="15">
        <v>7878</v>
      </c>
      <c r="W32" s="15">
        <v>9843</v>
      </c>
      <c r="X32" s="15">
        <v>11877</v>
      </c>
      <c r="Y32" s="15">
        <v>12282</v>
      </c>
      <c r="Z32" s="15">
        <v>12465</v>
      </c>
      <c r="AA32" s="15">
        <v>12261</v>
      </c>
      <c r="AB32" s="15">
        <v>14648</v>
      </c>
      <c r="AC32" s="15">
        <v>15822</v>
      </c>
      <c r="AD32" s="15">
        <v>18487</v>
      </c>
      <c r="AE32" s="15">
        <v>21239</v>
      </c>
      <c r="AF32" s="15">
        <v>21215</v>
      </c>
      <c r="AG32" s="15">
        <v>18365</v>
      </c>
      <c r="AH32" s="15">
        <v>21094</v>
      </c>
      <c r="AI32" s="15">
        <v>22506</v>
      </c>
      <c r="AJ32" s="15">
        <v>19434</v>
      </c>
      <c r="AK32" s="15">
        <v>18817</v>
      </c>
      <c r="AL32" s="15">
        <v>19995</v>
      </c>
      <c r="AM32" s="15">
        <v>20455</v>
      </c>
      <c r="AN32" s="15">
        <v>20931</v>
      </c>
      <c r="AO32" s="15">
        <v>22720</v>
      </c>
      <c r="AP32" s="15">
        <v>25184</v>
      </c>
      <c r="AQ32" s="15">
        <v>26867</v>
      </c>
      <c r="AR32" s="15">
        <v>26240</v>
      </c>
      <c r="AS32" s="15">
        <v>30016</v>
      </c>
      <c r="AT32" s="15">
        <v>27921</v>
      </c>
    </row>
    <row r="33" spans="1:46" s="8" customFormat="1" x14ac:dyDescent="0.15">
      <c r="A33" s="15" t="s">
        <v>8</v>
      </c>
      <c r="B33" s="15">
        <v>-19275</v>
      </c>
      <c r="C33" s="15">
        <v>-6043</v>
      </c>
      <c r="D33" s="15">
        <v>11345</v>
      </c>
      <c r="E33" s="15">
        <v>7038</v>
      </c>
      <c r="F33" s="15">
        <v>19668</v>
      </c>
      <c r="G33" s="15">
        <v>-13120</v>
      </c>
      <c r="H33" s="15">
        <v>-6796</v>
      </c>
      <c r="I33" s="15">
        <v>-28907</v>
      </c>
      <c r="J33" s="15">
        <v>-34945</v>
      </c>
      <c r="K33" s="15">
        <v>-24789</v>
      </c>
      <c r="L33" s="15">
        <v>-10306</v>
      </c>
      <c r="M33" s="15">
        <v>-48405</v>
      </c>
      <c r="N33" s="15">
        <v>-22597</v>
      </c>
      <c r="O33" s="15">
        <v>1165</v>
      </c>
      <c r="P33" s="15">
        <v>-25446</v>
      </c>
      <c r="Q33" s="15">
        <v>-5866</v>
      </c>
      <c r="R33" s="15">
        <v>-18782</v>
      </c>
      <c r="S33" s="15">
        <v>-658</v>
      </c>
      <c r="T33" s="15">
        <v>33158</v>
      </c>
      <c r="U33" s="15">
        <v>-23007</v>
      </c>
      <c r="V33" s="15">
        <v>7824</v>
      </c>
      <c r="W33" s="15">
        <v>23886</v>
      </c>
      <c r="X33" s="15">
        <v>-24585</v>
      </c>
      <c r="Y33" s="15">
        <v>11126</v>
      </c>
      <c r="Z33" s="15">
        <v>17782</v>
      </c>
      <c r="AA33" s="15">
        <v>8589</v>
      </c>
      <c r="AB33" s="15">
        <v>31117</v>
      </c>
      <c r="AC33" s="15">
        <v>47662</v>
      </c>
      <c r="AD33" s="15">
        <v>-25582</v>
      </c>
      <c r="AE33" s="15">
        <v>18174</v>
      </c>
      <c r="AF33" s="15">
        <v>1706</v>
      </c>
      <c r="AG33" s="15">
        <v>-17310</v>
      </c>
      <c r="AH33" s="15">
        <v>-6690</v>
      </c>
      <c r="AI33" s="15">
        <v>-31375</v>
      </c>
      <c r="AJ33" s="15">
        <v>986</v>
      </c>
      <c r="AK33" s="15">
        <v>-14238</v>
      </c>
      <c r="AL33" s="15">
        <v>3278</v>
      </c>
      <c r="AM33" s="15">
        <v>-39948</v>
      </c>
      <c r="AN33" s="15">
        <v>-42468</v>
      </c>
      <c r="AO33" s="15">
        <v>-96310</v>
      </c>
      <c r="AP33" s="15">
        <v>-44859</v>
      </c>
      <c r="AQ33" s="15">
        <v>-47612</v>
      </c>
      <c r="AR33" s="15">
        <v>-4601</v>
      </c>
      <c r="AS33" s="15">
        <v>-31876</v>
      </c>
      <c r="AT33" s="15">
        <v>-2676</v>
      </c>
    </row>
    <row r="34" spans="1:46" s="8" customFormat="1" x14ac:dyDescent="0.15">
      <c r="A34" s="15" t="s">
        <v>71</v>
      </c>
      <c r="B34" s="15">
        <v>-590440</v>
      </c>
      <c r="C34" s="15">
        <v>-636904</v>
      </c>
      <c r="D34" s="15">
        <v>-695090</v>
      </c>
      <c r="E34" s="15">
        <v>-692447</v>
      </c>
      <c r="F34" s="15">
        <v>-714599</v>
      </c>
      <c r="G34" s="15">
        <v>-783267</v>
      </c>
      <c r="H34" s="15">
        <v>-836165</v>
      </c>
      <c r="I34" s="15">
        <v>-862307</v>
      </c>
      <c r="J34" s="15">
        <v>-897330</v>
      </c>
      <c r="K34" s="15">
        <v>-923822</v>
      </c>
      <c r="L34" s="15">
        <v>-946809</v>
      </c>
      <c r="M34" s="15">
        <v>-953284</v>
      </c>
      <c r="N34" s="15">
        <v>-993418</v>
      </c>
      <c r="O34" s="15">
        <v>-1057767</v>
      </c>
      <c r="P34" s="15">
        <v>-1109598</v>
      </c>
      <c r="Q34" s="15">
        <v>-1152291</v>
      </c>
      <c r="R34" s="15">
        <v>-1220335</v>
      </c>
      <c r="S34" s="15">
        <v>-1280862</v>
      </c>
      <c r="T34" s="15">
        <v>-1325069</v>
      </c>
      <c r="U34" s="15">
        <v>-1246425</v>
      </c>
      <c r="V34" s="15">
        <v>-1271104</v>
      </c>
      <c r="W34" s="15">
        <v>-1307052</v>
      </c>
      <c r="X34" s="15">
        <v>-1351402</v>
      </c>
      <c r="Y34" s="15">
        <v>-1388414</v>
      </c>
      <c r="Z34" s="15">
        <v>-1452960</v>
      </c>
      <c r="AA34" s="15">
        <v>-1512255</v>
      </c>
      <c r="AB34" s="15">
        <v>-1534331</v>
      </c>
      <c r="AC34" s="15">
        <v>-1572234</v>
      </c>
      <c r="AD34" s="15">
        <v>-1599863</v>
      </c>
      <c r="AE34" s="15">
        <v>-1686448</v>
      </c>
      <c r="AF34" s="15">
        <v>-1737571</v>
      </c>
      <c r="AG34" s="15">
        <v>-1765541</v>
      </c>
      <c r="AH34" s="15">
        <v>-1825177</v>
      </c>
      <c r="AI34" s="15">
        <v>-1920111</v>
      </c>
      <c r="AJ34" s="15">
        <v>-1994245</v>
      </c>
      <c r="AK34" s="15">
        <v>-2063209</v>
      </c>
      <c r="AL34" s="15">
        <v>-2130907</v>
      </c>
      <c r="AM34" s="15">
        <v>-2127225</v>
      </c>
      <c r="AN34" s="15">
        <v>-2106450</v>
      </c>
      <c r="AO34" s="15">
        <v>-2208092</v>
      </c>
      <c r="AP34" s="15">
        <v>-2240599</v>
      </c>
      <c r="AQ34" s="15">
        <v>-2239303</v>
      </c>
      <c r="AR34" s="15">
        <v>-2268940</v>
      </c>
      <c r="AS34" s="15">
        <v>-2300188</v>
      </c>
      <c r="AT34" s="15">
        <v>-2292847</v>
      </c>
    </row>
    <row r="35" spans="1:46" s="8" customFormat="1" x14ac:dyDescent="0.15">
      <c r="A35" s="15" t="s">
        <v>72</v>
      </c>
      <c r="B35" s="15">
        <v>-21359</v>
      </c>
      <c r="C35" s="15">
        <v>-21638</v>
      </c>
      <c r="D35" s="15">
        <v>-23227</v>
      </c>
      <c r="E35" s="15">
        <v>-53263</v>
      </c>
      <c r="F35" s="15">
        <v>-47984</v>
      </c>
      <c r="G35" s="15">
        <v>-48990</v>
      </c>
      <c r="H35" s="15">
        <v>-49438</v>
      </c>
      <c r="I35" s="15">
        <v>-51079</v>
      </c>
      <c r="J35" s="15">
        <v>-54495</v>
      </c>
      <c r="K35" s="15">
        <v>-54712</v>
      </c>
      <c r="L35" s="15">
        <v>-50582</v>
      </c>
      <c r="M35" s="15">
        <v>-49983</v>
      </c>
      <c r="N35" s="15">
        <v>-52201</v>
      </c>
      <c r="O35" s="15">
        <v>-56281</v>
      </c>
      <c r="P35" s="15">
        <v>-54629</v>
      </c>
      <c r="Q35" s="15">
        <v>-55697</v>
      </c>
      <c r="R35" s="15">
        <v>-57708</v>
      </c>
      <c r="S35" s="15">
        <v>-59627</v>
      </c>
      <c r="T35" s="15">
        <v>-64985</v>
      </c>
      <c r="U35" s="15">
        <v>-70056</v>
      </c>
      <c r="V35" s="15">
        <v>-76335</v>
      </c>
      <c r="W35" s="15">
        <v>-80942</v>
      </c>
      <c r="X35" s="15">
        <v>-79979</v>
      </c>
      <c r="Y35" s="15">
        <v>-80310</v>
      </c>
      <c r="Z35" s="15">
        <v>-85692</v>
      </c>
      <c r="AA35" s="15">
        <v>-87634</v>
      </c>
      <c r="AB35" s="15">
        <v>-97836</v>
      </c>
      <c r="AC35" s="15">
        <v>-107384</v>
      </c>
      <c r="AD35" s="15">
        <v>-92579</v>
      </c>
      <c r="AE35" s="15">
        <v>-89167</v>
      </c>
      <c r="AF35" s="15">
        <v>-93557</v>
      </c>
      <c r="AG35" s="15">
        <v>-86562</v>
      </c>
      <c r="AH35" s="15">
        <v>-91434</v>
      </c>
      <c r="AI35" s="15">
        <v>-98155</v>
      </c>
      <c r="AJ35" s="15">
        <v>-100793</v>
      </c>
      <c r="AK35" s="15">
        <v>-105167</v>
      </c>
      <c r="AL35" s="15">
        <v>-115417</v>
      </c>
      <c r="AM35" s="15">
        <v>-117421</v>
      </c>
      <c r="AN35" s="15">
        <v>-128383</v>
      </c>
      <c r="AO35" s="15">
        <v>-139772</v>
      </c>
      <c r="AP35" s="15">
        <v>-149939</v>
      </c>
      <c r="AQ35" s="15">
        <v>-162965</v>
      </c>
      <c r="AR35" s="15">
        <v>-169293</v>
      </c>
      <c r="AS35" s="15">
        <v>-186788</v>
      </c>
      <c r="AT35" s="15">
        <v>-190044</v>
      </c>
    </row>
    <row r="36" spans="1:46" s="8" customFormat="1" x14ac:dyDescent="0.15">
      <c r="A36" s="15" t="s">
        <v>73</v>
      </c>
      <c r="B36" s="15">
        <v>-55061</v>
      </c>
      <c r="C36" s="15">
        <v>-59141</v>
      </c>
      <c r="D36" s="15">
        <v>-61944</v>
      </c>
      <c r="E36" s="15">
        <v>-64377</v>
      </c>
      <c r="F36" s="15">
        <v>-67969</v>
      </c>
      <c r="G36" s="15">
        <v>-70103</v>
      </c>
      <c r="H36" s="15">
        <v>-72253</v>
      </c>
      <c r="I36" s="15">
        <v>-73454</v>
      </c>
      <c r="J36" s="15">
        <v>-72458</v>
      </c>
      <c r="K36" s="15">
        <v>-76110</v>
      </c>
      <c r="L36" s="15">
        <v>-77491</v>
      </c>
      <c r="M36" s="15">
        <v>-80215</v>
      </c>
      <c r="N36" s="15">
        <v>-78592</v>
      </c>
      <c r="O36" s="15">
        <v>-82132</v>
      </c>
      <c r="P36" s="15">
        <v>-87577</v>
      </c>
      <c r="Q36" s="15">
        <v>-90395</v>
      </c>
      <c r="R36" s="15">
        <v>-90579</v>
      </c>
      <c r="S36" s="15">
        <v>-94935</v>
      </c>
      <c r="T36" s="15">
        <v>-94384</v>
      </c>
      <c r="U36" s="15">
        <v>-167992</v>
      </c>
      <c r="V36" s="15">
        <v>-181253</v>
      </c>
      <c r="W36" s="15">
        <v>-164741</v>
      </c>
      <c r="X36" s="15">
        <v>-134307</v>
      </c>
      <c r="Y36" s="15">
        <v>-138042</v>
      </c>
      <c r="Z36" s="15">
        <v>-127749</v>
      </c>
      <c r="AA36" s="15">
        <v>-145525</v>
      </c>
      <c r="AB36" s="15">
        <v>-137196</v>
      </c>
      <c r="AC36" s="15">
        <v>-131029</v>
      </c>
      <c r="AD36" s="15">
        <v>-134917</v>
      </c>
      <c r="AE36" s="15">
        <v>-151211</v>
      </c>
      <c r="AF36" s="15">
        <v>-154015</v>
      </c>
      <c r="AG36" s="15">
        <v>-159794</v>
      </c>
      <c r="AH36" s="15">
        <v>-176529</v>
      </c>
      <c r="AI36" s="15">
        <v>-171796</v>
      </c>
      <c r="AJ36" s="15">
        <v>-186089</v>
      </c>
      <c r="AK36" s="15">
        <v>-186625</v>
      </c>
      <c r="AL36" s="15">
        <v>-182722</v>
      </c>
      <c r="AM36" s="15">
        <v>-183004</v>
      </c>
      <c r="AN36" s="15">
        <v>-168583</v>
      </c>
      <c r="AO36" s="15">
        <v>-180424</v>
      </c>
      <c r="AP36" s="15">
        <v>-189892</v>
      </c>
      <c r="AQ36" s="15">
        <v>-194253</v>
      </c>
      <c r="AR36" s="15">
        <v>-194192</v>
      </c>
      <c r="AS36" s="15">
        <v>-173199</v>
      </c>
      <c r="AT36" s="15">
        <v>-171196</v>
      </c>
    </row>
    <row r="37" spans="1:46" s="8" customFormat="1" x14ac:dyDescent="0.15">
      <c r="A37" s="15" t="s">
        <v>74</v>
      </c>
      <c r="B37" s="15">
        <v>-3967</v>
      </c>
      <c r="C37" s="15">
        <v>-3970</v>
      </c>
      <c r="D37" s="15">
        <v>-4159</v>
      </c>
      <c r="E37" s="15">
        <v>-8638</v>
      </c>
      <c r="F37" s="15">
        <v>-7881</v>
      </c>
      <c r="G37" s="15">
        <v>-8584</v>
      </c>
      <c r="H37" s="15">
        <v>-8627</v>
      </c>
      <c r="I37" s="15">
        <v>-10222</v>
      </c>
      <c r="J37" s="15">
        <v>-11255</v>
      </c>
      <c r="K37" s="15">
        <v>-12041</v>
      </c>
      <c r="L37" s="15">
        <v>-10325</v>
      </c>
      <c r="M37" s="15">
        <v>-10333</v>
      </c>
      <c r="N37" s="15">
        <v>-10898</v>
      </c>
      <c r="O37" s="15">
        <v>-11076</v>
      </c>
      <c r="P37" s="15">
        <v>-12433</v>
      </c>
      <c r="Q37" s="15">
        <v>-13407</v>
      </c>
      <c r="R37" s="15">
        <v>-13303</v>
      </c>
      <c r="S37" s="15">
        <v>-13988</v>
      </c>
      <c r="T37" s="15">
        <v>-56922</v>
      </c>
      <c r="U37" s="15">
        <v>-62231</v>
      </c>
      <c r="V37" s="15">
        <v>-73782</v>
      </c>
      <c r="W37" s="15">
        <v>-82821</v>
      </c>
      <c r="X37" s="15">
        <v>-83294</v>
      </c>
      <c r="Y37" s="15">
        <v>-86711</v>
      </c>
      <c r="Z37" s="15">
        <v>-85090</v>
      </c>
      <c r="AA37" s="15">
        <v>-95726</v>
      </c>
      <c r="AB37" s="15">
        <v>-99337</v>
      </c>
      <c r="AC37" s="15">
        <v>-97017</v>
      </c>
      <c r="AD37" s="15">
        <v>-87417</v>
      </c>
      <c r="AE37" s="15">
        <v>-50387</v>
      </c>
      <c r="AF37" s="15">
        <v>-50778</v>
      </c>
      <c r="AG37" s="15">
        <v>-57311</v>
      </c>
      <c r="AH37" s="15">
        <v>-55975</v>
      </c>
      <c r="AI37" s="15">
        <v>-61621</v>
      </c>
      <c r="AJ37" s="15">
        <v>-59634</v>
      </c>
      <c r="AK37" s="15">
        <v>-54693</v>
      </c>
      <c r="AL37" s="15">
        <v>-55110</v>
      </c>
      <c r="AM37" s="15">
        <v>-51988</v>
      </c>
      <c r="AN37" s="15">
        <v>-49078</v>
      </c>
      <c r="AO37" s="15">
        <v>-55060</v>
      </c>
      <c r="AP37" s="15">
        <v>-57987</v>
      </c>
      <c r="AQ37" s="15">
        <v>-59377</v>
      </c>
      <c r="AR37" s="15">
        <v>-59518</v>
      </c>
      <c r="AS37" s="15">
        <v>-60356</v>
      </c>
      <c r="AT37" s="15">
        <v>-63323</v>
      </c>
    </row>
    <row r="38" spans="1:46" s="8" customFormat="1" x14ac:dyDescent="0.15">
      <c r="A38" s="15" t="s">
        <v>75</v>
      </c>
      <c r="B38" s="15">
        <v>-1967</v>
      </c>
      <c r="C38" s="15">
        <v>-1862</v>
      </c>
      <c r="D38" s="15">
        <v>-1684</v>
      </c>
      <c r="E38" s="15">
        <v>-1896</v>
      </c>
      <c r="F38" s="15">
        <v>-1987</v>
      </c>
      <c r="G38" s="15">
        <v>-2271</v>
      </c>
      <c r="H38" s="15">
        <v>-2381</v>
      </c>
      <c r="I38" s="15">
        <v>-3551</v>
      </c>
      <c r="J38" s="15">
        <v>-4384</v>
      </c>
      <c r="K38" s="15">
        <v>2732</v>
      </c>
      <c r="L38" s="15">
        <v>2654</v>
      </c>
      <c r="M38" s="15">
        <v>1797</v>
      </c>
      <c r="N38" s="15">
        <v>1837</v>
      </c>
      <c r="O38" s="15">
        <v>397</v>
      </c>
      <c r="P38" s="15">
        <v>-2343</v>
      </c>
      <c r="Q38" s="15">
        <v>-2566</v>
      </c>
      <c r="R38" s="15">
        <v>-3208</v>
      </c>
      <c r="S38" s="15">
        <v>-5312</v>
      </c>
      <c r="T38" s="15">
        <v>-5709</v>
      </c>
      <c r="U38" s="15">
        <v>-19967</v>
      </c>
      <c r="V38" s="15">
        <v>-17488</v>
      </c>
      <c r="W38" s="15">
        <v>-16740</v>
      </c>
      <c r="X38" s="15">
        <v>-13959</v>
      </c>
      <c r="Y38" s="15">
        <v>-13432</v>
      </c>
      <c r="Z38" s="15">
        <v>-13912</v>
      </c>
      <c r="AA38" s="15">
        <v>-14936</v>
      </c>
      <c r="AB38" s="15">
        <v>-13978</v>
      </c>
      <c r="AC38" s="15">
        <v>-13977</v>
      </c>
      <c r="AD38" s="15">
        <v>-12800</v>
      </c>
      <c r="AE38" s="15">
        <v>-22034</v>
      </c>
      <c r="AF38" s="15">
        <v>-21200</v>
      </c>
      <c r="AG38" s="15">
        <v>-18187</v>
      </c>
      <c r="AH38" s="15">
        <v>-29678</v>
      </c>
      <c r="AI38" s="15">
        <v>-26886</v>
      </c>
      <c r="AJ38" s="15">
        <v>-27815</v>
      </c>
      <c r="AK38" s="15">
        <v>-29853</v>
      </c>
      <c r="AL38" s="15">
        <v>-28822</v>
      </c>
      <c r="AM38" s="15">
        <v>-28532</v>
      </c>
      <c r="AN38" s="15">
        <v>-28644</v>
      </c>
      <c r="AO38" s="15">
        <v>-36556</v>
      </c>
      <c r="AP38" s="15">
        <v>-36321</v>
      </c>
      <c r="AQ38" s="15">
        <v>-48336</v>
      </c>
      <c r="AR38" s="15">
        <v>-41327</v>
      </c>
      <c r="AS38" s="15">
        <v>-38449</v>
      </c>
      <c r="AT38" s="15">
        <v>-40005</v>
      </c>
    </row>
    <row r="39" spans="1:46" s="8" customFormat="1" x14ac:dyDescent="0.15">
      <c r="A39" s="15" t="s">
        <v>76</v>
      </c>
      <c r="B39" s="15">
        <v>-778</v>
      </c>
      <c r="C39" s="15">
        <v>-1242</v>
      </c>
      <c r="D39" s="15">
        <v>-1397</v>
      </c>
      <c r="E39" s="15">
        <v>-1157</v>
      </c>
      <c r="F39" s="15">
        <v>-1244</v>
      </c>
      <c r="G39" s="15">
        <v>-1305</v>
      </c>
      <c r="H39" s="15">
        <v>-1293</v>
      </c>
      <c r="I39" s="15">
        <v>-2131</v>
      </c>
      <c r="J39" s="15">
        <v>-2398</v>
      </c>
      <c r="K39" s="15">
        <v>-2958</v>
      </c>
      <c r="L39" s="15">
        <v>-2397</v>
      </c>
      <c r="M39" s="15">
        <v>-2467</v>
      </c>
      <c r="N39" s="15">
        <v>-2548</v>
      </c>
      <c r="O39" s="15">
        <v>-3015</v>
      </c>
      <c r="P39" s="15">
        <v>-3241</v>
      </c>
      <c r="Q39" s="15">
        <v>-3521</v>
      </c>
      <c r="R39" s="15">
        <v>-3286</v>
      </c>
      <c r="S39" s="15">
        <v>-3124</v>
      </c>
      <c r="T39" s="15">
        <v>-3019</v>
      </c>
      <c r="U39" s="15">
        <v>-20551</v>
      </c>
      <c r="V39" s="15">
        <v>-22004</v>
      </c>
      <c r="W39" s="15">
        <v>-18401</v>
      </c>
      <c r="X39" s="15">
        <v>-14879</v>
      </c>
      <c r="Y39" s="15">
        <v>-12970</v>
      </c>
      <c r="Z39" s="15">
        <v>-9310</v>
      </c>
      <c r="AA39" s="15">
        <v>-22914</v>
      </c>
      <c r="AB39" s="15">
        <v>-18520</v>
      </c>
      <c r="AC39" s="15">
        <v>-16777</v>
      </c>
      <c r="AD39" s="15">
        <v>-19608</v>
      </c>
      <c r="AE39" s="15">
        <v>-20066</v>
      </c>
      <c r="AF39" s="15">
        <v>-19306</v>
      </c>
      <c r="AG39" s="15">
        <v>-20507</v>
      </c>
      <c r="AH39" s="15">
        <v>-21990</v>
      </c>
      <c r="AI39" s="15">
        <v>-18666</v>
      </c>
      <c r="AJ39" s="15">
        <v>-9148</v>
      </c>
      <c r="AK39" s="15">
        <v>-6145</v>
      </c>
      <c r="AL39" s="15">
        <v>-6057</v>
      </c>
      <c r="AM39" s="15">
        <v>-4981</v>
      </c>
      <c r="AN39" s="15">
        <v>-7629</v>
      </c>
      <c r="AO39" s="15">
        <v>-10280</v>
      </c>
      <c r="AP39" s="15">
        <v>-12342</v>
      </c>
      <c r="AQ39" s="15">
        <v>-14516</v>
      </c>
      <c r="AR39" s="15">
        <v>-17641</v>
      </c>
      <c r="AS39" s="15">
        <v>-19002</v>
      </c>
      <c r="AT39" s="15">
        <v>-9190</v>
      </c>
    </row>
    <row r="40" spans="1:46" s="8" customFormat="1" x14ac:dyDescent="0.15">
      <c r="A40" s="15" t="s">
        <v>77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84</v>
      </c>
      <c r="X40" s="15">
        <v>87</v>
      </c>
      <c r="Y40" s="15">
        <v>84</v>
      </c>
      <c r="Z40" s="15">
        <v>84</v>
      </c>
      <c r="AA40" s="15">
        <v>84</v>
      </c>
      <c r="AB40" s="15">
        <v>69</v>
      </c>
      <c r="AC40" s="15">
        <v>94</v>
      </c>
      <c r="AD40" s="15">
        <v>95</v>
      </c>
      <c r="AE40" s="15">
        <v>95</v>
      </c>
      <c r="AF40" s="15">
        <v>97</v>
      </c>
      <c r="AG40" s="15">
        <v>100</v>
      </c>
      <c r="AH40" s="15">
        <v>84</v>
      </c>
      <c r="AI40" s="15">
        <v>86</v>
      </c>
      <c r="AJ40" s="15">
        <v>78</v>
      </c>
      <c r="AK40" s="15">
        <v>76</v>
      </c>
      <c r="AL40" s="15">
        <v>75</v>
      </c>
      <c r="AM40" s="15">
        <v>74</v>
      </c>
      <c r="AN40" s="15">
        <v>72</v>
      </c>
      <c r="AO40" s="15">
        <v>72</v>
      </c>
      <c r="AP40" s="15">
        <v>69</v>
      </c>
      <c r="AQ40" s="15">
        <v>76</v>
      </c>
      <c r="AR40" s="15">
        <v>59</v>
      </c>
      <c r="AS40" s="15">
        <v>63</v>
      </c>
      <c r="AT40" s="15">
        <v>54</v>
      </c>
    </row>
    <row r="41" spans="1:46" s="8" customFormat="1" x14ac:dyDescent="0.15">
      <c r="A41" s="15" t="s">
        <v>78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-1</v>
      </c>
      <c r="M41" s="15">
        <v>-1</v>
      </c>
      <c r="N41" s="15">
        <v>-2</v>
      </c>
      <c r="O41" s="15">
        <v>-2</v>
      </c>
      <c r="P41" s="15">
        <v>-2</v>
      </c>
      <c r="Q41" s="15">
        <v>-2</v>
      </c>
      <c r="R41" s="15">
        <v>-2</v>
      </c>
      <c r="S41" s="15">
        <v>-3</v>
      </c>
      <c r="T41" s="15">
        <v>-3</v>
      </c>
      <c r="U41" s="15">
        <v>-4</v>
      </c>
      <c r="V41" s="15">
        <v>-1</v>
      </c>
      <c r="W41" s="15">
        <v>-9</v>
      </c>
      <c r="X41" s="15">
        <v>-10</v>
      </c>
      <c r="Y41" s="15">
        <v>-9</v>
      </c>
      <c r="Z41" s="15">
        <v>-10</v>
      </c>
      <c r="AA41" s="15">
        <v>-5</v>
      </c>
      <c r="AB41" s="15">
        <v>-8</v>
      </c>
      <c r="AC41" s="15">
        <v>-17</v>
      </c>
      <c r="AD41" s="15">
        <v>-4</v>
      </c>
      <c r="AE41" s="15">
        <v>-5</v>
      </c>
      <c r="AF41" s="15">
        <v>-4</v>
      </c>
      <c r="AG41" s="15">
        <v>-3</v>
      </c>
      <c r="AH41" s="15">
        <v>-2</v>
      </c>
      <c r="AI41" s="15">
        <v>-7</v>
      </c>
      <c r="AJ41" s="15">
        <v>-2</v>
      </c>
      <c r="AK41" s="15">
        <v>-2</v>
      </c>
      <c r="AL41" s="15">
        <v>-2</v>
      </c>
      <c r="AM41" s="15">
        <v>-1</v>
      </c>
      <c r="AN41" s="15">
        <v>-2</v>
      </c>
      <c r="AO41" s="15">
        <v>-2</v>
      </c>
      <c r="AP41" s="15">
        <v>-2</v>
      </c>
      <c r="AQ41" s="15">
        <v>-3</v>
      </c>
      <c r="AR41" s="15">
        <v>-5</v>
      </c>
      <c r="AS41" s="15">
        <v>-2</v>
      </c>
      <c r="AT41" s="15">
        <v>6</v>
      </c>
    </row>
    <row r="42" spans="1:46" s="8" customFormat="1" x14ac:dyDescent="0.15">
      <c r="A42" s="15" t="s">
        <v>79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-89</v>
      </c>
      <c r="V42" s="15">
        <v>-75</v>
      </c>
      <c r="W42" s="15">
        <v>-74</v>
      </c>
      <c r="X42" s="15">
        <v>-76</v>
      </c>
      <c r="Y42" s="15">
        <v>-81</v>
      </c>
      <c r="Z42" s="15">
        <v>-80</v>
      </c>
      <c r="AA42" s="15">
        <v>-84</v>
      </c>
      <c r="AB42" s="15">
        <v>-82</v>
      </c>
      <c r="AC42" s="15">
        <v>-82</v>
      </c>
      <c r="AD42" s="15">
        <v>-132</v>
      </c>
      <c r="AE42" s="15">
        <v>-155</v>
      </c>
      <c r="AF42" s="15">
        <v>-174</v>
      </c>
      <c r="AG42" s="15">
        <v>-221</v>
      </c>
      <c r="AH42" s="15">
        <v>-211</v>
      </c>
      <c r="AI42" s="15">
        <v>-260</v>
      </c>
      <c r="AJ42" s="15">
        <v>-354</v>
      </c>
      <c r="AK42" s="15">
        <v>-328</v>
      </c>
      <c r="AL42" s="15">
        <v>-509</v>
      </c>
      <c r="AM42" s="15">
        <v>-301</v>
      </c>
      <c r="AN42" s="15">
        <v>-239</v>
      </c>
      <c r="AO42" s="15">
        <v>-395</v>
      </c>
      <c r="AP42" s="15">
        <v>-359</v>
      </c>
      <c r="AQ42" s="15">
        <v>-387</v>
      </c>
      <c r="AR42" s="15">
        <v>-529</v>
      </c>
      <c r="AS42" s="15">
        <v>-587</v>
      </c>
      <c r="AT42" s="15">
        <v>-605</v>
      </c>
    </row>
    <row r="43" spans="1:46" s="8" customFormat="1" x14ac:dyDescent="0.15">
      <c r="A43" s="15" t="s">
        <v>80</v>
      </c>
      <c r="B43" s="15">
        <v>-73825</v>
      </c>
      <c r="C43" s="15">
        <v>-74594</v>
      </c>
      <c r="D43" s="15">
        <v>-84351</v>
      </c>
      <c r="E43" s="15">
        <v>-86008</v>
      </c>
      <c r="F43" s="15">
        <v>-79441</v>
      </c>
      <c r="G43" s="15">
        <v>-85470</v>
      </c>
      <c r="H43" s="15">
        <v>-79799</v>
      </c>
      <c r="I43" s="15">
        <v>-121083</v>
      </c>
      <c r="J43" s="15">
        <v>-125348</v>
      </c>
      <c r="K43" s="15">
        <v>-119541</v>
      </c>
      <c r="L43" s="15">
        <v>-116077</v>
      </c>
      <c r="M43" s="15">
        <v>-109017</v>
      </c>
      <c r="N43" s="15">
        <v>-108642</v>
      </c>
      <c r="O43" s="15">
        <v>-112631</v>
      </c>
      <c r="P43" s="15">
        <v>-112871</v>
      </c>
      <c r="Q43" s="15">
        <v>-110164</v>
      </c>
      <c r="R43" s="15">
        <v>-116189</v>
      </c>
      <c r="S43" s="15">
        <v>-120047</v>
      </c>
      <c r="T43" s="15">
        <v>-120130</v>
      </c>
      <c r="U43" s="15">
        <v>-107758</v>
      </c>
      <c r="V43" s="15">
        <v>-104485</v>
      </c>
      <c r="W43" s="15">
        <v>-101456</v>
      </c>
      <c r="X43" s="15">
        <v>-100274</v>
      </c>
      <c r="Y43" s="15">
        <v>-100599</v>
      </c>
      <c r="Z43" s="15">
        <v>-111152</v>
      </c>
      <c r="AA43" s="15">
        <v>-113062</v>
      </c>
      <c r="AB43" s="15">
        <v>-110738</v>
      </c>
      <c r="AC43" s="15">
        <v>-107987</v>
      </c>
      <c r="AD43" s="15">
        <v>-108283</v>
      </c>
      <c r="AE43" s="15">
        <v>-112875</v>
      </c>
      <c r="AF43" s="15">
        <v>-116150</v>
      </c>
      <c r="AG43" s="15">
        <v>-119872</v>
      </c>
      <c r="AH43" s="15">
        <v>-131485</v>
      </c>
      <c r="AI43" s="15">
        <v>-138454</v>
      </c>
      <c r="AJ43" s="15">
        <v>-151081</v>
      </c>
      <c r="AK43" s="15">
        <v>-165339</v>
      </c>
      <c r="AL43" s="15">
        <v>-177855</v>
      </c>
      <c r="AM43" s="15">
        <v>-173694</v>
      </c>
      <c r="AN43" s="15">
        <v>-174625</v>
      </c>
      <c r="AO43" s="15">
        <v>-185544</v>
      </c>
      <c r="AP43" s="15">
        <v>-193949</v>
      </c>
      <c r="AQ43" s="15">
        <v>-203033</v>
      </c>
      <c r="AR43" s="15">
        <v>-215116</v>
      </c>
      <c r="AS43" s="15">
        <v>-210557</v>
      </c>
      <c r="AT43" s="15">
        <v>-205698</v>
      </c>
    </row>
    <row r="44" spans="1:46" s="8" customFormat="1" x14ac:dyDescent="0.15">
      <c r="A44" s="15" t="s">
        <v>81</v>
      </c>
      <c r="B44" s="15">
        <v>-5941</v>
      </c>
      <c r="C44" s="15">
        <v>-5471</v>
      </c>
      <c r="D44" s="15">
        <v>-6007</v>
      </c>
      <c r="E44" s="15">
        <v>-5714</v>
      </c>
      <c r="F44" s="15">
        <v>-4806</v>
      </c>
      <c r="G44" s="15">
        <v>-5885</v>
      </c>
      <c r="H44" s="15">
        <v>-6133</v>
      </c>
      <c r="I44" s="15">
        <v>-6735</v>
      </c>
      <c r="J44" s="15">
        <v>-7340</v>
      </c>
      <c r="K44" s="15">
        <v>-7165</v>
      </c>
      <c r="L44" s="15">
        <v>-6840</v>
      </c>
      <c r="M44" s="15">
        <v>-7240</v>
      </c>
      <c r="N44" s="15">
        <v>-6800</v>
      </c>
      <c r="O44" s="15">
        <v>-10247</v>
      </c>
      <c r="P44" s="15">
        <v>-7832</v>
      </c>
      <c r="Q44" s="15">
        <v>-8952</v>
      </c>
      <c r="R44" s="15">
        <v>-8129</v>
      </c>
      <c r="S44" s="15">
        <v>-8297</v>
      </c>
      <c r="T44" s="15">
        <v>-9036</v>
      </c>
      <c r="U44" s="15">
        <v>-6077</v>
      </c>
      <c r="V44" s="15">
        <v>-5236</v>
      </c>
      <c r="W44" s="15">
        <v>-6658</v>
      </c>
      <c r="X44" s="15">
        <v>-4796</v>
      </c>
      <c r="Y44" s="15">
        <v>-5367</v>
      </c>
      <c r="Z44" s="15">
        <v>-5101</v>
      </c>
      <c r="AA44" s="15">
        <v>-4112</v>
      </c>
      <c r="AB44" s="15">
        <v>-5225</v>
      </c>
      <c r="AC44" s="15">
        <v>-4608</v>
      </c>
      <c r="AD44" s="15">
        <v>-4721</v>
      </c>
      <c r="AE44" s="15">
        <v>-5389</v>
      </c>
      <c r="AF44" s="15">
        <v>-5359</v>
      </c>
      <c r="AG44" s="15">
        <v>-5423</v>
      </c>
      <c r="AH44" s="15">
        <v>-5814</v>
      </c>
      <c r="AI44" s="15">
        <v>-6788</v>
      </c>
      <c r="AJ44" s="15">
        <v>-8980</v>
      </c>
      <c r="AK44" s="15">
        <v>-10095</v>
      </c>
      <c r="AL44" s="15">
        <v>-10625</v>
      </c>
      <c r="AM44" s="15">
        <v>-9927</v>
      </c>
      <c r="AN44" s="15">
        <v>-8946</v>
      </c>
      <c r="AO44" s="15">
        <v>-7554</v>
      </c>
      <c r="AP44" s="15">
        <v>-6837</v>
      </c>
      <c r="AQ44" s="15">
        <v>-6873</v>
      </c>
      <c r="AR44" s="15">
        <v>-6523</v>
      </c>
      <c r="AS44" s="15">
        <v>-7894</v>
      </c>
      <c r="AT44" s="15">
        <v>-9200</v>
      </c>
    </row>
    <row r="45" spans="1:46" s="8" customFormat="1" x14ac:dyDescent="0.15">
      <c r="A45" s="15" t="s">
        <v>82</v>
      </c>
      <c r="B45" s="15">
        <v>-93899</v>
      </c>
      <c r="C45" s="15">
        <v>-96168</v>
      </c>
      <c r="D45" s="15">
        <v>-101311</v>
      </c>
      <c r="E45" s="15">
        <v>-97664</v>
      </c>
      <c r="F45" s="15">
        <v>-91438</v>
      </c>
      <c r="G45" s="15">
        <v>-95403</v>
      </c>
      <c r="H45" s="15">
        <v>-94248</v>
      </c>
      <c r="I45" s="15">
        <v>-49344</v>
      </c>
      <c r="J45" s="15">
        <v>-52319</v>
      </c>
      <c r="K45" s="15">
        <v>-53167</v>
      </c>
      <c r="L45" s="15">
        <v>-47828</v>
      </c>
      <c r="M45" s="15">
        <v>-43291</v>
      </c>
      <c r="N45" s="15">
        <v>-39693</v>
      </c>
      <c r="O45" s="15">
        <v>-39735</v>
      </c>
      <c r="P45" s="15">
        <v>-37875</v>
      </c>
      <c r="Q45" s="15">
        <v>-37721</v>
      </c>
      <c r="R45" s="15">
        <v>-39153</v>
      </c>
      <c r="S45" s="15">
        <v>-40896</v>
      </c>
      <c r="T45" s="15">
        <v>-42152</v>
      </c>
      <c r="U45" s="15">
        <v>-41823</v>
      </c>
      <c r="V45" s="15">
        <v>-38717</v>
      </c>
      <c r="W45" s="15">
        <v>-37626</v>
      </c>
      <c r="X45" s="15">
        <v>-30332</v>
      </c>
      <c r="Y45" s="15">
        <v>-36645</v>
      </c>
      <c r="Z45" s="15">
        <v>-42406</v>
      </c>
      <c r="AA45" s="15">
        <v>-34683</v>
      </c>
      <c r="AB45" s="15">
        <v>-42145</v>
      </c>
      <c r="AC45" s="15">
        <v>-33852</v>
      </c>
      <c r="AD45" s="15">
        <v>-34360</v>
      </c>
      <c r="AE45" s="15">
        <v>-40170</v>
      </c>
      <c r="AF45" s="15">
        <v>-35907</v>
      </c>
      <c r="AG45" s="15">
        <v>-37040</v>
      </c>
      <c r="AH45" s="15">
        <v>-42913</v>
      </c>
      <c r="AI45" s="15">
        <v>-46260</v>
      </c>
      <c r="AJ45" s="15">
        <v>-45218</v>
      </c>
      <c r="AK45" s="15">
        <v>-46345</v>
      </c>
      <c r="AL45" s="15">
        <v>-44044</v>
      </c>
      <c r="AM45" s="15">
        <v>-41289</v>
      </c>
      <c r="AN45" s="15">
        <v>-49366</v>
      </c>
      <c r="AO45" s="15">
        <v>-55907</v>
      </c>
      <c r="AP45" s="15">
        <v>-60788</v>
      </c>
      <c r="AQ45" s="15">
        <v>-67288</v>
      </c>
      <c r="AR45" s="15">
        <v>-69255</v>
      </c>
      <c r="AS45" s="15">
        <v>-73714</v>
      </c>
      <c r="AT45" s="15">
        <v>-83842</v>
      </c>
    </row>
    <row r="46" spans="1:46" s="8" customFormat="1" x14ac:dyDescent="0.15">
      <c r="A46" s="15" t="s">
        <v>83</v>
      </c>
      <c r="B46" s="15">
        <v>-561</v>
      </c>
      <c r="C46" s="15">
        <v>120</v>
      </c>
      <c r="D46" s="15">
        <v>-253</v>
      </c>
      <c r="E46" s="15">
        <v>-321</v>
      </c>
      <c r="F46" s="15">
        <v>-518</v>
      </c>
      <c r="G46" s="15">
        <v>-413</v>
      </c>
      <c r="H46" s="15">
        <v>-680</v>
      </c>
      <c r="I46" s="15">
        <v>500</v>
      </c>
      <c r="J46" s="15">
        <v>412</v>
      </c>
      <c r="K46" s="15">
        <v>291</v>
      </c>
      <c r="L46" s="15">
        <v>329</v>
      </c>
      <c r="M46" s="15">
        <v>291</v>
      </c>
      <c r="N46" s="15">
        <v>-582</v>
      </c>
      <c r="O46" s="15">
        <v>-2641</v>
      </c>
      <c r="P46" s="15">
        <v>-476</v>
      </c>
      <c r="Q46" s="15">
        <v>-400</v>
      </c>
      <c r="R46" s="15">
        <v>140</v>
      </c>
      <c r="S46" s="15">
        <v>893</v>
      </c>
      <c r="T46" s="15">
        <v>1067</v>
      </c>
      <c r="U46" s="15">
        <v>-2553</v>
      </c>
      <c r="V46" s="15">
        <v>-1772</v>
      </c>
      <c r="W46" s="15">
        <v>-347</v>
      </c>
      <c r="X46" s="15">
        <v>-424</v>
      </c>
      <c r="Y46" s="15">
        <v>-619</v>
      </c>
      <c r="Z46" s="15">
        <v>-525</v>
      </c>
      <c r="AA46" s="15">
        <v>-133</v>
      </c>
      <c r="AB46" s="15">
        <v>-270</v>
      </c>
      <c r="AC46" s="15">
        <v>-195</v>
      </c>
      <c r="AD46" s="15">
        <v>-279</v>
      </c>
      <c r="AE46" s="15">
        <v>-960</v>
      </c>
      <c r="AF46" s="15">
        <v>-1076</v>
      </c>
      <c r="AG46" s="15">
        <v>836</v>
      </c>
      <c r="AH46" s="15">
        <v>320</v>
      </c>
      <c r="AI46" s="15">
        <v>1713</v>
      </c>
      <c r="AJ46" s="15">
        <v>2546</v>
      </c>
      <c r="AK46" s="15">
        <v>-833</v>
      </c>
      <c r="AL46" s="15">
        <v>540</v>
      </c>
      <c r="AM46" s="15">
        <v>-3255</v>
      </c>
      <c r="AN46" s="15">
        <v>-3586</v>
      </c>
      <c r="AO46" s="15">
        <v>-4002</v>
      </c>
      <c r="AP46" s="15">
        <v>-4252</v>
      </c>
      <c r="AQ46" s="15">
        <v>-5284</v>
      </c>
      <c r="AR46" s="15">
        <v>-4865</v>
      </c>
      <c r="AS46" s="15">
        <v>-5422</v>
      </c>
      <c r="AT46" s="15">
        <v>-4113</v>
      </c>
    </row>
    <row r="47" spans="1:46" s="8" customFormat="1" x14ac:dyDescent="0.15">
      <c r="A47" s="15" t="s">
        <v>84</v>
      </c>
      <c r="B47" s="15">
        <v>528</v>
      </c>
      <c r="C47" s="15">
        <v>254</v>
      </c>
      <c r="D47" s="15">
        <v>1130</v>
      </c>
      <c r="E47" s="15">
        <v>823</v>
      </c>
      <c r="F47" s="15">
        <v>695</v>
      </c>
      <c r="G47" s="15">
        <v>862</v>
      </c>
      <c r="H47" s="15">
        <v>1035</v>
      </c>
      <c r="I47" s="15">
        <v>921</v>
      </c>
      <c r="J47" s="15">
        <v>1044</v>
      </c>
      <c r="K47" s="15">
        <v>565</v>
      </c>
      <c r="L47" s="15">
        <v>1022</v>
      </c>
      <c r="M47" s="15">
        <v>1388</v>
      </c>
      <c r="N47" s="15">
        <v>-2794</v>
      </c>
      <c r="O47" s="15">
        <v>-1882</v>
      </c>
      <c r="P47" s="15">
        <v>-837</v>
      </c>
      <c r="Q47" s="15">
        <v>2977</v>
      </c>
      <c r="R47" s="15">
        <v>807</v>
      </c>
      <c r="S47" s="15">
        <v>1247</v>
      </c>
      <c r="T47" s="15">
        <v>-1379</v>
      </c>
      <c r="U47" s="15">
        <v>-730</v>
      </c>
      <c r="V47" s="15">
        <v>-3631</v>
      </c>
      <c r="W47" s="15">
        <v>-1265</v>
      </c>
      <c r="X47" s="15">
        <v>-1258</v>
      </c>
      <c r="Y47" s="15">
        <v>-1500</v>
      </c>
      <c r="Z47" s="15">
        <v>-1088</v>
      </c>
      <c r="AA47" s="15">
        <v>-846</v>
      </c>
      <c r="AB47" s="15">
        <v>-498</v>
      </c>
      <c r="AC47" s="15">
        <v>-371</v>
      </c>
      <c r="AD47" s="15">
        <v>-387</v>
      </c>
      <c r="AE47" s="15">
        <v>-306</v>
      </c>
      <c r="AF47" s="15">
        <v>-274</v>
      </c>
      <c r="AG47" s="15">
        <v>-232</v>
      </c>
      <c r="AH47" s="15">
        <v>-382</v>
      </c>
      <c r="AI47" s="15">
        <v>-373</v>
      </c>
      <c r="AJ47" s="15">
        <v>-429</v>
      </c>
      <c r="AK47" s="15">
        <v>-350</v>
      </c>
      <c r="AL47" s="15">
        <v>-413</v>
      </c>
      <c r="AM47" s="15">
        <v>76</v>
      </c>
      <c r="AN47" s="15">
        <v>235</v>
      </c>
      <c r="AO47" s="15">
        <v>-292</v>
      </c>
      <c r="AP47" s="15">
        <v>-325</v>
      </c>
      <c r="AQ47" s="15">
        <v>-472</v>
      </c>
      <c r="AR47" s="15">
        <v>-395</v>
      </c>
      <c r="AS47" s="15">
        <v>-431</v>
      </c>
      <c r="AT47" s="15">
        <v>-439</v>
      </c>
    </row>
    <row r="48" spans="1:46" s="8" customFormat="1" x14ac:dyDescent="0.15">
      <c r="A48" s="15" t="s">
        <v>85</v>
      </c>
      <c r="B48" s="15">
        <v>-17876</v>
      </c>
      <c r="C48" s="15">
        <v>-19562</v>
      </c>
      <c r="D48" s="15">
        <v>-20823</v>
      </c>
      <c r="E48" s="15">
        <v>-20589</v>
      </c>
      <c r="F48" s="15">
        <v>-32769</v>
      </c>
      <c r="G48" s="15">
        <v>-30913</v>
      </c>
      <c r="H48" s="15">
        <v>-32087</v>
      </c>
      <c r="I48" s="15">
        <v>-45846</v>
      </c>
      <c r="J48" s="15">
        <v>-37474</v>
      </c>
      <c r="K48" s="15">
        <v>-37664</v>
      </c>
      <c r="L48" s="15">
        <v>-29828</v>
      </c>
      <c r="M48" s="15">
        <v>-23814</v>
      </c>
      <c r="N48" s="15">
        <v>-29641</v>
      </c>
      <c r="O48" s="15">
        <v>-32267</v>
      </c>
      <c r="P48" s="15">
        <v>-35278</v>
      </c>
      <c r="Q48" s="15">
        <v>-36946</v>
      </c>
      <c r="R48" s="15">
        <v>-34832</v>
      </c>
      <c r="S48" s="15">
        <v>-42171</v>
      </c>
      <c r="T48" s="15">
        <v>-43074</v>
      </c>
      <c r="U48" s="15">
        <v>-57244</v>
      </c>
      <c r="V48" s="15">
        <v>-38783</v>
      </c>
      <c r="W48" s="15">
        <v>-48395</v>
      </c>
      <c r="X48" s="15">
        <v>-40246</v>
      </c>
      <c r="Y48" s="15">
        <v>-44365</v>
      </c>
      <c r="Z48" s="15">
        <v>-44426</v>
      </c>
      <c r="AA48" s="15">
        <v>-37038</v>
      </c>
      <c r="AB48" s="15">
        <v>-31920</v>
      </c>
      <c r="AC48" s="15">
        <v>-28446</v>
      </c>
      <c r="AD48" s="15">
        <v>-32583</v>
      </c>
      <c r="AE48" s="15">
        <v>-29939</v>
      </c>
      <c r="AF48" s="15">
        <v>-26830</v>
      </c>
      <c r="AG48" s="15">
        <v>-32411</v>
      </c>
      <c r="AH48" s="15">
        <v>-35738</v>
      </c>
      <c r="AI48" s="15">
        <v>-35768</v>
      </c>
      <c r="AJ48" s="15">
        <v>-38244</v>
      </c>
      <c r="AK48" s="15">
        <v>-43812</v>
      </c>
      <c r="AL48" s="15">
        <v>-33505</v>
      </c>
      <c r="AM48" s="15">
        <v>-40788</v>
      </c>
      <c r="AN48" s="15">
        <v>-54093</v>
      </c>
      <c r="AO48" s="15">
        <v>-36780</v>
      </c>
      <c r="AP48" s="15">
        <v>-42971</v>
      </c>
      <c r="AQ48" s="15">
        <v>-93092</v>
      </c>
      <c r="AR48" s="15">
        <v>-74349</v>
      </c>
      <c r="AS48" s="15">
        <v>-83985</v>
      </c>
      <c r="AT48" s="15">
        <v>-60036</v>
      </c>
    </row>
    <row r="49" spans="1:46" s="8" customFormat="1" x14ac:dyDescent="0.15">
      <c r="A49" s="15" t="s">
        <v>86</v>
      </c>
      <c r="B49" s="15">
        <v>-157</v>
      </c>
      <c r="C49" s="15">
        <v>-201</v>
      </c>
      <c r="D49" s="15">
        <v>-284</v>
      </c>
      <c r="E49" s="15">
        <v>-361</v>
      </c>
      <c r="F49" s="15">
        <v>-501</v>
      </c>
      <c r="G49" s="15">
        <v>-429</v>
      </c>
      <c r="H49" s="15">
        <v>-397</v>
      </c>
      <c r="I49" s="15">
        <v>1864</v>
      </c>
      <c r="J49" s="15">
        <v>3984</v>
      </c>
      <c r="K49" s="15">
        <v>3691</v>
      </c>
      <c r="L49" s="15">
        <v>4925</v>
      </c>
      <c r="M49" s="15">
        <v>1159</v>
      </c>
      <c r="N49" s="15">
        <v>1948</v>
      </c>
      <c r="O49" s="15">
        <v>1394</v>
      </c>
      <c r="P49" s="15">
        <v>1721</v>
      </c>
      <c r="Q49" s="15">
        <v>5196</v>
      </c>
      <c r="R49" s="15">
        <v>1867</v>
      </c>
      <c r="S49" s="15">
        <v>-684</v>
      </c>
      <c r="T49" s="15">
        <v>-691</v>
      </c>
      <c r="U49" s="15">
        <v>-751</v>
      </c>
      <c r="V49" s="15">
        <v>-665</v>
      </c>
      <c r="W49" s="15">
        <v>-617</v>
      </c>
      <c r="X49" s="15">
        <v>-705</v>
      </c>
      <c r="Y49" s="15">
        <v>-706</v>
      </c>
      <c r="Z49" s="15">
        <v>-341</v>
      </c>
      <c r="AA49" s="15">
        <v>-327</v>
      </c>
      <c r="AB49" s="15">
        <v>-278</v>
      </c>
      <c r="AC49" s="15">
        <v>-26</v>
      </c>
      <c r="AD49" s="15">
        <v>52</v>
      </c>
      <c r="AE49" s="15">
        <v>-2</v>
      </c>
      <c r="AF49" s="15">
        <v>457</v>
      </c>
      <c r="AG49" s="15">
        <v>-476</v>
      </c>
      <c r="AH49" s="15">
        <v>-510</v>
      </c>
      <c r="AI49" s="15">
        <v>-427</v>
      </c>
      <c r="AJ49" s="15">
        <v>-487</v>
      </c>
      <c r="AK49" s="15">
        <v>-499</v>
      </c>
      <c r="AL49" s="15">
        <v>-410</v>
      </c>
      <c r="AM49" s="15">
        <v>-413</v>
      </c>
      <c r="AN49" s="15">
        <v>-414</v>
      </c>
      <c r="AO49" s="15">
        <v>-449</v>
      </c>
      <c r="AP49" s="15">
        <v>-414</v>
      </c>
      <c r="AQ49" s="15">
        <v>151</v>
      </c>
      <c r="AR49" s="15">
        <v>234</v>
      </c>
      <c r="AS49" s="15">
        <v>196</v>
      </c>
      <c r="AT49" s="15">
        <v>221</v>
      </c>
    </row>
    <row r="50" spans="1:46" s="8" customFormat="1" x14ac:dyDescent="0.15">
      <c r="A50" s="15" t="s">
        <v>87</v>
      </c>
      <c r="B50" s="15">
        <v>-426</v>
      </c>
      <c r="C50" s="15">
        <v>-444</v>
      </c>
      <c r="D50" s="15">
        <v>-495</v>
      </c>
      <c r="E50" s="15">
        <v>-409</v>
      </c>
      <c r="F50" s="15">
        <v>-288</v>
      </c>
      <c r="G50" s="15">
        <v>-319</v>
      </c>
      <c r="H50" s="15">
        <v>-376</v>
      </c>
      <c r="I50" s="15">
        <v>-467</v>
      </c>
      <c r="J50" s="15">
        <v>-365</v>
      </c>
      <c r="K50" s="15">
        <v>-1528</v>
      </c>
      <c r="L50" s="15">
        <v>-2590</v>
      </c>
      <c r="M50" s="15">
        <v>-5159</v>
      </c>
      <c r="N50" s="15">
        <v>-7864</v>
      </c>
      <c r="O50" s="15">
        <v>-8457</v>
      </c>
      <c r="P50" s="15">
        <v>-9197</v>
      </c>
      <c r="Q50" s="15">
        <v>-10122</v>
      </c>
      <c r="R50" s="15">
        <v>-10167</v>
      </c>
      <c r="S50" s="15">
        <v>-11271</v>
      </c>
      <c r="T50" s="15">
        <v>-9307</v>
      </c>
      <c r="U50" s="15">
        <v>-11022</v>
      </c>
      <c r="V50" s="15">
        <v>-10447</v>
      </c>
      <c r="W50" s="15">
        <v>-8065</v>
      </c>
      <c r="X50" s="15">
        <v>-8187</v>
      </c>
      <c r="Y50" s="15">
        <v>-8429</v>
      </c>
      <c r="Z50" s="15">
        <v>-9421</v>
      </c>
      <c r="AA50" s="15">
        <v>-9259</v>
      </c>
      <c r="AB50" s="15">
        <v>-9700</v>
      </c>
      <c r="AC50" s="15">
        <v>-8266</v>
      </c>
      <c r="AD50" s="15">
        <v>-8755</v>
      </c>
      <c r="AE50" s="15">
        <v>-8978</v>
      </c>
      <c r="AF50" s="15">
        <v>-4390</v>
      </c>
      <c r="AG50" s="15">
        <v>-4238</v>
      </c>
      <c r="AH50" s="15">
        <v>-3689</v>
      </c>
      <c r="AI50" s="15">
        <v>-5292</v>
      </c>
      <c r="AJ50" s="15">
        <v>-5849</v>
      </c>
      <c r="AK50" s="15">
        <v>-4176</v>
      </c>
      <c r="AL50" s="15">
        <v>-5226</v>
      </c>
      <c r="AM50" s="15">
        <v>-6310</v>
      </c>
      <c r="AN50" s="15">
        <v>-6163</v>
      </c>
      <c r="AO50" s="15">
        <v>-6968</v>
      </c>
      <c r="AP50" s="15">
        <v>-6407</v>
      </c>
      <c r="AQ50" s="15">
        <v>-9632</v>
      </c>
      <c r="AR50" s="15">
        <v>-11440</v>
      </c>
      <c r="AS50" s="15">
        <v>-13069</v>
      </c>
      <c r="AT50" s="15">
        <v>-13178</v>
      </c>
    </row>
    <row r="51" spans="1:46" s="8" customFormat="1" x14ac:dyDescent="0.15">
      <c r="A51" s="15" t="s">
        <v>88</v>
      </c>
      <c r="B51" s="15">
        <v>-26095</v>
      </c>
      <c r="C51" s="15">
        <v>-26779</v>
      </c>
      <c r="D51" s="15">
        <v>-27166</v>
      </c>
      <c r="E51" s="15">
        <v>-28309</v>
      </c>
      <c r="F51" s="15">
        <v>-29400</v>
      </c>
      <c r="G51" s="15">
        <v>-29719</v>
      </c>
      <c r="H51" s="15">
        <v>-30653</v>
      </c>
      <c r="I51" s="15">
        <v>-31624</v>
      </c>
      <c r="J51" s="15">
        <v>-32952</v>
      </c>
      <c r="K51" s="15">
        <v>-34269</v>
      </c>
      <c r="L51" s="15">
        <v>-34685</v>
      </c>
      <c r="M51" s="15">
        <v>-35577</v>
      </c>
      <c r="N51" s="15">
        <v>-36448</v>
      </c>
      <c r="O51" s="15">
        <v>-38758</v>
      </c>
      <c r="P51" s="15">
        <v>-40538</v>
      </c>
      <c r="Q51" s="15">
        <v>-41897</v>
      </c>
      <c r="R51" s="15">
        <v>-43155</v>
      </c>
      <c r="S51" s="15">
        <v>-44983</v>
      </c>
      <c r="T51" s="15">
        <v>-47220</v>
      </c>
      <c r="U51" s="15">
        <v>-47717</v>
      </c>
      <c r="V51" s="15">
        <v>-48240</v>
      </c>
      <c r="W51" s="15">
        <v>-49198</v>
      </c>
      <c r="X51" s="15">
        <v>-49778</v>
      </c>
      <c r="Y51" s="15">
        <v>-51126</v>
      </c>
      <c r="Z51" s="15">
        <v>-51987</v>
      </c>
      <c r="AA51" s="15">
        <v>-52041</v>
      </c>
      <c r="AB51" s="15">
        <v>-52116</v>
      </c>
      <c r="AC51" s="15">
        <v>-55215</v>
      </c>
      <c r="AD51" s="15">
        <v>-56848</v>
      </c>
      <c r="AE51" s="15">
        <v>-56911</v>
      </c>
      <c r="AF51" s="15">
        <v>-59954</v>
      </c>
      <c r="AG51" s="15">
        <v>-61019</v>
      </c>
      <c r="AH51" s="15">
        <v>-64585</v>
      </c>
      <c r="AI51" s="15">
        <v>-68428</v>
      </c>
      <c r="AJ51" s="15">
        <v>-67690</v>
      </c>
      <c r="AK51" s="15">
        <v>-69604</v>
      </c>
      <c r="AL51" s="15">
        <v>-71629</v>
      </c>
      <c r="AM51" s="15">
        <v>-72478</v>
      </c>
      <c r="AN51" s="15">
        <v>-70007</v>
      </c>
      <c r="AO51" s="15">
        <v>-73823</v>
      </c>
      <c r="AP51" s="15">
        <v>-77771</v>
      </c>
      <c r="AQ51" s="15">
        <v>-88629</v>
      </c>
      <c r="AR51" s="15">
        <v>-87255</v>
      </c>
      <c r="AS51" s="15">
        <v>-87937</v>
      </c>
      <c r="AT51" s="15">
        <v>-90401</v>
      </c>
    </row>
    <row r="52" spans="1:46" s="8" customFormat="1" x14ac:dyDescent="0.15">
      <c r="A52" s="15" t="s">
        <v>9</v>
      </c>
      <c r="B52" s="15">
        <v>-312207</v>
      </c>
      <c r="C52" s="15">
        <v>-329530</v>
      </c>
      <c r="D52" s="15">
        <v>-360178</v>
      </c>
      <c r="E52" s="15">
        <v>-363998</v>
      </c>
      <c r="F52" s="15">
        <v>-352875</v>
      </c>
      <c r="G52" s="15">
        <v>-366769</v>
      </c>
      <c r="H52" s="15">
        <v>-381911</v>
      </c>
      <c r="I52" s="15">
        <v>-393812</v>
      </c>
      <c r="J52" s="15">
        <v>-402809</v>
      </c>
      <c r="K52" s="15">
        <v>-409933</v>
      </c>
      <c r="L52" s="15">
        <v>-405314</v>
      </c>
      <c r="M52" s="15">
        <v>-419116</v>
      </c>
      <c r="N52" s="15">
        <v>-421782</v>
      </c>
      <c r="O52" s="15">
        <v>-438751</v>
      </c>
      <c r="P52" s="15">
        <v>-465642</v>
      </c>
      <c r="Q52" s="15">
        <v>-481448</v>
      </c>
      <c r="R52" s="15">
        <v>-500174</v>
      </c>
      <c r="S52" s="15">
        <v>-518986</v>
      </c>
      <c r="T52" s="15">
        <v>-538403</v>
      </c>
      <c r="U52" s="15">
        <v>-473299</v>
      </c>
      <c r="V52" s="15">
        <v>-474277</v>
      </c>
      <c r="W52" s="15">
        <v>-487639</v>
      </c>
      <c r="X52" s="15">
        <v>-501775</v>
      </c>
      <c r="Y52" s="15">
        <v>-511959</v>
      </c>
      <c r="Z52" s="15">
        <v>-529198</v>
      </c>
      <c r="AA52" s="15">
        <v>-539865</v>
      </c>
      <c r="AB52" s="15">
        <v>-567823</v>
      </c>
      <c r="AC52" s="15">
        <v>-587411</v>
      </c>
      <c r="AD52" s="15">
        <v>-575629</v>
      </c>
      <c r="AE52" s="15">
        <v>-590616</v>
      </c>
      <c r="AF52" s="15">
        <v>-600978</v>
      </c>
      <c r="AG52" s="15">
        <v>-623235</v>
      </c>
      <c r="AH52" s="15">
        <v>-659528</v>
      </c>
      <c r="AI52" s="15">
        <v>-661003</v>
      </c>
      <c r="AJ52" s="15">
        <v>-691692</v>
      </c>
      <c r="AK52" s="15">
        <v>-717391</v>
      </c>
      <c r="AL52" s="15">
        <v>-748367</v>
      </c>
      <c r="AM52" s="15">
        <v>-771805</v>
      </c>
      <c r="AN52" s="15">
        <v>-763392</v>
      </c>
      <c r="AO52" s="15">
        <v>-806163</v>
      </c>
      <c r="AP52" s="15">
        <v>-825151</v>
      </c>
      <c r="AQ52" s="15">
        <v>-823099</v>
      </c>
      <c r="AR52" s="15">
        <v>-835593</v>
      </c>
      <c r="AS52" s="15">
        <v>-833226</v>
      </c>
      <c r="AT52" s="15">
        <v>-834113</v>
      </c>
    </row>
    <row r="53" spans="1:46" s="8" customFormat="1" x14ac:dyDescent="0.15">
      <c r="A53" s="15" t="s">
        <v>10</v>
      </c>
      <c r="B53" s="15">
        <v>-57051</v>
      </c>
      <c r="C53" s="15">
        <v>-62405</v>
      </c>
      <c r="D53" s="15">
        <v>-65834</v>
      </c>
      <c r="E53" s="15">
        <v>-66514</v>
      </c>
      <c r="F53" s="15">
        <v>-71036</v>
      </c>
      <c r="G53" s="15">
        <v>-74220</v>
      </c>
      <c r="H53" s="15">
        <v>-76348</v>
      </c>
      <c r="I53" s="15">
        <v>-81870</v>
      </c>
      <c r="J53" s="15">
        <v>-85283</v>
      </c>
      <c r="K53" s="15">
        <v>-90092</v>
      </c>
      <c r="L53" s="15">
        <v>-89327</v>
      </c>
      <c r="M53" s="15">
        <v>-92219</v>
      </c>
      <c r="N53" s="15">
        <v>-98383</v>
      </c>
      <c r="O53" s="15">
        <v>-102062</v>
      </c>
      <c r="P53" s="15">
        <v>-110127</v>
      </c>
      <c r="Q53" s="15">
        <v>-109810</v>
      </c>
      <c r="R53" s="15">
        <v>-113175</v>
      </c>
      <c r="S53" s="15">
        <v>-113542</v>
      </c>
      <c r="T53" s="15">
        <v>-134327</v>
      </c>
      <c r="U53" s="15">
        <v>-154496</v>
      </c>
      <c r="V53" s="15">
        <v>-147346</v>
      </c>
      <c r="W53" s="15">
        <v>-149130</v>
      </c>
      <c r="X53" s="15">
        <v>-148304</v>
      </c>
      <c r="Y53" s="15">
        <v>-151102</v>
      </c>
      <c r="Z53" s="15">
        <v>-148169</v>
      </c>
      <c r="AA53" s="15">
        <v>-156125</v>
      </c>
      <c r="AB53" s="15">
        <v>-147739</v>
      </c>
      <c r="AC53" s="15">
        <v>-152761</v>
      </c>
      <c r="AD53" s="15">
        <v>-155828</v>
      </c>
      <c r="AE53" s="15">
        <v>-165353</v>
      </c>
      <c r="AF53" s="15">
        <v>-158514</v>
      </c>
      <c r="AG53" s="15">
        <v>-169175</v>
      </c>
      <c r="AH53" s="15">
        <v>-168230</v>
      </c>
      <c r="AI53" s="15">
        <v>-178723</v>
      </c>
      <c r="AJ53" s="15">
        <v>-197544</v>
      </c>
      <c r="AK53" s="15">
        <v>-199606</v>
      </c>
      <c r="AL53" s="15">
        <v>-195700</v>
      </c>
      <c r="AM53" s="15">
        <v>-198922</v>
      </c>
      <c r="AN53" s="15">
        <v>-198933</v>
      </c>
      <c r="AO53" s="15">
        <v>-210431</v>
      </c>
      <c r="AP53" s="15">
        <v>-209572</v>
      </c>
      <c r="AQ53" s="15">
        <v>-211946</v>
      </c>
      <c r="AR53" s="15">
        <v>-217562</v>
      </c>
      <c r="AS53" s="15">
        <v>-218207</v>
      </c>
      <c r="AT53" s="15">
        <v>-221063</v>
      </c>
    </row>
    <row r="54" spans="1:46" s="8" customFormat="1" x14ac:dyDescent="0.15">
      <c r="A54" s="16" t="s">
        <v>11</v>
      </c>
      <c r="B54" s="16">
        <v>4243810</v>
      </c>
      <c r="C54" s="16">
        <v>4446066</v>
      </c>
      <c r="D54" s="16">
        <v>4661191</v>
      </c>
      <c r="E54" s="16">
        <v>4655230</v>
      </c>
      <c r="F54" s="16">
        <v>4700283</v>
      </c>
      <c r="G54" s="16">
        <v>4906537</v>
      </c>
      <c r="H54" s="16">
        <v>5076904</v>
      </c>
      <c r="I54" s="16">
        <v>5260974</v>
      </c>
      <c r="J54" s="16">
        <v>5418969</v>
      </c>
      <c r="K54" s="16">
        <v>5367770</v>
      </c>
      <c r="L54" s="16">
        <v>5335602</v>
      </c>
      <c r="M54" s="16">
        <v>5282719</v>
      </c>
      <c r="N54" s="16">
        <v>5331225</v>
      </c>
      <c r="O54" s="16">
        <v>5530831</v>
      </c>
      <c r="P54" s="16">
        <v>5616950</v>
      </c>
      <c r="Q54" s="16">
        <v>5741438</v>
      </c>
      <c r="R54" s="16">
        <v>5919391</v>
      </c>
      <c r="S54" s="16">
        <v>6116822</v>
      </c>
      <c r="T54" s="16">
        <v>6158331</v>
      </c>
      <c r="U54" s="16">
        <v>6268196</v>
      </c>
      <c r="V54" s="16">
        <v>6333526</v>
      </c>
      <c r="W54" s="16">
        <v>6313686</v>
      </c>
      <c r="X54" s="16">
        <v>6353822</v>
      </c>
      <c r="Y54" s="16">
        <v>6384894</v>
      </c>
      <c r="Z54" s="16">
        <v>6539370</v>
      </c>
      <c r="AA54" s="16">
        <v>6652525</v>
      </c>
      <c r="AB54" s="16">
        <v>6733518</v>
      </c>
      <c r="AC54" s="16">
        <v>6747664</v>
      </c>
      <c r="AD54" s="16">
        <v>6876242</v>
      </c>
      <c r="AE54" s="16">
        <v>7036066</v>
      </c>
      <c r="AF54" s="16">
        <v>7074453</v>
      </c>
      <c r="AG54" s="16">
        <v>7187442</v>
      </c>
      <c r="AH54" s="16">
        <v>7406899</v>
      </c>
      <c r="AI54" s="16">
        <v>7742744</v>
      </c>
      <c r="AJ54" s="16">
        <v>7936870</v>
      </c>
      <c r="AK54" s="16">
        <v>8143456</v>
      </c>
      <c r="AL54" s="16">
        <v>8376250</v>
      </c>
      <c r="AM54" s="16">
        <v>8451397</v>
      </c>
      <c r="AN54" s="16">
        <v>8353527</v>
      </c>
      <c r="AO54" s="16">
        <v>8781049</v>
      </c>
      <c r="AP54" s="16">
        <v>8924332</v>
      </c>
      <c r="AQ54" s="16">
        <v>9018614</v>
      </c>
      <c r="AR54" s="16">
        <v>9179725</v>
      </c>
      <c r="AS54" s="16">
        <v>9289956</v>
      </c>
      <c r="AT54" s="16">
        <v>9383602</v>
      </c>
    </row>
    <row r="55" spans="1:46" s="8" customFormat="1" x14ac:dyDescent="0.15">
      <c r="A55" s="16" t="s">
        <v>12</v>
      </c>
      <c r="B55" s="16">
        <v>1398201</v>
      </c>
      <c r="C55" s="16">
        <v>1450078</v>
      </c>
      <c r="D55" s="16">
        <v>1534489</v>
      </c>
      <c r="E55" s="16">
        <v>1547706</v>
      </c>
      <c r="F55" s="16">
        <v>1506702</v>
      </c>
      <c r="G55" s="16">
        <v>1590962</v>
      </c>
      <c r="H55" s="16">
        <v>1670856</v>
      </c>
      <c r="I55" s="16">
        <v>1712794</v>
      </c>
      <c r="J55" s="16">
        <v>1793412</v>
      </c>
      <c r="K55" s="16">
        <v>1765811</v>
      </c>
      <c r="L55" s="16">
        <v>1731660</v>
      </c>
      <c r="M55" s="16">
        <v>1677005</v>
      </c>
      <c r="N55" s="16">
        <v>1669939</v>
      </c>
      <c r="O55" s="16">
        <v>1746385</v>
      </c>
      <c r="P55" s="16">
        <v>1730000</v>
      </c>
      <c r="Q55" s="16">
        <v>1751073</v>
      </c>
      <c r="R55" s="16">
        <v>1803907</v>
      </c>
      <c r="S55" s="16">
        <v>1859383</v>
      </c>
      <c r="T55" s="16">
        <v>1831796</v>
      </c>
      <c r="U55" s="16">
        <v>1808579</v>
      </c>
      <c r="V55" s="16">
        <v>1796522</v>
      </c>
      <c r="W55" s="16">
        <v>1760536</v>
      </c>
      <c r="X55" s="16">
        <v>1739458</v>
      </c>
      <c r="Y55" s="16">
        <v>1735807</v>
      </c>
      <c r="Z55" s="16">
        <v>1791933</v>
      </c>
      <c r="AA55" s="16">
        <v>1772276</v>
      </c>
      <c r="AB55" s="16">
        <v>1788594</v>
      </c>
      <c r="AC55" s="16">
        <v>1786295</v>
      </c>
      <c r="AD55" s="16">
        <v>1788091</v>
      </c>
      <c r="AE55" s="16">
        <v>1868052</v>
      </c>
      <c r="AF55" s="16">
        <v>1864013</v>
      </c>
      <c r="AG55" s="16">
        <v>1869837</v>
      </c>
      <c r="AH55" s="16">
        <v>1944843</v>
      </c>
      <c r="AI55" s="16">
        <v>2093317</v>
      </c>
      <c r="AJ55" s="16">
        <v>2183648</v>
      </c>
      <c r="AK55" s="16">
        <v>2294205</v>
      </c>
      <c r="AL55" s="16">
        <v>2391486</v>
      </c>
      <c r="AM55" s="16">
        <v>2430887</v>
      </c>
      <c r="AN55" s="16">
        <v>2361627</v>
      </c>
      <c r="AO55" s="16">
        <v>2568489</v>
      </c>
      <c r="AP55" s="16">
        <v>2669162</v>
      </c>
      <c r="AQ55" s="16">
        <v>2676763</v>
      </c>
      <c r="AR55" s="16">
        <v>2705720</v>
      </c>
      <c r="AS55" s="16">
        <v>2729907</v>
      </c>
      <c r="AT55" s="16">
        <v>2712374</v>
      </c>
    </row>
    <row r="56" spans="1:46" s="8" customFormat="1" x14ac:dyDescent="0.15">
      <c r="A56" s="15" t="s">
        <v>13</v>
      </c>
      <c r="B56" s="15">
        <v>202449</v>
      </c>
      <c r="C56" s="15">
        <v>210419</v>
      </c>
      <c r="D56" s="15">
        <v>222097</v>
      </c>
      <c r="E56" s="15">
        <v>224891</v>
      </c>
      <c r="F56" s="15">
        <v>213595</v>
      </c>
      <c r="G56" s="15">
        <v>216095</v>
      </c>
      <c r="H56" s="15">
        <v>218122</v>
      </c>
      <c r="I56" s="15">
        <v>231540</v>
      </c>
      <c r="J56" s="15">
        <v>243716</v>
      </c>
      <c r="K56" s="15">
        <v>263258</v>
      </c>
      <c r="L56" s="15">
        <v>253675</v>
      </c>
      <c r="M56" s="15">
        <v>233917</v>
      </c>
      <c r="N56" s="15">
        <v>234020</v>
      </c>
      <c r="O56" s="15">
        <v>247082</v>
      </c>
      <c r="P56" s="15">
        <v>235911</v>
      </c>
      <c r="Q56" s="15">
        <v>234258</v>
      </c>
      <c r="R56" s="15">
        <v>232116</v>
      </c>
      <c r="S56" s="15">
        <v>241061</v>
      </c>
      <c r="T56" s="15">
        <v>242260</v>
      </c>
      <c r="U56" s="15">
        <v>245013</v>
      </c>
      <c r="V56" s="15">
        <v>233603</v>
      </c>
      <c r="W56" s="15">
        <v>223857</v>
      </c>
      <c r="X56" s="15">
        <v>232410</v>
      </c>
      <c r="Y56" s="15">
        <v>235483</v>
      </c>
      <c r="Z56" s="15">
        <v>260334</v>
      </c>
      <c r="AA56" s="15">
        <v>250710</v>
      </c>
      <c r="AB56" s="15">
        <v>255582</v>
      </c>
      <c r="AC56" s="15">
        <v>250819</v>
      </c>
      <c r="AD56" s="15">
        <v>241402</v>
      </c>
      <c r="AE56" s="15">
        <v>260299</v>
      </c>
      <c r="AF56" s="15">
        <v>254950</v>
      </c>
      <c r="AG56" s="15">
        <v>254323</v>
      </c>
      <c r="AH56" s="15">
        <v>276238</v>
      </c>
      <c r="AI56" s="15">
        <v>305916</v>
      </c>
      <c r="AJ56" s="15">
        <v>330478</v>
      </c>
      <c r="AK56" s="15">
        <v>346173</v>
      </c>
      <c r="AL56" s="15">
        <v>370139</v>
      </c>
      <c r="AM56" s="15">
        <v>393182</v>
      </c>
      <c r="AN56" s="15">
        <v>386830</v>
      </c>
      <c r="AO56" s="15">
        <v>440109</v>
      </c>
      <c r="AP56" s="15">
        <v>472963</v>
      </c>
      <c r="AQ56" s="15">
        <v>481179</v>
      </c>
      <c r="AR56" s="15">
        <v>480116</v>
      </c>
      <c r="AS56" s="15">
        <v>496756</v>
      </c>
      <c r="AT56" s="15">
        <v>479071</v>
      </c>
    </row>
    <row r="57" spans="1:46" s="8" customFormat="1" x14ac:dyDescent="0.15">
      <c r="A57" s="15" t="s">
        <v>14</v>
      </c>
      <c r="B57" s="15">
        <v>146973</v>
      </c>
      <c r="C57" s="15">
        <v>153848</v>
      </c>
      <c r="D57" s="15">
        <v>165694</v>
      </c>
      <c r="E57" s="15">
        <v>172308</v>
      </c>
      <c r="F57" s="15">
        <v>168024</v>
      </c>
      <c r="G57" s="15">
        <v>183669</v>
      </c>
      <c r="H57" s="15">
        <v>187567</v>
      </c>
      <c r="I57" s="15">
        <v>185961</v>
      </c>
      <c r="J57" s="15">
        <v>193930</v>
      </c>
      <c r="K57" s="15">
        <v>220627</v>
      </c>
      <c r="L57" s="15">
        <v>217047</v>
      </c>
      <c r="M57" s="15">
        <v>219104</v>
      </c>
      <c r="N57" s="15">
        <v>216172</v>
      </c>
      <c r="O57" s="15">
        <v>222702</v>
      </c>
      <c r="P57" s="15">
        <v>216537</v>
      </c>
      <c r="Q57" s="15">
        <v>226815</v>
      </c>
      <c r="R57" s="15">
        <v>219576</v>
      </c>
      <c r="S57" s="15">
        <v>223556</v>
      </c>
      <c r="T57" s="15">
        <v>226642</v>
      </c>
      <c r="U57" s="15">
        <v>261154</v>
      </c>
      <c r="V57" s="15">
        <v>260452</v>
      </c>
      <c r="W57" s="15">
        <v>251968</v>
      </c>
      <c r="X57" s="15">
        <v>276501</v>
      </c>
      <c r="Y57" s="15">
        <v>281488</v>
      </c>
      <c r="Z57" s="15">
        <v>304370</v>
      </c>
      <c r="AA57" s="15">
        <v>306017</v>
      </c>
      <c r="AB57" s="15">
        <v>289793</v>
      </c>
      <c r="AC57" s="15">
        <v>278454</v>
      </c>
      <c r="AD57" s="15">
        <v>278177</v>
      </c>
      <c r="AE57" s="15">
        <v>318739</v>
      </c>
      <c r="AF57" s="15">
        <v>312504</v>
      </c>
      <c r="AG57" s="15">
        <v>287774</v>
      </c>
      <c r="AH57" s="15">
        <v>297018</v>
      </c>
      <c r="AI57" s="15">
        <v>323188</v>
      </c>
      <c r="AJ57" s="15">
        <v>335862</v>
      </c>
      <c r="AK57" s="15">
        <v>344701</v>
      </c>
      <c r="AL57" s="15">
        <v>365325</v>
      </c>
      <c r="AM57" s="15">
        <v>360807</v>
      </c>
      <c r="AN57" s="15">
        <v>350541</v>
      </c>
      <c r="AO57" s="15">
        <v>407615</v>
      </c>
      <c r="AP57" s="15">
        <v>426399</v>
      </c>
      <c r="AQ57" s="15">
        <v>420033</v>
      </c>
      <c r="AR57" s="15">
        <v>423864</v>
      </c>
      <c r="AS57" s="15">
        <v>428795</v>
      </c>
      <c r="AT57" s="15">
        <v>439146</v>
      </c>
    </row>
    <row r="58" spans="1:46" s="8" customFormat="1" x14ac:dyDescent="0.15">
      <c r="A58" s="15" t="s">
        <v>15</v>
      </c>
      <c r="B58" s="15">
        <v>47223</v>
      </c>
      <c r="C58" s="15">
        <v>50504</v>
      </c>
      <c r="D58" s="15">
        <v>55304</v>
      </c>
      <c r="E58" s="15">
        <v>61408</v>
      </c>
      <c r="F58" s="15">
        <v>63315</v>
      </c>
      <c r="G58" s="15">
        <v>64448</v>
      </c>
      <c r="H58" s="15">
        <v>68195</v>
      </c>
      <c r="I58" s="15">
        <v>69321</v>
      </c>
      <c r="J58" s="15">
        <v>70076</v>
      </c>
      <c r="K58" s="15">
        <v>71522</v>
      </c>
      <c r="L58" s="15">
        <v>71549</v>
      </c>
      <c r="M58" s="15">
        <v>63169</v>
      </c>
      <c r="N58" s="15">
        <v>65606</v>
      </c>
      <c r="O58" s="15">
        <v>68879</v>
      </c>
      <c r="P58" s="15">
        <v>73641</v>
      </c>
      <c r="Q58" s="15">
        <v>74869</v>
      </c>
      <c r="R58" s="15">
        <v>78177</v>
      </c>
      <c r="S58" s="15">
        <v>81165</v>
      </c>
      <c r="T58" s="15">
        <v>83828</v>
      </c>
      <c r="U58" s="15">
        <v>65190</v>
      </c>
      <c r="V58" s="15">
        <v>69434</v>
      </c>
      <c r="W58" s="15">
        <v>67330</v>
      </c>
      <c r="X58" s="15">
        <v>75438</v>
      </c>
      <c r="Y58" s="15">
        <v>73325</v>
      </c>
      <c r="Z58" s="15">
        <v>80828</v>
      </c>
      <c r="AA58" s="15">
        <v>81791</v>
      </c>
      <c r="AB58" s="15">
        <v>82840</v>
      </c>
      <c r="AC58" s="15">
        <v>85254</v>
      </c>
      <c r="AD58" s="15">
        <v>90581</v>
      </c>
      <c r="AE58" s="15">
        <v>94985</v>
      </c>
      <c r="AF58" s="15">
        <v>93704</v>
      </c>
      <c r="AG58" s="15">
        <v>91295</v>
      </c>
      <c r="AH58" s="15">
        <v>95017</v>
      </c>
      <c r="AI58" s="15">
        <v>100355</v>
      </c>
      <c r="AJ58" s="15">
        <v>93782</v>
      </c>
      <c r="AK58" s="15">
        <v>98830</v>
      </c>
      <c r="AL58" s="15">
        <v>108682</v>
      </c>
      <c r="AM58" s="15">
        <v>110308</v>
      </c>
      <c r="AN58" s="15">
        <v>103873</v>
      </c>
      <c r="AO58" s="15">
        <v>112655</v>
      </c>
      <c r="AP58" s="15">
        <v>119816</v>
      </c>
      <c r="AQ58" s="15">
        <v>120083</v>
      </c>
      <c r="AR58" s="15">
        <v>125077</v>
      </c>
      <c r="AS58" s="15">
        <v>129266</v>
      </c>
      <c r="AT58" s="15">
        <v>140215</v>
      </c>
    </row>
    <row r="59" spans="1:46" s="8" customFormat="1" x14ac:dyDescent="0.15">
      <c r="A59" s="15" t="s">
        <v>16</v>
      </c>
      <c r="B59" s="15">
        <v>107918</v>
      </c>
      <c r="C59" s="15">
        <v>112750</v>
      </c>
      <c r="D59" s="15">
        <v>117392</v>
      </c>
      <c r="E59" s="15">
        <v>121142</v>
      </c>
      <c r="F59" s="15">
        <v>119869</v>
      </c>
      <c r="G59" s="15">
        <v>125275</v>
      </c>
      <c r="H59" s="15">
        <v>130619</v>
      </c>
      <c r="I59" s="15">
        <v>134385</v>
      </c>
      <c r="J59" s="15">
        <v>138513</v>
      </c>
      <c r="K59" s="15">
        <v>165150</v>
      </c>
      <c r="L59" s="15">
        <v>166136</v>
      </c>
      <c r="M59" s="15">
        <v>166306</v>
      </c>
      <c r="N59" s="15">
        <v>167795</v>
      </c>
      <c r="O59" s="15">
        <v>172833</v>
      </c>
      <c r="P59" s="15">
        <v>190804</v>
      </c>
      <c r="Q59" s="15">
        <v>194987</v>
      </c>
      <c r="R59" s="15">
        <v>200768</v>
      </c>
      <c r="S59" s="15">
        <v>205487</v>
      </c>
      <c r="T59" s="15">
        <v>212274</v>
      </c>
      <c r="U59" s="15">
        <v>167413</v>
      </c>
      <c r="V59" s="15">
        <v>168179</v>
      </c>
      <c r="W59" s="15">
        <v>169177</v>
      </c>
      <c r="X59" s="15">
        <v>171997</v>
      </c>
      <c r="Y59" s="15">
        <v>181825</v>
      </c>
      <c r="Z59" s="15">
        <v>208841</v>
      </c>
      <c r="AA59" s="15">
        <v>207985</v>
      </c>
      <c r="AB59" s="15">
        <v>213117</v>
      </c>
      <c r="AC59" s="15">
        <v>215029</v>
      </c>
      <c r="AD59" s="15">
        <v>207998</v>
      </c>
      <c r="AE59" s="15">
        <v>210750</v>
      </c>
      <c r="AF59" s="15">
        <v>220328</v>
      </c>
      <c r="AG59" s="15">
        <v>219968</v>
      </c>
      <c r="AH59" s="15">
        <v>242524</v>
      </c>
      <c r="AI59" s="15">
        <v>287377</v>
      </c>
      <c r="AJ59" s="15">
        <v>310874</v>
      </c>
      <c r="AK59" s="15">
        <v>319252</v>
      </c>
      <c r="AL59" s="15">
        <v>339931</v>
      </c>
      <c r="AM59" s="15">
        <v>351458</v>
      </c>
      <c r="AN59" s="15">
        <v>341720</v>
      </c>
      <c r="AO59" s="15">
        <v>360749</v>
      </c>
      <c r="AP59" s="15">
        <v>387780</v>
      </c>
      <c r="AQ59" s="15">
        <v>383970</v>
      </c>
      <c r="AR59" s="15">
        <v>389060</v>
      </c>
      <c r="AS59" s="15">
        <v>401903</v>
      </c>
      <c r="AT59" s="15">
        <v>392727</v>
      </c>
    </row>
    <row r="60" spans="1:46" s="8" customFormat="1" x14ac:dyDescent="0.15">
      <c r="A60" s="15" t="s">
        <v>17</v>
      </c>
      <c r="B60" s="15">
        <v>12769</v>
      </c>
      <c r="C60" s="15">
        <v>13694</v>
      </c>
      <c r="D60" s="15">
        <v>14443</v>
      </c>
      <c r="E60" s="15">
        <v>13578</v>
      </c>
      <c r="F60" s="15">
        <v>13132</v>
      </c>
      <c r="G60" s="15">
        <v>13922</v>
      </c>
      <c r="H60" s="15">
        <v>14604</v>
      </c>
      <c r="I60" s="15">
        <v>14810</v>
      </c>
      <c r="J60" s="15">
        <v>15137</v>
      </c>
      <c r="K60" s="15">
        <v>15280</v>
      </c>
      <c r="L60" s="15">
        <v>14784</v>
      </c>
      <c r="M60" s="15">
        <v>14187</v>
      </c>
      <c r="N60" s="15">
        <v>13780</v>
      </c>
      <c r="O60" s="15">
        <v>15017</v>
      </c>
      <c r="P60" s="15">
        <v>15564</v>
      </c>
      <c r="Q60" s="15">
        <v>15502</v>
      </c>
      <c r="R60" s="15">
        <v>15869</v>
      </c>
      <c r="S60" s="15">
        <v>15568</v>
      </c>
      <c r="T60" s="15">
        <v>15333</v>
      </c>
      <c r="U60" s="15">
        <v>16098</v>
      </c>
      <c r="V60" s="15">
        <v>15664</v>
      </c>
      <c r="W60" s="15">
        <v>15526</v>
      </c>
      <c r="X60" s="15">
        <v>20657</v>
      </c>
      <c r="Y60" s="15">
        <v>20653</v>
      </c>
      <c r="Z60" s="15">
        <v>26318</v>
      </c>
      <c r="AA60" s="15">
        <v>27290</v>
      </c>
      <c r="AB60" s="15">
        <v>28197</v>
      </c>
      <c r="AC60" s="15">
        <v>29013</v>
      </c>
      <c r="AD60" s="15">
        <v>29393</v>
      </c>
      <c r="AE60" s="15">
        <v>35703</v>
      </c>
      <c r="AF60" s="15">
        <v>35057</v>
      </c>
      <c r="AG60" s="15">
        <v>35100</v>
      </c>
      <c r="AH60" s="15">
        <v>34171</v>
      </c>
      <c r="AI60" s="15">
        <v>34423</v>
      </c>
      <c r="AJ60" s="15">
        <v>39351</v>
      </c>
      <c r="AK60" s="15">
        <v>42506</v>
      </c>
      <c r="AL60" s="15">
        <v>42633</v>
      </c>
      <c r="AM60" s="15">
        <v>42252</v>
      </c>
      <c r="AN60" s="15">
        <v>39618</v>
      </c>
      <c r="AO60" s="15">
        <v>43031</v>
      </c>
      <c r="AP60" s="15">
        <v>44563</v>
      </c>
      <c r="AQ60" s="15">
        <v>45748</v>
      </c>
      <c r="AR60" s="15">
        <v>46457</v>
      </c>
      <c r="AS60" s="15">
        <v>45835</v>
      </c>
      <c r="AT60" s="15">
        <v>44857</v>
      </c>
    </row>
    <row r="61" spans="1:46" s="8" customFormat="1" x14ac:dyDescent="0.15">
      <c r="A61" s="15" t="s">
        <v>18</v>
      </c>
      <c r="B61" s="15">
        <v>73582</v>
      </c>
      <c r="C61" s="15">
        <v>77509</v>
      </c>
      <c r="D61" s="15">
        <v>82487</v>
      </c>
      <c r="E61" s="15">
        <v>84769</v>
      </c>
      <c r="F61" s="15">
        <v>87382</v>
      </c>
      <c r="G61" s="15">
        <v>91864</v>
      </c>
      <c r="H61" s="15">
        <v>95404</v>
      </c>
      <c r="I61" s="15">
        <v>99512</v>
      </c>
      <c r="J61" s="15">
        <v>104181</v>
      </c>
      <c r="K61" s="15">
        <v>123070</v>
      </c>
      <c r="L61" s="15">
        <v>121029</v>
      </c>
      <c r="M61" s="15">
        <v>126268</v>
      </c>
      <c r="N61" s="15">
        <v>125801</v>
      </c>
      <c r="O61" s="15">
        <v>129750</v>
      </c>
      <c r="P61" s="15">
        <v>137239</v>
      </c>
      <c r="Q61" s="15">
        <v>140085</v>
      </c>
      <c r="R61" s="15">
        <v>145644</v>
      </c>
      <c r="S61" s="15">
        <v>149323</v>
      </c>
      <c r="T61" s="15">
        <v>149742</v>
      </c>
      <c r="U61" s="15">
        <v>94674</v>
      </c>
      <c r="V61" s="15">
        <v>92675</v>
      </c>
      <c r="W61" s="15">
        <v>90624</v>
      </c>
      <c r="X61" s="15">
        <v>104857</v>
      </c>
      <c r="Y61" s="15">
        <v>99249</v>
      </c>
      <c r="Z61" s="15">
        <v>109135</v>
      </c>
      <c r="AA61" s="15">
        <v>105414</v>
      </c>
      <c r="AB61" s="15">
        <v>100549</v>
      </c>
      <c r="AC61" s="15">
        <v>96662</v>
      </c>
      <c r="AD61" s="15">
        <v>94235</v>
      </c>
      <c r="AE61" s="15">
        <v>98383</v>
      </c>
      <c r="AF61" s="15">
        <v>99039</v>
      </c>
      <c r="AG61" s="15">
        <v>98731</v>
      </c>
      <c r="AH61" s="15">
        <v>100973</v>
      </c>
      <c r="AI61" s="15">
        <v>105711</v>
      </c>
      <c r="AJ61" s="15">
        <v>102920</v>
      </c>
      <c r="AK61" s="15">
        <v>113769</v>
      </c>
      <c r="AL61" s="15">
        <v>118900</v>
      </c>
      <c r="AM61" s="15">
        <v>124078</v>
      </c>
      <c r="AN61" s="15">
        <v>115950</v>
      </c>
      <c r="AO61" s="15">
        <v>130150</v>
      </c>
      <c r="AP61" s="15">
        <v>135203</v>
      </c>
      <c r="AQ61" s="15">
        <v>131091</v>
      </c>
      <c r="AR61" s="15">
        <v>133003</v>
      </c>
      <c r="AS61" s="15">
        <v>131218</v>
      </c>
      <c r="AT61" s="15">
        <v>124590</v>
      </c>
    </row>
    <row r="62" spans="1:46" s="8" customFormat="1" x14ac:dyDescent="0.15">
      <c r="A62" s="15" t="s">
        <v>19</v>
      </c>
      <c r="B62" s="15">
        <v>14919</v>
      </c>
      <c r="C62" s="15">
        <v>15407</v>
      </c>
      <c r="D62" s="15">
        <v>17720</v>
      </c>
      <c r="E62" s="15">
        <v>19273</v>
      </c>
      <c r="F62" s="15">
        <v>18757</v>
      </c>
      <c r="G62" s="15">
        <v>19870</v>
      </c>
      <c r="H62" s="15">
        <v>20757</v>
      </c>
      <c r="I62" s="15">
        <v>21999</v>
      </c>
      <c r="J62" s="15">
        <v>23848</v>
      </c>
      <c r="K62" s="15">
        <v>25763</v>
      </c>
      <c r="L62" s="15">
        <v>25325</v>
      </c>
      <c r="M62" s="15">
        <v>24607</v>
      </c>
      <c r="N62" s="15">
        <v>24949</v>
      </c>
      <c r="O62" s="15">
        <v>27188</v>
      </c>
      <c r="P62" s="15">
        <v>27261</v>
      </c>
      <c r="Q62" s="15">
        <v>26502</v>
      </c>
      <c r="R62" s="15">
        <v>27282</v>
      </c>
      <c r="S62" s="15">
        <v>26805</v>
      </c>
      <c r="T62" s="15">
        <v>28227</v>
      </c>
      <c r="U62" s="15">
        <v>39060</v>
      </c>
      <c r="V62" s="15">
        <v>36765</v>
      </c>
      <c r="W62" s="15">
        <v>36520</v>
      </c>
      <c r="X62" s="15">
        <v>36173</v>
      </c>
      <c r="Y62" s="15">
        <v>35860</v>
      </c>
      <c r="Z62" s="15">
        <v>37715</v>
      </c>
      <c r="AA62" s="15">
        <v>38261</v>
      </c>
      <c r="AB62" s="15">
        <v>38124</v>
      </c>
      <c r="AC62" s="15">
        <v>38780</v>
      </c>
      <c r="AD62" s="15">
        <v>37248</v>
      </c>
      <c r="AE62" s="15">
        <v>39046</v>
      </c>
      <c r="AF62" s="15">
        <v>39538</v>
      </c>
      <c r="AG62" s="15">
        <v>42683</v>
      </c>
      <c r="AH62" s="15">
        <v>45013</v>
      </c>
      <c r="AI62" s="15">
        <v>48123</v>
      </c>
      <c r="AJ62" s="15">
        <v>49736</v>
      </c>
      <c r="AK62" s="15">
        <v>56285</v>
      </c>
      <c r="AL62" s="15">
        <v>58048</v>
      </c>
      <c r="AM62" s="15">
        <v>60320</v>
      </c>
      <c r="AN62" s="15">
        <v>55908</v>
      </c>
      <c r="AO62" s="15">
        <v>61374</v>
      </c>
      <c r="AP62" s="15">
        <v>63009</v>
      </c>
      <c r="AQ62" s="15">
        <v>70200</v>
      </c>
      <c r="AR62" s="15">
        <v>71793</v>
      </c>
      <c r="AS62" s="15">
        <v>71643</v>
      </c>
      <c r="AT62" s="15">
        <v>69887</v>
      </c>
    </row>
    <row r="63" spans="1:46" s="8" customFormat="1" x14ac:dyDescent="0.15">
      <c r="A63" s="15" t="s">
        <v>20</v>
      </c>
      <c r="B63" s="15">
        <v>63742</v>
      </c>
      <c r="C63" s="15">
        <v>67707</v>
      </c>
      <c r="D63" s="15">
        <v>71059</v>
      </c>
      <c r="E63" s="15">
        <v>75875</v>
      </c>
      <c r="F63" s="15">
        <v>75708</v>
      </c>
      <c r="G63" s="15">
        <v>79257</v>
      </c>
      <c r="H63" s="15">
        <v>82779</v>
      </c>
      <c r="I63" s="15">
        <v>83582</v>
      </c>
      <c r="J63" s="15">
        <v>85699</v>
      </c>
      <c r="K63" s="15">
        <v>95516</v>
      </c>
      <c r="L63" s="15">
        <v>96583</v>
      </c>
      <c r="M63" s="15">
        <v>98059</v>
      </c>
      <c r="N63" s="15">
        <v>96051</v>
      </c>
      <c r="O63" s="15">
        <v>98243</v>
      </c>
      <c r="P63" s="15">
        <v>101993</v>
      </c>
      <c r="Q63" s="15">
        <v>101640</v>
      </c>
      <c r="R63" s="15">
        <v>107667</v>
      </c>
      <c r="S63" s="15">
        <v>108189</v>
      </c>
      <c r="T63" s="15">
        <v>111290</v>
      </c>
      <c r="U63" s="15">
        <v>94898</v>
      </c>
      <c r="V63" s="15">
        <v>95257</v>
      </c>
      <c r="W63" s="15">
        <v>95589</v>
      </c>
      <c r="X63" s="15">
        <v>105361</v>
      </c>
      <c r="Y63" s="15">
        <v>104270</v>
      </c>
      <c r="Z63" s="15">
        <v>126483</v>
      </c>
      <c r="AA63" s="15">
        <v>125356</v>
      </c>
      <c r="AB63" s="15">
        <v>127135</v>
      </c>
      <c r="AC63" s="15">
        <v>129394</v>
      </c>
      <c r="AD63" s="15">
        <v>127761</v>
      </c>
      <c r="AE63" s="15">
        <v>129869</v>
      </c>
      <c r="AF63" s="15">
        <v>132586</v>
      </c>
      <c r="AG63" s="15">
        <v>136680</v>
      </c>
      <c r="AH63" s="15">
        <v>136854</v>
      </c>
      <c r="AI63" s="15">
        <v>147781</v>
      </c>
      <c r="AJ63" s="15">
        <v>152690</v>
      </c>
      <c r="AK63" s="15">
        <v>159097</v>
      </c>
      <c r="AL63" s="15">
        <v>164813</v>
      </c>
      <c r="AM63" s="15">
        <v>169010</v>
      </c>
      <c r="AN63" s="15">
        <v>166046</v>
      </c>
      <c r="AO63" s="15">
        <v>173585</v>
      </c>
      <c r="AP63" s="15">
        <v>174567</v>
      </c>
      <c r="AQ63" s="15">
        <v>175324</v>
      </c>
      <c r="AR63" s="15">
        <v>175488</v>
      </c>
      <c r="AS63" s="15">
        <v>170434</v>
      </c>
      <c r="AT63" s="15">
        <v>167860</v>
      </c>
    </row>
    <row r="64" spans="1:46" s="8" customFormat="1" x14ac:dyDescent="0.15">
      <c r="A64" s="15" t="s">
        <v>67</v>
      </c>
      <c r="B64" s="15">
        <v>59218</v>
      </c>
      <c r="C64" s="15">
        <v>62623</v>
      </c>
      <c r="D64" s="15">
        <v>69575</v>
      </c>
      <c r="E64" s="15">
        <v>71287</v>
      </c>
      <c r="F64" s="15">
        <v>65111</v>
      </c>
      <c r="G64" s="15">
        <v>72046</v>
      </c>
      <c r="H64" s="15">
        <v>69621</v>
      </c>
      <c r="I64" s="15">
        <v>71581</v>
      </c>
      <c r="J64" s="15">
        <v>73321</v>
      </c>
      <c r="K64" s="15">
        <v>78830</v>
      </c>
      <c r="L64" s="15">
        <v>75762</v>
      </c>
      <c r="M64" s="15">
        <v>78703</v>
      </c>
      <c r="N64" s="15">
        <v>74442</v>
      </c>
      <c r="O64" s="15">
        <v>81395</v>
      </c>
      <c r="P64" s="15">
        <v>85624</v>
      </c>
      <c r="Q64" s="15">
        <v>88498</v>
      </c>
      <c r="R64" s="15">
        <v>92200</v>
      </c>
      <c r="S64" s="15">
        <v>95662</v>
      </c>
      <c r="T64" s="15">
        <v>96877</v>
      </c>
      <c r="U64" s="15">
        <v>93263</v>
      </c>
      <c r="V64" s="15">
        <v>94411</v>
      </c>
      <c r="W64" s="15">
        <v>92420</v>
      </c>
      <c r="X64" s="15">
        <v>96937</v>
      </c>
      <c r="Y64" s="15">
        <v>99684</v>
      </c>
      <c r="Z64" s="15">
        <v>126295</v>
      </c>
      <c r="AA64" s="15">
        <v>122456</v>
      </c>
      <c r="AB64" s="15">
        <v>123413</v>
      </c>
      <c r="AC64" s="15">
        <v>123670</v>
      </c>
      <c r="AD64" s="15">
        <v>141408</v>
      </c>
      <c r="AE64" s="15">
        <v>152765</v>
      </c>
      <c r="AF64" s="15">
        <v>144138</v>
      </c>
      <c r="AG64" s="15">
        <v>140952</v>
      </c>
      <c r="AH64" s="15">
        <v>144315</v>
      </c>
      <c r="AI64" s="15">
        <v>152104</v>
      </c>
      <c r="AJ64" s="15">
        <v>159483</v>
      </c>
      <c r="AK64" s="15">
        <v>164823</v>
      </c>
      <c r="AL64" s="15">
        <v>163850</v>
      </c>
      <c r="AM64" s="15">
        <v>158651</v>
      </c>
      <c r="AN64" s="15">
        <v>150031</v>
      </c>
      <c r="AO64" s="15">
        <v>161365</v>
      </c>
      <c r="AP64" s="15">
        <v>160280</v>
      </c>
      <c r="AQ64" s="15">
        <v>154798</v>
      </c>
      <c r="AR64" s="15">
        <v>154708</v>
      </c>
      <c r="AS64" s="15">
        <v>150382</v>
      </c>
      <c r="AT64" s="15">
        <v>153990</v>
      </c>
    </row>
    <row r="65" spans="1:46" s="8" customFormat="1" x14ac:dyDescent="0.15">
      <c r="A65" s="15" t="s">
        <v>21</v>
      </c>
      <c r="B65" s="15">
        <v>14240</v>
      </c>
      <c r="C65" s="15">
        <v>15063</v>
      </c>
      <c r="D65" s="15">
        <v>16603</v>
      </c>
      <c r="E65" s="15">
        <v>17187</v>
      </c>
      <c r="F65" s="15">
        <v>17514</v>
      </c>
      <c r="G65" s="15">
        <v>18403</v>
      </c>
      <c r="H65" s="15">
        <v>18993</v>
      </c>
      <c r="I65" s="15">
        <v>19829</v>
      </c>
      <c r="J65" s="15">
        <v>20422</v>
      </c>
      <c r="K65" s="15">
        <v>22529</v>
      </c>
      <c r="L65" s="15">
        <v>21798</v>
      </c>
      <c r="M65" s="15">
        <v>20586</v>
      </c>
      <c r="N65" s="15">
        <v>20115</v>
      </c>
      <c r="O65" s="15">
        <v>20875</v>
      </c>
      <c r="P65" s="15">
        <v>24439</v>
      </c>
      <c r="Q65" s="15">
        <v>24278</v>
      </c>
      <c r="R65" s="15">
        <v>27450</v>
      </c>
      <c r="S65" s="15">
        <v>28080</v>
      </c>
      <c r="T65" s="15">
        <v>28716</v>
      </c>
      <c r="U65" s="15">
        <v>16825</v>
      </c>
      <c r="V65" s="15">
        <v>16217</v>
      </c>
      <c r="W65" s="15">
        <v>16291</v>
      </c>
      <c r="X65" s="15">
        <v>31093</v>
      </c>
      <c r="Y65" s="15">
        <v>28729</v>
      </c>
      <c r="Z65" s="15">
        <v>34102</v>
      </c>
      <c r="AA65" s="15">
        <v>33162</v>
      </c>
      <c r="AB65" s="15">
        <v>34340</v>
      </c>
      <c r="AC65" s="15">
        <v>35428</v>
      </c>
      <c r="AD65" s="15">
        <v>33472</v>
      </c>
      <c r="AE65" s="15">
        <v>33217</v>
      </c>
      <c r="AF65" s="15">
        <v>32612</v>
      </c>
      <c r="AG65" s="15">
        <v>30223</v>
      </c>
      <c r="AH65" s="15">
        <v>31334</v>
      </c>
      <c r="AI65" s="15">
        <v>33425</v>
      </c>
      <c r="AJ65" s="15">
        <v>28605</v>
      </c>
      <c r="AK65" s="15">
        <v>29971</v>
      </c>
      <c r="AL65" s="15">
        <v>29839</v>
      </c>
      <c r="AM65" s="15">
        <v>31334</v>
      </c>
      <c r="AN65" s="15">
        <v>30617</v>
      </c>
      <c r="AO65" s="15">
        <v>28735</v>
      </c>
      <c r="AP65" s="15">
        <v>28599</v>
      </c>
      <c r="AQ65" s="15">
        <v>25943</v>
      </c>
      <c r="AR65" s="15">
        <v>26005</v>
      </c>
      <c r="AS65" s="15">
        <v>27081</v>
      </c>
      <c r="AT65" s="15">
        <v>26562</v>
      </c>
    </row>
    <row r="66" spans="1:46" s="8" customFormat="1" x14ac:dyDescent="0.15">
      <c r="A66" s="15" t="s">
        <v>22</v>
      </c>
      <c r="B66" s="15">
        <v>22937</v>
      </c>
      <c r="C66" s="15">
        <v>24739</v>
      </c>
      <c r="D66" s="15">
        <v>29626</v>
      </c>
      <c r="E66" s="15">
        <v>30711</v>
      </c>
      <c r="F66" s="15">
        <v>31244</v>
      </c>
      <c r="G66" s="15">
        <v>32903</v>
      </c>
      <c r="H66" s="15">
        <v>34596</v>
      </c>
      <c r="I66" s="15">
        <v>37371</v>
      </c>
      <c r="J66" s="15">
        <v>38335</v>
      </c>
      <c r="K66" s="15">
        <v>44101</v>
      </c>
      <c r="L66" s="15">
        <v>40780</v>
      </c>
      <c r="M66" s="15">
        <v>41783</v>
      </c>
      <c r="N66" s="15">
        <v>41437</v>
      </c>
      <c r="O66" s="15">
        <v>42501</v>
      </c>
      <c r="P66" s="15">
        <v>43316</v>
      </c>
      <c r="Q66" s="15">
        <v>43434</v>
      </c>
      <c r="R66" s="15">
        <v>44955</v>
      </c>
      <c r="S66" s="15">
        <v>45707</v>
      </c>
      <c r="T66" s="15">
        <v>46571</v>
      </c>
      <c r="U66" s="15">
        <v>38386</v>
      </c>
      <c r="V66" s="15">
        <v>32097</v>
      </c>
      <c r="W66" s="15">
        <v>30313</v>
      </c>
      <c r="X66" s="15">
        <v>41116</v>
      </c>
      <c r="Y66" s="15">
        <v>37716</v>
      </c>
      <c r="Z66" s="15">
        <v>36619</v>
      </c>
      <c r="AA66" s="15">
        <v>34885</v>
      </c>
      <c r="AB66" s="15">
        <v>29609</v>
      </c>
      <c r="AC66" s="15">
        <v>29677</v>
      </c>
      <c r="AD66" s="15">
        <v>28558</v>
      </c>
      <c r="AE66" s="15">
        <v>29001</v>
      </c>
      <c r="AF66" s="15">
        <v>30214</v>
      </c>
      <c r="AG66" s="15">
        <v>38786</v>
      </c>
      <c r="AH66" s="15">
        <v>38796</v>
      </c>
      <c r="AI66" s="15">
        <v>40852</v>
      </c>
      <c r="AJ66" s="15">
        <v>41965</v>
      </c>
      <c r="AK66" s="15">
        <v>51433</v>
      </c>
      <c r="AL66" s="15">
        <v>50613</v>
      </c>
      <c r="AM66" s="15">
        <v>50071</v>
      </c>
      <c r="AN66" s="15">
        <v>45425</v>
      </c>
      <c r="AO66" s="15">
        <v>44241</v>
      </c>
      <c r="AP66" s="15">
        <v>45688</v>
      </c>
      <c r="AQ66" s="15">
        <v>53666</v>
      </c>
      <c r="AR66" s="15">
        <v>56362</v>
      </c>
      <c r="AS66" s="15">
        <v>57463</v>
      </c>
      <c r="AT66" s="15">
        <v>58339</v>
      </c>
    </row>
    <row r="67" spans="1:46" s="8" customFormat="1" x14ac:dyDescent="0.15">
      <c r="A67" s="15" t="s">
        <v>23</v>
      </c>
      <c r="B67" s="15">
        <v>23929</v>
      </c>
      <c r="C67" s="15">
        <v>26295</v>
      </c>
      <c r="D67" s="15">
        <v>28757</v>
      </c>
      <c r="E67" s="15">
        <v>28390</v>
      </c>
      <c r="F67" s="15">
        <v>28451</v>
      </c>
      <c r="G67" s="15">
        <v>30196</v>
      </c>
      <c r="H67" s="15">
        <v>29747</v>
      </c>
      <c r="I67" s="15">
        <v>30396</v>
      </c>
      <c r="J67" s="15">
        <v>30204</v>
      </c>
      <c r="K67" s="15">
        <v>39265</v>
      </c>
      <c r="L67" s="15">
        <v>41391</v>
      </c>
      <c r="M67" s="15">
        <v>41370</v>
      </c>
      <c r="N67" s="15">
        <v>40907</v>
      </c>
      <c r="O67" s="15">
        <v>40782</v>
      </c>
      <c r="P67" s="15">
        <v>39504</v>
      </c>
      <c r="Q67" s="15">
        <v>40524</v>
      </c>
      <c r="R67" s="15">
        <v>42773</v>
      </c>
      <c r="S67" s="15">
        <v>43727</v>
      </c>
      <c r="T67" s="15">
        <v>43457</v>
      </c>
      <c r="U67" s="15">
        <v>48696</v>
      </c>
      <c r="V67" s="15">
        <v>47693</v>
      </c>
      <c r="W67" s="15">
        <v>48260</v>
      </c>
      <c r="X67" s="15">
        <v>51060</v>
      </c>
      <c r="Y67" s="15">
        <v>51244</v>
      </c>
      <c r="Z67" s="15">
        <v>57643</v>
      </c>
      <c r="AA67" s="15">
        <v>52281</v>
      </c>
      <c r="AB67" s="15">
        <v>52538</v>
      </c>
      <c r="AC67" s="15">
        <v>53058</v>
      </c>
      <c r="AD67" s="15">
        <v>49524</v>
      </c>
      <c r="AE67" s="15">
        <v>53470</v>
      </c>
      <c r="AF67" s="15">
        <v>53314</v>
      </c>
      <c r="AG67" s="15">
        <v>51813</v>
      </c>
      <c r="AH67" s="15">
        <v>52144</v>
      </c>
      <c r="AI67" s="15">
        <v>57966</v>
      </c>
      <c r="AJ67" s="15">
        <v>59637</v>
      </c>
      <c r="AK67" s="15">
        <v>61644</v>
      </c>
      <c r="AL67" s="15">
        <v>61586</v>
      </c>
      <c r="AM67" s="15">
        <v>61918</v>
      </c>
      <c r="AN67" s="15">
        <v>58111</v>
      </c>
      <c r="AO67" s="15">
        <v>64455</v>
      </c>
      <c r="AP67" s="15">
        <v>63143</v>
      </c>
      <c r="AQ67" s="15">
        <v>63322</v>
      </c>
      <c r="AR67" s="15">
        <v>62396</v>
      </c>
      <c r="AS67" s="15">
        <v>59496</v>
      </c>
      <c r="AT67" s="15">
        <v>60375</v>
      </c>
    </row>
    <row r="68" spans="1:46" s="8" customFormat="1" x14ac:dyDescent="0.15">
      <c r="A68" s="15" t="s">
        <v>24</v>
      </c>
      <c r="B68" s="15">
        <v>608304</v>
      </c>
      <c r="C68" s="15">
        <v>619520</v>
      </c>
      <c r="D68" s="15">
        <v>643731</v>
      </c>
      <c r="E68" s="15">
        <v>626885</v>
      </c>
      <c r="F68" s="15">
        <v>604599</v>
      </c>
      <c r="G68" s="15">
        <v>643015</v>
      </c>
      <c r="H68" s="15">
        <v>699852</v>
      </c>
      <c r="I68" s="15">
        <v>712507</v>
      </c>
      <c r="J68" s="15">
        <v>756029</v>
      </c>
      <c r="K68" s="15">
        <v>600899</v>
      </c>
      <c r="L68" s="15">
        <v>585802</v>
      </c>
      <c r="M68" s="15">
        <v>548946</v>
      </c>
      <c r="N68" s="15">
        <v>548865</v>
      </c>
      <c r="O68" s="15">
        <v>579137</v>
      </c>
      <c r="P68" s="15">
        <v>538166</v>
      </c>
      <c r="Q68" s="15">
        <v>539683</v>
      </c>
      <c r="R68" s="15">
        <v>569430</v>
      </c>
      <c r="S68" s="15">
        <v>595052</v>
      </c>
      <c r="T68" s="15">
        <v>546579</v>
      </c>
      <c r="U68" s="15">
        <v>627907</v>
      </c>
      <c r="V68" s="15">
        <v>634076</v>
      </c>
      <c r="W68" s="15">
        <v>622660</v>
      </c>
      <c r="X68" s="15">
        <v>495857</v>
      </c>
      <c r="Y68" s="15">
        <v>486280</v>
      </c>
      <c r="Z68" s="15">
        <v>383250</v>
      </c>
      <c r="AA68" s="15">
        <v>386667</v>
      </c>
      <c r="AB68" s="15">
        <v>413357</v>
      </c>
      <c r="AC68" s="15">
        <v>421056</v>
      </c>
      <c r="AD68" s="15">
        <v>428334</v>
      </c>
      <c r="AE68" s="15">
        <v>411827</v>
      </c>
      <c r="AF68" s="15">
        <v>416030</v>
      </c>
      <c r="AG68" s="15">
        <v>441508</v>
      </c>
      <c r="AH68" s="15">
        <v>450445</v>
      </c>
      <c r="AI68" s="15">
        <v>456095</v>
      </c>
      <c r="AJ68" s="15">
        <v>478265</v>
      </c>
      <c r="AK68" s="15">
        <v>505722</v>
      </c>
      <c r="AL68" s="15">
        <v>517127</v>
      </c>
      <c r="AM68" s="15">
        <v>517498</v>
      </c>
      <c r="AN68" s="15">
        <v>516956</v>
      </c>
      <c r="AO68" s="15">
        <v>540425</v>
      </c>
      <c r="AP68" s="15">
        <v>547152</v>
      </c>
      <c r="AQ68" s="15">
        <v>551406</v>
      </c>
      <c r="AR68" s="15">
        <v>561391</v>
      </c>
      <c r="AS68" s="15">
        <v>559634</v>
      </c>
      <c r="AT68" s="15">
        <v>554754</v>
      </c>
    </row>
    <row r="69" spans="1:46" s="8" customFormat="1" x14ac:dyDescent="0.15">
      <c r="A69" s="16" t="s">
        <v>25</v>
      </c>
      <c r="B69" s="16">
        <v>964029</v>
      </c>
      <c r="C69" s="16">
        <v>1021838</v>
      </c>
      <c r="D69" s="16">
        <v>1081264</v>
      </c>
      <c r="E69" s="16">
        <v>1071429</v>
      </c>
      <c r="F69" s="16">
        <v>1100989</v>
      </c>
      <c r="G69" s="16">
        <v>1145836</v>
      </c>
      <c r="H69" s="16">
        <v>1187342</v>
      </c>
      <c r="I69" s="16">
        <v>1239617</v>
      </c>
      <c r="J69" s="16">
        <v>1262539</v>
      </c>
      <c r="K69" s="16">
        <v>1247957</v>
      </c>
      <c r="L69" s="16">
        <v>1244384</v>
      </c>
      <c r="M69" s="16">
        <v>1235139</v>
      </c>
      <c r="N69" s="16">
        <v>1247697</v>
      </c>
      <c r="O69" s="16">
        <v>1283989</v>
      </c>
      <c r="P69" s="16">
        <v>1310768</v>
      </c>
      <c r="Q69" s="16">
        <v>1360062</v>
      </c>
      <c r="R69" s="16">
        <v>1407973</v>
      </c>
      <c r="S69" s="16">
        <v>1475103</v>
      </c>
      <c r="T69" s="16">
        <v>1517827</v>
      </c>
      <c r="U69" s="16">
        <v>1573425</v>
      </c>
      <c r="V69" s="16">
        <v>1588382</v>
      </c>
      <c r="W69" s="16">
        <v>1623092</v>
      </c>
      <c r="X69" s="16">
        <v>1639344</v>
      </c>
      <c r="Y69" s="16">
        <v>1671805</v>
      </c>
      <c r="Z69" s="16">
        <v>1716243</v>
      </c>
      <c r="AA69" s="16">
        <v>1784449</v>
      </c>
      <c r="AB69" s="16">
        <v>1810673</v>
      </c>
      <c r="AC69" s="16">
        <v>1852245</v>
      </c>
      <c r="AD69" s="16">
        <v>1904828</v>
      </c>
      <c r="AE69" s="16">
        <v>1960511</v>
      </c>
      <c r="AF69" s="16">
        <v>1972176</v>
      </c>
      <c r="AG69" s="16">
        <v>2021546</v>
      </c>
      <c r="AH69" s="16">
        <v>2069268</v>
      </c>
      <c r="AI69" s="16">
        <v>2163346</v>
      </c>
      <c r="AJ69" s="16">
        <v>2212296</v>
      </c>
      <c r="AK69" s="16">
        <v>2265988</v>
      </c>
      <c r="AL69" s="16">
        <v>2345192</v>
      </c>
      <c r="AM69" s="16">
        <v>2361732</v>
      </c>
      <c r="AN69" s="16">
        <v>2325098</v>
      </c>
      <c r="AO69" s="16">
        <v>2430265</v>
      </c>
      <c r="AP69" s="16">
        <v>2475871</v>
      </c>
      <c r="AQ69" s="16">
        <v>2526209</v>
      </c>
      <c r="AR69" s="16">
        <v>2575759</v>
      </c>
      <c r="AS69" s="16">
        <v>2627923</v>
      </c>
      <c r="AT69" s="16">
        <v>2703003</v>
      </c>
    </row>
    <row r="70" spans="1:46" s="8" customFormat="1" x14ac:dyDescent="0.15">
      <c r="A70" s="15" t="s">
        <v>26</v>
      </c>
      <c r="B70" s="15">
        <v>56550</v>
      </c>
      <c r="C70" s="15">
        <v>59872</v>
      </c>
      <c r="D70" s="15">
        <v>62541</v>
      </c>
      <c r="E70" s="15">
        <v>60046</v>
      </c>
      <c r="F70" s="15">
        <v>58091</v>
      </c>
      <c r="G70" s="15">
        <v>58238</v>
      </c>
      <c r="H70" s="15">
        <v>63500</v>
      </c>
      <c r="I70" s="15">
        <v>65823</v>
      </c>
      <c r="J70" s="15">
        <v>68080</v>
      </c>
      <c r="K70" s="15">
        <v>67530</v>
      </c>
      <c r="L70" s="15">
        <v>67460</v>
      </c>
      <c r="M70" s="15">
        <v>69755</v>
      </c>
      <c r="N70" s="15">
        <v>70427</v>
      </c>
      <c r="O70" s="15">
        <v>72985</v>
      </c>
      <c r="P70" s="15">
        <v>75135</v>
      </c>
      <c r="Q70" s="15">
        <v>82484</v>
      </c>
      <c r="R70" s="15">
        <v>87127</v>
      </c>
      <c r="S70" s="15">
        <v>92147</v>
      </c>
      <c r="T70" s="15">
        <v>96891</v>
      </c>
      <c r="U70" s="15">
        <v>86506</v>
      </c>
      <c r="V70" s="15">
        <v>84056</v>
      </c>
      <c r="W70" s="15">
        <v>86833</v>
      </c>
      <c r="X70" s="15">
        <v>88509</v>
      </c>
      <c r="Y70" s="15">
        <v>93317</v>
      </c>
      <c r="Z70" s="15">
        <v>96996</v>
      </c>
      <c r="AA70" s="15">
        <v>100877</v>
      </c>
      <c r="AB70" s="15">
        <v>106251</v>
      </c>
      <c r="AC70" s="15">
        <v>109976</v>
      </c>
      <c r="AD70" s="15">
        <v>114469</v>
      </c>
      <c r="AE70" s="15">
        <v>118869</v>
      </c>
      <c r="AF70" s="15">
        <v>116262</v>
      </c>
      <c r="AG70" s="15">
        <v>123236</v>
      </c>
      <c r="AH70" s="15">
        <v>122914</v>
      </c>
      <c r="AI70" s="15">
        <v>132663</v>
      </c>
      <c r="AJ70" s="15">
        <v>141232</v>
      </c>
      <c r="AK70" s="15">
        <v>146234</v>
      </c>
      <c r="AL70" s="15">
        <v>150590</v>
      </c>
      <c r="AM70" s="15">
        <v>152424</v>
      </c>
      <c r="AN70" s="15">
        <v>145339</v>
      </c>
      <c r="AO70" s="15">
        <v>152884</v>
      </c>
      <c r="AP70" s="15">
        <v>158106</v>
      </c>
      <c r="AQ70" s="15">
        <v>160362</v>
      </c>
      <c r="AR70" s="15">
        <v>163746</v>
      </c>
      <c r="AS70" s="15">
        <v>168526</v>
      </c>
      <c r="AT70" s="15">
        <v>176946</v>
      </c>
    </row>
    <row r="71" spans="1:46" s="8" customFormat="1" x14ac:dyDescent="0.15">
      <c r="A71" s="15" t="s">
        <v>28</v>
      </c>
      <c r="B71" s="15">
        <v>56166</v>
      </c>
      <c r="C71" s="15">
        <v>57673</v>
      </c>
      <c r="D71" s="15">
        <v>59510</v>
      </c>
      <c r="E71" s="15">
        <v>57975</v>
      </c>
      <c r="F71" s="15">
        <v>60494</v>
      </c>
      <c r="G71" s="15">
        <v>60163</v>
      </c>
      <c r="H71" s="15">
        <v>62009</v>
      </c>
      <c r="I71" s="15">
        <v>64057</v>
      </c>
      <c r="J71" s="15">
        <v>67455</v>
      </c>
      <c r="K71" s="15">
        <v>68530</v>
      </c>
      <c r="L71" s="15">
        <v>66046</v>
      </c>
      <c r="M71" s="15">
        <v>65237</v>
      </c>
      <c r="N71" s="15">
        <v>66970</v>
      </c>
      <c r="O71" s="15">
        <v>73471</v>
      </c>
      <c r="P71" s="15">
        <v>75960</v>
      </c>
      <c r="Q71" s="15">
        <v>76857</v>
      </c>
      <c r="R71" s="15">
        <v>79268</v>
      </c>
      <c r="S71" s="15">
        <v>82624</v>
      </c>
      <c r="T71" s="15">
        <v>85070</v>
      </c>
      <c r="U71" s="15">
        <v>94931</v>
      </c>
      <c r="V71" s="15">
        <v>91575</v>
      </c>
      <c r="W71" s="15">
        <v>90013</v>
      </c>
      <c r="X71" s="15">
        <v>89921</v>
      </c>
      <c r="Y71" s="15">
        <v>92831</v>
      </c>
      <c r="Z71" s="15">
        <v>93739</v>
      </c>
      <c r="AA71" s="15">
        <v>98368</v>
      </c>
      <c r="AB71" s="15">
        <v>99805</v>
      </c>
      <c r="AC71" s="15">
        <v>100195</v>
      </c>
      <c r="AD71" s="15">
        <v>102574</v>
      </c>
      <c r="AE71" s="15">
        <v>106735</v>
      </c>
      <c r="AF71" s="15">
        <v>103631</v>
      </c>
      <c r="AG71" s="15">
        <v>99011</v>
      </c>
      <c r="AH71" s="15">
        <v>98407</v>
      </c>
      <c r="AI71" s="15">
        <v>102908</v>
      </c>
      <c r="AJ71" s="15">
        <v>103079</v>
      </c>
      <c r="AK71" s="15">
        <v>100743</v>
      </c>
      <c r="AL71" s="15">
        <v>102753</v>
      </c>
      <c r="AM71" s="15">
        <v>98274</v>
      </c>
      <c r="AN71" s="15">
        <v>92051</v>
      </c>
      <c r="AO71" s="15">
        <v>96281</v>
      </c>
      <c r="AP71" s="15">
        <v>98241</v>
      </c>
      <c r="AQ71" s="15">
        <v>100754</v>
      </c>
      <c r="AR71" s="15">
        <v>103120</v>
      </c>
      <c r="AS71" s="15">
        <v>106883</v>
      </c>
      <c r="AT71" s="15">
        <v>112714</v>
      </c>
    </row>
    <row r="72" spans="1:46" s="8" customFormat="1" x14ac:dyDescent="0.15">
      <c r="A72" s="15" t="s">
        <v>29</v>
      </c>
      <c r="B72" s="15">
        <v>602585</v>
      </c>
      <c r="C72" s="15">
        <v>648544</v>
      </c>
      <c r="D72" s="15">
        <v>694652</v>
      </c>
      <c r="E72" s="15">
        <v>694821</v>
      </c>
      <c r="F72" s="15">
        <v>725057</v>
      </c>
      <c r="G72" s="15">
        <v>769601</v>
      </c>
      <c r="H72" s="15">
        <v>803895</v>
      </c>
      <c r="I72" s="15">
        <v>849719</v>
      </c>
      <c r="J72" s="15">
        <v>858195</v>
      </c>
      <c r="K72" s="15">
        <v>849284</v>
      </c>
      <c r="L72" s="15">
        <v>858016</v>
      </c>
      <c r="M72" s="15">
        <v>860149</v>
      </c>
      <c r="N72" s="15">
        <v>881309</v>
      </c>
      <c r="O72" s="15">
        <v>898491</v>
      </c>
      <c r="P72" s="15">
        <v>912242</v>
      </c>
      <c r="Q72" s="15">
        <v>955586</v>
      </c>
      <c r="R72" s="15">
        <v>995178</v>
      </c>
      <c r="S72" s="15">
        <v>1045452</v>
      </c>
      <c r="T72" s="15">
        <v>1079023</v>
      </c>
      <c r="U72" s="15">
        <v>1119850</v>
      </c>
      <c r="V72" s="15">
        <v>1138148</v>
      </c>
      <c r="W72" s="15">
        <v>1163945</v>
      </c>
      <c r="X72" s="15">
        <v>1187210</v>
      </c>
      <c r="Y72" s="15">
        <v>1216974</v>
      </c>
      <c r="Z72" s="15">
        <v>1251621</v>
      </c>
      <c r="AA72" s="15">
        <v>1298448</v>
      </c>
      <c r="AB72" s="15">
        <v>1325154</v>
      </c>
      <c r="AC72" s="15">
        <v>1356439</v>
      </c>
      <c r="AD72" s="15">
        <v>1390081</v>
      </c>
      <c r="AE72" s="15">
        <v>1432866</v>
      </c>
      <c r="AF72" s="15">
        <v>1457031</v>
      </c>
      <c r="AG72" s="15">
        <v>1496058</v>
      </c>
      <c r="AH72" s="15">
        <v>1533771</v>
      </c>
      <c r="AI72" s="15">
        <v>1593494</v>
      </c>
      <c r="AJ72" s="15">
        <v>1622071</v>
      </c>
      <c r="AK72" s="15">
        <v>1658047</v>
      </c>
      <c r="AL72" s="15">
        <v>1714287</v>
      </c>
      <c r="AM72" s="15">
        <v>1740167</v>
      </c>
      <c r="AN72" s="15">
        <v>1740285</v>
      </c>
      <c r="AO72" s="15">
        <v>1811651</v>
      </c>
      <c r="AP72" s="15">
        <v>1841927</v>
      </c>
      <c r="AQ72" s="15">
        <v>1902073</v>
      </c>
      <c r="AR72" s="15">
        <v>1941733</v>
      </c>
      <c r="AS72" s="15">
        <v>1980178</v>
      </c>
      <c r="AT72" s="15">
        <v>2034217</v>
      </c>
    </row>
    <row r="73" spans="1:46" s="8" customFormat="1" x14ac:dyDescent="0.15">
      <c r="A73" s="15" t="s">
        <v>30</v>
      </c>
      <c r="B73" s="15">
        <v>79552</v>
      </c>
      <c r="C73" s="15">
        <v>80588</v>
      </c>
      <c r="D73" s="15">
        <v>81204</v>
      </c>
      <c r="E73" s="15">
        <v>80849</v>
      </c>
      <c r="F73" s="15">
        <v>80445</v>
      </c>
      <c r="G73" s="15">
        <v>78372</v>
      </c>
      <c r="H73" s="15">
        <v>78762</v>
      </c>
      <c r="I73" s="15">
        <v>78650</v>
      </c>
      <c r="J73" s="15">
        <v>77950</v>
      </c>
      <c r="K73" s="15">
        <v>75963</v>
      </c>
      <c r="L73" s="15">
        <v>76381</v>
      </c>
      <c r="M73" s="15">
        <v>74390</v>
      </c>
      <c r="N73" s="15">
        <v>71749</v>
      </c>
      <c r="O73" s="15">
        <v>72726</v>
      </c>
      <c r="P73" s="15">
        <v>71433</v>
      </c>
      <c r="Q73" s="15">
        <v>70686</v>
      </c>
      <c r="R73" s="15">
        <v>70481</v>
      </c>
      <c r="S73" s="15">
        <v>70072</v>
      </c>
      <c r="T73" s="15">
        <v>69359</v>
      </c>
      <c r="U73" s="15">
        <v>50696</v>
      </c>
      <c r="V73" s="15">
        <v>48388</v>
      </c>
      <c r="W73" s="15">
        <v>47233</v>
      </c>
      <c r="X73" s="15">
        <v>47910</v>
      </c>
      <c r="Y73" s="15">
        <v>44182</v>
      </c>
      <c r="Z73" s="15">
        <v>43425</v>
      </c>
      <c r="AA73" s="15">
        <v>44742</v>
      </c>
      <c r="AB73" s="15">
        <v>43051</v>
      </c>
      <c r="AC73" s="15">
        <v>41245</v>
      </c>
      <c r="AD73" s="15">
        <v>41155</v>
      </c>
      <c r="AE73" s="15">
        <v>44723</v>
      </c>
      <c r="AF73" s="15">
        <v>44153</v>
      </c>
      <c r="AG73" s="15">
        <v>45336</v>
      </c>
      <c r="AH73" s="15">
        <v>47410</v>
      </c>
      <c r="AI73" s="15">
        <v>49703</v>
      </c>
      <c r="AJ73" s="15">
        <v>51603</v>
      </c>
      <c r="AK73" s="15">
        <v>53398</v>
      </c>
      <c r="AL73" s="15">
        <v>53437</v>
      </c>
      <c r="AM73" s="15">
        <v>50564</v>
      </c>
      <c r="AN73" s="15">
        <v>46667</v>
      </c>
      <c r="AO73" s="15">
        <v>48593</v>
      </c>
      <c r="AP73" s="15">
        <v>52996</v>
      </c>
      <c r="AQ73" s="15">
        <v>54083</v>
      </c>
      <c r="AR73" s="15">
        <v>53497</v>
      </c>
      <c r="AS73" s="15">
        <v>52761</v>
      </c>
      <c r="AT73" s="15">
        <v>52454</v>
      </c>
    </row>
    <row r="74" spans="1:46" s="8" customFormat="1" x14ac:dyDescent="0.15">
      <c r="A74" s="15" t="s">
        <v>31</v>
      </c>
      <c r="B74" s="15">
        <v>17482</v>
      </c>
      <c r="C74" s="15">
        <v>17992</v>
      </c>
      <c r="D74" s="15">
        <v>17098</v>
      </c>
      <c r="E74" s="15">
        <v>15784</v>
      </c>
      <c r="F74" s="15">
        <v>13719</v>
      </c>
      <c r="G74" s="15">
        <v>12888</v>
      </c>
      <c r="H74" s="15">
        <v>12534</v>
      </c>
      <c r="I74" s="15">
        <v>12508</v>
      </c>
      <c r="J74" s="15">
        <v>16061</v>
      </c>
      <c r="K74" s="15">
        <v>16594</v>
      </c>
      <c r="L74" s="15">
        <v>16901</v>
      </c>
      <c r="M74" s="15">
        <v>15693</v>
      </c>
      <c r="N74" s="15">
        <v>12863</v>
      </c>
      <c r="O74" s="15">
        <v>14144</v>
      </c>
      <c r="P74" s="15">
        <v>13990</v>
      </c>
      <c r="Q74" s="15">
        <v>13289</v>
      </c>
      <c r="R74" s="15">
        <v>14460</v>
      </c>
      <c r="S74" s="15">
        <v>17297</v>
      </c>
      <c r="T74" s="15">
        <v>17844</v>
      </c>
      <c r="U74" s="15">
        <v>57876</v>
      </c>
      <c r="V74" s="15">
        <v>59453</v>
      </c>
      <c r="W74" s="15">
        <v>59132</v>
      </c>
      <c r="X74" s="15">
        <v>60012</v>
      </c>
      <c r="Y74" s="15">
        <v>59075</v>
      </c>
      <c r="Z74" s="15">
        <v>59634</v>
      </c>
      <c r="AA74" s="15">
        <v>60353</v>
      </c>
      <c r="AB74" s="15">
        <v>55755</v>
      </c>
      <c r="AC74" s="15">
        <v>60373</v>
      </c>
      <c r="AD74" s="15">
        <v>61478</v>
      </c>
      <c r="AE74" s="15">
        <v>57650</v>
      </c>
      <c r="AF74" s="15">
        <v>57134</v>
      </c>
      <c r="AG74" s="15">
        <v>59924</v>
      </c>
      <c r="AH74" s="15">
        <v>63096</v>
      </c>
      <c r="AI74" s="15">
        <v>65247</v>
      </c>
      <c r="AJ74" s="15">
        <v>66342</v>
      </c>
      <c r="AK74" s="15">
        <v>65791</v>
      </c>
      <c r="AL74" s="15">
        <v>69459</v>
      </c>
      <c r="AM74" s="15">
        <v>70286</v>
      </c>
      <c r="AN74" s="15">
        <v>56764</v>
      </c>
      <c r="AO74" s="15">
        <v>64544</v>
      </c>
      <c r="AP74" s="15">
        <v>64507</v>
      </c>
      <c r="AQ74" s="15">
        <v>59865</v>
      </c>
      <c r="AR74" s="15">
        <v>63106</v>
      </c>
      <c r="AS74" s="15">
        <v>60112</v>
      </c>
      <c r="AT74" s="15">
        <v>59223</v>
      </c>
    </row>
    <row r="75" spans="1:46" s="8" customFormat="1" x14ac:dyDescent="0.15">
      <c r="A75" s="15" t="s">
        <v>32</v>
      </c>
      <c r="B75" s="15">
        <v>109807</v>
      </c>
      <c r="C75" s="15">
        <v>115108</v>
      </c>
      <c r="D75" s="15">
        <v>121639</v>
      </c>
      <c r="E75" s="15">
        <v>113558</v>
      </c>
      <c r="F75" s="15">
        <v>105887</v>
      </c>
      <c r="G75" s="15">
        <v>109281</v>
      </c>
      <c r="H75" s="15">
        <v>109229</v>
      </c>
      <c r="I75" s="15">
        <v>110090</v>
      </c>
      <c r="J75" s="15">
        <v>113501</v>
      </c>
      <c r="K75" s="15">
        <v>110989</v>
      </c>
      <c r="L75" s="15">
        <v>103285</v>
      </c>
      <c r="M75" s="15">
        <v>93127</v>
      </c>
      <c r="N75" s="15">
        <v>87107</v>
      </c>
      <c r="O75" s="15">
        <v>88292</v>
      </c>
      <c r="P75" s="15">
        <v>95370</v>
      </c>
      <c r="Q75" s="15">
        <v>101338</v>
      </c>
      <c r="R75" s="15">
        <v>100255</v>
      </c>
      <c r="S75" s="15">
        <v>104998</v>
      </c>
      <c r="T75" s="15">
        <v>104932</v>
      </c>
      <c r="U75" s="15">
        <v>115784</v>
      </c>
      <c r="V75" s="15">
        <v>120294</v>
      </c>
      <c r="W75" s="15">
        <v>129180</v>
      </c>
      <c r="X75" s="15">
        <v>125192</v>
      </c>
      <c r="Y75" s="15">
        <v>129161</v>
      </c>
      <c r="Z75" s="15">
        <v>133382</v>
      </c>
      <c r="AA75" s="15">
        <v>136364</v>
      </c>
      <c r="AB75" s="15">
        <v>139630</v>
      </c>
      <c r="AC75" s="15">
        <v>143860</v>
      </c>
      <c r="AD75" s="15">
        <v>151245</v>
      </c>
      <c r="AE75" s="15">
        <v>155061</v>
      </c>
      <c r="AF75" s="15">
        <v>147477</v>
      </c>
      <c r="AG75" s="15">
        <v>152973</v>
      </c>
      <c r="AH75" s="15">
        <v>156114</v>
      </c>
      <c r="AI75" s="15">
        <v>171362</v>
      </c>
      <c r="AJ75" s="15">
        <v>177713</v>
      </c>
      <c r="AK75" s="15">
        <v>189104</v>
      </c>
      <c r="AL75" s="15">
        <v>200271</v>
      </c>
      <c r="AM75" s="15">
        <v>200886</v>
      </c>
      <c r="AN75" s="15">
        <v>191269</v>
      </c>
      <c r="AO75" s="15">
        <v>205908</v>
      </c>
      <c r="AP75" s="15">
        <v>207337</v>
      </c>
      <c r="AQ75" s="15">
        <v>187644</v>
      </c>
      <c r="AR75" s="15">
        <v>189593</v>
      </c>
      <c r="AS75" s="15">
        <v>195256</v>
      </c>
      <c r="AT75" s="15">
        <v>204843</v>
      </c>
    </row>
    <row r="76" spans="1:46" s="8" customFormat="1" x14ac:dyDescent="0.15">
      <c r="A76" s="15" t="s">
        <v>33</v>
      </c>
      <c r="B76" s="15">
        <v>30940</v>
      </c>
      <c r="C76" s="15">
        <v>30372</v>
      </c>
      <c r="D76" s="15">
        <v>32201</v>
      </c>
      <c r="E76" s="15">
        <v>34799</v>
      </c>
      <c r="F76" s="15">
        <v>33735</v>
      </c>
      <c r="G76" s="15">
        <v>33986</v>
      </c>
      <c r="H76" s="15">
        <v>32681</v>
      </c>
      <c r="I76" s="15">
        <v>32696</v>
      </c>
      <c r="J76" s="15">
        <v>34415</v>
      </c>
      <c r="K76" s="15">
        <v>33433</v>
      </c>
      <c r="L76" s="15">
        <v>32152</v>
      </c>
      <c r="M76" s="15">
        <v>31264</v>
      </c>
      <c r="N76" s="15">
        <v>30217</v>
      </c>
      <c r="O76" s="15">
        <v>35022</v>
      </c>
      <c r="P76" s="15">
        <v>35457</v>
      </c>
      <c r="Q76" s="15">
        <v>34487</v>
      </c>
      <c r="R76" s="15">
        <v>34928</v>
      </c>
      <c r="S76" s="15">
        <v>35160</v>
      </c>
      <c r="T76" s="15">
        <v>35549</v>
      </c>
      <c r="U76" s="15">
        <v>32069</v>
      </c>
      <c r="V76" s="15">
        <v>30578</v>
      </c>
      <c r="W76" s="15">
        <v>32100</v>
      </c>
      <c r="X76" s="15">
        <v>32410</v>
      </c>
      <c r="Y76" s="15">
        <v>30221</v>
      </c>
      <c r="Z76" s="15">
        <v>31600</v>
      </c>
      <c r="AA76" s="15">
        <v>39499</v>
      </c>
      <c r="AB76" s="15">
        <v>35809</v>
      </c>
      <c r="AC76" s="15">
        <v>33986</v>
      </c>
      <c r="AD76" s="15">
        <v>38191</v>
      </c>
      <c r="AE76" s="15">
        <v>39139</v>
      </c>
      <c r="AF76" s="15">
        <v>39189</v>
      </c>
      <c r="AG76" s="15">
        <v>38878</v>
      </c>
      <c r="AH76" s="15">
        <v>41972</v>
      </c>
      <c r="AI76" s="15">
        <v>41514</v>
      </c>
      <c r="AJ76" s="15">
        <v>42389</v>
      </c>
      <c r="AK76" s="15">
        <v>45221</v>
      </c>
      <c r="AL76" s="15">
        <v>46284</v>
      </c>
      <c r="AM76" s="15">
        <v>41802</v>
      </c>
      <c r="AN76" s="15">
        <v>43488</v>
      </c>
      <c r="AO76" s="15">
        <v>43411</v>
      </c>
      <c r="AP76" s="15">
        <v>44276</v>
      </c>
      <c r="AQ76" s="15">
        <v>52945</v>
      </c>
      <c r="AR76" s="15">
        <v>52800</v>
      </c>
      <c r="AS76" s="15">
        <v>53649</v>
      </c>
      <c r="AT76" s="15">
        <v>50886</v>
      </c>
    </row>
    <row r="77" spans="1:46" s="8" customFormat="1" x14ac:dyDescent="0.15">
      <c r="A77" s="15" t="s">
        <v>34</v>
      </c>
      <c r="B77" s="15">
        <v>10949</v>
      </c>
      <c r="C77" s="15">
        <v>11689</v>
      </c>
      <c r="D77" s="15">
        <v>12419</v>
      </c>
      <c r="E77" s="15">
        <v>13596</v>
      </c>
      <c r="F77" s="15">
        <v>23560</v>
      </c>
      <c r="G77" s="15">
        <v>23305</v>
      </c>
      <c r="H77" s="15">
        <v>24731</v>
      </c>
      <c r="I77" s="15">
        <v>26073</v>
      </c>
      <c r="J77" s="15">
        <v>26881</v>
      </c>
      <c r="K77" s="15">
        <v>25634</v>
      </c>
      <c r="L77" s="15">
        <v>24142</v>
      </c>
      <c r="M77" s="15">
        <v>25526</v>
      </c>
      <c r="N77" s="15">
        <v>27055</v>
      </c>
      <c r="O77" s="15">
        <v>28858</v>
      </c>
      <c r="P77" s="15">
        <v>31182</v>
      </c>
      <c r="Q77" s="15">
        <v>25335</v>
      </c>
      <c r="R77" s="15">
        <v>26275</v>
      </c>
      <c r="S77" s="15">
        <v>27351</v>
      </c>
      <c r="T77" s="15">
        <v>29159</v>
      </c>
      <c r="U77" s="15">
        <v>15713</v>
      </c>
      <c r="V77" s="15">
        <v>15889</v>
      </c>
      <c r="W77" s="15">
        <v>14656</v>
      </c>
      <c r="X77" s="15">
        <v>8181</v>
      </c>
      <c r="Y77" s="15">
        <v>6044</v>
      </c>
      <c r="Z77" s="15">
        <v>5847</v>
      </c>
      <c r="AA77" s="15">
        <v>5799</v>
      </c>
      <c r="AB77" s="15">
        <v>5219</v>
      </c>
      <c r="AC77" s="15">
        <v>6172</v>
      </c>
      <c r="AD77" s="15">
        <v>5636</v>
      </c>
      <c r="AE77" s="15">
        <v>5468</v>
      </c>
      <c r="AF77" s="15">
        <v>7300</v>
      </c>
      <c r="AG77" s="15">
        <v>6129</v>
      </c>
      <c r="AH77" s="15">
        <v>5584</v>
      </c>
      <c r="AI77" s="15">
        <v>6455</v>
      </c>
      <c r="AJ77" s="15">
        <v>7867</v>
      </c>
      <c r="AK77" s="15">
        <v>7452</v>
      </c>
      <c r="AL77" s="15">
        <v>8111</v>
      </c>
      <c r="AM77" s="15">
        <v>7329</v>
      </c>
      <c r="AN77" s="15">
        <v>9235</v>
      </c>
      <c r="AO77" s="15">
        <v>6994</v>
      </c>
      <c r="AP77" s="15">
        <v>8482</v>
      </c>
      <c r="AQ77" s="15">
        <v>8483</v>
      </c>
      <c r="AR77" s="15">
        <v>8164</v>
      </c>
      <c r="AS77" s="15">
        <v>10558</v>
      </c>
      <c r="AT77" s="15">
        <v>11720</v>
      </c>
    </row>
    <row r="78" spans="1:46" s="8" customFormat="1" x14ac:dyDescent="0.15">
      <c r="A78" s="16" t="s">
        <v>35</v>
      </c>
      <c r="B78" s="16">
        <v>1645835</v>
      </c>
      <c r="C78" s="16">
        <v>1714898</v>
      </c>
      <c r="D78" s="16">
        <v>1758883</v>
      </c>
      <c r="E78" s="16">
        <v>1750102</v>
      </c>
      <c r="F78" s="16">
        <v>1814610</v>
      </c>
      <c r="G78" s="16">
        <v>1868253</v>
      </c>
      <c r="H78" s="16">
        <v>1897550</v>
      </c>
      <c r="I78" s="16">
        <v>1956691</v>
      </c>
      <c r="J78" s="16">
        <v>1995260</v>
      </c>
      <c r="K78" s="16">
        <v>1999871</v>
      </c>
      <c r="L78" s="16">
        <v>2005204</v>
      </c>
      <c r="M78" s="16">
        <v>2029231</v>
      </c>
      <c r="N78" s="16">
        <v>2060117</v>
      </c>
      <c r="O78" s="16">
        <v>2128442</v>
      </c>
      <c r="P78" s="16">
        <v>2190723</v>
      </c>
      <c r="Q78" s="16">
        <v>2222474</v>
      </c>
      <c r="R78" s="16">
        <v>2277676</v>
      </c>
      <c r="S78" s="16">
        <v>2326859</v>
      </c>
      <c r="T78" s="16">
        <v>2345143</v>
      </c>
      <c r="U78" s="16">
        <v>2408655</v>
      </c>
      <c r="V78" s="16">
        <v>2455672</v>
      </c>
      <c r="W78" s="16">
        <v>2426808</v>
      </c>
      <c r="X78" s="16">
        <v>2480242</v>
      </c>
      <c r="Y78" s="16">
        <v>2465168</v>
      </c>
      <c r="Z78" s="16">
        <v>2494155</v>
      </c>
      <c r="AA78" s="16">
        <v>2539219</v>
      </c>
      <c r="AB78" s="16">
        <v>2548538</v>
      </c>
      <c r="AC78" s="16">
        <v>2528942</v>
      </c>
      <c r="AD78" s="16">
        <v>2586267</v>
      </c>
      <c r="AE78" s="16">
        <v>2590745</v>
      </c>
      <c r="AF78" s="16">
        <v>2617847</v>
      </c>
      <c r="AG78" s="16">
        <v>2656044</v>
      </c>
      <c r="AH78" s="16">
        <v>2731177</v>
      </c>
      <c r="AI78" s="16">
        <v>2783712</v>
      </c>
      <c r="AJ78" s="16">
        <v>2827215</v>
      </c>
      <c r="AK78" s="16">
        <v>2848941</v>
      </c>
      <c r="AL78" s="16">
        <v>2885382</v>
      </c>
      <c r="AM78" s="16">
        <v>2926489</v>
      </c>
      <c r="AN78" s="16">
        <v>2924746</v>
      </c>
      <c r="AO78" s="16">
        <v>3004039</v>
      </c>
      <c r="AP78" s="16">
        <v>2990644</v>
      </c>
      <c r="AQ78" s="16">
        <v>3018706</v>
      </c>
      <c r="AR78" s="16">
        <v>3091990</v>
      </c>
      <c r="AS78" s="16">
        <v>3104738</v>
      </c>
      <c r="AT78" s="16">
        <v>3132218</v>
      </c>
    </row>
    <row r="79" spans="1:46" s="8" customFormat="1" x14ac:dyDescent="0.15">
      <c r="A79" s="15" t="s">
        <v>36</v>
      </c>
      <c r="B79" s="15">
        <v>1036334</v>
      </c>
      <c r="C79" s="15">
        <v>1074502</v>
      </c>
      <c r="D79" s="15">
        <v>1090848</v>
      </c>
      <c r="E79" s="15">
        <v>1084196</v>
      </c>
      <c r="F79" s="15">
        <v>1165363</v>
      </c>
      <c r="G79" s="15">
        <v>1175912</v>
      </c>
      <c r="H79" s="15">
        <v>1192921</v>
      </c>
      <c r="I79" s="15">
        <v>1226112</v>
      </c>
      <c r="J79" s="15">
        <v>1240765</v>
      </c>
      <c r="K79" s="15">
        <v>1273638</v>
      </c>
      <c r="L79" s="15">
        <v>1279524</v>
      </c>
      <c r="M79" s="15">
        <v>1300471</v>
      </c>
      <c r="N79" s="15">
        <v>1318805</v>
      </c>
      <c r="O79" s="15">
        <v>1377539</v>
      </c>
      <c r="P79" s="15">
        <v>1439070</v>
      </c>
      <c r="Q79" s="15">
        <v>1456318</v>
      </c>
      <c r="R79" s="15">
        <v>1488245</v>
      </c>
      <c r="S79" s="15">
        <v>1516826</v>
      </c>
      <c r="T79" s="15">
        <v>1534121</v>
      </c>
      <c r="U79" s="15">
        <v>1533253</v>
      </c>
      <c r="V79" s="15">
        <v>1562321</v>
      </c>
      <c r="W79" s="15">
        <v>1567049</v>
      </c>
      <c r="X79" s="15">
        <v>1712311</v>
      </c>
      <c r="Y79" s="15">
        <v>1692322</v>
      </c>
      <c r="Z79" s="15">
        <v>1728067</v>
      </c>
      <c r="AA79" s="15">
        <v>1762495</v>
      </c>
      <c r="AB79" s="15">
        <v>1765390</v>
      </c>
      <c r="AC79" s="15">
        <v>1749533</v>
      </c>
      <c r="AD79" s="15">
        <v>1780718</v>
      </c>
      <c r="AE79" s="15">
        <v>1809853</v>
      </c>
      <c r="AF79" s="15">
        <v>1825202</v>
      </c>
      <c r="AG79" s="15">
        <v>1836595</v>
      </c>
      <c r="AH79" s="15">
        <v>1880416</v>
      </c>
      <c r="AI79" s="15">
        <v>1898038</v>
      </c>
      <c r="AJ79" s="15">
        <v>1906184</v>
      </c>
      <c r="AK79" s="15">
        <v>1913206</v>
      </c>
      <c r="AL79" s="15">
        <v>1921064</v>
      </c>
      <c r="AM79" s="15">
        <v>1943300</v>
      </c>
      <c r="AN79" s="15">
        <v>1943598</v>
      </c>
      <c r="AO79" s="15">
        <v>1994157</v>
      </c>
      <c r="AP79" s="15">
        <v>1984221</v>
      </c>
      <c r="AQ79" s="15">
        <v>1990248</v>
      </c>
      <c r="AR79" s="15">
        <v>2033788</v>
      </c>
      <c r="AS79" s="15">
        <v>2036334</v>
      </c>
      <c r="AT79" s="15">
        <v>2050573</v>
      </c>
    </row>
    <row r="80" spans="1:46" s="8" customFormat="1" x14ac:dyDescent="0.15">
      <c r="A80" s="15" t="s">
        <v>37</v>
      </c>
      <c r="B80" s="15">
        <v>332575</v>
      </c>
      <c r="C80" s="15">
        <v>354035</v>
      </c>
      <c r="D80" s="15">
        <v>367406</v>
      </c>
      <c r="E80" s="15">
        <v>361365</v>
      </c>
      <c r="F80" s="15">
        <v>378004</v>
      </c>
      <c r="G80" s="15">
        <v>399451</v>
      </c>
      <c r="H80" s="15">
        <v>403194</v>
      </c>
      <c r="I80" s="15">
        <v>420579</v>
      </c>
      <c r="J80" s="15">
        <v>424569</v>
      </c>
      <c r="K80" s="15">
        <v>418627</v>
      </c>
      <c r="L80" s="15">
        <v>412341</v>
      </c>
      <c r="M80" s="15">
        <v>415028</v>
      </c>
      <c r="N80" s="15">
        <v>419557</v>
      </c>
      <c r="O80" s="15">
        <v>438706</v>
      </c>
      <c r="P80" s="15">
        <v>434329</v>
      </c>
      <c r="Q80" s="15">
        <v>441568</v>
      </c>
      <c r="R80" s="15">
        <v>452362</v>
      </c>
      <c r="S80" s="15">
        <v>473316</v>
      </c>
      <c r="T80" s="15">
        <v>477441</v>
      </c>
      <c r="U80" s="15">
        <v>449981</v>
      </c>
      <c r="V80" s="15">
        <v>462740</v>
      </c>
      <c r="W80" s="15">
        <v>449888</v>
      </c>
      <c r="X80" s="15">
        <v>476448</v>
      </c>
      <c r="Y80" s="15">
        <v>489055</v>
      </c>
      <c r="Z80" s="15">
        <v>503885</v>
      </c>
      <c r="AA80" s="15">
        <v>532368</v>
      </c>
      <c r="AB80" s="15">
        <v>532899</v>
      </c>
      <c r="AC80" s="15">
        <v>535247</v>
      </c>
      <c r="AD80" s="15">
        <v>558463</v>
      </c>
      <c r="AE80" s="15">
        <v>557106</v>
      </c>
      <c r="AF80" s="15">
        <v>566531</v>
      </c>
      <c r="AG80" s="15">
        <v>574500</v>
      </c>
      <c r="AH80" s="15">
        <v>599491</v>
      </c>
      <c r="AI80" s="15">
        <v>620646</v>
      </c>
      <c r="AJ80" s="15">
        <v>645422</v>
      </c>
      <c r="AK80" s="15">
        <v>652171</v>
      </c>
      <c r="AL80" s="15">
        <v>674738</v>
      </c>
      <c r="AM80" s="15">
        <v>696185</v>
      </c>
      <c r="AN80" s="15">
        <v>694493</v>
      </c>
      <c r="AO80" s="15">
        <v>715412</v>
      </c>
      <c r="AP80" s="15">
        <v>713618</v>
      </c>
      <c r="AQ80" s="15">
        <v>718922</v>
      </c>
      <c r="AR80" s="15">
        <v>745796</v>
      </c>
      <c r="AS80" s="15">
        <v>748772</v>
      </c>
      <c r="AT80" s="15">
        <v>756313</v>
      </c>
    </row>
    <row r="81" spans="1:46" s="8" customFormat="1" x14ac:dyDescent="0.15">
      <c r="A81" s="15" t="s">
        <v>38</v>
      </c>
      <c r="B81" s="15">
        <v>115941</v>
      </c>
      <c r="C81" s="15">
        <v>120352</v>
      </c>
      <c r="D81" s="15">
        <v>127553</v>
      </c>
      <c r="E81" s="15">
        <v>127623</v>
      </c>
      <c r="F81" s="15">
        <v>138784</v>
      </c>
      <c r="G81" s="15">
        <v>144411</v>
      </c>
      <c r="H81" s="15">
        <v>150159</v>
      </c>
      <c r="I81" s="15">
        <v>156733</v>
      </c>
      <c r="J81" s="15">
        <v>162330</v>
      </c>
      <c r="K81" s="15">
        <v>163215</v>
      </c>
      <c r="L81" s="15">
        <v>165028</v>
      </c>
      <c r="M81" s="15">
        <v>172906</v>
      </c>
      <c r="N81" s="15">
        <v>177804</v>
      </c>
      <c r="O81" s="15">
        <v>187189</v>
      </c>
      <c r="P81" s="15">
        <v>195722</v>
      </c>
      <c r="Q81" s="15">
        <v>199552</v>
      </c>
      <c r="R81" s="15">
        <v>205521</v>
      </c>
      <c r="S81" s="15">
        <v>212445</v>
      </c>
      <c r="T81" s="15">
        <v>213755</v>
      </c>
      <c r="U81" s="15">
        <v>160410</v>
      </c>
      <c r="V81" s="15">
        <v>163087</v>
      </c>
      <c r="W81" s="15">
        <v>156337</v>
      </c>
      <c r="X81" s="15">
        <v>161967</v>
      </c>
      <c r="Y81" s="15">
        <v>165178</v>
      </c>
      <c r="Z81" s="15">
        <v>170210</v>
      </c>
      <c r="AA81" s="15">
        <v>156006</v>
      </c>
      <c r="AB81" s="15">
        <v>169187</v>
      </c>
      <c r="AC81" s="15">
        <v>167874</v>
      </c>
      <c r="AD81" s="15">
        <v>167617</v>
      </c>
      <c r="AE81" s="15">
        <v>144615</v>
      </c>
      <c r="AF81" s="15">
        <v>145881</v>
      </c>
      <c r="AG81" s="15">
        <v>150376</v>
      </c>
      <c r="AH81" s="15">
        <v>152479</v>
      </c>
      <c r="AI81" s="15">
        <v>162414</v>
      </c>
      <c r="AJ81" s="15">
        <v>170402</v>
      </c>
      <c r="AK81" s="15">
        <v>173893</v>
      </c>
      <c r="AL81" s="15">
        <v>174033</v>
      </c>
      <c r="AM81" s="15">
        <v>175635</v>
      </c>
      <c r="AN81" s="15">
        <v>174090</v>
      </c>
      <c r="AO81" s="15">
        <v>179499</v>
      </c>
      <c r="AP81" s="15">
        <v>185312</v>
      </c>
      <c r="AQ81" s="15">
        <v>187479</v>
      </c>
      <c r="AR81" s="15">
        <v>188461</v>
      </c>
      <c r="AS81" s="15">
        <v>191377</v>
      </c>
      <c r="AT81" s="15">
        <v>194490</v>
      </c>
    </row>
    <row r="82" spans="1:46" s="8" customFormat="1" x14ac:dyDescent="0.15">
      <c r="A82" s="15" t="s">
        <v>39</v>
      </c>
      <c r="B82" s="15">
        <v>508</v>
      </c>
      <c r="C82" s="15">
        <v>303</v>
      </c>
      <c r="D82" s="15">
        <v>215</v>
      </c>
      <c r="E82" s="15">
        <v>435</v>
      </c>
      <c r="F82" s="15">
        <v>319</v>
      </c>
      <c r="G82" s="15">
        <v>371</v>
      </c>
      <c r="H82" s="15">
        <v>292</v>
      </c>
      <c r="I82" s="15">
        <v>346</v>
      </c>
      <c r="J82" s="15">
        <v>342</v>
      </c>
      <c r="K82" s="15">
        <v>759</v>
      </c>
      <c r="L82" s="15">
        <v>755</v>
      </c>
      <c r="M82" s="15">
        <v>1084</v>
      </c>
      <c r="N82" s="15">
        <v>1072</v>
      </c>
      <c r="O82" s="15">
        <v>1167</v>
      </c>
      <c r="P82" s="15">
        <v>1200</v>
      </c>
      <c r="Q82" s="15">
        <v>1205</v>
      </c>
      <c r="R82" s="15">
        <v>1286</v>
      </c>
      <c r="S82" s="15">
        <v>1380</v>
      </c>
      <c r="T82" s="15">
        <v>1766</v>
      </c>
      <c r="U82" s="15">
        <v>5180</v>
      </c>
      <c r="V82" s="15">
        <v>5161</v>
      </c>
      <c r="W82" s="15">
        <v>5302</v>
      </c>
      <c r="X82" s="15">
        <v>4863</v>
      </c>
      <c r="Y82" s="15">
        <v>5160</v>
      </c>
      <c r="Z82" s="15">
        <v>5048</v>
      </c>
      <c r="AA82" s="15">
        <v>5214</v>
      </c>
      <c r="AB82" s="15">
        <v>5030</v>
      </c>
      <c r="AC82" s="15">
        <v>4532</v>
      </c>
      <c r="AD82" s="15">
        <v>4527</v>
      </c>
      <c r="AE82" s="15">
        <v>5003</v>
      </c>
      <c r="AF82" s="15">
        <v>4985</v>
      </c>
      <c r="AG82" s="15">
        <v>5076</v>
      </c>
      <c r="AH82" s="15">
        <v>6147</v>
      </c>
      <c r="AI82" s="15">
        <v>6407</v>
      </c>
      <c r="AJ82" s="15">
        <v>6631</v>
      </c>
      <c r="AK82" s="15">
        <v>6094</v>
      </c>
      <c r="AL82" s="15">
        <v>6177</v>
      </c>
      <c r="AM82" s="15">
        <v>5783</v>
      </c>
      <c r="AN82" s="15">
        <v>5966</v>
      </c>
      <c r="AO82" s="15">
        <v>6719</v>
      </c>
      <c r="AP82" s="15">
        <v>6501</v>
      </c>
      <c r="AQ82" s="15">
        <v>6710</v>
      </c>
      <c r="AR82" s="15">
        <v>6605</v>
      </c>
      <c r="AS82" s="15">
        <v>6468</v>
      </c>
      <c r="AT82" s="15">
        <v>6328</v>
      </c>
    </row>
    <row r="83" spans="1:46" s="8" customFormat="1" x14ac:dyDescent="0.15">
      <c r="A83" s="15" t="s">
        <v>40</v>
      </c>
      <c r="B83" s="15">
        <v>160477</v>
      </c>
      <c r="C83" s="15">
        <v>165706</v>
      </c>
      <c r="D83" s="15">
        <v>172862</v>
      </c>
      <c r="E83" s="15">
        <v>176483</v>
      </c>
      <c r="F83" s="15">
        <v>132140</v>
      </c>
      <c r="G83" s="15">
        <v>148109</v>
      </c>
      <c r="H83" s="15">
        <v>150984</v>
      </c>
      <c r="I83" s="15">
        <v>152921</v>
      </c>
      <c r="J83" s="15">
        <v>167255</v>
      </c>
      <c r="K83" s="15">
        <v>143632</v>
      </c>
      <c r="L83" s="15">
        <v>147556</v>
      </c>
      <c r="M83" s="15">
        <v>139742</v>
      </c>
      <c r="N83" s="15">
        <v>142878</v>
      </c>
      <c r="O83" s="15">
        <v>123840</v>
      </c>
      <c r="P83" s="15">
        <v>120402</v>
      </c>
      <c r="Q83" s="15">
        <v>123831</v>
      </c>
      <c r="R83" s="15">
        <v>130262</v>
      </c>
      <c r="S83" s="15">
        <v>122893</v>
      </c>
      <c r="T83" s="15">
        <v>118060</v>
      </c>
      <c r="U83" s="15">
        <v>259831</v>
      </c>
      <c r="V83" s="15">
        <v>262362</v>
      </c>
      <c r="W83" s="15">
        <v>248232</v>
      </c>
      <c r="X83" s="15">
        <v>124652</v>
      </c>
      <c r="Y83" s="15">
        <v>113453</v>
      </c>
      <c r="Z83" s="15">
        <v>86946</v>
      </c>
      <c r="AA83" s="15">
        <v>83136</v>
      </c>
      <c r="AB83" s="15">
        <v>76031</v>
      </c>
      <c r="AC83" s="15">
        <v>71756</v>
      </c>
      <c r="AD83" s="15">
        <v>74943</v>
      </c>
      <c r="AE83" s="15">
        <v>74168</v>
      </c>
      <c r="AF83" s="15">
        <v>75249</v>
      </c>
      <c r="AG83" s="15">
        <v>89497</v>
      </c>
      <c r="AH83" s="15">
        <v>92644</v>
      </c>
      <c r="AI83" s="15">
        <v>96208</v>
      </c>
      <c r="AJ83" s="15">
        <v>98575</v>
      </c>
      <c r="AK83" s="15">
        <v>103577</v>
      </c>
      <c r="AL83" s="15">
        <v>109370</v>
      </c>
      <c r="AM83" s="15">
        <v>105586</v>
      </c>
      <c r="AN83" s="15">
        <v>106599</v>
      </c>
      <c r="AO83" s="15">
        <v>108253</v>
      </c>
      <c r="AP83" s="15">
        <v>100992</v>
      </c>
      <c r="AQ83" s="15">
        <v>115347</v>
      </c>
      <c r="AR83" s="15">
        <v>117341</v>
      </c>
      <c r="AS83" s="15">
        <v>121788</v>
      </c>
      <c r="AT83" s="15">
        <v>124513</v>
      </c>
    </row>
    <row r="84" spans="1:46" s="8" customFormat="1" x14ac:dyDescent="0.15">
      <c r="A84" s="16" t="s">
        <v>41</v>
      </c>
      <c r="B84" s="16">
        <v>235745</v>
      </c>
      <c r="C84" s="16">
        <v>259252</v>
      </c>
      <c r="D84" s="16">
        <v>286556</v>
      </c>
      <c r="E84" s="16">
        <v>285993</v>
      </c>
      <c r="F84" s="16">
        <v>277983</v>
      </c>
      <c r="G84" s="16">
        <v>301487</v>
      </c>
      <c r="H84" s="16">
        <v>321156</v>
      </c>
      <c r="I84" s="16">
        <v>351873</v>
      </c>
      <c r="J84" s="16">
        <v>367758</v>
      </c>
      <c r="K84" s="16">
        <v>354131</v>
      </c>
      <c r="L84" s="16">
        <v>354354</v>
      </c>
      <c r="M84" s="16">
        <v>341344</v>
      </c>
      <c r="N84" s="16">
        <v>353472</v>
      </c>
      <c r="O84" s="16">
        <v>372016</v>
      </c>
      <c r="P84" s="16">
        <v>385459</v>
      </c>
      <c r="Q84" s="16">
        <v>407830</v>
      </c>
      <c r="R84" s="16">
        <v>429834</v>
      </c>
      <c r="S84" s="16">
        <v>455477</v>
      </c>
      <c r="T84" s="16">
        <v>463565</v>
      </c>
      <c r="U84" s="16">
        <v>477537</v>
      </c>
      <c r="V84" s="16">
        <v>492950</v>
      </c>
      <c r="W84" s="16">
        <v>503250</v>
      </c>
      <c r="X84" s="16">
        <v>494779</v>
      </c>
      <c r="Y84" s="16">
        <v>512115</v>
      </c>
      <c r="Z84" s="16">
        <v>537039</v>
      </c>
      <c r="AA84" s="16">
        <v>556581</v>
      </c>
      <c r="AB84" s="16">
        <v>585713</v>
      </c>
      <c r="AC84" s="16">
        <v>580184</v>
      </c>
      <c r="AD84" s="16">
        <v>597056</v>
      </c>
      <c r="AE84" s="16">
        <v>616757</v>
      </c>
      <c r="AF84" s="16">
        <v>620416</v>
      </c>
      <c r="AG84" s="16">
        <v>640014</v>
      </c>
      <c r="AH84" s="16">
        <v>661610</v>
      </c>
      <c r="AI84" s="16">
        <v>702370</v>
      </c>
      <c r="AJ84" s="16">
        <v>713711</v>
      </c>
      <c r="AK84" s="16">
        <v>734321</v>
      </c>
      <c r="AL84" s="16">
        <v>754191</v>
      </c>
      <c r="AM84" s="16">
        <v>732289</v>
      </c>
      <c r="AN84" s="16">
        <v>742056</v>
      </c>
      <c r="AO84" s="16">
        <v>778256</v>
      </c>
      <c r="AP84" s="16">
        <v>788656</v>
      </c>
      <c r="AQ84" s="16">
        <v>796935</v>
      </c>
      <c r="AR84" s="16">
        <v>806256</v>
      </c>
      <c r="AS84" s="16">
        <v>827388</v>
      </c>
      <c r="AT84" s="16">
        <v>836007</v>
      </c>
    </row>
    <row r="85" spans="1:46" s="8" customFormat="1" x14ac:dyDescent="0.15">
      <c r="A85" s="15" t="s">
        <v>68</v>
      </c>
      <c r="B85" s="15">
        <v>227643</v>
      </c>
      <c r="C85" s="15">
        <v>250745</v>
      </c>
      <c r="D85" s="15">
        <v>276805</v>
      </c>
      <c r="E85" s="15">
        <v>276590</v>
      </c>
      <c r="F85" s="15">
        <v>268459</v>
      </c>
      <c r="G85" s="15">
        <v>291389</v>
      </c>
      <c r="H85" s="15">
        <v>310724</v>
      </c>
      <c r="I85" s="15">
        <v>340788</v>
      </c>
      <c r="J85" s="15">
        <v>355889</v>
      </c>
      <c r="K85" s="15">
        <v>342624</v>
      </c>
      <c r="L85" s="15">
        <v>343102</v>
      </c>
      <c r="M85" s="15">
        <v>330436</v>
      </c>
      <c r="N85" s="15">
        <v>342094</v>
      </c>
      <c r="O85" s="15">
        <v>359982</v>
      </c>
      <c r="P85" s="15">
        <v>373753</v>
      </c>
      <c r="Q85" s="15">
        <v>394776</v>
      </c>
      <c r="R85" s="15">
        <v>415674</v>
      </c>
      <c r="S85" s="15">
        <v>441578</v>
      </c>
      <c r="T85" s="15">
        <v>449426</v>
      </c>
      <c r="U85" s="15">
        <v>462638</v>
      </c>
      <c r="V85" s="15">
        <v>478630</v>
      </c>
      <c r="W85" s="15">
        <v>488637</v>
      </c>
      <c r="X85" s="15">
        <v>480427</v>
      </c>
      <c r="Y85" s="15">
        <v>496347</v>
      </c>
      <c r="Z85" s="15">
        <v>520602</v>
      </c>
      <c r="AA85" s="15">
        <v>538765</v>
      </c>
      <c r="AB85" s="15">
        <v>566075</v>
      </c>
      <c r="AC85" s="15">
        <v>560365</v>
      </c>
      <c r="AD85" s="15">
        <v>577544</v>
      </c>
      <c r="AE85" s="15">
        <v>596658</v>
      </c>
      <c r="AF85" s="15">
        <v>600997</v>
      </c>
      <c r="AG85" s="15">
        <v>624509</v>
      </c>
      <c r="AH85" s="15">
        <v>644391</v>
      </c>
      <c r="AI85" s="15">
        <v>681060</v>
      </c>
      <c r="AJ85" s="15">
        <v>691351</v>
      </c>
      <c r="AK85" s="15">
        <v>711152</v>
      </c>
      <c r="AL85" s="15">
        <v>730491</v>
      </c>
      <c r="AM85" s="15">
        <v>708506</v>
      </c>
      <c r="AN85" s="15">
        <v>718041</v>
      </c>
      <c r="AO85" s="15">
        <v>750732</v>
      </c>
      <c r="AP85" s="15">
        <v>759537</v>
      </c>
      <c r="AQ85" s="15">
        <v>764683</v>
      </c>
      <c r="AR85" s="15">
        <v>775090</v>
      </c>
      <c r="AS85" s="15">
        <v>795322</v>
      </c>
      <c r="AT85" s="15">
        <v>794705</v>
      </c>
    </row>
    <row r="86" spans="1:46" s="8" customFormat="1" x14ac:dyDescent="0.15">
      <c r="A86" s="15" t="s">
        <v>56</v>
      </c>
      <c r="B86" s="15">
        <v>117215</v>
      </c>
      <c r="C86" s="15">
        <v>134978</v>
      </c>
      <c r="D86" s="15">
        <v>152172</v>
      </c>
      <c r="E86" s="15">
        <v>153802</v>
      </c>
      <c r="F86" s="15">
        <v>146457</v>
      </c>
      <c r="G86" s="15">
        <v>167957</v>
      </c>
      <c r="H86" s="15">
        <v>180863</v>
      </c>
      <c r="I86" s="15">
        <v>193182</v>
      </c>
      <c r="J86" s="15">
        <v>201213</v>
      </c>
      <c r="K86" s="15">
        <v>189783</v>
      </c>
      <c r="L86" s="15">
        <v>194635</v>
      </c>
      <c r="M86" s="15">
        <v>187877</v>
      </c>
      <c r="N86" s="15">
        <v>198230</v>
      </c>
      <c r="O86" s="15">
        <v>214391</v>
      </c>
      <c r="P86" s="15">
        <v>218970</v>
      </c>
      <c r="Q86" s="15">
        <v>233745</v>
      </c>
      <c r="R86" s="15">
        <v>248235</v>
      </c>
      <c r="S86" s="15">
        <v>268138</v>
      </c>
      <c r="T86" s="15">
        <v>274446</v>
      </c>
      <c r="U86" s="15">
        <v>309217</v>
      </c>
      <c r="V86" s="15">
        <v>320747</v>
      </c>
      <c r="W86" s="15">
        <v>333170</v>
      </c>
      <c r="X86" s="15">
        <v>331130</v>
      </c>
      <c r="Y86" s="15">
        <v>337437</v>
      </c>
      <c r="Z86" s="15">
        <v>365254</v>
      </c>
      <c r="AA86" s="15">
        <v>379613</v>
      </c>
      <c r="AB86" s="15">
        <v>404173</v>
      </c>
      <c r="AC86" s="15">
        <v>396561</v>
      </c>
      <c r="AD86" s="15">
        <v>412023</v>
      </c>
      <c r="AE86" s="15">
        <v>427858</v>
      </c>
      <c r="AF86" s="15">
        <v>425782</v>
      </c>
      <c r="AG86" s="15">
        <v>437989</v>
      </c>
      <c r="AH86" s="15">
        <v>453200</v>
      </c>
      <c r="AI86" s="15">
        <v>481660</v>
      </c>
      <c r="AJ86" s="15">
        <v>482509</v>
      </c>
      <c r="AK86" s="15">
        <v>493312</v>
      </c>
      <c r="AL86" s="15">
        <v>509110</v>
      </c>
      <c r="AM86" s="15">
        <v>494164</v>
      </c>
      <c r="AN86" s="15">
        <v>514178</v>
      </c>
      <c r="AO86" s="15">
        <v>553951</v>
      </c>
      <c r="AP86" s="15">
        <v>563964</v>
      </c>
      <c r="AQ86" s="15">
        <v>565301</v>
      </c>
      <c r="AR86" s="15">
        <v>569147</v>
      </c>
      <c r="AS86" s="15">
        <v>586965</v>
      </c>
      <c r="AT86" s="15">
        <v>590927</v>
      </c>
    </row>
    <row r="87" spans="1:46" s="8" customFormat="1" x14ac:dyDescent="0.15">
      <c r="A87" s="15" t="s">
        <v>42</v>
      </c>
      <c r="B87" s="15">
        <v>6112</v>
      </c>
      <c r="C87" s="15">
        <v>6396</v>
      </c>
      <c r="D87" s="15">
        <v>7231</v>
      </c>
      <c r="E87" s="15">
        <v>7005</v>
      </c>
      <c r="F87" s="15">
        <v>7039</v>
      </c>
      <c r="G87" s="15">
        <v>7579</v>
      </c>
      <c r="H87" s="15">
        <v>7800</v>
      </c>
      <c r="I87" s="15">
        <v>8371</v>
      </c>
      <c r="J87" s="15">
        <v>8553</v>
      </c>
      <c r="K87" s="15">
        <v>8323</v>
      </c>
      <c r="L87" s="15">
        <v>7708</v>
      </c>
      <c r="M87" s="15">
        <v>7531</v>
      </c>
      <c r="N87" s="15">
        <v>7756</v>
      </c>
      <c r="O87" s="15">
        <v>8103</v>
      </c>
      <c r="P87" s="15">
        <v>7697</v>
      </c>
      <c r="Q87" s="15">
        <v>8864</v>
      </c>
      <c r="R87" s="15">
        <v>9954</v>
      </c>
      <c r="S87" s="15">
        <v>9852</v>
      </c>
      <c r="T87" s="15">
        <v>9930</v>
      </c>
      <c r="U87" s="15">
        <v>10396</v>
      </c>
      <c r="V87" s="15">
        <v>9674</v>
      </c>
      <c r="W87" s="15">
        <v>9653</v>
      </c>
      <c r="X87" s="15">
        <v>9488</v>
      </c>
      <c r="Y87" s="15">
        <v>10250</v>
      </c>
      <c r="Z87" s="15">
        <v>10174</v>
      </c>
      <c r="AA87" s="15">
        <v>10411</v>
      </c>
      <c r="AB87" s="15">
        <v>11524</v>
      </c>
      <c r="AC87" s="15">
        <v>11973</v>
      </c>
      <c r="AD87" s="15">
        <v>12191</v>
      </c>
      <c r="AE87" s="15">
        <v>12431</v>
      </c>
      <c r="AF87" s="15">
        <v>11757</v>
      </c>
      <c r="AG87" s="15">
        <v>7597</v>
      </c>
      <c r="AH87" s="15">
        <v>8053</v>
      </c>
      <c r="AI87" s="15">
        <v>9763</v>
      </c>
      <c r="AJ87" s="15">
        <v>10002</v>
      </c>
      <c r="AK87" s="15">
        <v>10325</v>
      </c>
      <c r="AL87" s="15">
        <v>10652</v>
      </c>
      <c r="AM87" s="15">
        <v>10624</v>
      </c>
      <c r="AN87" s="15">
        <v>10712</v>
      </c>
      <c r="AO87" s="15">
        <v>6607</v>
      </c>
      <c r="AP87" s="15">
        <v>7902</v>
      </c>
      <c r="AQ87" s="15">
        <v>7424</v>
      </c>
      <c r="AR87" s="15">
        <v>5689</v>
      </c>
      <c r="AS87" s="15">
        <v>5432</v>
      </c>
      <c r="AT87" s="15">
        <v>9847</v>
      </c>
    </row>
    <row r="88" spans="1:46" s="8" customFormat="1" x14ac:dyDescent="0.15">
      <c r="A88" s="15" t="s">
        <v>43</v>
      </c>
      <c r="B88" s="15">
        <v>1989</v>
      </c>
      <c r="C88" s="15">
        <v>2111</v>
      </c>
      <c r="D88" s="15">
        <v>2520</v>
      </c>
      <c r="E88" s="15">
        <v>2398</v>
      </c>
      <c r="F88" s="15">
        <v>2485</v>
      </c>
      <c r="G88" s="15">
        <v>2519</v>
      </c>
      <c r="H88" s="15">
        <v>2632</v>
      </c>
      <c r="I88" s="15">
        <v>2714</v>
      </c>
      <c r="J88" s="15">
        <v>3316</v>
      </c>
      <c r="K88" s="15">
        <v>3183</v>
      </c>
      <c r="L88" s="15">
        <v>3544</v>
      </c>
      <c r="M88" s="15">
        <v>3377</v>
      </c>
      <c r="N88" s="15">
        <v>3622</v>
      </c>
      <c r="O88" s="15">
        <v>3931</v>
      </c>
      <c r="P88" s="15">
        <v>4009</v>
      </c>
      <c r="Q88" s="15">
        <v>4190</v>
      </c>
      <c r="R88" s="15">
        <v>4206</v>
      </c>
      <c r="S88" s="15">
        <v>4046</v>
      </c>
      <c r="T88" s="15">
        <v>4209</v>
      </c>
      <c r="U88" s="15">
        <v>4504</v>
      </c>
      <c r="V88" s="15">
        <v>4646</v>
      </c>
      <c r="W88" s="15">
        <v>4960</v>
      </c>
      <c r="X88" s="15">
        <v>4864</v>
      </c>
      <c r="Y88" s="15">
        <v>5518</v>
      </c>
      <c r="Z88" s="15">
        <v>6263</v>
      </c>
      <c r="AA88" s="15">
        <v>7405</v>
      </c>
      <c r="AB88" s="15">
        <v>8115</v>
      </c>
      <c r="AC88" s="15">
        <v>7846</v>
      </c>
      <c r="AD88" s="15">
        <v>7321</v>
      </c>
      <c r="AE88" s="15">
        <v>7668</v>
      </c>
      <c r="AF88" s="15">
        <v>7662</v>
      </c>
      <c r="AG88" s="15">
        <v>7908</v>
      </c>
      <c r="AH88" s="15">
        <v>9166</v>
      </c>
      <c r="AI88" s="15">
        <v>11547</v>
      </c>
      <c r="AJ88" s="15">
        <v>12358</v>
      </c>
      <c r="AK88" s="15">
        <v>12844</v>
      </c>
      <c r="AL88" s="15">
        <v>13048</v>
      </c>
      <c r="AM88" s="15">
        <v>13159</v>
      </c>
      <c r="AN88" s="15">
        <v>13303</v>
      </c>
      <c r="AO88" s="15">
        <v>20917</v>
      </c>
      <c r="AP88" s="15">
        <v>21217</v>
      </c>
      <c r="AQ88" s="15">
        <v>24828</v>
      </c>
      <c r="AR88" s="15">
        <v>25477</v>
      </c>
      <c r="AS88" s="15">
        <v>26634</v>
      </c>
      <c r="AT88" s="15">
        <v>31456</v>
      </c>
    </row>
    <row r="89" spans="1:46" s="8" customFormat="1" x14ac:dyDescent="0.15">
      <c r="A89" s="15" t="s">
        <v>50</v>
      </c>
      <c r="B89" s="15">
        <v>5257047</v>
      </c>
      <c r="C89" s="15">
        <v>5698606</v>
      </c>
      <c r="D89" s="15">
        <v>6131143</v>
      </c>
      <c r="E89" s="15">
        <v>6287499</v>
      </c>
      <c r="F89" s="15">
        <v>6518674</v>
      </c>
      <c r="G89" s="15">
        <v>6980704</v>
      </c>
      <c r="H89" s="15">
        <v>7305783</v>
      </c>
      <c r="I89" s="15">
        <v>7693127</v>
      </c>
      <c r="J89" s="15">
        <v>8024038</v>
      </c>
      <c r="K89" s="15">
        <v>8283485</v>
      </c>
      <c r="L89" s="15">
        <v>8454000</v>
      </c>
      <c r="M89" s="15">
        <v>8540253</v>
      </c>
      <c r="N89" s="15">
        <v>8899596</v>
      </c>
      <c r="O89" s="15">
        <v>9399142</v>
      </c>
      <c r="P89" s="15">
        <v>9792711</v>
      </c>
      <c r="Q89" s="15">
        <v>10089627</v>
      </c>
      <c r="R89" s="15">
        <v>10559375</v>
      </c>
      <c r="S89" s="15">
        <v>11023707</v>
      </c>
      <c r="T89" s="15">
        <v>11566576</v>
      </c>
      <c r="U89" s="15">
        <v>11863590</v>
      </c>
      <c r="V89" s="15">
        <v>12134465</v>
      </c>
      <c r="W89" s="15">
        <v>12245944</v>
      </c>
      <c r="X89" s="15">
        <v>12536543</v>
      </c>
      <c r="Y89" s="15">
        <v>12844653</v>
      </c>
      <c r="Z89" s="15">
        <v>13284686</v>
      </c>
      <c r="AA89" s="15">
        <v>13706739</v>
      </c>
      <c r="AB89" s="15">
        <v>13997960</v>
      </c>
      <c r="AC89" s="15">
        <v>14363876</v>
      </c>
      <c r="AD89" s="15">
        <v>14775976</v>
      </c>
      <c r="AE89" s="15">
        <v>15470887</v>
      </c>
      <c r="AF89" s="15">
        <v>15591350</v>
      </c>
      <c r="AG89" s="15">
        <v>16201867</v>
      </c>
      <c r="AH89" s="15">
        <v>16793191</v>
      </c>
      <c r="AI89" s="15">
        <v>17563448</v>
      </c>
      <c r="AJ89" s="15">
        <v>18324256</v>
      </c>
      <c r="AK89" s="15">
        <v>19032821</v>
      </c>
      <c r="AL89" s="15">
        <v>19856954</v>
      </c>
      <c r="AM89" s="15">
        <v>20233626</v>
      </c>
      <c r="AN89" s="15">
        <v>20157789</v>
      </c>
      <c r="AO89" s="15">
        <v>21501523</v>
      </c>
      <c r="AP89" s="15">
        <v>22199641</v>
      </c>
      <c r="AQ89" s="15">
        <v>22696984</v>
      </c>
      <c r="AR89" s="15">
        <v>23370489</v>
      </c>
      <c r="AS89" s="15">
        <v>23851342</v>
      </c>
      <c r="AT89" s="15">
        <v>24254840</v>
      </c>
    </row>
    <row r="90" spans="1:46" s="8" customFormat="1" x14ac:dyDescent="0.15">
      <c r="A90" s="15" t="s">
        <v>51</v>
      </c>
      <c r="B90" s="15">
        <v>4977174</v>
      </c>
      <c r="C90" s="15">
        <v>5401822</v>
      </c>
      <c r="D90" s="15">
        <v>5812723</v>
      </c>
      <c r="E90" s="15">
        <v>5607355</v>
      </c>
      <c r="F90" s="15">
        <v>5854905</v>
      </c>
      <c r="G90" s="15">
        <v>6285666</v>
      </c>
      <c r="H90" s="15">
        <v>6585021</v>
      </c>
      <c r="I90" s="15">
        <v>6949008</v>
      </c>
      <c r="J90" s="15">
        <v>7252758</v>
      </c>
      <c r="K90" s="15">
        <v>7486064</v>
      </c>
      <c r="L90" s="15">
        <v>7677358</v>
      </c>
      <c r="M90" s="15">
        <v>7772897</v>
      </c>
      <c r="N90" s="15">
        <v>8123807</v>
      </c>
      <c r="O90" s="15">
        <v>8591400</v>
      </c>
      <c r="P90" s="15">
        <v>8969886</v>
      </c>
      <c r="Q90" s="15">
        <v>9239929</v>
      </c>
      <c r="R90" s="15">
        <v>9685988</v>
      </c>
      <c r="S90" s="15">
        <v>10129620</v>
      </c>
      <c r="T90" s="15">
        <v>10458239</v>
      </c>
      <c r="U90" s="15">
        <v>9666389</v>
      </c>
      <c r="V90" s="15">
        <v>9905893</v>
      </c>
      <c r="W90" s="15">
        <v>10052097</v>
      </c>
      <c r="X90" s="15">
        <v>10386384</v>
      </c>
      <c r="Y90" s="15">
        <v>10716892</v>
      </c>
      <c r="Z90" s="15">
        <v>11132518</v>
      </c>
      <c r="AA90" s="15">
        <v>11515398</v>
      </c>
      <c r="AB90" s="15">
        <v>11785607</v>
      </c>
      <c r="AC90" s="15">
        <v>12144295</v>
      </c>
      <c r="AD90" s="15">
        <v>12506044</v>
      </c>
      <c r="AE90" s="15">
        <v>13234557</v>
      </c>
      <c r="AF90" s="15">
        <v>13323721</v>
      </c>
      <c r="AG90" s="15">
        <v>13849041</v>
      </c>
      <c r="AH90" s="15">
        <v>14282534</v>
      </c>
      <c r="AI90" s="15">
        <v>14994652</v>
      </c>
      <c r="AJ90" s="15">
        <v>15686903</v>
      </c>
      <c r="AK90" s="15">
        <v>16329284</v>
      </c>
      <c r="AL90" s="15">
        <v>17113510</v>
      </c>
      <c r="AM90" s="15">
        <v>17452379</v>
      </c>
      <c r="AN90" s="15">
        <v>17434159</v>
      </c>
      <c r="AO90" s="15">
        <v>18505057</v>
      </c>
      <c r="AP90" s="15">
        <v>19131840</v>
      </c>
      <c r="AQ90" s="15">
        <v>19545643</v>
      </c>
      <c r="AR90" s="15">
        <v>20177510</v>
      </c>
      <c r="AS90" s="15">
        <v>20584999</v>
      </c>
      <c r="AT90" s="15">
        <v>20840451</v>
      </c>
    </row>
    <row r="91" spans="1:46" s="8" customFormat="1" x14ac:dyDescent="0.15">
      <c r="A91" s="15" t="s">
        <v>52</v>
      </c>
      <c r="B91" s="15">
        <v>103556</v>
      </c>
      <c r="C91" s="15">
        <v>104838</v>
      </c>
      <c r="D91" s="15">
        <v>111807</v>
      </c>
      <c r="E91" s="15">
        <v>457965</v>
      </c>
      <c r="F91" s="15">
        <v>435289</v>
      </c>
      <c r="G91" s="15">
        <v>443162</v>
      </c>
      <c r="H91" s="15">
        <v>457360</v>
      </c>
      <c r="I91" s="15">
        <v>461997</v>
      </c>
      <c r="J91" s="15">
        <v>479780</v>
      </c>
      <c r="K91" s="15">
        <v>491382</v>
      </c>
      <c r="L91" s="15">
        <v>478108</v>
      </c>
      <c r="M91" s="15">
        <v>467532</v>
      </c>
      <c r="N91" s="15">
        <v>470290</v>
      </c>
      <c r="O91" s="15">
        <v>471244</v>
      </c>
      <c r="P91" s="15">
        <v>480237</v>
      </c>
      <c r="Q91" s="15">
        <v>488015</v>
      </c>
      <c r="R91" s="15">
        <v>504442</v>
      </c>
      <c r="S91" s="15">
        <v>518924</v>
      </c>
      <c r="T91" s="15">
        <v>542023</v>
      </c>
      <c r="U91" s="15">
        <v>499629</v>
      </c>
      <c r="V91" s="15">
        <v>531333</v>
      </c>
      <c r="W91" s="15">
        <v>555943</v>
      </c>
      <c r="X91" s="15">
        <v>554872</v>
      </c>
      <c r="Y91" s="15">
        <v>569262</v>
      </c>
      <c r="Z91" s="15">
        <v>587652</v>
      </c>
      <c r="AA91" s="15">
        <v>602054</v>
      </c>
      <c r="AB91" s="15">
        <v>626054</v>
      </c>
      <c r="AC91" s="15">
        <v>651527</v>
      </c>
      <c r="AD91" s="15">
        <v>675601</v>
      </c>
      <c r="AE91" s="15">
        <v>581072</v>
      </c>
      <c r="AF91" s="15">
        <v>581149</v>
      </c>
      <c r="AG91" s="15">
        <v>593283</v>
      </c>
      <c r="AH91" s="15">
        <v>607140</v>
      </c>
      <c r="AI91" s="15">
        <v>641936</v>
      </c>
      <c r="AJ91" s="15">
        <v>662797</v>
      </c>
      <c r="AK91" s="15">
        <v>685136</v>
      </c>
      <c r="AL91" s="15">
        <v>701027</v>
      </c>
      <c r="AM91" s="15">
        <v>715428</v>
      </c>
      <c r="AN91" s="15">
        <v>752530</v>
      </c>
      <c r="AO91" s="15">
        <v>869271</v>
      </c>
      <c r="AP91" s="15">
        <v>941882</v>
      </c>
      <c r="AQ91" s="15">
        <v>995788</v>
      </c>
      <c r="AR91" s="15">
        <v>1071044</v>
      </c>
      <c r="AS91" s="15">
        <v>1166261</v>
      </c>
      <c r="AT91" s="15">
        <v>1295787</v>
      </c>
    </row>
    <row r="92" spans="1:46" s="8" customFormat="1" x14ac:dyDescent="0.15">
      <c r="A92" s="15" t="s">
        <v>53</v>
      </c>
      <c r="B92" s="15">
        <v>163779</v>
      </c>
      <c r="C92" s="15">
        <v>178889</v>
      </c>
      <c r="D92" s="15">
        <v>192810</v>
      </c>
      <c r="E92" s="15">
        <v>193251</v>
      </c>
      <c r="F92" s="15">
        <v>200679</v>
      </c>
      <c r="G92" s="15">
        <v>222713</v>
      </c>
      <c r="H92" s="15">
        <v>232903</v>
      </c>
      <c r="I92" s="15">
        <v>249656</v>
      </c>
      <c r="J92" s="15">
        <v>257018</v>
      </c>
      <c r="K92" s="15">
        <v>266850</v>
      </c>
      <c r="L92" s="15">
        <v>260879</v>
      </c>
      <c r="M92" s="15">
        <v>262854</v>
      </c>
      <c r="N92" s="15">
        <v>265253</v>
      </c>
      <c r="O92" s="15">
        <v>278340</v>
      </c>
      <c r="P92" s="15">
        <v>286738</v>
      </c>
      <c r="Q92" s="15">
        <v>301539</v>
      </c>
      <c r="R92" s="15">
        <v>305397</v>
      </c>
      <c r="S92" s="15">
        <v>298259</v>
      </c>
      <c r="T92" s="15">
        <v>312494</v>
      </c>
      <c r="U92" s="15">
        <v>1341190</v>
      </c>
      <c r="V92" s="15">
        <v>1339268</v>
      </c>
      <c r="W92" s="15">
        <v>1225779</v>
      </c>
      <c r="X92" s="15">
        <v>1157103</v>
      </c>
      <c r="Y92" s="15">
        <v>1099283</v>
      </c>
      <c r="Z92" s="15">
        <v>1081411</v>
      </c>
      <c r="AA92" s="15">
        <v>1085036</v>
      </c>
      <c r="AB92" s="15">
        <v>1069165</v>
      </c>
      <c r="AC92" s="15">
        <v>1029066</v>
      </c>
      <c r="AD92" s="15">
        <v>1016489</v>
      </c>
      <c r="AE92" s="15">
        <v>1226031</v>
      </c>
      <c r="AF92" s="15">
        <v>1268856</v>
      </c>
      <c r="AG92" s="15">
        <v>1317434</v>
      </c>
      <c r="AH92" s="15">
        <v>1422543</v>
      </c>
      <c r="AI92" s="15">
        <v>1431005</v>
      </c>
      <c r="AJ92" s="15">
        <v>1480037</v>
      </c>
      <c r="AK92" s="15">
        <v>1520945</v>
      </c>
      <c r="AL92" s="15">
        <v>1529818</v>
      </c>
      <c r="AM92" s="15">
        <v>1553296</v>
      </c>
      <c r="AN92" s="15">
        <v>1474194</v>
      </c>
      <c r="AO92" s="15">
        <v>1576447</v>
      </c>
      <c r="AP92" s="15">
        <v>1567719</v>
      </c>
      <c r="AQ92" s="15">
        <v>1591769</v>
      </c>
      <c r="AR92" s="15">
        <v>1554131</v>
      </c>
      <c r="AS92" s="15">
        <v>1524528</v>
      </c>
      <c r="AT92" s="15">
        <v>1532892</v>
      </c>
    </row>
    <row r="93" spans="1:46" s="8" customFormat="1" x14ac:dyDescent="0.15">
      <c r="A93" s="15" t="s">
        <v>54</v>
      </c>
      <c r="B93" s="15">
        <v>12538</v>
      </c>
      <c r="C93" s="15">
        <v>13057</v>
      </c>
      <c r="D93" s="15">
        <v>13803</v>
      </c>
      <c r="E93" s="15">
        <v>28928</v>
      </c>
      <c r="F93" s="15">
        <v>27801</v>
      </c>
      <c r="G93" s="15">
        <v>29163</v>
      </c>
      <c r="H93" s="15">
        <v>30499</v>
      </c>
      <c r="I93" s="15">
        <v>32466</v>
      </c>
      <c r="J93" s="15">
        <v>34482</v>
      </c>
      <c r="K93" s="15">
        <v>39189</v>
      </c>
      <c r="L93" s="15">
        <v>37655</v>
      </c>
      <c r="M93" s="15">
        <v>36970</v>
      </c>
      <c r="N93" s="15">
        <v>40246</v>
      </c>
      <c r="O93" s="15">
        <v>58158</v>
      </c>
      <c r="P93" s="15">
        <v>55850</v>
      </c>
      <c r="Q93" s="15">
        <v>60144</v>
      </c>
      <c r="R93" s="15">
        <v>63548</v>
      </c>
      <c r="S93" s="15">
        <v>76904</v>
      </c>
      <c r="T93" s="15">
        <v>253820</v>
      </c>
      <c r="U93" s="15">
        <v>356382</v>
      </c>
      <c r="V93" s="15">
        <v>357971</v>
      </c>
      <c r="W93" s="15">
        <v>412125</v>
      </c>
      <c r="X93" s="15">
        <v>438184</v>
      </c>
      <c r="Y93" s="15">
        <v>459216</v>
      </c>
      <c r="Z93" s="15">
        <v>483105</v>
      </c>
      <c r="AA93" s="15">
        <v>504251</v>
      </c>
      <c r="AB93" s="15">
        <v>517134</v>
      </c>
      <c r="AC93" s="15">
        <v>538988</v>
      </c>
      <c r="AD93" s="15">
        <v>577842</v>
      </c>
      <c r="AE93" s="15">
        <v>429227</v>
      </c>
      <c r="AF93" s="15">
        <v>417624</v>
      </c>
      <c r="AG93" s="15">
        <v>442109</v>
      </c>
      <c r="AH93" s="15">
        <v>480974</v>
      </c>
      <c r="AI93" s="15">
        <v>495855</v>
      </c>
      <c r="AJ93" s="15">
        <v>494519</v>
      </c>
      <c r="AK93" s="15">
        <v>497456</v>
      </c>
      <c r="AL93" s="15">
        <v>512599</v>
      </c>
      <c r="AM93" s="15">
        <v>512523</v>
      </c>
      <c r="AN93" s="15">
        <v>496906</v>
      </c>
      <c r="AO93" s="15">
        <v>550748</v>
      </c>
      <c r="AP93" s="15">
        <v>558200</v>
      </c>
      <c r="AQ93" s="15">
        <v>563784</v>
      </c>
      <c r="AR93" s="15">
        <v>567804</v>
      </c>
      <c r="AS93" s="15">
        <v>575554</v>
      </c>
      <c r="AT93" s="15">
        <v>585710</v>
      </c>
    </row>
    <row r="94" spans="1:46" s="8" customFormat="1" x14ac:dyDescent="0.15">
      <c r="A94" s="15" t="s">
        <v>55</v>
      </c>
      <c r="B94" s="15" t="s">
        <v>58</v>
      </c>
      <c r="C94" s="15" t="s">
        <v>58</v>
      </c>
      <c r="D94" s="15" t="s">
        <v>58</v>
      </c>
      <c r="E94" s="15" t="s">
        <v>58</v>
      </c>
      <c r="F94" s="15" t="s">
        <v>58</v>
      </c>
      <c r="G94" s="15" t="s">
        <v>58</v>
      </c>
      <c r="H94" s="15" t="s">
        <v>58</v>
      </c>
      <c r="I94" s="15" t="s">
        <v>58</v>
      </c>
      <c r="J94" s="15" t="s">
        <v>58</v>
      </c>
      <c r="K94" s="15" t="s">
        <v>58</v>
      </c>
      <c r="L94" s="15" t="s">
        <v>58</v>
      </c>
      <c r="M94" s="15" t="s">
        <v>58</v>
      </c>
      <c r="N94" s="15" t="s">
        <v>58</v>
      </c>
      <c r="O94" s="15" t="s">
        <v>58</v>
      </c>
      <c r="P94" s="15" t="s">
        <v>58</v>
      </c>
      <c r="Q94" s="15" t="s">
        <v>58</v>
      </c>
      <c r="R94" s="15" t="s">
        <v>58</v>
      </c>
      <c r="S94" s="15" t="s">
        <v>58</v>
      </c>
      <c r="T94" s="15" t="s">
        <v>58</v>
      </c>
      <c r="U94" s="15">
        <v>379730</v>
      </c>
      <c r="V94" s="15">
        <v>380317</v>
      </c>
      <c r="W94" s="15">
        <v>383845</v>
      </c>
      <c r="X94" s="15">
        <v>382424</v>
      </c>
      <c r="Y94" s="15">
        <v>352815</v>
      </c>
      <c r="Z94" s="15">
        <v>331989</v>
      </c>
      <c r="AA94" s="15">
        <v>303544</v>
      </c>
      <c r="AB94" s="15">
        <v>289991</v>
      </c>
      <c r="AC94" s="15">
        <v>287933</v>
      </c>
      <c r="AD94" s="15">
        <v>287288</v>
      </c>
      <c r="AE94" s="15">
        <v>292402</v>
      </c>
      <c r="AF94" s="15">
        <v>296351</v>
      </c>
      <c r="AG94" s="15">
        <v>297710</v>
      </c>
      <c r="AH94" s="15">
        <v>304759</v>
      </c>
      <c r="AI94" s="15">
        <v>308605</v>
      </c>
      <c r="AJ94" s="15">
        <v>318986</v>
      </c>
      <c r="AK94" s="15">
        <v>331732</v>
      </c>
      <c r="AL94" s="15">
        <v>326522</v>
      </c>
      <c r="AM94" s="15">
        <v>319726</v>
      </c>
      <c r="AN94" s="15">
        <v>311979</v>
      </c>
      <c r="AO94" s="15">
        <v>337597</v>
      </c>
      <c r="AP94" s="15">
        <v>346092</v>
      </c>
      <c r="AQ94" s="15">
        <v>353479</v>
      </c>
      <c r="AR94" s="15">
        <v>338343</v>
      </c>
      <c r="AS94" s="15">
        <v>329976</v>
      </c>
      <c r="AT94" s="15">
        <v>327486</v>
      </c>
    </row>
    <row r="95" spans="1:46" s="8" customFormat="1" x14ac:dyDescent="0.15">
      <c r="A95" s="15" t="s">
        <v>44</v>
      </c>
      <c r="B95" s="15" t="s">
        <v>58</v>
      </c>
      <c r="C95" s="15" t="s">
        <v>58</v>
      </c>
      <c r="D95" s="15" t="s">
        <v>58</v>
      </c>
      <c r="E95" s="15" t="s">
        <v>58</v>
      </c>
      <c r="F95" s="15" t="s">
        <v>58</v>
      </c>
      <c r="G95" s="15" t="s">
        <v>58</v>
      </c>
      <c r="H95" s="15" t="s">
        <v>58</v>
      </c>
      <c r="I95" s="15" t="s">
        <v>58</v>
      </c>
      <c r="J95" s="15" t="s">
        <v>58</v>
      </c>
      <c r="K95" s="15" t="s">
        <v>58</v>
      </c>
      <c r="L95" s="15" t="s">
        <v>58</v>
      </c>
      <c r="M95" s="15" t="s">
        <v>58</v>
      </c>
      <c r="N95" s="15" t="s">
        <v>58</v>
      </c>
      <c r="O95" s="15" t="s">
        <v>58</v>
      </c>
      <c r="P95" s="15" t="s">
        <v>58</v>
      </c>
      <c r="Q95" s="15" t="s">
        <v>58</v>
      </c>
      <c r="R95" s="15" t="s">
        <v>58</v>
      </c>
      <c r="S95" s="15" t="s">
        <v>58</v>
      </c>
      <c r="T95" s="15" t="s">
        <v>58</v>
      </c>
      <c r="U95" s="15">
        <v>170638</v>
      </c>
      <c r="V95" s="15">
        <v>166119</v>
      </c>
      <c r="W95" s="15">
        <v>173533</v>
      </c>
      <c r="X95" s="15">
        <v>156762</v>
      </c>
      <c r="Y95" s="15">
        <v>135555</v>
      </c>
      <c r="Z95" s="15">
        <v>130352</v>
      </c>
      <c r="AA95" s="15">
        <v>117962</v>
      </c>
      <c r="AB95" s="15">
        <v>113707</v>
      </c>
      <c r="AC95" s="15">
        <v>108435</v>
      </c>
      <c r="AD95" s="15">
        <v>105106</v>
      </c>
      <c r="AE95" s="15">
        <v>116245</v>
      </c>
      <c r="AF95" s="15">
        <v>118073</v>
      </c>
      <c r="AG95" s="15">
        <v>118259</v>
      </c>
      <c r="AH95" s="15">
        <v>120804</v>
      </c>
      <c r="AI95" s="15">
        <v>119785</v>
      </c>
      <c r="AJ95" s="15">
        <v>116003</v>
      </c>
      <c r="AK95" s="15">
        <v>122954</v>
      </c>
      <c r="AL95" s="15">
        <v>119840</v>
      </c>
      <c r="AM95" s="15">
        <v>119207</v>
      </c>
      <c r="AN95" s="15">
        <v>116362</v>
      </c>
      <c r="AO95" s="15">
        <v>125308</v>
      </c>
      <c r="AP95" s="15">
        <v>126839</v>
      </c>
      <c r="AQ95" s="15">
        <v>129460</v>
      </c>
      <c r="AR95" s="15">
        <v>126493</v>
      </c>
      <c r="AS95" s="15">
        <v>125335</v>
      </c>
      <c r="AT95" s="15">
        <v>123189</v>
      </c>
    </row>
    <row r="96" spans="1:46" s="8" customFormat="1" x14ac:dyDescent="0.15">
      <c r="A96" s="15" t="s">
        <v>45</v>
      </c>
      <c r="B96" s="15" t="s">
        <v>58</v>
      </c>
      <c r="C96" s="15" t="s">
        <v>58</v>
      </c>
      <c r="D96" s="15" t="s">
        <v>58</v>
      </c>
      <c r="E96" s="15" t="s">
        <v>58</v>
      </c>
      <c r="F96" s="15" t="s">
        <v>58</v>
      </c>
      <c r="G96" s="15" t="s">
        <v>58</v>
      </c>
      <c r="H96" s="15" t="s">
        <v>58</v>
      </c>
      <c r="I96" s="15" t="s">
        <v>58</v>
      </c>
      <c r="J96" s="15" t="s">
        <v>58</v>
      </c>
      <c r="K96" s="15" t="s">
        <v>58</v>
      </c>
      <c r="L96" s="15" t="s">
        <v>58</v>
      </c>
      <c r="M96" s="15" t="s">
        <v>58</v>
      </c>
      <c r="N96" s="15" t="s">
        <v>58</v>
      </c>
      <c r="O96" s="15" t="s">
        <v>58</v>
      </c>
      <c r="P96" s="15" t="s">
        <v>58</v>
      </c>
      <c r="Q96" s="15" t="s">
        <v>58</v>
      </c>
      <c r="R96" s="15" t="s">
        <v>58</v>
      </c>
      <c r="S96" s="15" t="s">
        <v>58</v>
      </c>
      <c r="T96" s="15" t="s">
        <v>58</v>
      </c>
      <c r="U96" s="15">
        <v>23409</v>
      </c>
      <c r="V96" s="15">
        <v>28000</v>
      </c>
      <c r="W96" s="15">
        <v>32643</v>
      </c>
      <c r="X96" s="15">
        <v>32295</v>
      </c>
      <c r="Y96" s="15">
        <v>30938</v>
      </c>
      <c r="Z96" s="15">
        <v>27008</v>
      </c>
      <c r="AA96" s="15">
        <v>30407</v>
      </c>
      <c r="AB96" s="15">
        <v>26903</v>
      </c>
      <c r="AC96" s="15">
        <v>27163</v>
      </c>
      <c r="AD96" s="15">
        <v>25934</v>
      </c>
      <c r="AE96" s="15">
        <v>23847</v>
      </c>
      <c r="AF96" s="15">
        <v>23081</v>
      </c>
      <c r="AG96" s="15">
        <v>24281</v>
      </c>
      <c r="AH96" s="15">
        <v>24210</v>
      </c>
      <c r="AI96" s="15">
        <v>27784</v>
      </c>
      <c r="AJ96" s="15">
        <v>27177</v>
      </c>
      <c r="AK96" s="15">
        <v>28160</v>
      </c>
      <c r="AL96" s="15">
        <v>29027</v>
      </c>
      <c r="AM96" s="15">
        <v>28050</v>
      </c>
      <c r="AN96" s="15">
        <v>25289</v>
      </c>
      <c r="AO96" s="15">
        <v>26349</v>
      </c>
      <c r="AP96" s="15">
        <v>26878</v>
      </c>
      <c r="AQ96" s="15">
        <v>25703</v>
      </c>
      <c r="AR96" s="15">
        <v>25522</v>
      </c>
      <c r="AS96" s="15">
        <v>24069</v>
      </c>
      <c r="AT96" s="15">
        <v>23379</v>
      </c>
    </row>
    <row r="97" spans="1:46" s="8" customFormat="1" x14ac:dyDescent="0.15">
      <c r="A97" s="15" t="s">
        <v>46</v>
      </c>
      <c r="B97" s="15" t="s">
        <v>58</v>
      </c>
      <c r="C97" s="15" t="s">
        <v>58</v>
      </c>
      <c r="D97" s="15" t="s">
        <v>58</v>
      </c>
      <c r="E97" s="15" t="s">
        <v>58</v>
      </c>
      <c r="F97" s="15" t="s">
        <v>58</v>
      </c>
      <c r="G97" s="15" t="s">
        <v>58</v>
      </c>
      <c r="H97" s="15" t="s">
        <v>58</v>
      </c>
      <c r="I97" s="15" t="s">
        <v>58</v>
      </c>
      <c r="J97" s="15" t="s">
        <v>58</v>
      </c>
      <c r="K97" s="15" t="s">
        <v>58</v>
      </c>
      <c r="L97" s="15" t="s">
        <v>58</v>
      </c>
      <c r="M97" s="15" t="s">
        <v>58</v>
      </c>
      <c r="N97" s="15" t="s">
        <v>58</v>
      </c>
      <c r="O97" s="15" t="s">
        <v>58</v>
      </c>
      <c r="P97" s="15" t="s">
        <v>58</v>
      </c>
      <c r="Q97" s="15" t="s">
        <v>58</v>
      </c>
      <c r="R97" s="15" t="s">
        <v>58</v>
      </c>
      <c r="S97" s="15" t="s">
        <v>58</v>
      </c>
      <c r="T97" s="15" t="s">
        <v>58</v>
      </c>
      <c r="U97" s="15">
        <v>83242</v>
      </c>
      <c r="V97" s="15">
        <v>83084</v>
      </c>
      <c r="W97" s="15">
        <v>77879</v>
      </c>
      <c r="X97" s="15">
        <v>80406</v>
      </c>
      <c r="Y97" s="15">
        <v>74822</v>
      </c>
      <c r="Z97" s="15">
        <v>69830</v>
      </c>
      <c r="AA97" s="15">
        <v>68049</v>
      </c>
      <c r="AB97" s="15">
        <v>67254</v>
      </c>
      <c r="AC97" s="15">
        <v>63944</v>
      </c>
      <c r="AD97" s="15">
        <v>65627</v>
      </c>
      <c r="AE97" s="15">
        <v>64288</v>
      </c>
      <c r="AF97" s="15">
        <v>66911</v>
      </c>
      <c r="AG97" s="15">
        <v>68626</v>
      </c>
      <c r="AH97" s="15">
        <v>73623</v>
      </c>
      <c r="AI97" s="15">
        <v>74426</v>
      </c>
      <c r="AJ97" s="15">
        <v>80660</v>
      </c>
      <c r="AK97" s="15">
        <v>81471</v>
      </c>
      <c r="AL97" s="15">
        <v>85850</v>
      </c>
      <c r="AM97" s="15">
        <v>83142</v>
      </c>
      <c r="AN97" s="15">
        <v>84089</v>
      </c>
      <c r="AO97" s="15">
        <v>91515</v>
      </c>
      <c r="AP97" s="15">
        <v>94122</v>
      </c>
      <c r="AQ97" s="15">
        <v>100471</v>
      </c>
      <c r="AR97" s="15">
        <v>103013</v>
      </c>
      <c r="AS97" s="15">
        <v>101229</v>
      </c>
      <c r="AT97" s="15">
        <v>107831</v>
      </c>
    </row>
    <row r="98" spans="1:46" s="8" customFormat="1" x14ac:dyDescent="0.15">
      <c r="A98" s="15" t="s">
        <v>47</v>
      </c>
      <c r="B98" s="15" t="s">
        <v>58</v>
      </c>
      <c r="C98" s="15" t="s">
        <v>58</v>
      </c>
      <c r="D98" s="15" t="s">
        <v>58</v>
      </c>
      <c r="E98" s="15" t="s">
        <v>58</v>
      </c>
      <c r="F98" s="15" t="s">
        <v>58</v>
      </c>
      <c r="G98" s="15" t="s">
        <v>58</v>
      </c>
      <c r="H98" s="15" t="s">
        <v>58</v>
      </c>
      <c r="I98" s="15" t="s">
        <v>58</v>
      </c>
      <c r="J98" s="15" t="s">
        <v>58</v>
      </c>
      <c r="K98" s="15" t="s">
        <v>58</v>
      </c>
      <c r="L98" s="15" t="s">
        <v>58</v>
      </c>
      <c r="M98" s="15" t="s">
        <v>58</v>
      </c>
      <c r="N98" s="15" t="s">
        <v>58</v>
      </c>
      <c r="O98" s="15" t="s">
        <v>58</v>
      </c>
      <c r="P98" s="15" t="s">
        <v>58</v>
      </c>
      <c r="Q98" s="15" t="s">
        <v>58</v>
      </c>
      <c r="R98" s="15" t="s">
        <v>58</v>
      </c>
      <c r="S98" s="15" t="s">
        <v>58</v>
      </c>
      <c r="T98" s="15" t="s">
        <v>58</v>
      </c>
      <c r="U98" s="15">
        <v>102441</v>
      </c>
      <c r="V98" s="15">
        <v>103115</v>
      </c>
      <c r="W98" s="15">
        <v>99791</v>
      </c>
      <c r="X98" s="15">
        <v>112961</v>
      </c>
      <c r="Y98" s="15">
        <v>111500</v>
      </c>
      <c r="Z98" s="15">
        <v>104800</v>
      </c>
      <c r="AA98" s="15">
        <v>87126</v>
      </c>
      <c r="AB98" s="15">
        <v>82127</v>
      </c>
      <c r="AC98" s="15">
        <v>88391</v>
      </c>
      <c r="AD98" s="15">
        <v>90621</v>
      </c>
      <c r="AE98" s="15">
        <v>88021</v>
      </c>
      <c r="AF98" s="15">
        <v>88286</v>
      </c>
      <c r="AG98" s="15">
        <v>86544</v>
      </c>
      <c r="AH98" s="15">
        <v>86123</v>
      </c>
      <c r="AI98" s="15">
        <v>86610</v>
      </c>
      <c r="AJ98" s="15">
        <v>95146</v>
      </c>
      <c r="AK98" s="15">
        <v>99146</v>
      </c>
      <c r="AL98" s="15">
        <v>91804</v>
      </c>
      <c r="AM98" s="15">
        <v>89327</v>
      </c>
      <c r="AN98" s="15">
        <v>86239</v>
      </c>
      <c r="AO98" s="15">
        <v>94424</v>
      </c>
      <c r="AP98" s="15">
        <v>98253</v>
      </c>
      <c r="AQ98" s="15">
        <v>97845</v>
      </c>
      <c r="AR98" s="15">
        <v>83316</v>
      </c>
      <c r="AS98" s="15">
        <v>79343</v>
      </c>
      <c r="AT98" s="15">
        <v>73087</v>
      </c>
    </row>
    <row r="99" spans="1:46" s="8" customFormat="1" x14ac:dyDescent="0.15">
      <c r="A99" s="15" t="s">
        <v>69</v>
      </c>
      <c r="B99" s="15" t="s">
        <v>27</v>
      </c>
      <c r="C99" s="15" t="s">
        <v>27</v>
      </c>
      <c r="D99" s="15" t="s">
        <v>27</v>
      </c>
      <c r="E99" s="15" t="s">
        <v>27</v>
      </c>
      <c r="F99" s="15" t="s">
        <v>27</v>
      </c>
      <c r="G99" s="15" t="s">
        <v>27</v>
      </c>
      <c r="H99" s="15" t="s">
        <v>27</v>
      </c>
      <c r="I99" s="15" t="s">
        <v>27</v>
      </c>
      <c r="J99" s="15" t="s">
        <v>27</v>
      </c>
      <c r="K99" s="15" t="s">
        <v>27</v>
      </c>
      <c r="L99" s="15" t="s">
        <v>27</v>
      </c>
      <c r="M99" s="15" t="s">
        <v>27</v>
      </c>
      <c r="N99" s="15" t="s">
        <v>27</v>
      </c>
      <c r="O99" s="15" t="s">
        <v>27</v>
      </c>
      <c r="P99" s="15" t="s">
        <v>27</v>
      </c>
      <c r="Q99" s="15" t="s">
        <v>27</v>
      </c>
      <c r="R99" s="15" t="s">
        <v>27</v>
      </c>
      <c r="S99" s="15" t="s">
        <v>27</v>
      </c>
      <c r="T99" s="15" t="s">
        <v>27</v>
      </c>
      <c r="U99" s="15" t="s">
        <v>27</v>
      </c>
      <c r="V99" s="15" t="s">
        <v>27</v>
      </c>
      <c r="W99" s="15" t="s">
        <v>27</v>
      </c>
      <c r="X99" s="15" t="s">
        <v>27</v>
      </c>
      <c r="Y99" s="15" t="s">
        <v>27</v>
      </c>
      <c r="Z99" s="15" t="s">
        <v>27</v>
      </c>
      <c r="AA99" s="15" t="s">
        <v>27</v>
      </c>
      <c r="AB99" s="15" t="s">
        <v>27</v>
      </c>
      <c r="AC99" s="15" t="s">
        <v>27</v>
      </c>
      <c r="AD99" s="15" t="s">
        <v>27</v>
      </c>
      <c r="AE99" s="15" t="s">
        <v>27</v>
      </c>
      <c r="AF99" s="15" t="s">
        <v>27</v>
      </c>
      <c r="AG99" s="15" t="s">
        <v>27</v>
      </c>
      <c r="AH99" s="15" t="s">
        <v>27</v>
      </c>
      <c r="AI99" s="15" t="s">
        <v>27</v>
      </c>
      <c r="AJ99" s="15" t="s">
        <v>27</v>
      </c>
      <c r="AK99" s="15" t="s">
        <v>27</v>
      </c>
      <c r="AL99" s="15" t="s">
        <v>27</v>
      </c>
      <c r="AM99" s="15" t="s">
        <v>27</v>
      </c>
      <c r="AN99" s="15" t="s">
        <v>27</v>
      </c>
      <c r="AO99" s="15" t="s">
        <v>27</v>
      </c>
      <c r="AP99" s="15" t="s">
        <v>27</v>
      </c>
      <c r="AQ99" s="15" t="s">
        <v>27</v>
      </c>
      <c r="AR99" s="15" t="s">
        <v>27</v>
      </c>
      <c r="AS99" s="15" t="s">
        <v>27</v>
      </c>
      <c r="AT99" s="15" t="s">
        <v>27</v>
      </c>
    </row>
    <row r="100" spans="1:46" s="8" customFormat="1" x14ac:dyDescent="0.15">
      <c r="A100" s="15" t="s">
        <v>70</v>
      </c>
      <c r="B100" s="15" t="s">
        <v>27</v>
      </c>
      <c r="C100" s="15" t="s">
        <v>27</v>
      </c>
      <c r="D100" s="15" t="s">
        <v>27</v>
      </c>
      <c r="E100" s="15" t="s">
        <v>27</v>
      </c>
      <c r="F100" s="15" t="s">
        <v>27</v>
      </c>
      <c r="G100" s="15" t="s">
        <v>27</v>
      </c>
      <c r="H100" s="15" t="s">
        <v>27</v>
      </c>
      <c r="I100" s="15" t="s">
        <v>27</v>
      </c>
      <c r="J100" s="15" t="s">
        <v>27</v>
      </c>
      <c r="K100" s="15" t="s">
        <v>27</v>
      </c>
      <c r="L100" s="15" t="s">
        <v>27</v>
      </c>
      <c r="M100" s="15" t="s">
        <v>27</v>
      </c>
      <c r="N100" s="15" t="s">
        <v>27</v>
      </c>
      <c r="O100" s="15" t="s">
        <v>27</v>
      </c>
      <c r="P100" s="15" t="s">
        <v>27</v>
      </c>
      <c r="Q100" s="15" t="s">
        <v>27</v>
      </c>
      <c r="R100" s="15" t="s">
        <v>27</v>
      </c>
      <c r="S100" s="15" t="s">
        <v>27</v>
      </c>
      <c r="T100" s="15" t="s">
        <v>27</v>
      </c>
      <c r="U100" s="15" t="s">
        <v>27</v>
      </c>
      <c r="V100" s="15" t="s">
        <v>27</v>
      </c>
      <c r="W100" s="15" t="s">
        <v>27</v>
      </c>
      <c r="X100" s="15" t="s">
        <v>27</v>
      </c>
      <c r="Y100" s="15" t="s">
        <v>27</v>
      </c>
      <c r="Z100" s="15" t="s">
        <v>27</v>
      </c>
      <c r="AA100" s="15" t="s">
        <v>27</v>
      </c>
      <c r="AB100" s="15" t="s">
        <v>27</v>
      </c>
      <c r="AC100" s="15" t="s">
        <v>27</v>
      </c>
      <c r="AD100" s="15" t="s">
        <v>27</v>
      </c>
      <c r="AE100" s="15" t="s">
        <v>27</v>
      </c>
      <c r="AF100" s="15" t="s">
        <v>27</v>
      </c>
      <c r="AG100" s="15" t="s">
        <v>27</v>
      </c>
      <c r="AH100" s="15" t="s">
        <v>27</v>
      </c>
      <c r="AI100" s="15" t="s">
        <v>27</v>
      </c>
      <c r="AJ100" s="15" t="s">
        <v>27</v>
      </c>
      <c r="AK100" s="15" t="s">
        <v>27</v>
      </c>
      <c r="AL100" s="15" t="s">
        <v>27</v>
      </c>
      <c r="AM100" s="15" t="s">
        <v>27</v>
      </c>
      <c r="AN100" s="15" t="s">
        <v>27</v>
      </c>
      <c r="AO100" s="15" t="s">
        <v>27</v>
      </c>
      <c r="AP100" s="15" t="s">
        <v>27</v>
      </c>
      <c r="AQ100" s="15" t="s">
        <v>27</v>
      </c>
      <c r="AR100" s="15" t="s">
        <v>27</v>
      </c>
      <c r="AS100" s="15" t="s">
        <v>27</v>
      </c>
      <c r="AT100" s="15" t="s">
        <v>27</v>
      </c>
    </row>
    <row r="101" spans="1:46" s="8" customFormat="1" x14ac:dyDescent="0.15">
      <c r="A101" s="8" t="s">
        <v>70</v>
      </c>
      <c r="B101" s="8" t="s">
        <v>27</v>
      </c>
      <c r="C101" s="8" t="s">
        <v>27</v>
      </c>
      <c r="D101" s="8" t="s">
        <v>27</v>
      </c>
      <c r="E101" s="8" t="s">
        <v>27</v>
      </c>
      <c r="F101" s="8" t="s">
        <v>27</v>
      </c>
      <c r="G101" s="8" t="s">
        <v>27</v>
      </c>
      <c r="H101" s="8" t="s">
        <v>27</v>
      </c>
      <c r="I101" s="8" t="s">
        <v>27</v>
      </c>
      <c r="J101" s="8" t="s">
        <v>27</v>
      </c>
      <c r="K101" s="8" t="s">
        <v>27</v>
      </c>
      <c r="L101" s="8" t="s">
        <v>27</v>
      </c>
      <c r="M101" s="8" t="s">
        <v>27</v>
      </c>
      <c r="N101" s="8" t="s">
        <v>27</v>
      </c>
      <c r="O101" s="8" t="s">
        <v>27</v>
      </c>
      <c r="P101" s="8" t="s">
        <v>27</v>
      </c>
      <c r="Q101" s="8" t="s">
        <v>27</v>
      </c>
      <c r="R101" s="8" t="s">
        <v>27</v>
      </c>
      <c r="S101" s="8" t="s">
        <v>27</v>
      </c>
      <c r="T101" s="8" t="s">
        <v>27</v>
      </c>
      <c r="U101" s="8" t="s">
        <v>27</v>
      </c>
      <c r="V101" s="8" t="s">
        <v>27</v>
      </c>
      <c r="W101" s="8" t="s">
        <v>27</v>
      </c>
      <c r="X101" s="8" t="s">
        <v>27</v>
      </c>
      <c r="Y101" s="8" t="s">
        <v>27</v>
      </c>
      <c r="Z101" s="8" t="s">
        <v>27</v>
      </c>
      <c r="AA101" s="8" t="s">
        <v>27</v>
      </c>
      <c r="AB101" s="8" t="s">
        <v>27</v>
      </c>
      <c r="AC101" s="8" t="s">
        <v>27</v>
      </c>
      <c r="AD101" s="8" t="s">
        <v>27</v>
      </c>
      <c r="AE101" s="8" t="s">
        <v>27</v>
      </c>
      <c r="AF101" s="8" t="s">
        <v>27</v>
      </c>
      <c r="AG101" s="8" t="s">
        <v>27</v>
      </c>
      <c r="AH101" s="8" t="s">
        <v>27</v>
      </c>
      <c r="AI101" s="8" t="s">
        <v>27</v>
      </c>
      <c r="AJ101" s="8" t="s">
        <v>27</v>
      </c>
      <c r="AK101" s="8" t="s">
        <v>27</v>
      </c>
      <c r="AL101" s="8" t="s">
        <v>27</v>
      </c>
      <c r="AM101" s="8" t="s">
        <v>27</v>
      </c>
      <c r="AN101" s="8" t="s">
        <v>27</v>
      </c>
      <c r="AO101" s="8" t="s">
        <v>27</v>
      </c>
      <c r="AP101" s="8" t="s">
        <v>27</v>
      </c>
      <c r="AQ101" s="8" t="s">
        <v>27</v>
      </c>
      <c r="AR101" s="8" t="s">
        <v>27</v>
      </c>
      <c r="AS101" s="8" t="s">
        <v>27</v>
      </c>
      <c r="AT101" s="8" t="s">
        <v>27</v>
      </c>
    </row>
    <row r="102" spans="1:46" s="8" customFormat="1" x14ac:dyDescent="0.15"/>
    <row r="103" spans="1:46" s="8" customFormat="1" x14ac:dyDescent="0.1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10"/>
    </row>
    <row r="104" spans="1:46" s="8" customFormat="1" x14ac:dyDescent="0.1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10"/>
    </row>
    <row r="105" spans="1:46" s="8" customFormat="1" x14ac:dyDescent="0.1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10"/>
    </row>
    <row r="106" spans="1:46" s="8" customFormat="1" x14ac:dyDescent="0.1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10"/>
    </row>
    <row r="107" spans="1:46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3"/>
    </row>
    <row r="109" spans="1:46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6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2" spans="1:46" ht="13.5" x14ac:dyDescent="0.15">
      <c r="A112"/>
    </row>
    <row r="138" spans="1:3" ht="13.5" x14ac:dyDescent="0.15">
      <c r="A138"/>
      <c r="B138"/>
      <c r="C138"/>
    </row>
    <row r="139" spans="1:3" ht="13.5" x14ac:dyDescent="0.15">
      <c r="A139"/>
      <c r="B139"/>
      <c r="C139"/>
    </row>
    <row r="140" spans="1:3" ht="13.5" x14ac:dyDescent="0.15">
      <c r="A140"/>
      <c r="B140"/>
      <c r="C140"/>
    </row>
    <row r="141" spans="1:3" ht="13.5" x14ac:dyDescent="0.15">
      <c r="A141"/>
      <c r="B141"/>
      <c r="C141"/>
    </row>
    <row r="142" spans="1:3" ht="13.5" x14ac:dyDescent="0.15">
      <c r="A142"/>
      <c r="B142"/>
      <c r="C142"/>
    </row>
    <row r="143" spans="1:3" ht="13.5" x14ac:dyDescent="0.15">
      <c r="A143"/>
      <c r="B143"/>
      <c r="C143"/>
    </row>
    <row r="144" spans="1:3" ht="13.5" x14ac:dyDescent="0.15">
      <c r="A144"/>
      <c r="B144"/>
      <c r="C144"/>
    </row>
    <row r="145" spans="1:3" ht="13.5" x14ac:dyDescent="0.15">
      <c r="A145"/>
      <c r="B145"/>
      <c r="C145"/>
    </row>
    <row r="146" spans="1:3" ht="13.5" x14ac:dyDescent="0.15">
      <c r="A146"/>
      <c r="B146"/>
      <c r="C146"/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T80"/>
  <sheetViews>
    <sheetView workbookViewId="0">
      <selection activeCell="B35" sqref="B35"/>
    </sheetView>
  </sheetViews>
  <sheetFormatPr defaultRowHeight="13.5" x14ac:dyDescent="0.15"/>
  <cols>
    <col min="1" max="1" width="27.875" customWidth="1"/>
  </cols>
  <sheetData>
    <row r="3" spans="1:46" x14ac:dyDescent="0.15">
      <c r="A3" t="s">
        <v>64</v>
      </c>
    </row>
    <row r="4" spans="1:46" x14ac:dyDescent="0.15">
      <c r="B4">
        <v>1971</v>
      </c>
      <c r="C4">
        <v>1972</v>
      </c>
      <c r="D4">
        <v>1973</v>
      </c>
      <c r="E4">
        <v>1974</v>
      </c>
      <c r="F4">
        <v>1975</v>
      </c>
      <c r="G4">
        <v>1976</v>
      </c>
      <c r="H4">
        <v>1977</v>
      </c>
      <c r="I4">
        <v>1978</v>
      </c>
      <c r="J4">
        <v>1979</v>
      </c>
      <c r="K4">
        <v>1980</v>
      </c>
      <c r="L4">
        <v>1981</v>
      </c>
      <c r="M4">
        <v>1982</v>
      </c>
      <c r="N4">
        <v>1983</v>
      </c>
      <c r="O4">
        <v>1984</v>
      </c>
      <c r="P4">
        <v>1985</v>
      </c>
      <c r="Q4">
        <v>1986</v>
      </c>
      <c r="R4">
        <v>1987</v>
      </c>
      <c r="S4">
        <v>1988</v>
      </c>
      <c r="T4">
        <v>1989</v>
      </c>
      <c r="U4">
        <v>1990</v>
      </c>
      <c r="V4">
        <v>1991</v>
      </c>
      <c r="W4">
        <v>1992</v>
      </c>
      <c r="X4">
        <v>1993</v>
      </c>
      <c r="Y4">
        <v>1994</v>
      </c>
      <c r="Z4">
        <v>1995</v>
      </c>
      <c r="AA4">
        <v>1996</v>
      </c>
      <c r="AB4">
        <v>1997</v>
      </c>
      <c r="AC4">
        <v>1998</v>
      </c>
      <c r="AD4">
        <v>1999</v>
      </c>
      <c r="AE4">
        <v>2000</v>
      </c>
      <c r="AF4">
        <v>2001</v>
      </c>
      <c r="AG4">
        <v>2002</v>
      </c>
      <c r="AH4">
        <v>2003</v>
      </c>
      <c r="AI4">
        <v>2004</v>
      </c>
      <c r="AJ4">
        <v>2005</v>
      </c>
      <c r="AK4">
        <v>2006</v>
      </c>
      <c r="AL4">
        <v>2007</v>
      </c>
      <c r="AM4">
        <v>2008</v>
      </c>
      <c r="AN4">
        <v>2009</v>
      </c>
      <c r="AO4">
        <v>2010</v>
      </c>
      <c r="AP4">
        <v>2011</v>
      </c>
      <c r="AQ4">
        <v>2012</v>
      </c>
      <c r="AR4">
        <v>2013</v>
      </c>
      <c r="AS4">
        <v>2014</v>
      </c>
      <c r="AT4">
        <v>2015</v>
      </c>
    </row>
    <row r="5" spans="1:46" x14ac:dyDescent="0.15">
      <c r="A5" t="s">
        <v>0</v>
      </c>
      <c r="B5">
        <v>5644846</v>
      </c>
      <c r="C5">
        <v>5888288</v>
      </c>
      <c r="D5">
        <v>6213694</v>
      </c>
      <c r="E5">
        <v>6281971</v>
      </c>
      <c r="F5">
        <v>6285584</v>
      </c>
      <c r="G5">
        <v>6613644</v>
      </c>
      <c r="H5">
        <v>6866717</v>
      </c>
      <c r="I5">
        <v>7015574</v>
      </c>
      <c r="J5">
        <v>7343163</v>
      </c>
      <c r="K5">
        <v>7301496</v>
      </c>
      <c r="L5">
        <v>7204452</v>
      </c>
      <c r="M5">
        <v>7172196</v>
      </c>
      <c r="N5">
        <v>7207145</v>
      </c>
      <c r="O5">
        <v>7565346</v>
      </c>
      <c r="P5">
        <v>7694207</v>
      </c>
      <c r="Q5">
        <v>7940155</v>
      </c>
      <c r="R5">
        <v>8159611</v>
      </c>
      <c r="S5">
        <v>8460861</v>
      </c>
      <c r="T5">
        <v>8624861</v>
      </c>
      <c r="U5">
        <v>8809514</v>
      </c>
      <c r="V5">
        <v>8827707</v>
      </c>
      <c r="W5">
        <v>8879487</v>
      </c>
      <c r="X5">
        <v>8911833</v>
      </c>
      <c r="Y5">
        <v>9037298</v>
      </c>
      <c r="Z5">
        <v>9263457</v>
      </c>
      <c r="AA5">
        <v>9486303</v>
      </c>
      <c r="AB5">
        <v>9614278</v>
      </c>
      <c r="AC5">
        <v>9722816</v>
      </c>
      <c r="AD5">
        <v>9742277</v>
      </c>
      <c r="AE5">
        <v>10031786</v>
      </c>
      <c r="AF5">
        <v>10202380</v>
      </c>
      <c r="AG5">
        <v>10275998</v>
      </c>
      <c r="AH5">
        <v>10699838</v>
      </c>
      <c r="AI5">
        <v>11221243</v>
      </c>
      <c r="AJ5">
        <v>11588027</v>
      </c>
      <c r="AK5">
        <v>11918197</v>
      </c>
      <c r="AL5">
        <v>12131944</v>
      </c>
      <c r="AM5">
        <v>12383064</v>
      </c>
      <c r="AN5">
        <v>12291167</v>
      </c>
      <c r="AO5">
        <v>12868539</v>
      </c>
      <c r="AP5">
        <v>13193166</v>
      </c>
      <c r="AQ5">
        <v>13385446</v>
      </c>
      <c r="AR5">
        <v>13601549</v>
      </c>
      <c r="AS5">
        <v>13805443</v>
      </c>
      <c r="AT5" t="s">
        <v>58</v>
      </c>
    </row>
    <row r="6" spans="1:46" x14ac:dyDescent="0.15">
      <c r="A6" t="s">
        <v>1</v>
      </c>
      <c r="B6">
        <v>1785714</v>
      </c>
      <c r="C6">
        <v>1927608</v>
      </c>
      <c r="D6">
        <v>2193290</v>
      </c>
      <c r="E6">
        <v>2143565</v>
      </c>
      <c r="F6">
        <v>2028051</v>
      </c>
      <c r="G6">
        <v>2219231</v>
      </c>
      <c r="H6">
        <v>2325963</v>
      </c>
      <c r="I6">
        <v>2316791</v>
      </c>
      <c r="J6">
        <v>2431326</v>
      </c>
      <c r="K6">
        <v>2304471</v>
      </c>
      <c r="L6">
        <v>2126480</v>
      </c>
      <c r="M6">
        <v>2044106</v>
      </c>
      <c r="N6">
        <v>2021289</v>
      </c>
      <c r="O6">
        <v>2081142</v>
      </c>
      <c r="P6">
        <v>2037114</v>
      </c>
      <c r="Q6">
        <v>2184727</v>
      </c>
      <c r="R6">
        <v>2258341</v>
      </c>
      <c r="S6">
        <v>2382894</v>
      </c>
      <c r="T6">
        <v>2491185</v>
      </c>
      <c r="U6">
        <v>3033919</v>
      </c>
      <c r="V6">
        <v>2954964</v>
      </c>
      <c r="W6">
        <v>2991173</v>
      </c>
      <c r="X6">
        <v>3032049</v>
      </c>
      <c r="Y6">
        <v>3067702</v>
      </c>
      <c r="Z6">
        <v>3152769</v>
      </c>
      <c r="AA6">
        <v>3326333</v>
      </c>
      <c r="AB6">
        <v>3477268</v>
      </c>
      <c r="AC6">
        <v>3515624</v>
      </c>
      <c r="AD6">
        <v>3558339</v>
      </c>
      <c r="AE6">
        <v>3791134</v>
      </c>
      <c r="AF6">
        <v>3858362</v>
      </c>
      <c r="AG6">
        <v>3910935</v>
      </c>
      <c r="AH6">
        <v>4115146</v>
      </c>
      <c r="AI6">
        <v>4401409</v>
      </c>
      <c r="AJ6">
        <v>4510415</v>
      </c>
      <c r="AK6">
        <v>4654159</v>
      </c>
      <c r="AL6">
        <v>4746816</v>
      </c>
      <c r="AM6">
        <v>4814016</v>
      </c>
      <c r="AN6">
        <v>4691922</v>
      </c>
      <c r="AO6">
        <v>4950782</v>
      </c>
      <c r="AP6">
        <v>5083098</v>
      </c>
      <c r="AQ6">
        <v>5161870</v>
      </c>
      <c r="AR6">
        <v>5209245</v>
      </c>
      <c r="AS6">
        <v>5175116</v>
      </c>
      <c r="AT6" t="s">
        <v>58</v>
      </c>
    </row>
    <row r="7" spans="1:46" x14ac:dyDescent="0.15">
      <c r="A7" t="s">
        <v>2</v>
      </c>
      <c r="B7">
        <v>-1856380</v>
      </c>
      <c r="C7">
        <v>-2005157</v>
      </c>
      <c r="D7">
        <v>-2267345</v>
      </c>
      <c r="E7">
        <v>-2245493</v>
      </c>
      <c r="F7">
        <v>-2065771</v>
      </c>
      <c r="G7">
        <v>-2294612</v>
      </c>
      <c r="H7">
        <v>-2345492</v>
      </c>
      <c r="I7">
        <v>-2291105</v>
      </c>
      <c r="J7">
        <v>-2499343</v>
      </c>
      <c r="K7">
        <v>-2333209</v>
      </c>
      <c r="L7">
        <v>-2157998</v>
      </c>
      <c r="M7">
        <v>-2019964</v>
      </c>
      <c r="N7">
        <v>-2014411</v>
      </c>
      <c r="O7">
        <v>-2090821</v>
      </c>
      <c r="P7">
        <v>-2016865</v>
      </c>
      <c r="Q7">
        <v>-2165342</v>
      </c>
      <c r="R7">
        <v>-2207423</v>
      </c>
      <c r="S7">
        <v>-2395775</v>
      </c>
      <c r="T7">
        <v>-2478559</v>
      </c>
      <c r="U7">
        <v>-3041456</v>
      </c>
      <c r="V7">
        <v>-2961833</v>
      </c>
      <c r="W7">
        <v>-3002060</v>
      </c>
      <c r="X7">
        <v>-3045413</v>
      </c>
      <c r="Y7">
        <v>-3087430</v>
      </c>
      <c r="Z7">
        <v>-3193907</v>
      </c>
      <c r="AA7">
        <v>-3358240</v>
      </c>
      <c r="AB7">
        <v>-3506468</v>
      </c>
      <c r="AC7">
        <v>-3582796</v>
      </c>
      <c r="AD7">
        <v>-3562782</v>
      </c>
      <c r="AE7">
        <v>-3821192</v>
      </c>
      <c r="AF7">
        <v>-3854408</v>
      </c>
      <c r="AG7">
        <v>-3861944</v>
      </c>
      <c r="AH7">
        <v>-4097760</v>
      </c>
      <c r="AI7">
        <v>-4398815</v>
      </c>
      <c r="AJ7">
        <v>-4588013</v>
      </c>
      <c r="AK7">
        <v>-4666837</v>
      </c>
      <c r="AL7">
        <v>-4715928</v>
      </c>
      <c r="AM7">
        <v>-4786800</v>
      </c>
      <c r="AN7">
        <v>-4643843</v>
      </c>
      <c r="AO7">
        <v>-4872512</v>
      </c>
      <c r="AP7">
        <v>-5058667</v>
      </c>
      <c r="AQ7">
        <v>-5160275</v>
      </c>
      <c r="AR7">
        <v>-5256448</v>
      </c>
      <c r="AS7">
        <v>-5206855</v>
      </c>
      <c r="AT7" t="s">
        <v>58</v>
      </c>
    </row>
    <row r="8" spans="1:46" x14ac:dyDescent="0.15">
      <c r="A8" t="s">
        <v>3</v>
      </c>
      <c r="B8" t="s">
        <v>27</v>
      </c>
      <c r="C8" t="s">
        <v>27</v>
      </c>
      <c r="D8" t="s">
        <v>27</v>
      </c>
      <c r="E8" t="s">
        <v>27</v>
      </c>
      <c r="F8" t="s">
        <v>27</v>
      </c>
      <c r="G8" t="s">
        <v>27</v>
      </c>
      <c r="H8" t="s">
        <v>27</v>
      </c>
      <c r="I8" t="s">
        <v>27</v>
      </c>
      <c r="J8" t="s">
        <v>27</v>
      </c>
      <c r="K8" t="s">
        <v>27</v>
      </c>
      <c r="L8" t="s">
        <v>27</v>
      </c>
      <c r="M8" t="s">
        <v>27</v>
      </c>
      <c r="N8" t="s">
        <v>27</v>
      </c>
      <c r="O8" t="s">
        <v>27</v>
      </c>
      <c r="P8" t="s">
        <v>27</v>
      </c>
      <c r="Q8" t="s">
        <v>27</v>
      </c>
      <c r="R8" t="s">
        <v>27</v>
      </c>
      <c r="S8" t="s">
        <v>27</v>
      </c>
      <c r="T8" t="s">
        <v>27</v>
      </c>
      <c r="U8" t="s">
        <v>27</v>
      </c>
      <c r="V8" t="s">
        <v>27</v>
      </c>
      <c r="W8" t="s">
        <v>27</v>
      </c>
      <c r="X8" t="s">
        <v>27</v>
      </c>
      <c r="Y8" t="s">
        <v>27</v>
      </c>
      <c r="Z8" t="s">
        <v>27</v>
      </c>
      <c r="AA8" t="s">
        <v>27</v>
      </c>
      <c r="AB8" t="s">
        <v>27</v>
      </c>
      <c r="AC8" t="s">
        <v>27</v>
      </c>
      <c r="AD8" t="s">
        <v>27</v>
      </c>
      <c r="AE8" t="s">
        <v>27</v>
      </c>
      <c r="AF8" t="s">
        <v>27</v>
      </c>
      <c r="AG8" t="s">
        <v>27</v>
      </c>
      <c r="AH8" t="s">
        <v>27</v>
      </c>
      <c r="AI8" t="s">
        <v>27</v>
      </c>
      <c r="AJ8" t="s">
        <v>27</v>
      </c>
      <c r="AK8" t="s">
        <v>27</v>
      </c>
      <c r="AL8" t="s">
        <v>27</v>
      </c>
      <c r="AM8" t="s">
        <v>27</v>
      </c>
      <c r="AN8" t="s">
        <v>27</v>
      </c>
      <c r="AO8" t="s">
        <v>27</v>
      </c>
      <c r="AP8" t="s">
        <v>27</v>
      </c>
      <c r="AQ8" t="s">
        <v>27</v>
      </c>
      <c r="AR8" t="s">
        <v>27</v>
      </c>
      <c r="AS8" t="s">
        <v>27</v>
      </c>
      <c r="AT8" t="s">
        <v>58</v>
      </c>
    </row>
    <row r="9" spans="1:46" x14ac:dyDescent="0.15">
      <c r="A9" t="s">
        <v>4</v>
      </c>
      <c r="B9" t="s">
        <v>27</v>
      </c>
      <c r="C9" t="s">
        <v>27</v>
      </c>
      <c r="D9" t="s">
        <v>27</v>
      </c>
      <c r="E9" t="s">
        <v>27</v>
      </c>
      <c r="F9" t="s">
        <v>27</v>
      </c>
      <c r="G9" t="s">
        <v>27</v>
      </c>
      <c r="H9" t="s">
        <v>27</v>
      </c>
      <c r="I9" t="s">
        <v>27</v>
      </c>
      <c r="J9" t="s">
        <v>27</v>
      </c>
      <c r="K9" t="s">
        <v>27</v>
      </c>
      <c r="L9" t="s">
        <v>27</v>
      </c>
      <c r="M9" t="s">
        <v>27</v>
      </c>
      <c r="N9" t="s">
        <v>27</v>
      </c>
      <c r="O9" t="s">
        <v>27</v>
      </c>
      <c r="P9" t="s">
        <v>27</v>
      </c>
      <c r="Q9" t="s">
        <v>27</v>
      </c>
      <c r="R9" t="s">
        <v>27</v>
      </c>
      <c r="S9" t="s">
        <v>27</v>
      </c>
      <c r="T9" t="s">
        <v>27</v>
      </c>
      <c r="U9" t="s">
        <v>27</v>
      </c>
      <c r="V9" t="s">
        <v>27</v>
      </c>
      <c r="W9" t="s">
        <v>27</v>
      </c>
      <c r="X9" t="s">
        <v>27</v>
      </c>
      <c r="Y9" t="s">
        <v>27</v>
      </c>
      <c r="Z9" t="s">
        <v>27</v>
      </c>
      <c r="AA9" t="s">
        <v>27</v>
      </c>
      <c r="AB9" t="s">
        <v>27</v>
      </c>
      <c r="AC9" t="s">
        <v>27</v>
      </c>
      <c r="AD9" t="s">
        <v>27</v>
      </c>
      <c r="AE9" t="s">
        <v>27</v>
      </c>
      <c r="AF9" t="s">
        <v>27</v>
      </c>
      <c r="AG9" t="s">
        <v>27</v>
      </c>
      <c r="AH9" t="s">
        <v>27</v>
      </c>
      <c r="AI9" t="s">
        <v>27</v>
      </c>
      <c r="AJ9" t="s">
        <v>27</v>
      </c>
      <c r="AK9" t="s">
        <v>27</v>
      </c>
      <c r="AL9" t="s">
        <v>27</v>
      </c>
      <c r="AM9" t="s">
        <v>27</v>
      </c>
      <c r="AN9" t="s">
        <v>27</v>
      </c>
      <c r="AO9" t="s">
        <v>27</v>
      </c>
      <c r="AP9" t="s">
        <v>27</v>
      </c>
      <c r="AQ9" t="s">
        <v>27</v>
      </c>
      <c r="AR9" t="s">
        <v>27</v>
      </c>
      <c r="AS9" t="s">
        <v>27</v>
      </c>
      <c r="AT9" t="s">
        <v>58</v>
      </c>
    </row>
    <row r="10" spans="1:46" x14ac:dyDescent="0.15">
      <c r="A10" t="s">
        <v>5</v>
      </c>
      <c r="B10">
        <v>-51220</v>
      </c>
      <c r="C10">
        <v>-20464</v>
      </c>
      <c r="D10">
        <v>-38741</v>
      </c>
      <c r="E10">
        <v>-43088</v>
      </c>
      <c r="F10">
        <v>-64978</v>
      </c>
      <c r="G10">
        <v>-17276</v>
      </c>
      <c r="H10">
        <v>-93958</v>
      </c>
      <c r="I10">
        <v>-24314</v>
      </c>
      <c r="J10">
        <v>-43743</v>
      </c>
      <c r="K10">
        <v>-67848</v>
      </c>
      <c r="L10">
        <v>-19165</v>
      </c>
      <c r="M10">
        <v>-41872</v>
      </c>
      <c r="N10">
        <v>21940</v>
      </c>
      <c r="O10">
        <v>-34411</v>
      </c>
      <c r="P10">
        <v>11483</v>
      </c>
      <c r="Q10">
        <v>-71516</v>
      </c>
      <c r="R10">
        <v>-28170</v>
      </c>
      <c r="S10">
        <v>19914</v>
      </c>
      <c r="T10">
        <v>-24615</v>
      </c>
      <c r="U10">
        <v>-29687</v>
      </c>
      <c r="V10">
        <v>11688</v>
      </c>
      <c r="W10">
        <v>-28868</v>
      </c>
      <c r="X10">
        <v>30891</v>
      </c>
      <c r="Y10">
        <v>-25235</v>
      </c>
      <c r="Z10">
        <v>4956</v>
      </c>
      <c r="AA10">
        <v>3683</v>
      </c>
      <c r="AB10">
        <v>-28544</v>
      </c>
      <c r="AC10">
        <v>-52684</v>
      </c>
      <c r="AD10">
        <v>72163</v>
      </c>
      <c r="AE10">
        <v>35160</v>
      </c>
      <c r="AF10">
        <v>-60914</v>
      </c>
      <c r="AG10">
        <v>31619</v>
      </c>
      <c r="AH10">
        <v>5822</v>
      </c>
      <c r="AI10">
        <v>-9876</v>
      </c>
      <c r="AJ10">
        <v>22547</v>
      </c>
      <c r="AK10">
        <v>-32677</v>
      </c>
      <c r="AL10">
        <v>40187</v>
      </c>
      <c r="AM10">
        <v>-47374</v>
      </c>
      <c r="AN10">
        <v>-71775</v>
      </c>
      <c r="AO10">
        <v>5088</v>
      </c>
      <c r="AP10">
        <v>-67057</v>
      </c>
      <c r="AQ10">
        <v>-13596</v>
      </c>
      <c r="AR10">
        <v>-5232</v>
      </c>
      <c r="AS10">
        <v>-74577</v>
      </c>
      <c r="AT10" t="s">
        <v>58</v>
      </c>
    </row>
    <row r="11" spans="1:46" x14ac:dyDescent="0.15">
      <c r="A11" t="s">
        <v>6</v>
      </c>
      <c r="B11">
        <v>5522960</v>
      </c>
      <c r="C11">
        <v>5790275</v>
      </c>
      <c r="D11">
        <v>6100898</v>
      </c>
      <c r="E11">
        <v>6136956</v>
      </c>
      <c r="F11">
        <v>6182886</v>
      </c>
      <c r="G11">
        <v>6520988</v>
      </c>
      <c r="H11">
        <v>6753230</v>
      </c>
      <c r="I11">
        <v>7016946</v>
      </c>
      <c r="J11">
        <v>7231403</v>
      </c>
      <c r="K11">
        <v>7204909</v>
      </c>
      <c r="L11">
        <v>7153770</v>
      </c>
      <c r="M11">
        <v>7154466</v>
      </c>
      <c r="N11">
        <v>7235963</v>
      </c>
      <c r="O11">
        <v>7521256</v>
      </c>
      <c r="P11">
        <v>7725940</v>
      </c>
      <c r="Q11">
        <v>7888023</v>
      </c>
      <c r="R11">
        <v>8182359</v>
      </c>
      <c r="S11">
        <v>8467894</v>
      </c>
      <c r="T11">
        <v>8612871</v>
      </c>
      <c r="U11">
        <v>8772290</v>
      </c>
      <c r="V11">
        <v>8832526</v>
      </c>
      <c r="W11">
        <v>8839732</v>
      </c>
      <c r="X11">
        <v>8929360</v>
      </c>
      <c r="Y11">
        <v>8992335</v>
      </c>
      <c r="Z11">
        <v>9227275</v>
      </c>
      <c r="AA11">
        <v>9458079</v>
      </c>
      <c r="AB11">
        <v>9556534</v>
      </c>
      <c r="AC11">
        <v>9602960</v>
      </c>
      <c r="AD11">
        <v>9809997</v>
      </c>
      <c r="AE11">
        <v>10036889</v>
      </c>
      <c r="AF11">
        <v>10145419</v>
      </c>
      <c r="AG11">
        <v>10356608</v>
      </c>
      <c r="AH11">
        <v>10723046</v>
      </c>
      <c r="AI11">
        <v>11213961</v>
      </c>
      <c r="AJ11">
        <v>11532975</v>
      </c>
      <c r="AK11">
        <v>11872843</v>
      </c>
      <c r="AL11">
        <v>12203018</v>
      </c>
      <c r="AM11">
        <v>12362906</v>
      </c>
      <c r="AN11">
        <v>12267472</v>
      </c>
      <c r="AO11">
        <v>12951898</v>
      </c>
      <c r="AP11">
        <v>13150539</v>
      </c>
      <c r="AQ11">
        <v>13373445</v>
      </c>
      <c r="AR11">
        <v>13549113</v>
      </c>
      <c r="AS11">
        <v>13699127</v>
      </c>
      <c r="AT11" t="s">
        <v>58</v>
      </c>
    </row>
    <row r="12" spans="1:46" x14ac:dyDescent="0.15">
      <c r="A12" t="s">
        <v>7</v>
      </c>
      <c r="B12">
        <v>1208</v>
      </c>
      <c r="C12">
        <v>1342</v>
      </c>
      <c r="D12">
        <v>2019</v>
      </c>
      <c r="E12">
        <v>2078</v>
      </c>
      <c r="F12">
        <v>1769</v>
      </c>
      <c r="G12">
        <v>1867</v>
      </c>
      <c r="H12">
        <v>2221</v>
      </c>
      <c r="I12">
        <v>3178</v>
      </c>
      <c r="J12">
        <v>3282</v>
      </c>
      <c r="K12">
        <v>3372</v>
      </c>
      <c r="L12">
        <v>3294</v>
      </c>
      <c r="M12">
        <v>3735</v>
      </c>
      <c r="N12">
        <v>4362</v>
      </c>
      <c r="O12">
        <v>4323</v>
      </c>
      <c r="P12">
        <v>5232</v>
      </c>
      <c r="Q12">
        <v>6450</v>
      </c>
      <c r="R12">
        <v>6397</v>
      </c>
      <c r="S12">
        <v>6176</v>
      </c>
      <c r="T12">
        <v>7047</v>
      </c>
      <c r="U12">
        <v>7415</v>
      </c>
      <c r="V12">
        <v>7339</v>
      </c>
      <c r="W12">
        <v>9132</v>
      </c>
      <c r="X12">
        <v>11181</v>
      </c>
      <c r="Y12">
        <v>11371</v>
      </c>
      <c r="Z12">
        <v>12465</v>
      </c>
      <c r="AA12">
        <v>12257</v>
      </c>
      <c r="AB12">
        <v>14656</v>
      </c>
      <c r="AC12">
        <v>15818</v>
      </c>
      <c r="AD12">
        <v>18487</v>
      </c>
      <c r="AE12">
        <v>21245</v>
      </c>
      <c r="AF12">
        <v>21211</v>
      </c>
      <c r="AG12">
        <v>18373</v>
      </c>
      <c r="AH12">
        <v>20981</v>
      </c>
      <c r="AI12">
        <v>22390</v>
      </c>
      <c r="AJ12">
        <v>22786</v>
      </c>
      <c r="AK12">
        <v>23517</v>
      </c>
      <c r="AL12">
        <v>23782</v>
      </c>
      <c r="AM12">
        <v>20231</v>
      </c>
      <c r="AN12">
        <v>20679</v>
      </c>
      <c r="AO12">
        <v>23586</v>
      </c>
      <c r="AP12">
        <v>25899</v>
      </c>
      <c r="AQ12">
        <v>26422</v>
      </c>
      <c r="AR12">
        <v>25873</v>
      </c>
      <c r="AS12">
        <v>25916</v>
      </c>
      <c r="AT12" t="s">
        <v>58</v>
      </c>
    </row>
    <row r="13" spans="1:46" x14ac:dyDescent="0.15">
      <c r="A13" t="s">
        <v>8</v>
      </c>
      <c r="B13">
        <v>-19275</v>
      </c>
      <c r="C13">
        <v>-6012</v>
      </c>
      <c r="D13">
        <v>11347</v>
      </c>
      <c r="E13">
        <v>7038</v>
      </c>
      <c r="F13">
        <v>19668</v>
      </c>
      <c r="G13">
        <v>-13120</v>
      </c>
      <c r="H13">
        <v>-6796</v>
      </c>
      <c r="I13">
        <v>-28907</v>
      </c>
      <c r="J13">
        <v>-34945</v>
      </c>
      <c r="K13">
        <v>-24789</v>
      </c>
      <c r="L13">
        <v>-10306</v>
      </c>
      <c r="M13">
        <v>-48405</v>
      </c>
      <c r="N13">
        <v>-22597</v>
      </c>
      <c r="O13">
        <v>1165</v>
      </c>
      <c r="P13">
        <v>-25446</v>
      </c>
      <c r="Q13">
        <v>-5866</v>
      </c>
      <c r="R13">
        <v>-18783</v>
      </c>
      <c r="S13">
        <v>-667</v>
      </c>
      <c r="T13">
        <v>33411</v>
      </c>
      <c r="U13">
        <v>-25164</v>
      </c>
      <c r="V13">
        <v>5979</v>
      </c>
      <c r="W13">
        <v>22311</v>
      </c>
      <c r="X13">
        <v>-26446</v>
      </c>
      <c r="Y13">
        <v>9040</v>
      </c>
      <c r="Z13">
        <v>16873</v>
      </c>
      <c r="AA13">
        <v>7343</v>
      </c>
      <c r="AB13">
        <v>29693</v>
      </c>
      <c r="AC13">
        <v>45807</v>
      </c>
      <c r="AD13">
        <v>-27350</v>
      </c>
      <c r="AE13">
        <v>12754</v>
      </c>
      <c r="AF13">
        <v>6115</v>
      </c>
      <c r="AG13">
        <v>-14639</v>
      </c>
      <c r="AH13">
        <v>-5957</v>
      </c>
      <c r="AI13">
        <v>-31418</v>
      </c>
      <c r="AJ13">
        <v>-6400</v>
      </c>
      <c r="AK13">
        <v>-16502</v>
      </c>
      <c r="AL13">
        <v>1431</v>
      </c>
      <c r="AM13">
        <v>-40123</v>
      </c>
      <c r="AN13">
        <v>-43094</v>
      </c>
      <c r="AO13">
        <v>-98918</v>
      </c>
      <c r="AP13">
        <v>-50567</v>
      </c>
      <c r="AQ13">
        <v>-63834</v>
      </c>
      <c r="AR13">
        <v>-8764</v>
      </c>
      <c r="AS13">
        <v>-3377</v>
      </c>
      <c r="AT13" t="s">
        <v>58</v>
      </c>
    </row>
    <row r="14" spans="1:46" x14ac:dyDescent="0.15">
      <c r="A14" t="s">
        <v>71</v>
      </c>
      <c r="B14">
        <v>-590440</v>
      </c>
      <c r="C14">
        <v>-636904</v>
      </c>
      <c r="D14">
        <v>-695090</v>
      </c>
      <c r="E14">
        <v>-692447</v>
      </c>
      <c r="F14">
        <v>-714599</v>
      </c>
      <c r="G14">
        <v>-783267</v>
      </c>
      <c r="H14">
        <v>-836165</v>
      </c>
      <c r="I14">
        <v>-862307</v>
      </c>
      <c r="J14">
        <v>-897330</v>
      </c>
      <c r="K14">
        <v>-923822</v>
      </c>
      <c r="L14">
        <v>-946809</v>
      </c>
      <c r="M14">
        <v>-953284</v>
      </c>
      <c r="N14">
        <v>-993418</v>
      </c>
      <c r="O14">
        <v>-1057767</v>
      </c>
      <c r="P14">
        <v>-1109598</v>
      </c>
      <c r="Q14">
        <v>-1152291</v>
      </c>
      <c r="R14">
        <v>-1220335</v>
      </c>
      <c r="S14">
        <v>-1280862</v>
      </c>
      <c r="T14">
        <v>-1325069</v>
      </c>
      <c r="U14">
        <v>-1246025</v>
      </c>
      <c r="V14">
        <v>-1271100</v>
      </c>
      <c r="W14">
        <v>-1307031</v>
      </c>
      <c r="X14">
        <v>-1351370</v>
      </c>
      <c r="Y14">
        <v>-1388383</v>
      </c>
      <c r="Z14">
        <v>-1452930</v>
      </c>
      <c r="AA14">
        <v>-1512224</v>
      </c>
      <c r="AB14">
        <v>-1534302</v>
      </c>
      <c r="AC14">
        <v>-1572203</v>
      </c>
      <c r="AD14">
        <v>-1599846</v>
      </c>
      <c r="AE14">
        <v>-1686509</v>
      </c>
      <c r="AF14">
        <v>-1737645</v>
      </c>
      <c r="AG14">
        <v>-1765336</v>
      </c>
      <c r="AH14">
        <v>-1824972</v>
      </c>
      <c r="AI14">
        <v>-1917894</v>
      </c>
      <c r="AJ14">
        <v>-1992468</v>
      </c>
      <c r="AK14">
        <v>-2061801</v>
      </c>
      <c r="AL14">
        <v>-2129599</v>
      </c>
      <c r="AM14">
        <v>-2125055</v>
      </c>
      <c r="AN14">
        <v>-2106392</v>
      </c>
      <c r="AO14">
        <v>-2211661</v>
      </c>
      <c r="AP14">
        <v>-2244672</v>
      </c>
      <c r="AQ14">
        <v>-2243261</v>
      </c>
      <c r="AR14">
        <v>-2265660</v>
      </c>
      <c r="AS14">
        <v>-2299057</v>
      </c>
      <c r="AT14" t="s">
        <v>58</v>
      </c>
    </row>
    <row r="15" spans="1:46" x14ac:dyDescent="0.15">
      <c r="A15" t="s">
        <v>72</v>
      </c>
      <c r="B15">
        <v>-21359</v>
      </c>
      <c r="C15">
        <v>-21638</v>
      </c>
      <c r="D15">
        <v>-23227</v>
      </c>
      <c r="E15">
        <v>-53263</v>
      </c>
      <c r="F15">
        <v>-47984</v>
      </c>
      <c r="G15">
        <v>-48990</v>
      </c>
      <c r="H15">
        <v>-49438</v>
      </c>
      <c r="I15">
        <v>-51079</v>
      </c>
      <c r="J15">
        <v>-54495</v>
      </c>
      <c r="K15">
        <v>-54712</v>
      </c>
      <c r="L15">
        <v>-50582</v>
      </c>
      <c r="M15">
        <v>-49983</v>
      </c>
      <c r="N15">
        <v>-52201</v>
      </c>
      <c r="O15">
        <v>-56281</v>
      </c>
      <c r="P15">
        <v>-54629</v>
      </c>
      <c r="Q15">
        <v>-55697</v>
      </c>
      <c r="R15">
        <v>-57708</v>
      </c>
      <c r="S15">
        <v>-59627</v>
      </c>
      <c r="T15">
        <v>-64985</v>
      </c>
      <c r="U15">
        <v>-69480</v>
      </c>
      <c r="V15">
        <v>-75672</v>
      </c>
      <c r="W15">
        <v>-80226</v>
      </c>
      <c r="X15">
        <v>-79180</v>
      </c>
      <c r="Y15">
        <v>-79450</v>
      </c>
      <c r="Z15">
        <v>-84775</v>
      </c>
      <c r="AA15">
        <v>-86624</v>
      </c>
      <c r="AB15">
        <v>-96577</v>
      </c>
      <c r="AC15">
        <v>-105960</v>
      </c>
      <c r="AD15">
        <v>-91075</v>
      </c>
      <c r="AE15">
        <v>-89134</v>
      </c>
      <c r="AF15">
        <v>-93509</v>
      </c>
      <c r="AG15">
        <v>-86557</v>
      </c>
      <c r="AH15">
        <v>-91154</v>
      </c>
      <c r="AI15">
        <v>-97901</v>
      </c>
      <c r="AJ15">
        <v>-100201</v>
      </c>
      <c r="AK15">
        <v>-104508</v>
      </c>
      <c r="AL15">
        <v>-114611</v>
      </c>
      <c r="AM15">
        <v>-116710</v>
      </c>
      <c r="AN15">
        <v>-127673</v>
      </c>
      <c r="AO15">
        <v>-138913</v>
      </c>
      <c r="AP15">
        <v>-149326</v>
      </c>
      <c r="AQ15">
        <v>-162607</v>
      </c>
      <c r="AR15">
        <v>-170757</v>
      </c>
      <c r="AS15">
        <v>-183885</v>
      </c>
      <c r="AT15" t="s">
        <v>58</v>
      </c>
    </row>
    <row r="16" spans="1:46" x14ac:dyDescent="0.15">
      <c r="A16" t="s">
        <v>73</v>
      </c>
      <c r="B16">
        <v>-55061</v>
      </c>
      <c r="C16">
        <v>-59141</v>
      </c>
      <c r="D16">
        <v>-61944</v>
      </c>
      <c r="E16">
        <v>-64377</v>
      </c>
      <c r="F16">
        <v>-67969</v>
      </c>
      <c r="G16">
        <v>-70103</v>
      </c>
      <c r="H16">
        <v>-72253</v>
      </c>
      <c r="I16">
        <v>-73454</v>
      </c>
      <c r="J16">
        <v>-72458</v>
      </c>
      <c r="K16">
        <v>-76110</v>
      </c>
      <c r="L16">
        <v>-77491</v>
      </c>
      <c r="M16">
        <v>-80215</v>
      </c>
      <c r="N16">
        <v>-78592</v>
      </c>
      <c r="O16">
        <v>-82132</v>
      </c>
      <c r="P16">
        <v>-87577</v>
      </c>
      <c r="Q16">
        <v>-90395</v>
      </c>
      <c r="R16">
        <v>-90579</v>
      </c>
      <c r="S16">
        <v>-94935</v>
      </c>
      <c r="T16">
        <v>-94384</v>
      </c>
      <c r="U16">
        <v>-168481</v>
      </c>
      <c r="V16">
        <v>-181697</v>
      </c>
      <c r="W16">
        <v>-165198</v>
      </c>
      <c r="X16">
        <v>-134774</v>
      </c>
      <c r="Y16">
        <v>-138337</v>
      </c>
      <c r="Z16">
        <v>-127749</v>
      </c>
      <c r="AA16">
        <v>-145525</v>
      </c>
      <c r="AB16">
        <v>-137196</v>
      </c>
      <c r="AC16">
        <v>-131029</v>
      </c>
      <c r="AD16">
        <v>-134917</v>
      </c>
      <c r="AE16">
        <v>-151210</v>
      </c>
      <c r="AF16">
        <v>-154015</v>
      </c>
      <c r="AG16">
        <v>-159794</v>
      </c>
      <c r="AH16">
        <v>-176529</v>
      </c>
      <c r="AI16">
        <v>-173214</v>
      </c>
      <c r="AJ16">
        <v>-187483</v>
      </c>
      <c r="AK16">
        <v>-188147</v>
      </c>
      <c r="AL16">
        <v>-184112</v>
      </c>
      <c r="AM16">
        <v>-184652</v>
      </c>
      <c r="AN16">
        <v>-169254</v>
      </c>
      <c r="AO16">
        <v>-177664</v>
      </c>
      <c r="AP16">
        <v>-187577</v>
      </c>
      <c r="AQ16">
        <v>-192870</v>
      </c>
      <c r="AR16">
        <v>-192659</v>
      </c>
      <c r="AS16">
        <v>-168366</v>
      </c>
      <c r="AT16" t="s">
        <v>58</v>
      </c>
    </row>
    <row r="17" spans="1:46" x14ac:dyDescent="0.15">
      <c r="A17" t="s">
        <v>74</v>
      </c>
      <c r="B17">
        <v>-3967</v>
      </c>
      <c r="C17">
        <v>-3970</v>
      </c>
      <c r="D17">
        <v>-4159</v>
      </c>
      <c r="E17">
        <v>-8638</v>
      </c>
      <c r="F17">
        <v>-7881</v>
      </c>
      <c r="G17">
        <v>-8584</v>
      </c>
      <c r="H17">
        <v>-8627</v>
      </c>
      <c r="I17">
        <v>-10222</v>
      </c>
      <c r="J17">
        <v>-11255</v>
      </c>
      <c r="K17">
        <v>-12041</v>
      </c>
      <c r="L17">
        <v>-10325</v>
      </c>
      <c r="M17">
        <v>-10333</v>
      </c>
      <c r="N17">
        <v>-10898</v>
      </c>
      <c r="O17">
        <v>-11076</v>
      </c>
      <c r="P17">
        <v>-12433</v>
      </c>
      <c r="Q17">
        <v>-13407</v>
      </c>
      <c r="R17">
        <v>-13303</v>
      </c>
      <c r="S17">
        <v>-13988</v>
      </c>
      <c r="T17">
        <v>-56922</v>
      </c>
      <c r="U17">
        <v>-63236</v>
      </c>
      <c r="V17">
        <v>-74857</v>
      </c>
      <c r="W17">
        <v>-83944</v>
      </c>
      <c r="X17">
        <v>-84423</v>
      </c>
      <c r="Y17">
        <v>-87698</v>
      </c>
      <c r="Z17">
        <v>-85090</v>
      </c>
      <c r="AA17">
        <v>-95726</v>
      </c>
      <c r="AB17">
        <v>-99337</v>
      </c>
      <c r="AC17">
        <v>-97017</v>
      </c>
      <c r="AD17">
        <v>-87417</v>
      </c>
      <c r="AE17">
        <v>-50387</v>
      </c>
      <c r="AF17">
        <v>-50778</v>
      </c>
      <c r="AG17">
        <v>-57311</v>
      </c>
      <c r="AH17">
        <v>-55975</v>
      </c>
      <c r="AI17">
        <v>-61620</v>
      </c>
      <c r="AJ17">
        <v>-59635</v>
      </c>
      <c r="AK17">
        <v>-54692</v>
      </c>
      <c r="AL17">
        <v>-55104</v>
      </c>
      <c r="AM17">
        <v>-51977</v>
      </c>
      <c r="AN17">
        <v>-49020</v>
      </c>
      <c r="AO17">
        <v>-55043</v>
      </c>
      <c r="AP17">
        <v>-57906</v>
      </c>
      <c r="AQ17">
        <v>-59509</v>
      </c>
      <c r="AR17">
        <v>-59796</v>
      </c>
      <c r="AS17">
        <v>-60446</v>
      </c>
      <c r="AT17" t="s">
        <v>58</v>
      </c>
    </row>
    <row r="18" spans="1:46" x14ac:dyDescent="0.15">
      <c r="A18" t="s">
        <v>75</v>
      </c>
      <c r="B18">
        <v>-1967</v>
      </c>
      <c r="C18">
        <v>-1862</v>
      </c>
      <c r="D18">
        <v>-1684</v>
      </c>
      <c r="E18">
        <v>-1896</v>
      </c>
      <c r="F18">
        <v>-1987</v>
      </c>
      <c r="G18">
        <v>-2271</v>
      </c>
      <c r="H18">
        <v>-2381</v>
      </c>
      <c r="I18">
        <v>-3551</v>
      </c>
      <c r="J18">
        <v>-4384</v>
      </c>
      <c r="K18">
        <v>2732</v>
      </c>
      <c r="L18">
        <v>2654</v>
      </c>
      <c r="M18">
        <v>1797</v>
      </c>
      <c r="N18">
        <v>1837</v>
      </c>
      <c r="O18">
        <v>397</v>
      </c>
      <c r="P18">
        <v>-2343</v>
      </c>
      <c r="Q18">
        <v>-2566</v>
      </c>
      <c r="R18">
        <v>-3208</v>
      </c>
      <c r="S18">
        <v>-5312</v>
      </c>
      <c r="T18">
        <v>-5709</v>
      </c>
      <c r="U18">
        <v>-19966</v>
      </c>
      <c r="V18">
        <v>-17487</v>
      </c>
      <c r="W18">
        <v>-16740</v>
      </c>
      <c r="X18">
        <v>-13959</v>
      </c>
      <c r="Y18">
        <v>-13431</v>
      </c>
      <c r="Z18">
        <v>-13912</v>
      </c>
      <c r="AA18">
        <v>-14936</v>
      </c>
      <c r="AB18">
        <v>-13978</v>
      </c>
      <c r="AC18">
        <v>-13977</v>
      </c>
      <c r="AD18">
        <v>-12800</v>
      </c>
      <c r="AE18">
        <v>-22032</v>
      </c>
      <c r="AF18">
        <v>-21197</v>
      </c>
      <c r="AG18">
        <v>-18184</v>
      </c>
      <c r="AH18">
        <v>-29675</v>
      </c>
      <c r="AI18">
        <v>-26881</v>
      </c>
      <c r="AJ18">
        <v>-27806</v>
      </c>
      <c r="AK18">
        <v>-29847</v>
      </c>
      <c r="AL18">
        <v>-28844</v>
      </c>
      <c r="AM18">
        <v>-28552</v>
      </c>
      <c r="AN18">
        <v>-28665</v>
      </c>
      <c r="AO18">
        <v>-36603</v>
      </c>
      <c r="AP18">
        <v>-36540</v>
      </c>
      <c r="AQ18">
        <v>-48354</v>
      </c>
      <c r="AR18">
        <v>-41285</v>
      </c>
      <c r="AS18">
        <v>-38433</v>
      </c>
      <c r="AT18" t="s">
        <v>58</v>
      </c>
    </row>
    <row r="19" spans="1:46" x14ac:dyDescent="0.15">
      <c r="A19" t="s">
        <v>76</v>
      </c>
      <c r="B19">
        <v>-778</v>
      </c>
      <c r="C19">
        <v>-1242</v>
      </c>
      <c r="D19">
        <v>-1397</v>
      </c>
      <c r="E19">
        <v>-1157</v>
      </c>
      <c r="F19">
        <v>-1244</v>
      </c>
      <c r="G19">
        <v>-1305</v>
      </c>
      <c r="H19">
        <v>-1293</v>
      </c>
      <c r="I19">
        <v>-2131</v>
      </c>
      <c r="J19">
        <v>-2398</v>
      </c>
      <c r="K19">
        <v>-2958</v>
      </c>
      <c r="L19">
        <v>-2397</v>
      </c>
      <c r="M19">
        <v>-2467</v>
      </c>
      <c r="N19">
        <v>-2548</v>
      </c>
      <c r="O19">
        <v>-3015</v>
      </c>
      <c r="P19">
        <v>-3241</v>
      </c>
      <c r="Q19">
        <v>-3521</v>
      </c>
      <c r="R19">
        <v>-3286</v>
      </c>
      <c r="S19">
        <v>-3127</v>
      </c>
      <c r="T19">
        <v>-3019</v>
      </c>
      <c r="U19">
        <v>-20487</v>
      </c>
      <c r="V19">
        <v>-21934</v>
      </c>
      <c r="W19">
        <v>-18338</v>
      </c>
      <c r="X19">
        <v>-14843</v>
      </c>
      <c r="Y19">
        <v>-12929</v>
      </c>
      <c r="Z19">
        <v>-9310</v>
      </c>
      <c r="AA19">
        <v>-22914</v>
      </c>
      <c r="AB19">
        <v>-18520</v>
      </c>
      <c r="AC19">
        <v>-16777</v>
      </c>
      <c r="AD19">
        <v>-19608</v>
      </c>
      <c r="AE19">
        <v>-20066</v>
      </c>
      <c r="AF19">
        <v>-19306</v>
      </c>
      <c r="AG19">
        <v>-20507</v>
      </c>
      <c r="AH19">
        <v>-21990</v>
      </c>
      <c r="AI19">
        <v>-18666</v>
      </c>
      <c r="AJ19">
        <v>-9164</v>
      </c>
      <c r="AK19">
        <v>-6159</v>
      </c>
      <c r="AL19">
        <v>-6072</v>
      </c>
      <c r="AM19">
        <v>-4994</v>
      </c>
      <c r="AN19">
        <v>-7642</v>
      </c>
      <c r="AO19">
        <v>-10297</v>
      </c>
      <c r="AP19">
        <v>-12359</v>
      </c>
      <c r="AQ19">
        <v>-14557</v>
      </c>
      <c r="AR19">
        <v>-17688</v>
      </c>
      <c r="AS19">
        <v>-17794</v>
      </c>
      <c r="AT19" t="s">
        <v>58</v>
      </c>
    </row>
    <row r="20" spans="1:46" x14ac:dyDescent="0.15">
      <c r="A20" t="s">
        <v>77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84</v>
      </c>
      <c r="X20">
        <v>87</v>
      </c>
      <c r="Y20">
        <v>84</v>
      </c>
      <c r="Z20">
        <v>84</v>
      </c>
      <c r="AA20">
        <v>84</v>
      </c>
      <c r="AB20">
        <v>69</v>
      </c>
      <c r="AC20">
        <v>94</v>
      </c>
      <c r="AD20">
        <v>95</v>
      </c>
      <c r="AE20">
        <v>95</v>
      </c>
      <c r="AF20">
        <v>97</v>
      </c>
      <c r="AG20">
        <v>100</v>
      </c>
      <c r="AH20">
        <v>84</v>
      </c>
      <c r="AI20">
        <v>86</v>
      </c>
      <c r="AJ20">
        <v>78</v>
      </c>
      <c r="AK20">
        <v>76</v>
      </c>
      <c r="AL20">
        <v>75</v>
      </c>
      <c r="AM20">
        <v>74</v>
      </c>
      <c r="AN20">
        <v>72</v>
      </c>
      <c r="AO20">
        <v>72</v>
      </c>
      <c r="AP20">
        <v>69</v>
      </c>
      <c r="AQ20">
        <v>76</v>
      </c>
      <c r="AR20">
        <v>59</v>
      </c>
      <c r="AS20">
        <v>63</v>
      </c>
      <c r="AT20" t="s">
        <v>58</v>
      </c>
    </row>
    <row r="21" spans="1:46" x14ac:dyDescent="0.15">
      <c r="A21" t="s">
        <v>78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-1</v>
      </c>
      <c r="M21">
        <v>-1</v>
      </c>
      <c r="N21">
        <v>-2</v>
      </c>
      <c r="O21">
        <v>-2</v>
      </c>
      <c r="P21">
        <v>-2</v>
      </c>
      <c r="Q21">
        <v>-2</v>
      </c>
      <c r="R21">
        <v>-2</v>
      </c>
      <c r="S21">
        <v>-3</v>
      </c>
      <c r="T21">
        <v>-3</v>
      </c>
      <c r="U21">
        <v>-4</v>
      </c>
      <c r="V21">
        <v>-1</v>
      </c>
      <c r="W21">
        <v>-9</v>
      </c>
      <c r="X21">
        <v>-10</v>
      </c>
      <c r="Y21">
        <v>2</v>
      </c>
      <c r="Z21">
        <v>1</v>
      </c>
      <c r="AA21">
        <v>0</v>
      </c>
      <c r="AB21">
        <v>-3</v>
      </c>
      <c r="AC21">
        <v>-14</v>
      </c>
      <c r="AD21">
        <v>-1</v>
      </c>
      <c r="AE21">
        <v>-4</v>
      </c>
      <c r="AF21">
        <v>-4</v>
      </c>
      <c r="AG21">
        <v>-3</v>
      </c>
      <c r="AH21">
        <v>-2</v>
      </c>
      <c r="AI21">
        <v>-7</v>
      </c>
      <c r="AJ21">
        <v>-2</v>
      </c>
      <c r="AK21">
        <v>-2</v>
      </c>
      <c r="AL21">
        <v>-2</v>
      </c>
      <c r="AM21">
        <v>-1</v>
      </c>
      <c r="AN21">
        <v>-2</v>
      </c>
      <c r="AO21">
        <v>-2</v>
      </c>
      <c r="AP21">
        <v>-2</v>
      </c>
      <c r="AQ21">
        <v>-3</v>
      </c>
      <c r="AR21">
        <v>-5</v>
      </c>
      <c r="AS21">
        <v>-3</v>
      </c>
      <c r="AT21" t="s">
        <v>58</v>
      </c>
    </row>
    <row r="22" spans="1:46" x14ac:dyDescent="0.15">
      <c r="A22" t="s">
        <v>79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-89</v>
      </c>
      <c r="V22">
        <v>-75</v>
      </c>
      <c r="W22">
        <v>-74</v>
      </c>
      <c r="X22">
        <v>-76</v>
      </c>
      <c r="Y22">
        <v>-81</v>
      </c>
      <c r="Z22">
        <v>-80</v>
      </c>
      <c r="AA22">
        <v>-84</v>
      </c>
      <c r="AB22">
        <v>-82</v>
      </c>
      <c r="AC22">
        <v>-82</v>
      </c>
      <c r="AD22">
        <v>-132</v>
      </c>
      <c r="AE22">
        <v>-155</v>
      </c>
      <c r="AF22">
        <v>-174</v>
      </c>
      <c r="AG22">
        <v>-221</v>
      </c>
      <c r="AH22">
        <v>-211</v>
      </c>
      <c r="AI22">
        <v>-260</v>
      </c>
      <c r="AJ22">
        <v>-354</v>
      </c>
      <c r="AK22">
        <v>-328</v>
      </c>
      <c r="AL22">
        <v>-509</v>
      </c>
      <c r="AM22">
        <v>-301</v>
      </c>
      <c r="AN22">
        <v>-239</v>
      </c>
      <c r="AO22">
        <v>-389</v>
      </c>
      <c r="AP22">
        <v>-351</v>
      </c>
      <c r="AQ22">
        <v>-380</v>
      </c>
      <c r="AR22">
        <v>-478</v>
      </c>
      <c r="AS22">
        <v>-524</v>
      </c>
      <c r="AT22" t="s">
        <v>58</v>
      </c>
    </row>
    <row r="23" spans="1:46" x14ac:dyDescent="0.15">
      <c r="A23" t="s">
        <v>80</v>
      </c>
      <c r="B23">
        <v>-73825</v>
      </c>
      <c r="C23">
        <v>-74594</v>
      </c>
      <c r="D23">
        <v>-84351</v>
      </c>
      <c r="E23">
        <v>-86008</v>
      </c>
      <c r="F23">
        <v>-79441</v>
      </c>
      <c r="G23">
        <v>-85470</v>
      </c>
      <c r="H23">
        <v>-79799</v>
      </c>
      <c r="I23">
        <v>-121083</v>
      </c>
      <c r="J23">
        <v>-125348</v>
      </c>
      <c r="K23">
        <v>-119541</v>
      </c>
      <c r="L23">
        <v>-116077</v>
      </c>
      <c r="M23">
        <v>-109017</v>
      </c>
      <c r="N23">
        <v>-108642</v>
      </c>
      <c r="O23">
        <v>-112631</v>
      </c>
      <c r="P23">
        <v>-112871</v>
      </c>
      <c r="Q23">
        <v>-110164</v>
      </c>
      <c r="R23">
        <v>-116189</v>
      </c>
      <c r="S23">
        <v>-120047</v>
      </c>
      <c r="T23">
        <v>-120130</v>
      </c>
      <c r="U23">
        <v>-107861</v>
      </c>
      <c r="V23">
        <v>-104528</v>
      </c>
      <c r="W23">
        <v>-101546</v>
      </c>
      <c r="X23">
        <v>-100300</v>
      </c>
      <c r="Y23">
        <v>-100695</v>
      </c>
      <c r="Z23">
        <v>-111152</v>
      </c>
      <c r="AA23">
        <v>-113062</v>
      </c>
      <c r="AB23">
        <v>-110738</v>
      </c>
      <c r="AC23">
        <v>-107987</v>
      </c>
      <c r="AD23">
        <v>-108283</v>
      </c>
      <c r="AE23">
        <v>-112875</v>
      </c>
      <c r="AF23">
        <v>-116150</v>
      </c>
      <c r="AG23">
        <v>-119863</v>
      </c>
      <c r="AH23">
        <v>-131478</v>
      </c>
      <c r="AI23">
        <v>-138453</v>
      </c>
      <c r="AJ23">
        <v>-151080</v>
      </c>
      <c r="AK23">
        <v>-165340</v>
      </c>
      <c r="AL23">
        <v>-177855</v>
      </c>
      <c r="AM23">
        <v>-173681</v>
      </c>
      <c r="AN23">
        <v>-174650</v>
      </c>
      <c r="AO23">
        <v>-185831</v>
      </c>
      <c r="AP23">
        <v>-194109</v>
      </c>
      <c r="AQ23">
        <v>-203207</v>
      </c>
      <c r="AR23">
        <v>-215223</v>
      </c>
      <c r="AS23">
        <v>-210433</v>
      </c>
      <c r="AT23" t="s">
        <v>58</v>
      </c>
    </row>
    <row r="24" spans="1:46" x14ac:dyDescent="0.15">
      <c r="A24" t="s">
        <v>81</v>
      </c>
      <c r="B24">
        <v>-5941</v>
      </c>
      <c r="C24">
        <v>-5471</v>
      </c>
      <c r="D24">
        <v>-6007</v>
      </c>
      <c r="E24">
        <v>-5714</v>
      </c>
      <c r="F24">
        <v>-4806</v>
      </c>
      <c r="G24">
        <v>-5885</v>
      </c>
      <c r="H24">
        <v>-6133</v>
      </c>
      <c r="I24">
        <v>-6735</v>
      </c>
      <c r="J24">
        <v>-7340</v>
      </c>
      <c r="K24">
        <v>-7165</v>
      </c>
      <c r="L24">
        <v>-6840</v>
      </c>
      <c r="M24">
        <v>-7240</v>
      </c>
      <c r="N24">
        <v>-6800</v>
      </c>
      <c r="O24">
        <v>-10247</v>
      </c>
      <c r="P24">
        <v>-7832</v>
      </c>
      <c r="Q24">
        <v>-8952</v>
      </c>
      <c r="R24">
        <v>-8129</v>
      </c>
      <c r="S24">
        <v>-8297</v>
      </c>
      <c r="T24">
        <v>-9036</v>
      </c>
      <c r="U24">
        <v>-6078</v>
      </c>
      <c r="V24">
        <v>-5237</v>
      </c>
      <c r="W24">
        <v>-6659</v>
      </c>
      <c r="X24">
        <v>-4796</v>
      </c>
      <c r="Y24">
        <v>-5367</v>
      </c>
      <c r="Z24">
        <v>-5101</v>
      </c>
      <c r="AA24">
        <v>-4112</v>
      </c>
      <c r="AB24">
        <v>-5225</v>
      </c>
      <c r="AC24">
        <v>-4608</v>
      </c>
      <c r="AD24">
        <v>-4721</v>
      </c>
      <c r="AE24">
        <v>-5389</v>
      </c>
      <c r="AF24">
        <v>-5359</v>
      </c>
      <c r="AG24">
        <v>-5423</v>
      </c>
      <c r="AH24">
        <v>-5814</v>
      </c>
      <c r="AI24">
        <v>-6788</v>
      </c>
      <c r="AJ24">
        <v>-8980</v>
      </c>
      <c r="AK24">
        <v>-10095</v>
      </c>
      <c r="AL24">
        <v>-10595</v>
      </c>
      <c r="AM24">
        <v>-9899</v>
      </c>
      <c r="AN24">
        <v>-8921</v>
      </c>
      <c r="AO24">
        <v>-7411</v>
      </c>
      <c r="AP24">
        <v>-6661</v>
      </c>
      <c r="AQ24">
        <v>-6730</v>
      </c>
      <c r="AR24">
        <v>-6432</v>
      </c>
      <c r="AS24">
        <v>-8665</v>
      </c>
      <c r="AT24" t="s">
        <v>58</v>
      </c>
    </row>
    <row r="25" spans="1:46" x14ac:dyDescent="0.15">
      <c r="A25" t="s">
        <v>82</v>
      </c>
      <c r="B25">
        <v>-93899</v>
      </c>
      <c r="C25">
        <v>-96168</v>
      </c>
      <c r="D25">
        <v>-101311</v>
      </c>
      <c r="E25">
        <v>-97664</v>
      </c>
      <c r="F25">
        <v>-91438</v>
      </c>
      <c r="G25">
        <v>-95403</v>
      </c>
      <c r="H25">
        <v>-94248</v>
      </c>
      <c r="I25">
        <v>-49344</v>
      </c>
      <c r="J25">
        <v>-52319</v>
      </c>
      <c r="K25">
        <v>-53167</v>
      </c>
      <c r="L25">
        <v>-47828</v>
      </c>
      <c r="M25">
        <v>-43291</v>
      </c>
      <c r="N25">
        <v>-39693</v>
      </c>
      <c r="O25">
        <v>-39735</v>
      </c>
      <c r="P25">
        <v>-37875</v>
      </c>
      <c r="Q25">
        <v>-37721</v>
      </c>
      <c r="R25">
        <v>-39153</v>
      </c>
      <c r="S25">
        <v>-40896</v>
      </c>
      <c r="T25">
        <v>-42152</v>
      </c>
      <c r="U25">
        <v>-42008</v>
      </c>
      <c r="V25">
        <v>-38888</v>
      </c>
      <c r="W25">
        <v>-37794</v>
      </c>
      <c r="X25">
        <v>-30524</v>
      </c>
      <c r="Y25">
        <v>-36756</v>
      </c>
      <c r="Z25">
        <v>-42509</v>
      </c>
      <c r="AA25">
        <v>-34786</v>
      </c>
      <c r="AB25">
        <v>-42253</v>
      </c>
      <c r="AC25">
        <v>-33962</v>
      </c>
      <c r="AD25">
        <v>-34462</v>
      </c>
      <c r="AE25">
        <v>-40298</v>
      </c>
      <c r="AF25">
        <v>-36020</v>
      </c>
      <c r="AG25">
        <v>-37158</v>
      </c>
      <c r="AH25">
        <v>-43041</v>
      </c>
      <c r="AI25">
        <v>-46399</v>
      </c>
      <c r="AJ25">
        <v>-45354</v>
      </c>
      <c r="AK25">
        <v>-46489</v>
      </c>
      <c r="AL25">
        <v>-44225</v>
      </c>
      <c r="AM25">
        <v>-41469</v>
      </c>
      <c r="AN25">
        <v>-49502</v>
      </c>
      <c r="AO25">
        <v>-56012</v>
      </c>
      <c r="AP25">
        <v>-60928</v>
      </c>
      <c r="AQ25">
        <v>-67383</v>
      </c>
      <c r="AR25">
        <v>-69351</v>
      </c>
      <c r="AS25">
        <v>-73408</v>
      </c>
      <c r="AT25" t="s">
        <v>58</v>
      </c>
    </row>
    <row r="26" spans="1:46" x14ac:dyDescent="0.15">
      <c r="A26" t="s">
        <v>83</v>
      </c>
      <c r="B26">
        <v>-561</v>
      </c>
      <c r="C26">
        <v>120</v>
      </c>
      <c r="D26">
        <v>-253</v>
      </c>
      <c r="E26">
        <v>-321</v>
      </c>
      <c r="F26">
        <v>-518</v>
      </c>
      <c r="G26">
        <v>-413</v>
      </c>
      <c r="H26">
        <v>-680</v>
      </c>
      <c r="I26">
        <v>500</v>
      </c>
      <c r="J26">
        <v>412</v>
      </c>
      <c r="K26">
        <v>291</v>
      </c>
      <c r="L26">
        <v>329</v>
      </c>
      <c r="M26">
        <v>291</v>
      </c>
      <c r="N26">
        <v>-582</v>
      </c>
      <c r="O26">
        <v>-2641</v>
      </c>
      <c r="P26">
        <v>-476</v>
      </c>
      <c r="Q26">
        <v>-400</v>
      </c>
      <c r="R26">
        <v>140</v>
      </c>
      <c r="S26">
        <v>893</v>
      </c>
      <c r="T26">
        <v>1067</v>
      </c>
      <c r="U26">
        <v>-2553</v>
      </c>
      <c r="V26">
        <v>-1772</v>
      </c>
      <c r="W26">
        <v>-347</v>
      </c>
      <c r="X26">
        <v>-424</v>
      </c>
      <c r="Y26">
        <v>-619</v>
      </c>
      <c r="Z26">
        <v>-525</v>
      </c>
      <c r="AA26">
        <v>-133</v>
      </c>
      <c r="AB26">
        <v>-270</v>
      </c>
      <c r="AC26">
        <v>-195</v>
      </c>
      <c r="AD26">
        <v>-279</v>
      </c>
      <c r="AE26">
        <v>-960</v>
      </c>
      <c r="AF26">
        <v>-1076</v>
      </c>
      <c r="AG26">
        <v>902</v>
      </c>
      <c r="AH26">
        <v>378</v>
      </c>
      <c r="AI26">
        <v>1760</v>
      </c>
      <c r="AJ26">
        <v>2583</v>
      </c>
      <c r="AK26">
        <v>-797</v>
      </c>
      <c r="AL26">
        <v>1247</v>
      </c>
      <c r="AM26">
        <v>-3213</v>
      </c>
      <c r="AN26">
        <v>-3538</v>
      </c>
      <c r="AO26">
        <v>-3954</v>
      </c>
      <c r="AP26">
        <v>-4201</v>
      </c>
      <c r="AQ26">
        <v>-5245</v>
      </c>
      <c r="AR26">
        <v>-4783</v>
      </c>
      <c r="AS26">
        <v>-5342</v>
      </c>
      <c r="AT26" t="s">
        <v>58</v>
      </c>
    </row>
    <row r="27" spans="1:46" x14ac:dyDescent="0.15">
      <c r="A27" t="s">
        <v>84</v>
      </c>
      <c r="B27">
        <v>528</v>
      </c>
      <c r="C27">
        <v>254</v>
      </c>
      <c r="D27">
        <v>1130</v>
      </c>
      <c r="E27">
        <v>823</v>
      </c>
      <c r="F27">
        <v>695</v>
      </c>
      <c r="G27">
        <v>862</v>
      </c>
      <c r="H27">
        <v>1035</v>
      </c>
      <c r="I27">
        <v>921</v>
      </c>
      <c r="J27">
        <v>1044</v>
      </c>
      <c r="K27">
        <v>565</v>
      </c>
      <c r="L27">
        <v>1022</v>
      </c>
      <c r="M27">
        <v>1388</v>
      </c>
      <c r="N27">
        <v>-2794</v>
      </c>
      <c r="O27">
        <v>-1882</v>
      </c>
      <c r="P27">
        <v>-837</v>
      </c>
      <c r="Q27">
        <v>2977</v>
      </c>
      <c r="R27">
        <v>807</v>
      </c>
      <c r="S27">
        <v>1247</v>
      </c>
      <c r="T27">
        <v>-1379</v>
      </c>
      <c r="U27">
        <v>-730</v>
      </c>
      <c r="V27">
        <v>-3631</v>
      </c>
      <c r="W27">
        <v>-1265</v>
      </c>
      <c r="X27">
        <v>-1258</v>
      </c>
      <c r="Y27">
        <v>-1500</v>
      </c>
      <c r="Z27">
        <v>-1088</v>
      </c>
      <c r="AA27">
        <v>-846</v>
      </c>
      <c r="AB27">
        <v>-498</v>
      </c>
      <c r="AC27">
        <v>-371</v>
      </c>
      <c r="AD27">
        <v>-387</v>
      </c>
      <c r="AE27">
        <v>-307</v>
      </c>
      <c r="AF27">
        <v>-277</v>
      </c>
      <c r="AG27">
        <v>-233</v>
      </c>
      <c r="AH27">
        <v>-382</v>
      </c>
      <c r="AI27">
        <v>-374</v>
      </c>
      <c r="AJ27">
        <v>-429</v>
      </c>
      <c r="AK27">
        <v>-351</v>
      </c>
      <c r="AL27">
        <v>-413</v>
      </c>
      <c r="AM27">
        <v>73</v>
      </c>
      <c r="AN27">
        <v>237</v>
      </c>
      <c r="AO27">
        <v>-300</v>
      </c>
      <c r="AP27">
        <v>-369</v>
      </c>
      <c r="AQ27">
        <v>-525</v>
      </c>
      <c r="AR27">
        <v>-384</v>
      </c>
      <c r="AS27">
        <v>-438</v>
      </c>
      <c r="AT27" t="s">
        <v>58</v>
      </c>
    </row>
    <row r="28" spans="1:46" x14ac:dyDescent="0.15">
      <c r="A28" t="s">
        <v>85</v>
      </c>
      <c r="B28">
        <v>-17876</v>
      </c>
      <c r="C28">
        <v>-19562</v>
      </c>
      <c r="D28">
        <v>-20823</v>
      </c>
      <c r="E28">
        <v>-20589</v>
      </c>
      <c r="F28">
        <v>-32769</v>
      </c>
      <c r="G28">
        <v>-30913</v>
      </c>
      <c r="H28">
        <v>-32087</v>
      </c>
      <c r="I28">
        <v>-45846</v>
      </c>
      <c r="J28">
        <v>-37474</v>
      </c>
      <c r="K28">
        <v>-37664</v>
      </c>
      <c r="L28">
        <v>-29828</v>
      </c>
      <c r="M28">
        <v>-23814</v>
      </c>
      <c r="N28">
        <v>-29641</v>
      </c>
      <c r="O28">
        <v>-32267</v>
      </c>
      <c r="P28">
        <v>-35278</v>
      </c>
      <c r="Q28">
        <v>-36946</v>
      </c>
      <c r="R28">
        <v>-34832</v>
      </c>
      <c r="S28">
        <v>-42153</v>
      </c>
      <c r="T28">
        <v>-43071</v>
      </c>
      <c r="U28">
        <v>-56792</v>
      </c>
      <c r="V28">
        <v>-38320</v>
      </c>
      <c r="W28">
        <v>-47742</v>
      </c>
      <c r="X28">
        <v>-39563</v>
      </c>
      <c r="Y28">
        <v>-43894</v>
      </c>
      <c r="Z28">
        <v>-44584</v>
      </c>
      <c r="AA28">
        <v>-37219</v>
      </c>
      <c r="AB28">
        <v>-31867</v>
      </c>
      <c r="AC28">
        <v>-28403</v>
      </c>
      <c r="AD28">
        <v>-32524</v>
      </c>
      <c r="AE28">
        <v>-28945</v>
      </c>
      <c r="AF28">
        <v>-26619</v>
      </c>
      <c r="AG28">
        <v>-31248</v>
      </c>
      <c r="AH28">
        <v>-33081</v>
      </c>
      <c r="AI28">
        <v>-31428</v>
      </c>
      <c r="AJ28">
        <v>-34100</v>
      </c>
      <c r="AK28">
        <v>-40600</v>
      </c>
      <c r="AL28">
        <v>-29769</v>
      </c>
      <c r="AM28">
        <v>-35956</v>
      </c>
      <c r="AN28">
        <v>-51400</v>
      </c>
      <c r="AO28">
        <v>-29663</v>
      </c>
      <c r="AP28">
        <v>-34853</v>
      </c>
      <c r="AQ28">
        <v>-87548</v>
      </c>
      <c r="AR28">
        <v>-67050</v>
      </c>
      <c r="AS28">
        <v>-73431</v>
      </c>
      <c r="AT28" t="s">
        <v>58</v>
      </c>
    </row>
    <row r="29" spans="1:46" x14ac:dyDescent="0.15">
      <c r="A29" t="s">
        <v>86</v>
      </c>
      <c r="B29">
        <v>-157</v>
      </c>
      <c r="C29">
        <v>-201</v>
      </c>
      <c r="D29">
        <v>-284</v>
      </c>
      <c r="E29">
        <v>-361</v>
      </c>
      <c r="F29">
        <v>-501</v>
      </c>
      <c r="G29">
        <v>-429</v>
      </c>
      <c r="H29">
        <v>-397</v>
      </c>
      <c r="I29">
        <v>1864</v>
      </c>
      <c r="J29">
        <v>3984</v>
      </c>
      <c r="K29">
        <v>3691</v>
      </c>
      <c r="L29">
        <v>4925</v>
      </c>
      <c r="M29">
        <v>1159</v>
      </c>
      <c r="N29">
        <v>1948</v>
      </c>
      <c r="O29">
        <v>1394</v>
      </c>
      <c r="P29">
        <v>1721</v>
      </c>
      <c r="Q29">
        <v>5196</v>
      </c>
      <c r="R29">
        <v>1867</v>
      </c>
      <c r="S29">
        <v>-684</v>
      </c>
      <c r="T29">
        <v>-691</v>
      </c>
      <c r="U29">
        <v>-637</v>
      </c>
      <c r="V29">
        <v>-560</v>
      </c>
      <c r="W29">
        <v>-507</v>
      </c>
      <c r="X29">
        <v>-596</v>
      </c>
      <c r="Y29">
        <v>-592</v>
      </c>
      <c r="Z29">
        <v>-341</v>
      </c>
      <c r="AA29">
        <v>-327</v>
      </c>
      <c r="AB29">
        <v>-278</v>
      </c>
      <c r="AC29">
        <v>-26</v>
      </c>
      <c r="AD29">
        <v>52</v>
      </c>
      <c r="AE29">
        <v>-2</v>
      </c>
      <c r="AF29">
        <v>457</v>
      </c>
      <c r="AG29">
        <v>-476</v>
      </c>
      <c r="AH29">
        <v>-510</v>
      </c>
      <c r="AI29">
        <v>-342</v>
      </c>
      <c r="AJ29">
        <v>-470</v>
      </c>
      <c r="AK29">
        <v>-489</v>
      </c>
      <c r="AL29">
        <v>-187</v>
      </c>
      <c r="AM29">
        <v>-225</v>
      </c>
      <c r="AN29">
        <v>-201</v>
      </c>
      <c r="AO29">
        <v>19</v>
      </c>
      <c r="AP29">
        <v>-312</v>
      </c>
      <c r="AQ29">
        <v>300</v>
      </c>
      <c r="AR29">
        <v>368</v>
      </c>
      <c r="AS29">
        <v>377</v>
      </c>
      <c r="AT29" t="s">
        <v>58</v>
      </c>
    </row>
    <row r="30" spans="1:46" x14ac:dyDescent="0.15">
      <c r="A30" t="s">
        <v>87</v>
      </c>
      <c r="B30">
        <v>-426</v>
      </c>
      <c r="C30">
        <v>-444</v>
      </c>
      <c r="D30">
        <v>-495</v>
      </c>
      <c r="E30">
        <v>-409</v>
      </c>
      <c r="F30">
        <v>-288</v>
      </c>
      <c r="G30">
        <v>-319</v>
      </c>
      <c r="H30">
        <v>-376</v>
      </c>
      <c r="I30">
        <v>-467</v>
      </c>
      <c r="J30">
        <v>-365</v>
      </c>
      <c r="K30">
        <v>-1528</v>
      </c>
      <c r="L30">
        <v>-2590</v>
      </c>
      <c r="M30">
        <v>-5159</v>
      </c>
      <c r="N30">
        <v>-7864</v>
      </c>
      <c r="O30">
        <v>-8457</v>
      </c>
      <c r="P30">
        <v>-9197</v>
      </c>
      <c r="Q30">
        <v>-10122</v>
      </c>
      <c r="R30">
        <v>-10167</v>
      </c>
      <c r="S30">
        <v>-11271</v>
      </c>
      <c r="T30">
        <v>-9307</v>
      </c>
      <c r="U30">
        <v>-11022</v>
      </c>
      <c r="V30">
        <v>-10447</v>
      </c>
      <c r="W30">
        <v>-8065</v>
      </c>
      <c r="X30">
        <v>-8187</v>
      </c>
      <c r="Y30">
        <v>-8429</v>
      </c>
      <c r="Z30">
        <v>-9421</v>
      </c>
      <c r="AA30">
        <v>-9259</v>
      </c>
      <c r="AB30">
        <v>-9700</v>
      </c>
      <c r="AC30">
        <v>-8266</v>
      </c>
      <c r="AD30">
        <v>-8755</v>
      </c>
      <c r="AE30">
        <v>-8978</v>
      </c>
      <c r="AF30">
        <v>-4390</v>
      </c>
      <c r="AG30">
        <v>-4238</v>
      </c>
      <c r="AH30">
        <v>-3689</v>
      </c>
      <c r="AI30">
        <v>-5292</v>
      </c>
      <c r="AJ30">
        <v>-5849</v>
      </c>
      <c r="AK30">
        <v>-4176</v>
      </c>
      <c r="AL30">
        <v>-5226</v>
      </c>
      <c r="AM30">
        <v>-6310</v>
      </c>
      <c r="AN30">
        <v>-6163</v>
      </c>
      <c r="AO30">
        <v>-6968</v>
      </c>
      <c r="AP30">
        <v>-6407</v>
      </c>
      <c r="AQ30">
        <v>-9628</v>
      </c>
      <c r="AR30">
        <v>-11436</v>
      </c>
      <c r="AS30">
        <v>-13066</v>
      </c>
      <c r="AT30" t="s">
        <v>58</v>
      </c>
    </row>
    <row r="31" spans="1:46" x14ac:dyDescent="0.15">
      <c r="A31" t="s">
        <v>88</v>
      </c>
      <c r="B31">
        <v>-26095</v>
      </c>
      <c r="C31">
        <v>-26779</v>
      </c>
      <c r="D31">
        <v>-27166</v>
      </c>
      <c r="E31">
        <v>-28309</v>
      </c>
      <c r="F31">
        <v>-29400</v>
      </c>
      <c r="G31">
        <v>-29720</v>
      </c>
      <c r="H31">
        <v>-30653</v>
      </c>
      <c r="I31">
        <v>-31624</v>
      </c>
      <c r="J31">
        <v>-32952</v>
      </c>
      <c r="K31">
        <v>-34269</v>
      </c>
      <c r="L31">
        <v>-34685</v>
      </c>
      <c r="M31">
        <v>-35577</v>
      </c>
      <c r="N31">
        <v>-36448</v>
      </c>
      <c r="O31">
        <v>-38758</v>
      </c>
      <c r="P31">
        <v>-40538</v>
      </c>
      <c r="Q31">
        <v>-41898</v>
      </c>
      <c r="R31">
        <v>-43156</v>
      </c>
      <c r="S31">
        <v>-44983</v>
      </c>
      <c r="T31">
        <v>-47221</v>
      </c>
      <c r="U31">
        <v>-47717</v>
      </c>
      <c r="V31">
        <v>-48240</v>
      </c>
      <c r="W31">
        <v>-49199</v>
      </c>
      <c r="X31">
        <v>-49730</v>
      </c>
      <c r="Y31">
        <v>-51120</v>
      </c>
      <c r="Z31">
        <v>-51988</v>
      </c>
      <c r="AA31">
        <v>-52042</v>
      </c>
      <c r="AB31">
        <v>-52117</v>
      </c>
      <c r="AC31">
        <v>-55215</v>
      </c>
      <c r="AD31">
        <v>-56848</v>
      </c>
      <c r="AE31">
        <v>-56911</v>
      </c>
      <c r="AF31">
        <v>-59954</v>
      </c>
      <c r="AG31">
        <v>-60965</v>
      </c>
      <c r="AH31">
        <v>-64543</v>
      </c>
      <c r="AI31">
        <v>-68433</v>
      </c>
      <c r="AJ31">
        <v>-67697</v>
      </c>
      <c r="AK31">
        <v>-69616</v>
      </c>
      <c r="AL31">
        <v>-71617</v>
      </c>
      <c r="AM31">
        <v>-72466</v>
      </c>
      <c r="AN31">
        <v>-70012</v>
      </c>
      <c r="AO31">
        <v>-73593</v>
      </c>
      <c r="AP31">
        <v>-77395</v>
      </c>
      <c r="AQ31">
        <v>-83967</v>
      </c>
      <c r="AR31">
        <v>-86934</v>
      </c>
      <c r="AS31">
        <v>-86396</v>
      </c>
      <c r="AT31" t="s">
        <v>58</v>
      </c>
    </row>
    <row r="32" spans="1:46" x14ac:dyDescent="0.15">
      <c r="A32" t="s">
        <v>9</v>
      </c>
      <c r="B32">
        <v>-312207</v>
      </c>
      <c r="C32">
        <v>-329530</v>
      </c>
      <c r="D32">
        <v>-360178</v>
      </c>
      <c r="E32">
        <v>-363998</v>
      </c>
      <c r="F32">
        <v>-352875</v>
      </c>
      <c r="G32">
        <v>-366769</v>
      </c>
      <c r="H32">
        <v>-381911</v>
      </c>
      <c r="I32">
        <v>-393812</v>
      </c>
      <c r="J32">
        <v>-402809</v>
      </c>
      <c r="K32">
        <v>-409933</v>
      </c>
      <c r="L32">
        <v>-405314</v>
      </c>
      <c r="M32">
        <v>-419116</v>
      </c>
      <c r="N32">
        <v>-421782</v>
      </c>
      <c r="O32">
        <v>-438751</v>
      </c>
      <c r="P32">
        <v>-465642</v>
      </c>
      <c r="Q32">
        <v>-481448</v>
      </c>
      <c r="R32">
        <v>-500174</v>
      </c>
      <c r="S32">
        <v>-518989</v>
      </c>
      <c r="T32">
        <v>-538405</v>
      </c>
      <c r="U32">
        <v>-474655</v>
      </c>
      <c r="V32">
        <v>-474973</v>
      </c>
      <c r="W32">
        <v>-488903</v>
      </c>
      <c r="X32">
        <v>-503112</v>
      </c>
      <c r="Y32">
        <v>-513208</v>
      </c>
      <c r="Z32">
        <v>-529234</v>
      </c>
      <c r="AA32">
        <v>-539955</v>
      </c>
      <c r="AB32">
        <v>-567877</v>
      </c>
      <c r="AC32">
        <v>-587421</v>
      </c>
      <c r="AD32">
        <v>-575565</v>
      </c>
      <c r="AE32">
        <v>-590625</v>
      </c>
      <c r="AF32">
        <v>-601022</v>
      </c>
      <c r="AG32">
        <v>-623283</v>
      </c>
      <c r="AH32">
        <v>-659510</v>
      </c>
      <c r="AI32">
        <v>-660734</v>
      </c>
      <c r="AJ32">
        <v>-686749</v>
      </c>
      <c r="AK32">
        <v>-711287</v>
      </c>
      <c r="AL32">
        <v>-742167</v>
      </c>
      <c r="AM32">
        <v>-771727</v>
      </c>
      <c r="AN32">
        <v>-763246</v>
      </c>
      <c r="AO32">
        <v>-805678</v>
      </c>
      <c r="AP32">
        <v>-824271</v>
      </c>
      <c r="AQ32">
        <v>-821226</v>
      </c>
      <c r="AR32">
        <v>-835622</v>
      </c>
      <c r="AS32">
        <v>-833439</v>
      </c>
      <c r="AT32" t="s">
        <v>58</v>
      </c>
    </row>
    <row r="33" spans="1:46" x14ac:dyDescent="0.15">
      <c r="A33" t="s">
        <v>10</v>
      </c>
      <c r="B33">
        <v>-57051</v>
      </c>
      <c r="C33">
        <v>-62405</v>
      </c>
      <c r="D33">
        <v>-65834</v>
      </c>
      <c r="E33">
        <v>-66514</v>
      </c>
      <c r="F33">
        <v>-71036</v>
      </c>
      <c r="G33">
        <v>-74220</v>
      </c>
      <c r="H33">
        <v>-76348</v>
      </c>
      <c r="I33">
        <v>-81870</v>
      </c>
      <c r="J33">
        <v>-85283</v>
      </c>
      <c r="K33">
        <v>-90092</v>
      </c>
      <c r="L33">
        <v>-89327</v>
      </c>
      <c r="M33">
        <v>-92219</v>
      </c>
      <c r="N33">
        <v>-98383</v>
      </c>
      <c r="O33">
        <v>-102062</v>
      </c>
      <c r="P33">
        <v>-110127</v>
      </c>
      <c r="Q33">
        <v>-109810</v>
      </c>
      <c r="R33">
        <v>-113175</v>
      </c>
      <c r="S33">
        <v>-113542</v>
      </c>
      <c r="T33">
        <v>-134327</v>
      </c>
      <c r="U33">
        <v>-154419</v>
      </c>
      <c r="V33">
        <v>-147260</v>
      </c>
      <c r="W33">
        <v>-149038</v>
      </c>
      <c r="X33">
        <v>-148194</v>
      </c>
      <c r="Y33">
        <v>-151090</v>
      </c>
      <c r="Z33">
        <v>-148158</v>
      </c>
      <c r="AA33">
        <v>-156115</v>
      </c>
      <c r="AB33">
        <v>-147729</v>
      </c>
      <c r="AC33">
        <v>-152751</v>
      </c>
      <c r="AD33">
        <v>-155820</v>
      </c>
      <c r="AE33">
        <v>-165344</v>
      </c>
      <c r="AF33">
        <v>-158502</v>
      </c>
      <c r="AG33">
        <v>-169162</v>
      </c>
      <c r="AH33">
        <v>-168496</v>
      </c>
      <c r="AI33">
        <v>-179199</v>
      </c>
      <c r="AJ33">
        <v>-197596</v>
      </c>
      <c r="AK33">
        <v>-199581</v>
      </c>
      <c r="AL33">
        <v>-195657</v>
      </c>
      <c r="AM33">
        <v>-199078</v>
      </c>
      <c r="AN33">
        <v>-198959</v>
      </c>
      <c r="AO33">
        <v>-210520</v>
      </c>
      <c r="AP33">
        <v>-209689</v>
      </c>
      <c r="AQ33">
        <v>-212187</v>
      </c>
      <c r="AR33">
        <v>-220050</v>
      </c>
      <c r="AS33">
        <v>-224291</v>
      </c>
      <c r="AT33" t="s">
        <v>58</v>
      </c>
    </row>
    <row r="34" spans="1:46" s="7" customFormat="1" x14ac:dyDescent="0.15">
      <c r="A34" s="7" t="s">
        <v>11</v>
      </c>
      <c r="B34" s="7">
        <v>4243809</v>
      </c>
      <c r="C34" s="7">
        <v>4446066</v>
      </c>
      <c r="D34" s="7">
        <v>4661190</v>
      </c>
      <c r="E34" s="7">
        <v>4655229</v>
      </c>
      <c r="F34" s="7">
        <v>4700283</v>
      </c>
      <c r="G34" s="7">
        <v>4906536</v>
      </c>
      <c r="H34" s="7">
        <v>5076903</v>
      </c>
      <c r="I34" s="7">
        <v>5260975</v>
      </c>
      <c r="J34" s="7">
        <v>5418969</v>
      </c>
      <c r="K34" s="7">
        <v>5367770</v>
      </c>
      <c r="L34" s="7">
        <v>5335594</v>
      </c>
      <c r="M34" s="7">
        <v>5282714</v>
      </c>
      <c r="N34" s="7">
        <v>5331225</v>
      </c>
      <c r="O34" s="7">
        <v>5530831</v>
      </c>
      <c r="P34" s="7">
        <v>5616950</v>
      </c>
      <c r="Q34" s="7">
        <v>5741439</v>
      </c>
      <c r="R34" s="7">
        <v>5919391</v>
      </c>
      <c r="S34" s="7">
        <v>6116827</v>
      </c>
      <c r="T34" s="7">
        <v>6158587</v>
      </c>
      <c r="U34" s="7">
        <v>6262302</v>
      </c>
      <c r="V34" s="7">
        <v>6329167</v>
      </c>
      <c r="W34" s="7">
        <v>6308635</v>
      </c>
      <c r="X34" s="7">
        <v>6348864</v>
      </c>
      <c r="Y34" s="7">
        <v>6379251</v>
      </c>
      <c r="Z34" s="7">
        <v>6538754</v>
      </c>
      <c r="AA34" s="7">
        <v>6651874</v>
      </c>
      <c r="AB34" s="7">
        <v>6732402</v>
      </c>
      <c r="AC34" s="7">
        <v>6748414</v>
      </c>
      <c r="AD34" s="7">
        <v>6877841</v>
      </c>
      <c r="AE34" s="7">
        <v>7040854</v>
      </c>
      <c r="AF34" s="7">
        <v>7087301</v>
      </c>
      <c r="AG34" s="7">
        <v>7201383</v>
      </c>
      <c r="AH34" s="7">
        <v>7427480</v>
      </c>
      <c r="AI34" s="7">
        <v>7772892</v>
      </c>
      <c r="AJ34" s="7">
        <v>7976606</v>
      </c>
      <c r="AK34" s="7">
        <v>8185630</v>
      </c>
      <c r="AL34" s="7">
        <v>8432992</v>
      </c>
      <c r="AM34" s="7">
        <v>8516895</v>
      </c>
      <c r="AN34" s="7">
        <v>8429887</v>
      </c>
      <c r="AO34" s="7">
        <v>8866155</v>
      </c>
      <c r="AP34" s="7">
        <v>9018013</v>
      </c>
      <c r="AQ34" s="7">
        <v>9117222</v>
      </c>
      <c r="AR34" s="7">
        <v>9301056</v>
      </c>
      <c r="AS34" s="7">
        <v>9424689</v>
      </c>
      <c r="AT34" s="7" t="s">
        <v>58</v>
      </c>
    </row>
    <row r="35" spans="1:46" s="7" customFormat="1" x14ac:dyDescent="0.15">
      <c r="A35" s="7" t="s">
        <v>12</v>
      </c>
      <c r="B35" s="7">
        <v>1398201</v>
      </c>
      <c r="C35" s="7">
        <v>1450078</v>
      </c>
      <c r="D35" s="7">
        <v>1534489</v>
      </c>
      <c r="E35" s="7">
        <v>1547706</v>
      </c>
      <c r="F35" s="7">
        <v>1506702</v>
      </c>
      <c r="G35" s="7">
        <v>1590962</v>
      </c>
      <c r="H35" s="7">
        <v>1670856</v>
      </c>
      <c r="I35" s="7">
        <v>1712794</v>
      </c>
      <c r="J35" s="7">
        <v>1793412</v>
      </c>
      <c r="K35" s="7">
        <v>1765811</v>
      </c>
      <c r="L35" s="7">
        <v>1731660</v>
      </c>
      <c r="M35" s="7">
        <v>1677005</v>
      </c>
      <c r="N35" s="7">
        <v>1669939</v>
      </c>
      <c r="O35" s="7">
        <v>1746385</v>
      </c>
      <c r="P35" s="7">
        <v>1730000</v>
      </c>
      <c r="Q35" s="7">
        <v>1751073</v>
      </c>
      <c r="R35" s="7">
        <v>1803907</v>
      </c>
      <c r="S35" s="7">
        <v>1859385</v>
      </c>
      <c r="T35" s="7">
        <v>1831799</v>
      </c>
      <c r="U35" s="7">
        <v>1805142</v>
      </c>
      <c r="V35" s="7">
        <v>1793583</v>
      </c>
      <c r="W35" s="7">
        <v>1757636</v>
      </c>
      <c r="X35" s="7">
        <v>1736940</v>
      </c>
      <c r="Y35" s="7">
        <v>1732421</v>
      </c>
      <c r="Z35" s="7">
        <v>1791928</v>
      </c>
      <c r="AA35" s="7">
        <v>1772159</v>
      </c>
      <c r="AB35" s="7">
        <v>1788505</v>
      </c>
      <c r="AC35" s="7">
        <v>1786195</v>
      </c>
      <c r="AD35" s="7">
        <v>1788047</v>
      </c>
      <c r="AE35" s="7">
        <v>1867786</v>
      </c>
      <c r="AF35" s="7">
        <v>1863636</v>
      </c>
      <c r="AG35" s="7">
        <v>1868812</v>
      </c>
      <c r="AH35" s="7">
        <v>1944197</v>
      </c>
      <c r="AI35" s="7">
        <v>2092804</v>
      </c>
      <c r="AJ35" s="7">
        <v>2184397</v>
      </c>
      <c r="AK35" s="7">
        <v>2295371</v>
      </c>
      <c r="AL35" s="7">
        <v>2393105</v>
      </c>
      <c r="AM35" s="7">
        <v>2430899</v>
      </c>
      <c r="AN35" s="7">
        <v>2364433</v>
      </c>
      <c r="AO35" s="7">
        <v>2572675</v>
      </c>
      <c r="AP35" s="7">
        <v>2674243</v>
      </c>
      <c r="AQ35" s="7">
        <v>2679883</v>
      </c>
      <c r="AR35" s="7">
        <v>2713316</v>
      </c>
      <c r="AS35" s="7">
        <v>2751166</v>
      </c>
      <c r="AT35" s="7" t="s">
        <v>58</v>
      </c>
    </row>
    <row r="36" spans="1:46" x14ac:dyDescent="0.15">
      <c r="A36" t="s">
        <v>13</v>
      </c>
      <c r="B36">
        <v>202449</v>
      </c>
      <c r="C36">
        <v>210419</v>
      </c>
      <c r="D36">
        <v>222097</v>
      </c>
      <c r="E36">
        <v>224891</v>
      </c>
      <c r="F36">
        <v>213595</v>
      </c>
      <c r="G36">
        <v>216095</v>
      </c>
      <c r="H36">
        <v>218122</v>
      </c>
      <c r="I36">
        <v>231540</v>
      </c>
      <c r="J36">
        <v>243716</v>
      </c>
      <c r="K36">
        <v>263258</v>
      </c>
      <c r="L36">
        <v>253675</v>
      </c>
      <c r="M36">
        <v>233917</v>
      </c>
      <c r="N36">
        <v>234020</v>
      </c>
      <c r="O36">
        <v>247082</v>
      </c>
      <c r="P36">
        <v>235911</v>
      </c>
      <c r="Q36">
        <v>234258</v>
      </c>
      <c r="R36">
        <v>232116</v>
      </c>
      <c r="S36">
        <v>241061</v>
      </c>
      <c r="T36">
        <v>242260</v>
      </c>
      <c r="U36">
        <v>244760</v>
      </c>
      <c r="V36">
        <v>233451</v>
      </c>
      <c r="W36">
        <v>223642</v>
      </c>
      <c r="X36">
        <v>232240</v>
      </c>
      <c r="Y36">
        <v>235099</v>
      </c>
      <c r="Z36">
        <v>260233</v>
      </c>
      <c r="AA36">
        <v>250607</v>
      </c>
      <c r="AB36">
        <v>255473</v>
      </c>
      <c r="AC36">
        <v>250716</v>
      </c>
      <c r="AD36">
        <v>241324</v>
      </c>
      <c r="AE36">
        <v>260240</v>
      </c>
      <c r="AF36">
        <v>254878</v>
      </c>
      <c r="AG36">
        <v>254230</v>
      </c>
      <c r="AH36">
        <v>276127</v>
      </c>
      <c r="AI36">
        <v>305812</v>
      </c>
      <c r="AJ36">
        <v>330073</v>
      </c>
      <c r="AK36">
        <v>346075</v>
      </c>
      <c r="AL36">
        <v>369978</v>
      </c>
      <c r="AM36">
        <v>393033</v>
      </c>
      <c r="AN36">
        <v>386704</v>
      </c>
      <c r="AO36">
        <v>440200</v>
      </c>
      <c r="AP36">
        <v>474058</v>
      </c>
      <c r="AQ36">
        <v>482211</v>
      </c>
      <c r="AR36">
        <v>482914</v>
      </c>
      <c r="AS36">
        <v>513025</v>
      </c>
      <c r="AT36" t="s">
        <v>58</v>
      </c>
    </row>
    <row r="37" spans="1:46" x14ac:dyDescent="0.15">
      <c r="A37" t="s">
        <v>14</v>
      </c>
      <c r="B37">
        <v>146973</v>
      </c>
      <c r="C37">
        <v>153848</v>
      </c>
      <c r="D37">
        <v>165694</v>
      </c>
      <c r="E37">
        <v>172308</v>
      </c>
      <c r="F37">
        <v>168024</v>
      </c>
      <c r="G37">
        <v>183669</v>
      </c>
      <c r="H37">
        <v>187567</v>
      </c>
      <c r="I37">
        <v>185961</v>
      </c>
      <c r="J37">
        <v>193930</v>
      </c>
      <c r="K37">
        <v>220627</v>
      </c>
      <c r="L37">
        <v>217047</v>
      </c>
      <c r="M37">
        <v>219104</v>
      </c>
      <c r="N37">
        <v>216172</v>
      </c>
      <c r="O37">
        <v>222702</v>
      </c>
      <c r="P37">
        <v>216537</v>
      </c>
      <c r="Q37">
        <v>226815</v>
      </c>
      <c r="R37">
        <v>219576</v>
      </c>
      <c r="S37">
        <v>223556</v>
      </c>
      <c r="T37">
        <v>226642</v>
      </c>
      <c r="U37">
        <v>258833</v>
      </c>
      <c r="V37">
        <v>258517</v>
      </c>
      <c r="W37">
        <v>250353</v>
      </c>
      <c r="X37">
        <v>274903</v>
      </c>
      <c r="Y37">
        <v>279310</v>
      </c>
      <c r="Z37">
        <v>304489</v>
      </c>
      <c r="AA37">
        <v>306022</v>
      </c>
      <c r="AB37">
        <v>289843</v>
      </c>
      <c r="AC37">
        <v>278467</v>
      </c>
      <c r="AD37">
        <v>278337</v>
      </c>
      <c r="AE37">
        <v>318636</v>
      </c>
      <c r="AF37">
        <v>312379</v>
      </c>
      <c r="AG37">
        <v>287727</v>
      </c>
      <c r="AH37">
        <v>297029</v>
      </c>
      <c r="AI37">
        <v>323220</v>
      </c>
      <c r="AJ37">
        <v>335829</v>
      </c>
      <c r="AK37">
        <v>345044</v>
      </c>
      <c r="AL37">
        <v>365343</v>
      </c>
      <c r="AM37">
        <v>360906</v>
      </c>
      <c r="AN37">
        <v>350694</v>
      </c>
      <c r="AO37">
        <v>408438</v>
      </c>
      <c r="AP37">
        <v>425526</v>
      </c>
      <c r="AQ37">
        <v>419340</v>
      </c>
      <c r="AR37">
        <v>423748</v>
      </c>
      <c r="AS37">
        <v>428202</v>
      </c>
      <c r="AT37" t="s">
        <v>58</v>
      </c>
    </row>
    <row r="38" spans="1:46" x14ac:dyDescent="0.15">
      <c r="A38" t="s">
        <v>15</v>
      </c>
      <c r="B38">
        <v>47223</v>
      </c>
      <c r="C38">
        <v>50504</v>
      </c>
      <c r="D38">
        <v>55304</v>
      </c>
      <c r="E38">
        <v>61408</v>
      </c>
      <c r="F38">
        <v>63315</v>
      </c>
      <c r="G38">
        <v>64448</v>
      </c>
      <c r="H38">
        <v>68195</v>
      </c>
      <c r="I38">
        <v>69321</v>
      </c>
      <c r="J38">
        <v>70076</v>
      </c>
      <c r="K38">
        <v>71522</v>
      </c>
      <c r="L38">
        <v>71549</v>
      </c>
      <c r="M38">
        <v>63169</v>
      </c>
      <c r="N38">
        <v>65606</v>
      </c>
      <c r="O38">
        <v>68879</v>
      </c>
      <c r="P38">
        <v>73641</v>
      </c>
      <c r="Q38">
        <v>74869</v>
      </c>
      <c r="R38">
        <v>78177</v>
      </c>
      <c r="S38">
        <v>81165</v>
      </c>
      <c r="T38">
        <v>83828</v>
      </c>
      <c r="U38">
        <v>65186</v>
      </c>
      <c r="V38">
        <v>69434</v>
      </c>
      <c r="W38">
        <v>67333</v>
      </c>
      <c r="X38">
        <v>75433</v>
      </c>
      <c r="Y38">
        <v>73317</v>
      </c>
      <c r="Z38">
        <v>80828</v>
      </c>
      <c r="AA38">
        <v>81791</v>
      </c>
      <c r="AB38">
        <v>82840</v>
      </c>
      <c r="AC38">
        <v>85254</v>
      </c>
      <c r="AD38">
        <v>90581</v>
      </c>
      <c r="AE38">
        <v>94985</v>
      </c>
      <c r="AF38">
        <v>93704</v>
      </c>
      <c r="AG38">
        <v>91293</v>
      </c>
      <c r="AH38">
        <v>95016</v>
      </c>
      <c r="AI38">
        <v>100355</v>
      </c>
      <c r="AJ38">
        <v>93658</v>
      </c>
      <c r="AK38">
        <v>98965</v>
      </c>
      <c r="AL38">
        <v>108750</v>
      </c>
      <c r="AM38">
        <v>110298</v>
      </c>
      <c r="AN38">
        <v>103869</v>
      </c>
      <c r="AO38">
        <v>112651</v>
      </c>
      <c r="AP38">
        <v>119773</v>
      </c>
      <c r="AQ38">
        <v>120024</v>
      </c>
      <c r="AR38">
        <v>125039</v>
      </c>
      <c r="AS38">
        <v>129090</v>
      </c>
      <c r="AT38" t="s">
        <v>58</v>
      </c>
    </row>
    <row r="39" spans="1:46" x14ac:dyDescent="0.15">
      <c r="A39" t="s">
        <v>16</v>
      </c>
      <c r="B39">
        <v>107918</v>
      </c>
      <c r="C39">
        <v>112750</v>
      </c>
      <c r="D39">
        <v>117392</v>
      </c>
      <c r="E39">
        <v>121142</v>
      </c>
      <c r="F39">
        <v>119869</v>
      </c>
      <c r="G39">
        <v>125275</v>
      </c>
      <c r="H39">
        <v>130619</v>
      </c>
      <c r="I39">
        <v>134385</v>
      </c>
      <c r="J39">
        <v>138513</v>
      </c>
      <c r="K39">
        <v>165150</v>
      </c>
      <c r="L39">
        <v>166136</v>
      </c>
      <c r="M39">
        <v>166306</v>
      </c>
      <c r="N39">
        <v>167795</v>
      </c>
      <c r="O39">
        <v>172833</v>
      </c>
      <c r="P39">
        <v>190804</v>
      </c>
      <c r="Q39">
        <v>194987</v>
      </c>
      <c r="R39">
        <v>200768</v>
      </c>
      <c r="S39">
        <v>205488</v>
      </c>
      <c r="T39">
        <v>212274</v>
      </c>
      <c r="U39">
        <v>166776</v>
      </c>
      <c r="V39">
        <v>167448</v>
      </c>
      <c r="W39">
        <v>168449</v>
      </c>
      <c r="X39">
        <v>171385</v>
      </c>
      <c r="Y39">
        <v>181033</v>
      </c>
      <c r="Z39">
        <v>208146</v>
      </c>
      <c r="AA39">
        <v>207194</v>
      </c>
      <c r="AB39">
        <v>212061</v>
      </c>
      <c r="AC39">
        <v>214111</v>
      </c>
      <c r="AD39">
        <v>206704</v>
      </c>
      <c r="AE39">
        <v>209695</v>
      </c>
      <c r="AF39">
        <v>219461</v>
      </c>
      <c r="AG39">
        <v>218931</v>
      </c>
      <c r="AH39">
        <v>241165</v>
      </c>
      <c r="AI39">
        <v>285490</v>
      </c>
      <c r="AJ39">
        <v>309106</v>
      </c>
      <c r="AK39">
        <v>317259</v>
      </c>
      <c r="AL39">
        <v>337802</v>
      </c>
      <c r="AM39">
        <v>349054</v>
      </c>
      <c r="AN39">
        <v>340089</v>
      </c>
      <c r="AO39">
        <v>358848</v>
      </c>
      <c r="AP39">
        <v>386995</v>
      </c>
      <c r="AQ39">
        <v>383160</v>
      </c>
      <c r="AR39">
        <v>390594</v>
      </c>
      <c r="AS39">
        <v>402842</v>
      </c>
      <c r="AT39" t="s">
        <v>58</v>
      </c>
    </row>
    <row r="40" spans="1:46" x14ac:dyDescent="0.15">
      <c r="A40" t="s">
        <v>17</v>
      </c>
      <c r="B40">
        <v>12769</v>
      </c>
      <c r="C40">
        <v>13694</v>
      </c>
      <c r="D40">
        <v>14443</v>
      </c>
      <c r="E40">
        <v>13578</v>
      </c>
      <c r="F40">
        <v>13132</v>
      </c>
      <c r="G40">
        <v>13922</v>
      </c>
      <c r="H40">
        <v>14604</v>
      </c>
      <c r="I40">
        <v>14810</v>
      </c>
      <c r="J40">
        <v>15137</v>
      </c>
      <c r="K40">
        <v>15280</v>
      </c>
      <c r="L40">
        <v>14784</v>
      </c>
      <c r="M40">
        <v>14187</v>
      </c>
      <c r="N40">
        <v>13780</v>
      </c>
      <c r="O40">
        <v>15017</v>
      </c>
      <c r="P40">
        <v>15564</v>
      </c>
      <c r="Q40">
        <v>15502</v>
      </c>
      <c r="R40">
        <v>15869</v>
      </c>
      <c r="S40">
        <v>15568</v>
      </c>
      <c r="T40">
        <v>15334</v>
      </c>
      <c r="U40">
        <v>16111</v>
      </c>
      <c r="V40">
        <v>15665</v>
      </c>
      <c r="W40">
        <v>15527</v>
      </c>
      <c r="X40">
        <v>20653</v>
      </c>
      <c r="Y40">
        <v>20652</v>
      </c>
      <c r="Z40">
        <v>26318</v>
      </c>
      <c r="AA40">
        <v>27290</v>
      </c>
      <c r="AB40">
        <v>28197</v>
      </c>
      <c r="AC40">
        <v>28727</v>
      </c>
      <c r="AD40">
        <v>29103</v>
      </c>
      <c r="AE40">
        <v>35373</v>
      </c>
      <c r="AF40">
        <v>34811</v>
      </c>
      <c r="AG40">
        <v>34261</v>
      </c>
      <c r="AH40">
        <v>33881</v>
      </c>
      <c r="AI40">
        <v>34134</v>
      </c>
      <c r="AJ40">
        <v>39073</v>
      </c>
      <c r="AK40">
        <v>42227</v>
      </c>
      <c r="AL40">
        <v>42357</v>
      </c>
      <c r="AM40">
        <v>41971</v>
      </c>
      <c r="AN40">
        <v>39336</v>
      </c>
      <c r="AO40">
        <v>42750</v>
      </c>
      <c r="AP40">
        <v>44356</v>
      </c>
      <c r="AQ40">
        <v>45437</v>
      </c>
      <c r="AR40">
        <v>45995</v>
      </c>
      <c r="AS40">
        <v>45309</v>
      </c>
      <c r="AT40" t="s">
        <v>58</v>
      </c>
    </row>
    <row r="41" spans="1:46" x14ac:dyDescent="0.15">
      <c r="A41" t="s">
        <v>18</v>
      </c>
      <c r="B41">
        <v>73582</v>
      </c>
      <c r="C41">
        <v>77509</v>
      </c>
      <c r="D41">
        <v>82487</v>
      </c>
      <c r="E41">
        <v>84769</v>
      </c>
      <c r="F41">
        <v>87382</v>
      </c>
      <c r="G41">
        <v>91864</v>
      </c>
      <c r="H41">
        <v>95404</v>
      </c>
      <c r="I41">
        <v>99512</v>
      </c>
      <c r="J41">
        <v>104181</v>
      </c>
      <c r="K41">
        <v>123070</v>
      </c>
      <c r="L41">
        <v>121029</v>
      </c>
      <c r="M41">
        <v>126268</v>
      </c>
      <c r="N41">
        <v>125801</v>
      </c>
      <c r="O41">
        <v>129750</v>
      </c>
      <c r="P41">
        <v>137239</v>
      </c>
      <c r="Q41">
        <v>140085</v>
      </c>
      <c r="R41">
        <v>145644</v>
      </c>
      <c r="S41">
        <v>149324</v>
      </c>
      <c r="T41">
        <v>149743</v>
      </c>
      <c r="U41">
        <v>94697</v>
      </c>
      <c r="V41">
        <v>92791</v>
      </c>
      <c r="W41">
        <v>90598</v>
      </c>
      <c r="X41">
        <v>104835</v>
      </c>
      <c r="Y41">
        <v>99228</v>
      </c>
      <c r="Z41">
        <v>109136</v>
      </c>
      <c r="AA41">
        <v>105414</v>
      </c>
      <c r="AB41">
        <v>100550</v>
      </c>
      <c r="AC41">
        <v>96663</v>
      </c>
      <c r="AD41">
        <v>94235</v>
      </c>
      <c r="AE41">
        <v>98386</v>
      </c>
      <c r="AF41">
        <v>99044</v>
      </c>
      <c r="AG41">
        <v>98734</v>
      </c>
      <c r="AH41">
        <v>100973</v>
      </c>
      <c r="AI41">
        <v>105712</v>
      </c>
      <c r="AJ41">
        <v>102919</v>
      </c>
      <c r="AK41">
        <v>113791</v>
      </c>
      <c r="AL41">
        <v>118949</v>
      </c>
      <c r="AM41">
        <v>124099</v>
      </c>
      <c r="AN41">
        <v>115968</v>
      </c>
      <c r="AO41">
        <v>130105</v>
      </c>
      <c r="AP41">
        <v>135083</v>
      </c>
      <c r="AQ41">
        <v>130980</v>
      </c>
      <c r="AR41">
        <v>133338</v>
      </c>
      <c r="AS41">
        <v>131397</v>
      </c>
      <c r="AT41" t="s">
        <v>58</v>
      </c>
    </row>
    <row r="42" spans="1:46" x14ac:dyDescent="0.15">
      <c r="A42" t="s">
        <v>19</v>
      </c>
      <c r="B42">
        <v>14919</v>
      </c>
      <c r="C42">
        <v>15407</v>
      </c>
      <c r="D42">
        <v>17720</v>
      </c>
      <c r="E42">
        <v>19273</v>
      </c>
      <c r="F42">
        <v>18757</v>
      </c>
      <c r="G42">
        <v>19870</v>
      </c>
      <c r="H42">
        <v>20757</v>
      </c>
      <c r="I42">
        <v>21999</v>
      </c>
      <c r="J42">
        <v>23848</v>
      </c>
      <c r="K42">
        <v>25763</v>
      </c>
      <c r="L42">
        <v>25325</v>
      </c>
      <c r="M42">
        <v>24607</v>
      </c>
      <c r="N42">
        <v>24949</v>
      </c>
      <c r="O42">
        <v>27188</v>
      </c>
      <c r="P42">
        <v>27261</v>
      </c>
      <c r="Q42">
        <v>26502</v>
      </c>
      <c r="R42">
        <v>27282</v>
      </c>
      <c r="S42">
        <v>26805</v>
      </c>
      <c r="T42">
        <v>28227</v>
      </c>
      <c r="U42">
        <v>39060</v>
      </c>
      <c r="V42">
        <v>36765</v>
      </c>
      <c r="W42">
        <v>36520</v>
      </c>
      <c r="X42">
        <v>36155</v>
      </c>
      <c r="Y42">
        <v>35839</v>
      </c>
      <c r="Z42">
        <v>37691</v>
      </c>
      <c r="AA42">
        <v>38237</v>
      </c>
      <c r="AB42">
        <v>38100</v>
      </c>
      <c r="AC42">
        <v>38755</v>
      </c>
      <c r="AD42">
        <v>37223</v>
      </c>
      <c r="AE42">
        <v>39020</v>
      </c>
      <c r="AF42">
        <v>39514</v>
      </c>
      <c r="AG42">
        <v>42658</v>
      </c>
      <c r="AH42">
        <v>44989</v>
      </c>
      <c r="AI42">
        <v>48100</v>
      </c>
      <c r="AJ42">
        <v>51315</v>
      </c>
      <c r="AK42">
        <v>57892</v>
      </c>
      <c r="AL42">
        <v>59863</v>
      </c>
      <c r="AM42">
        <v>60325</v>
      </c>
      <c r="AN42">
        <v>55921</v>
      </c>
      <c r="AO42">
        <v>61452</v>
      </c>
      <c r="AP42">
        <v>62942</v>
      </c>
      <c r="AQ42">
        <v>70135</v>
      </c>
      <c r="AR42">
        <v>72241</v>
      </c>
      <c r="AS42">
        <v>72483</v>
      </c>
      <c r="AT42" t="s">
        <v>58</v>
      </c>
    </row>
    <row r="43" spans="1:46" x14ac:dyDescent="0.15">
      <c r="A43" t="s">
        <v>20</v>
      </c>
      <c r="B43">
        <v>63742</v>
      </c>
      <c r="C43">
        <v>67707</v>
      </c>
      <c r="D43">
        <v>71059</v>
      </c>
      <c r="E43">
        <v>75875</v>
      </c>
      <c r="F43">
        <v>75708</v>
      </c>
      <c r="G43">
        <v>79257</v>
      </c>
      <c r="H43">
        <v>82779</v>
      </c>
      <c r="I43">
        <v>83582</v>
      </c>
      <c r="J43">
        <v>85699</v>
      </c>
      <c r="K43">
        <v>95516</v>
      </c>
      <c r="L43">
        <v>96583</v>
      </c>
      <c r="M43">
        <v>98059</v>
      </c>
      <c r="N43">
        <v>96051</v>
      </c>
      <c r="O43">
        <v>98243</v>
      </c>
      <c r="P43">
        <v>101993</v>
      </c>
      <c r="Q43">
        <v>101640</v>
      </c>
      <c r="R43">
        <v>107667</v>
      </c>
      <c r="S43">
        <v>108189</v>
      </c>
      <c r="T43">
        <v>111290</v>
      </c>
      <c r="U43">
        <v>94555</v>
      </c>
      <c r="V43">
        <v>94935</v>
      </c>
      <c r="W43">
        <v>95231</v>
      </c>
      <c r="X43">
        <v>105108</v>
      </c>
      <c r="Y43">
        <v>103972</v>
      </c>
      <c r="Z43">
        <v>126483</v>
      </c>
      <c r="AA43">
        <v>125356</v>
      </c>
      <c r="AB43">
        <v>127135</v>
      </c>
      <c r="AC43">
        <v>129244</v>
      </c>
      <c r="AD43">
        <v>127597</v>
      </c>
      <c r="AE43">
        <v>129693</v>
      </c>
      <c r="AF43">
        <v>132424</v>
      </c>
      <c r="AG43">
        <v>136436</v>
      </c>
      <c r="AH43">
        <v>136584</v>
      </c>
      <c r="AI43">
        <v>147637</v>
      </c>
      <c r="AJ43">
        <v>152479</v>
      </c>
      <c r="AK43">
        <v>158894</v>
      </c>
      <c r="AL43">
        <v>164615</v>
      </c>
      <c r="AM43">
        <v>168781</v>
      </c>
      <c r="AN43">
        <v>165472</v>
      </c>
      <c r="AO43">
        <v>173384</v>
      </c>
      <c r="AP43">
        <v>174263</v>
      </c>
      <c r="AQ43">
        <v>174782</v>
      </c>
      <c r="AR43">
        <v>175509</v>
      </c>
      <c r="AS43">
        <v>170691</v>
      </c>
      <c r="AT43" t="s">
        <v>58</v>
      </c>
    </row>
    <row r="44" spans="1:46" x14ac:dyDescent="0.15">
      <c r="A44" t="s">
        <v>67</v>
      </c>
      <c r="B44">
        <v>59218</v>
      </c>
      <c r="C44">
        <v>62623</v>
      </c>
      <c r="D44">
        <v>69575</v>
      </c>
      <c r="E44">
        <v>71287</v>
      </c>
      <c r="F44">
        <v>65111</v>
      </c>
      <c r="G44">
        <v>72046</v>
      </c>
      <c r="H44">
        <v>69621</v>
      </c>
      <c r="I44">
        <v>71581</v>
      </c>
      <c r="J44">
        <v>73321</v>
      </c>
      <c r="K44">
        <v>78830</v>
      </c>
      <c r="L44">
        <v>75762</v>
      </c>
      <c r="M44">
        <v>78703</v>
      </c>
      <c r="N44">
        <v>74442</v>
      </c>
      <c r="O44">
        <v>81395</v>
      </c>
      <c r="P44">
        <v>85624</v>
      </c>
      <c r="Q44">
        <v>88498</v>
      </c>
      <c r="R44">
        <v>92200</v>
      </c>
      <c r="S44">
        <v>95662</v>
      </c>
      <c r="T44">
        <v>96877</v>
      </c>
      <c r="U44">
        <v>93105</v>
      </c>
      <c r="V44">
        <v>94234</v>
      </c>
      <c r="W44">
        <v>92219</v>
      </c>
      <c r="X44">
        <v>96755</v>
      </c>
      <c r="Y44">
        <v>99472</v>
      </c>
      <c r="Z44">
        <v>126295</v>
      </c>
      <c r="AA44">
        <v>122456</v>
      </c>
      <c r="AB44">
        <v>123414</v>
      </c>
      <c r="AC44">
        <v>123645</v>
      </c>
      <c r="AD44">
        <v>141382</v>
      </c>
      <c r="AE44">
        <v>152743</v>
      </c>
      <c r="AF44">
        <v>144122</v>
      </c>
      <c r="AG44">
        <v>140902</v>
      </c>
      <c r="AH44">
        <v>144250</v>
      </c>
      <c r="AI44">
        <v>152091</v>
      </c>
      <c r="AJ44">
        <v>159657</v>
      </c>
      <c r="AK44">
        <v>164882</v>
      </c>
      <c r="AL44">
        <v>163906</v>
      </c>
      <c r="AM44">
        <v>158675</v>
      </c>
      <c r="AN44">
        <v>150131</v>
      </c>
      <c r="AO44">
        <v>161959</v>
      </c>
      <c r="AP44">
        <v>161778</v>
      </c>
      <c r="AQ44">
        <v>156127</v>
      </c>
      <c r="AR44">
        <v>157144</v>
      </c>
      <c r="AS44">
        <v>153954</v>
      </c>
      <c r="AT44" t="s">
        <v>58</v>
      </c>
    </row>
    <row r="45" spans="1:46" x14ac:dyDescent="0.15">
      <c r="A45" t="s">
        <v>21</v>
      </c>
      <c r="B45">
        <v>14240</v>
      </c>
      <c r="C45">
        <v>15063</v>
      </c>
      <c r="D45">
        <v>16603</v>
      </c>
      <c r="E45">
        <v>17187</v>
      </c>
      <c r="F45">
        <v>17514</v>
      </c>
      <c r="G45">
        <v>18403</v>
      </c>
      <c r="H45">
        <v>18993</v>
      </c>
      <c r="I45">
        <v>19829</v>
      </c>
      <c r="J45">
        <v>20422</v>
      </c>
      <c r="K45">
        <v>22529</v>
      </c>
      <c r="L45">
        <v>21798</v>
      </c>
      <c r="M45">
        <v>20586</v>
      </c>
      <c r="N45">
        <v>20115</v>
      </c>
      <c r="O45">
        <v>20875</v>
      </c>
      <c r="P45">
        <v>24439</v>
      </c>
      <c r="Q45">
        <v>24278</v>
      </c>
      <c r="R45">
        <v>27450</v>
      </c>
      <c r="S45">
        <v>28080</v>
      </c>
      <c r="T45">
        <v>28716</v>
      </c>
      <c r="U45">
        <v>19050</v>
      </c>
      <c r="V45">
        <v>18338</v>
      </c>
      <c r="W45">
        <v>18277</v>
      </c>
      <c r="X45">
        <v>32938</v>
      </c>
      <c r="Y45">
        <v>30561</v>
      </c>
      <c r="Z45">
        <v>35806</v>
      </c>
      <c r="AA45">
        <v>34933</v>
      </c>
      <c r="AB45">
        <v>36147</v>
      </c>
      <c r="AC45">
        <v>37333</v>
      </c>
      <c r="AD45">
        <v>35416</v>
      </c>
      <c r="AE45">
        <v>35203</v>
      </c>
      <c r="AF45">
        <v>34487</v>
      </c>
      <c r="AG45">
        <v>32027</v>
      </c>
      <c r="AH45">
        <v>33027</v>
      </c>
      <c r="AI45">
        <v>35066</v>
      </c>
      <c r="AJ45">
        <v>29989</v>
      </c>
      <c r="AK45">
        <v>31647</v>
      </c>
      <c r="AL45">
        <v>31581</v>
      </c>
      <c r="AM45">
        <v>32994</v>
      </c>
      <c r="AN45">
        <v>31998</v>
      </c>
      <c r="AO45">
        <v>29896</v>
      </c>
      <c r="AP45">
        <v>29871</v>
      </c>
      <c r="AQ45">
        <v>27037</v>
      </c>
      <c r="AR45">
        <v>27019</v>
      </c>
      <c r="AS45">
        <v>28405</v>
      </c>
      <c r="AT45" t="s">
        <v>58</v>
      </c>
    </row>
    <row r="46" spans="1:46" x14ac:dyDescent="0.15">
      <c r="A46" t="s">
        <v>22</v>
      </c>
      <c r="B46">
        <v>22937</v>
      </c>
      <c r="C46">
        <v>24739</v>
      </c>
      <c r="D46">
        <v>29626</v>
      </c>
      <c r="E46">
        <v>30711</v>
      </c>
      <c r="F46">
        <v>31244</v>
      </c>
      <c r="G46">
        <v>32903</v>
      </c>
      <c r="H46">
        <v>34596</v>
      </c>
      <c r="I46">
        <v>37371</v>
      </c>
      <c r="J46">
        <v>38335</v>
      </c>
      <c r="K46">
        <v>44101</v>
      </c>
      <c r="L46">
        <v>40780</v>
      </c>
      <c r="M46">
        <v>41783</v>
      </c>
      <c r="N46">
        <v>41437</v>
      </c>
      <c r="O46">
        <v>42501</v>
      </c>
      <c r="P46">
        <v>43316</v>
      </c>
      <c r="Q46">
        <v>43434</v>
      </c>
      <c r="R46">
        <v>44955</v>
      </c>
      <c r="S46">
        <v>45707</v>
      </c>
      <c r="T46">
        <v>46571</v>
      </c>
      <c r="U46">
        <v>38764</v>
      </c>
      <c r="V46">
        <v>32548</v>
      </c>
      <c r="W46">
        <v>30789</v>
      </c>
      <c r="X46">
        <v>41436</v>
      </c>
      <c r="Y46">
        <v>38250</v>
      </c>
      <c r="Z46">
        <v>37295</v>
      </c>
      <c r="AA46">
        <v>35676</v>
      </c>
      <c r="AB46">
        <v>30665</v>
      </c>
      <c r="AC46">
        <v>30434</v>
      </c>
      <c r="AD46">
        <v>29575</v>
      </c>
      <c r="AE46">
        <v>29803</v>
      </c>
      <c r="AF46">
        <v>30656</v>
      </c>
      <c r="AG46">
        <v>39225</v>
      </c>
      <c r="AH46">
        <v>39388</v>
      </c>
      <c r="AI46">
        <v>41811</v>
      </c>
      <c r="AJ46">
        <v>42977</v>
      </c>
      <c r="AK46">
        <v>52609</v>
      </c>
      <c r="AL46">
        <v>52168</v>
      </c>
      <c r="AM46">
        <v>51783</v>
      </c>
      <c r="AN46">
        <v>46698</v>
      </c>
      <c r="AO46">
        <v>45847</v>
      </c>
      <c r="AP46">
        <v>46885</v>
      </c>
      <c r="AQ46">
        <v>54969</v>
      </c>
      <c r="AR46">
        <v>56471</v>
      </c>
      <c r="AS46">
        <v>57161</v>
      </c>
      <c r="AT46" t="s">
        <v>58</v>
      </c>
    </row>
    <row r="47" spans="1:46" x14ac:dyDescent="0.15">
      <c r="A47" t="s">
        <v>23</v>
      </c>
      <c r="B47">
        <v>23929</v>
      </c>
      <c r="C47">
        <v>26295</v>
      </c>
      <c r="D47">
        <v>28757</v>
      </c>
      <c r="E47">
        <v>28390</v>
      </c>
      <c r="F47">
        <v>28451</v>
      </c>
      <c r="G47">
        <v>30196</v>
      </c>
      <c r="H47">
        <v>29747</v>
      </c>
      <c r="I47">
        <v>30396</v>
      </c>
      <c r="J47">
        <v>30204</v>
      </c>
      <c r="K47">
        <v>39265</v>
      </c>
      <c r="L47">
        <v>41391</v>
      </c>
      <c r="M47">
        <v>41370</v>
      </c>
      <c r="N47">
        <v>40907</v>
      </c>
      <c r="O47">
        <v>40782</v>
      </c>
      <c r="P47">
        <v>39504</v>
      </c>
      <c r="Q47">
        <v>40524</v>
      </c>
      <c r="R47">
        <v>42773</v>
      </c>
      <c r="S47">
        <v>43727</v>
      </c>
      <c r="T47">
        <v>43457</v>
      </c>
      <c r="U47">
        <v>48686</v>
      </c>
      <c r="V47">
        <v>47701</v>
      </c>
      <c r="W47">
        <v>48273</v>
      </c>
      <c r="X47">
        <v>51050</v>
      </c>
      <c r="Y47">
        <v>51237</v>
      </c>
      <c r="Z47">
        <v>57643</v>
      </c>
      <c r="AA47">
        <v>52281</v>
      </c>
      <c r="AB47">
        <v>52538</v>
      </c>
      <c r="AC47">
        <v>53040</v>
      </c>
      <c r="AD47">
        <v>49505</v>
      </c>
      <c r="AE47">
        <v>53439</v>
      </c>
      <c r="AF47">
        <v>53289</v>
      </c>
      <c r="AG47">
        <v>51767</v>
      </c>
      <c r="AH47">
        <v>52081</v>
      </c>
      <c r="AI47">
        <v>57938</v>
      </c>
      <c r="AJ47">
        <v>59589</v>
      </c>
      <c r="AK47">
        <v>61604</v>
      </c>
      <c r="AL47">
        <v>61544</v>
      </c>
      <c r="AM47">
        <v>61867</v>
      </c>
      <c r="AN47">
        <v>58049</v>
      </c>
      <c r="AO47">
        <v>64400</v>
      </c>
      <c r="AP47">
        <v>63109</v>
      </c>
      <c r="AQ47">
        <v>63276</v>
      </c>
      <c r="AR47">
        <v>62370</v>
      </c>
      <c r="AS47">
        <v>60158</v>
      </c>
      <c r="AT47" t="s">
        <v>58</v>
      </c>
    </row>
    <row r="48" spans="1:46" x14ac:dyDescent="0.15">
      <c r="A48" t="s">
        <v>24</v>
      </c>
      <c r="B48">
        <v>608304</v>
      </c>
      <c r="C48">
        <v>619520</v>
      </c>
      <c r="D48">
        <v>643731</v>
      </c>
      <c r="E48">
        <v>626885</v>
      </c>
      <c r="F48">
        <v>604599</v>
      </c>
      <c r="G48">
        <v>643015</v>
      </c>
      <c r="H48">
        <v>699852</v>
      </c>
      <c r="I48">
        <v>712507</v>
      </c>
      <c r="J48">
        <v>756029</v>
      </c>
      <c r="K48">
        <v>600899</v>
      </c>
      <c r="L48">
        <v>585802</v>
      </c>
      <c r="M48">
        <v>548946</v>
      </c>
      <c r="N48">
        <v>548865</v>
      </c>
      <c r="O48">
        <v>579137</v>
      </c>
      <c r="P48">
        <v>538166</v>
      </c>
      <c r="Q48">
        <v>539682</v>
      </c>
      <c r="R48">
        <v>569430</v>
      </c>
      <c r="S48">
        <v>595053</v>
      </c>
      <c r="T48">
        <v>546580</v>
      </c>
      <c r="U48">
        <v>625562</v>
      </c>
      <c r="V48">
        <v>631756</v>
      </c>
      <c r="W48">
        <v>620426</v>
      </c>
      <c r="X48">
        <v>494049</v>
      </c>
      <c r="Y48">
        <v>484451</v>
      </c>
      <c r="Z48">
        <v>381566</v>
      </c>
      <c r="AA48">
        <v>384901</v>
      </c>
      <c r="AB48">
        <v>411541</v>
      </c>
      <c r="AC48">
        <v>419805</v>
      </c>
      <c r="AD48">
        <v>427066</v>
      </c>
      <c r="AE48">
        <v>410571</v>
      </c>
      <c r="AF48">
        <v>414866</v>
      </c>
      <c r="AG48">
        <v>440622</v>
      </c>
      <c r="AH48">
        <v>449685</v>
      </c>
      <c r="AI48">
        <v>455437</v>
      </c>
      <c r="AJ48">
        <v>477733</v>
      </c>
      <c r="AK48">
        <v>504482</v>
      </c>
      <c r="AL48">
        <v>516249</v>
      </c>
      <c r="AM48">
        <v>517112</v>
      </c>
      <c r="AN48">
        <v>519504</v>
      </c>
      <c r="AO48">
        <v>542746</v>
      </c>
      <c r="AP48">
        <v>549603</v>
      </c>
      <c r="AQ48">
        <v>552404</v>
      </c>
      <c r="AR48">
        <v>560934</v>
      </c>
      <c r="AS48">
        <v>558449</v>
      </c>
      <c r="AT48" t="s">
        <v>58</v>
      </c>
    </row>
    <row r="49" spans="1:46" s="7" customFormat="1" x14ac:dyDescent="0.15">
      <c r="A49" s="7" t="s">
        <v>25</v>
      </c>
      <c r="B49" s="7">
        <v>964028</v>
      </c>
      <c r="C49" s="7">
        <v>1021837</v>
      </c>
      <c r="D49" s="7">
        <v>1081263</v>
      </c>
      <c r="E49" s="7">
        <v>1071428</v>
      </c>
      <c r="F49" s="7">
        <v>1100988</v>
      </c>
      <c r="G49" s="7">
        <v>1145835</v>
      </c>
      <c r="H49" s="7">
        <v>1187341</v>
      </c>
      <c r="I49" s="7">
        <v>1239617</v>
      </c>
      <c r="J49" s="7">
        <v>1262539</v>
      </c>
      <c r="K49" s="7">
        <v>1247957</v>
      </c>
      <c r="L49" s="7">
        <v>1244376</v>
      </c>
      <c r="M49" s="7">
        <v>1235134</v>
      </c>
      <c r="N49" s="7">
        <v>1247697</v>
      </c>
      <c r="O49" s="7">
        <v>1283989</v>
      </c>
      <c r="P49" s="7">
        <v>1310768</v>
      </c>
      <c r="Q49" s="7">
        <v>1360062</v>
      </c>
      <c r="R49" s="7">
        <v>1407972</v>
      </c>
      <c r="S49" s="7">
        <v>1475144</v>
      </c>
      <c r="T49" s="7">
        <v>1518109</v>
      </c>
      <c r="U49" s="7">
        <v>1573103</v>
      </c>
      <c r="V49" s="7">
        <v>1587902</v>
      </c>
      <c r="W49" s="7">
        <v>1622613</v>
      </c>
      <c r="X49" s="7">
        <v>1639711</v>
      </c>
      <c r="Y49" s="7">
        <v>1671915</v>
      </c>
      <c r="Z49" s="7">
        <v>1716168</v>
      </c>
      <c r="AA49" s="7">
        <v>1784382</v>
      </c>
      <c r="AB49" s="7">
        <v>1810860</v>
      </c>
      <c r="AC49" s="7">
        <v>1852404</v>
      </c>
      <c r="AD49" s="7">
        <v>1904986</v>
      </c>
      <c r="AE49" s="7">
        <v>1960958</v>
      </c>
      <c r="AF49" s="7">
        <v>1972286</v>
      </c>
      <c r="AG49" s="7">
        <v>2021692</v>
      </c>
      <c r="AH49" s="7">
        <v>2068976</v>
      </c>
      <c r="AI49" s="7">
        <v>2163939</v>
      </c>
      <c r="AJ49" s="7">
        <v>2213149</v>
      </c>
      <c r="AK49" s="7">
        <v>2265160</v>
      </c>
      <c r="AL49" s="7">
        <v>2343514</v>
      </c>
      <c r="AM49" s="7">
        <v>2359677</v>
      </c>
      <c r="AN49" s="7">
        <v>2321601</v>
      </c>
      <c r="AO49" s="7">
        <v>2424832</v>
      </c>
      <c r="AP49" s="7">
        <v>2469180</v>
      </c>
      <c r="AQ49" s="7">
        <v>2518627</v>
      </c>
      <c r="AR49" s="7">
        <v>2568777</v>
      </c>
      <c r="AS49" s="7">
        <v>2627018</v>
      </c>
      <c r="AT49" s="7" t="s">
        <v>58</v>
      </c>
    </row>
    <row r="50" spans="1:46" x14ac:dyDescent="0.15">
      <c r="A50" t="s">
        <v>26</v>
      </c>
      <c r="B50">
        <v>56550</v>
      </c>
      <c r="C50">
        <v>59872</v>
      </c>
      <c r="D50">
        <v>62541</v>
      </c>
      <c r="E50">
        <v>60046</v>
      </c>
      <c r="F50">
        <v>58091</v>
      </c>
      <c r="G50">
        <v>58238</v>
      </c>
      <c r="H50">
        <v>63500</v>
      </c>
      <c r="I50">
        <v>65823</v>
      </c>
      <c r="J50">
        <v>68080</v>
      </c>
      <c r="K50">
        <v>67530</v>
      </c>
      <c r="L50">
        <v>67460</v>
      </c>
      <c r="M50">
        <v>69755</v>
      </c>
      <c r="N50">
        <v>70427</v>
      </c>
      <c r="O50">
        <v>72985</v>
      </c>
      <c r="P50">
        <v>75135</v>
      </c>
      <c r="Q50">
        <v>82484</v>
      </c>
      <c r="R50">
        <v>87127</v>
      </c>
      <c r="S50">
        <v>92147</v>
      </c>
      <c r="T50">
        <v>96891</v>
      </c>
      <c r="U50">
        <v>86434</v>
      </c>
      <c r="V50">
        <v>84049</v>
      </c>
      <c r="W50">
        <v>86854</v>
      </c>
      <c r="X50">
        <v>88559</v>
      </c>
      <c r="Y50">
        <v>93327</v>
      </c>
      <c r="Z50">
        <v>96996</v>
      </c>
      <c r="AA50">
        <v>100495</v>
      </c>
      <c r="AB50">
        <v>105860</v>
      </c>
      <c r="AC50">
        <v>109423</v>
      </c>
      <c r="AD50">
        <v>113901</v>
      </c>
      <c r="AE50">
        <v>118314</v>
      </c>
      <c r="AF50">
        <v>115754</v>
      </c>
      <c r="AG50">
        <v>122753</v>
      </c>
      <c r="AH50">
        <v>122289</v>
      </c>
      <c r="AI50">
        <v>132053</v>
      </c>
      <c r="AJ50">
        <v>140628</v>
      </c>
      <c r="AK50">
        <v>145624</v>
      </c>
      <c r="AL50">
        <v>150102</v>
      </c>
      <c r="AM50">
        <v>151893</v>
      </c>
      <c r="AN50">
        <v>145296</v>
      </c>
      <c r="AO50">
        <v>152809</v>
      </c>
      <c r="AP50">
        <v>158157</v>
      </c>
      <c r="AQ50">
        <v>159629</v>
      </c>
      <c r="AR50">
        <v>163529</v>
      </c>
      <c r="AS50">
        <v>168475</v>
      </c>
      <c r="AT50" t="s">
        <v>58</v>
      </c>
    </row>
    <row r="51" spans="1:46" x14ac:dyDescent="0.15">
      <c r="A51" t="s">
        <v>28</v>
      </c>
      <c r="B51">
        <v>56166</v>
      </c>
      <c r="C51">
        <v>57673</v>
      </c>
      <c r="D51">
        <v>59510</v>
      </c>
      <c r="E51">
        <v>57975</v>
      </c>
      <c r="F51">
        <v>60494</v>
      </c>
      <c r="G51">
        <v>60163</v>
      </c>
      <c r="H51">
        <v>62009</v>
      </c>
      <c r="I51">
        <v>64057</v>
      </c>
      <c r="J51">
        <v>67455</v>
      </c>
      <c r="K51">
        <v>68530</v>
      </c>
      <c r="L51">
        <v>66038</v>
      </c>
      <c r="M51">
        <v>65231</v>
      </c>
      <c r="N51">
        <v>66970</v>
      </c>
      <c r="O51">
        <v>73471</v>
      </c>
      <c r="P51">
        <v>75960</v>
      </c>
      <c r="Q51">
        <v>76857</v>
      </c>
      <c r="R51">
        <v>79268</v>
      </c>
      <c r="S51">
        <v>82624</v>
      </c>
      <c r="T51">
        <v>85070</v>
      </c>
      <c r="U51">
        <v>95064</v>
      </c>
      <c r="V51">
        <v>91648</v>
      </c>
      <c r="W51">
        <v>90048</v>
      </c>
      <c r="X51">
        <v>89938</v>
      </c>
      <c r="Y51">
        <v>92874</v>
      </c>
      <c r="Z51">
        <v>93739</v>
      </c>
      <c r="AA51">
        <v>98754</v>
      </c>
      <c r="AB51">
        <v>100201</v>
      </c>
      <c r="AC51">
        <v>100753</v>
      </c>
      <c r="AD51">
        <v>103150</v>
      </c>
      <c r="AE51">
        <v>107281</v>
      </c>
      <c r="AF51">
        <v>104146</v>
      </c>
      <c r="AG51">
        <v>99483</v>
      </c>
      <c r="AH51">
        <v>98962</v>
      </c>
      <c r="AI51">
        <v>103528</v>
      </c>
      <c r="AJ51">
        <v>103715</v>
      </c>
      <c r="AK51">
        <v>101381</v>
      </c>
      <c r="AL51">
        <v>103301</v>
      </c>
      <c r="AM51">
        <v>98818</v>
      </c>
      <c r="AN51">
        <v>92615</v>
      </c>
      <c r="AO51">
        <v>96893</v>
      </c>
      <c r="AP51">
        <v>98783</v>
      </c>
      <c r="AQ51">
        <v>101290</v>
      </c>
      <c r="AR51">
        <v>103568</v>
      </c>
      <c r="AS51">
        <v>107517</v>
      </c>
      <c r="AT51" t="s">
        <v>58</v>
      </c>
    </row>
    <row r="52" spans="1:46" x14ac:dyDescent="0.15">
      <c r="A52" t="s">
        <v>29</v>
      </c>
      <c r="B52">
        <v>602585</v>
      </c>
      <c r="C52">
        <v>648544</v>
      </c>
      <c r="D52">
        <v>694652</v>
      </c>
      <c r="E52">
        <v>694821</v>
      </c>
      <c r="F52">
        <v>725057</v>
      </c>
      <c r="G52">
        <v>769601</v>
      </c>
      <c r="H52">
        <v>803895</v>
      </c>
      <c r="I52">
        <v>849719</v>
      </c>
      <c r="J52">
        <v>858195</v>
      </c>
      <c r="K52">
        <v>849284</v>
      </c>
      <c r="L52">
        <v>858016</v>
      </c>
      <c r="M52">
        <v>860149</v>
      </c>
      <c r="N52">
        <v>881309</v>
      </c>
      <c r="O52">
        <v>898491</v>
      </c>
      <c r="P52">
        <v>912242</v>
      </c>
      <c r="Q52">
        <v>955586</v>
      </c>
      <c r="R52">
        <v>995177</v>
      </c>
      <c r="S52">
        <v>1045453</v>
      </c>
      <c r="T52">
        <v>1079304</v>
      </c>
      <c r="U52">
        <v>1119473</v>
      </c>
      <c r="V52">
        <v>1137718</v>
      </c>
      <c r="W52">
        <v>1163422</v>
      </c>
      <c r="X52">
        <v>1186599</v>
      </c>
      <c r="Y52">
        <v>1216693</v>
      </c>
      <c r="Z52">
        <v>1251621</v>
      </c>
      <c r="AA52">
        <v>1298448</v>
      </c>
      <c r="AB52">
        <v>1325154</v>
      </c>
      <c r="AC52">
        <v>1356439</v>
      </c>
      <c r="AD52">
        <v>1390082</v>
      </c>
      <c r="AE52">
        <v>1433121</v>
      </c>
      <c r="AF52">
        <v>1456976</v>
      </c>
      <c r="AG52">
        <v>1496011</v>
      </c>
      <c r="AH52">
        <v>1533351</v>
      </c>
      <c r="AI52">
        <v>1592971</v>
      </c>
      <c r="AJ52">
        <v>1620660</v>
      </c>
      <c r="AK52">
        <v>1655160</v>
      </c>
      <c r="AL52">
        <v>1710147</v>
      </c>
      <c r="AM52">
        <v>1735953</v>
      </c>
      <c r="AN52">
        <v>1733947</v>
      </c>
      <c r="AO52">
        <v>1803523</v>
      </c>
      <c r="AP52">
        <v>1832221</v>
      </c>
      <c r="AQ52">
        <v>1892061</v>
      </c>
      <c r="AR52">
        <v>1929622</v>
      </c>
      <c r="AS52">
        <v>1976142</v>
      </c>
      <c r="AT52" t="s">
        <v>58</v>
      </c>
    </row>
    <row r="53" spans="1:46" x14ac:dyDescent="0.15">
      <c r="A53" t="s">
        <v>30</v>
      </c>
      <c r="B53">
        <v>79552</v>
      </c>
      <c r="C53">
        <v>80588</v>
      </c>
      <c r="D53">
        <v>81204</v>
      </c>
      <c r="E53">
        <v>80849</v>
      </c>
      <c r="F53">
        <v>80445</v>
      </c>
      <c r="G53">
        <v>78372</v>
      </c>
      <c r="H53">
        <v>78762</v>
      </c>
      <c r="I53">
        <v>78650</v>
      </c>
      <c r="J53">
        <v>77950</v>
      </c>
      <c r="K53">
        <v>75963</v>
      </c>
      <c r="L53">
        <v>76381</v>
      </c>
      <c r="M53">
        <v>74390</v>
      </c>
      <c r="N53">
        <v>71749</v>
      </c>
      <c r="O53">
        <v>72726</v>
      </c>
      <c r="P53">
        <v>71433</v>
      </c>
      <c r="Q53">
        <v>70686</v>
      </c>
      <c r="R53">
        <v>70481</v>
      </c>
      <c r="S53">
        <v>70072</v>
      </c>
      <c r="T53">
        <v>69072</v>
      </c>
      <c r="U53">
        <v>50641</v>
      </c>
      <c r="V53">
        <v>48356</v>
      </c>
      <c r="W53">
        <v>47196</v>
      </c>
      <c r="X53">
        <v>47854</v>
      </c>
      <c r="Y53">
        <v>44140</v>
      </c>
      <c r="Z53">
        <v>43381</v>
      </c>
      <c r="AA53">
        <v>44697</v>
      </c>
      <c r="AB53">
        <v>43007</v>
      </c>
      <c r="AC53">
        <v>41199</v>
      </c>
      <c r="AD53">
        <v>41108</v>
      </c>
      <c r="AE53">
        <v>44679</v>
      </c>
      <c r="AF53">
        <v>44094</v>
      </c>
      <c r="AG53">
        <v>45277</v>
      </c>
      <c r="AH53">
        <v>47332</v>
      </c>
      <c r="AI53">
        <v>49625</v>
      </c>
      <c r="AJ53">
        <v>51517</v>
      </c>
      <c r="AK53">
        <v>53301</v>
      </c>
      <c r="AL53">
        <v>53333</v>
      </c>
      <c r="AM53">
        <v>50449</v>
      </c>
      <c r="AN53">
        <v>46554</v>
      </c>
      <c r="AO53">
        <v>48477</v>
      </c>
      <c r="AP53">
        <v>52893</v>
      </c>
      <c r="AQ53">
        <v>53963</v>
      </c>
      <c r="AR53">
        <v>53390</v>
      </c>
      <c r="AS53">
        <v>52675</v>
      </c>
      <c r="AT53" t="s">
        <v>58</v>
      </c>
    </row>
    <row r="54" spans="1:46" x14ac:dyDescent="0.15">
      <c r="A54" t="s">
        <v>31</v>
      </c>
      <c r="B54">
        <v>17482</v>
      </c>
      <c r="C54">
        <v>17992</v>
      </c>
      <c r="D54">
        <v>17098</v>
      </c>
      <c r="E54">
        <v>15784</v>
      </c>
      <c r="F54">
        <v>13719</v>
      </c>
      <c r="G54">
        <v>12888</v>
      </c>
      <c r="H54">
        <v>12534</v>
      </c>
      <c r="I54">
        <v>12508</v>
      </c>
      <c r="J54">
        <v>16061</v>
      </c>
      <c r="K54">
        <v>16594</v>
      </c>
      <c r="L54">
        <v>16901</v>
      </c>
      <c r="M54">
        <v>15693</v>
      </c>
      <c r="N54">
        <v>12863</v>
      </c>
      <c r="O54">
        <v>14144</v>
      </c>
      <c r="P54">
        <v>13990</v>
      </c>
      <c r="Q54">
        <v>13289</v>
      </c>
      <c r="R54">
        <v>14460</v>
      </c>
      <c r="S54">
        <v>17297</v>
      </c>
      <c r="T54">
        <v>17844</v>
      </c>
      <c r="U54">
        <v>57876</v>
      </c>
      <c r="V54">
        <v>59453</v>
      </c>
      <c r="W54">
        <v>59132</v>
      </c>
      <c r="X54">
        <v>60012</v>
      </c>
      <c r="Y54">
        <v>59075</v>
      </c>
      <c r="Z54">
        <v>59634</v>
      </c>
      <c r="AA54">
        <v>60353</v>
      </c>
      <c r="AB54">
        <v>55755</v>
      </c>
      <c r="AC54">
        <v>60373</v>
      </c>
      <c r="AD54">
        <v>61478</v>
      </c>
      <c r="AE54">
        <v>57650</v>
      </c>
      <c r="AF54">
        <v>57134</v>
      </c>
      <c r="AG54">
        <v>59924</v>
      </c>
      <c r="AH54">
        <v>63096</v>
      </c>
      <c r="AI54">
        <v>65247</v>
      </c>
      <c r="AJ54">
        <v>66345</v>
      </c>
      <c r="AK54">
        <v>65793</v>
      </c>
      <c r="AL54">
        <v>69441</v>
      </c>
      <c r="AM54">
        <v>70330</v>
      </c>
      <c r="AN54">
        <v>56755</v>
      </c>
      <c r="AO54">
        <v>64402</v>
      </c>
      <c r="AP54">
        <v>64427</v>
      </c>
      <c r="AQ54">
        <v>59831</v>
      </c>
      <c r="AR54">
        <v>65613</v>
      </c>
      <c r="AS54">
        <v>62059</v>
      </c>
      <c r="AT54" t="s">
        <v>58</v>
      </c>
    </row>
    <row r="55" spans="1:46" x14ac:dyDescent="0.15">
      <c r="A55" t="s">
        <v>32</v>
      </c>
      <c r="B55">
        <v>109806</v>
      </c>
      <c r="C55">
        <v>115107</v>
      </c>
      <c r="D55">
        <v>121638</v>
      </c>
      <c r="E55">
        <v>113558</v>
      </c>
      <c r="F55">
        <v>105886</v>
      </c>
      <c r="G55">
        <v>109280</v>
      </c>
      <c r="H55">
        <v>109228</v>
      </c>
      <c r="I55">
        <v>110090</v>
      </c>
      <c r="J55">
        <v>113501</v>
      </c>
      <c r="K55">
        <v>110989</v>
      </c>
      <c r="L55">
        <v>103285</v>
      </c>
      <c r="M55">
        <v>93127</v>
      </c>
      <c r="N55">
        <v>87107</v>
      </c>
      <c r="O55">
        <v>88292</v>
      </c>
      <c r="P55">
        <v>95370</v>
      </c>
      <c r="Q55">
        <v>101338</v>
      </c>
      <c r="R55">
        <v>100255</v>
      </c>
      <c r="S55">
        <v>105038</v>
      </c>
      <c r="T55">
        <v>105213</v>
      </c>
      <c r="U55">
        <v>115736</v>
      </c>
      <c r="V55">
        <v>120118</v>
      </c>
      <c r="W55">
        <v>129105</v>
      </c>
      <c r="X55">
        <v>126048</v>
      </c>
      <c r="Y55">
        <v>129440</v>
      </c>
      <c r="Z55">
        <v>133138</v>
      </c>
      <c r="AA55">
        <v>136111</v>
      </c>
      <c r="AB55">
        <v>139630</v>
      </c>
      <c r="AC55">
        <v>143860</v>
      </c>
      <c r="AD55">
        <v>151245</v>
      </c>
      <c r="AE55">
        <v>155061</v>
      </c>
      <c r="AF55">
        <v>147477</v>
      </c>
      <c r="AG55">
        <v>152973</v>
      </c>
      <c r="AH55">
        <v>156114</v>
      </c>
      <c r="AI55">
        <v>172259</v>
      </c>
      <c r="AJ55">
        <v>178870</v>
      </c>
      <c r="AK55">
        <v>190252</v>
      </c>
      <c r="AL55">
        <v>201620</v>
      </c>
      <c r="AM55">
        <v>202656</v>
      </c>
      <c r="AN55">
        <v>193156</v>
      </c>
      <c r="AO55">
        <v>207661</v>
      </c>
      <c r="AP55">
        <v>209242</v>
      </c>
      <c r="AQ55">
        <v>189545</v>
      </c>
      <c r="AR55">
        <v>191088</v>
      </c>
      <c r="AS55">
        <v>194724</v>
      </c>
      <c r="AT55" t="s">
        <v>58</v>
      </c>
    </row>
    <row r="56" spans="1:46" x14ac:dyDescent="0.15">
      <c r="A56" t="s">
        <v>33</v>
      </c>
      <c r="B56">
        <v>30940</v>
      </c>
      <c r="C56">
        <v>30372</v>
      </c>
      <c r="D56">
        <v>32201</v>
      </c>
      <c r="E56">
        <v>34799</v>
      </c>
      <c r="F56">
        <v>33735</v>
      </c>
      <c r="G56">
        <v>33986</v>
      </c>
      <c r="H56">
        <v>32681</v>
      </c>
      <c r="I56">
        <v>32696</v>
      </c>
      <c r="J56">
        <v>34415</v>
      </c>
      <c r="K56">
        <v>33433</v>
      </c>
      <c r="L56">
        <v>32152</v>
      </c>
      <c r="M56">
        <v>31264</v>
      </c>
      <c r="N56">
        <v>30217</v>
      </c>
      <c r="O56">
        <v>35022</v>
      </c>
      <c r="P56">
        <v>35457</v>
      </c>
      <c r="Q56">
        <v>34487</v>
      </c>
      <c r="R56">
        <v>34928</v>
      </c>
      <c r="S56">
        <v>35160</v>
      </c>
      <c r="T56">
        <v>35555</v>
      </c>
      <c r="U56">
        <v>31983</v>
      </c>
      <c r="V56">
        <v>30480</v>
      </c>
      <c r="W56">
        <v>32004</v>
      </c>
      <c r="X56">
        <v>32312</v>
      </c>
      <c r="Y56">
        <v>30108</v>
      </c>
      <c r="Z56">
        <v>31600</v>
      </c>
      <c r="AA56">
        <v>39499</v>
      </c>
      <c r="AB56">
        <v>35809</v>
      </c>
      <c r="AC56">
        <v>33986</v>
      </c>
      <c r="AD56">
        <v>38191</v>
      </c>
      <c r="AE56">
        <v>39143</v>
      </c>
      <c r="AF56">
        <v>39193</v>
      </c>
      <c r="AG56">
        <v>38883</v>
      </c>
      <c r="AH56">
        <v>41976</v>
      </c>
      <c r="AI56">
        <v>41518</v>
      </c>
      <c r="AJ56">
        <v>42394</v>
      </c>
      <c r="AK56">
        <v>45226</v>
      </c>
      <c r="AL56">
        <v>46290</v>
      </c>
      <c r="AM56">
        <v>41810</v>
      </c>
      <c r="AN56">
        <v>43496</v>
      </c>
      <c r="AO56">
        <v>43414</v>
      </c>
      <c r="AP56">
        <v>44282</v>
      </c>
      <c r="AQ56">
        <v>52979</v>
      </c>
      <c r="AR56">
        <v>52924</v>
      </c>
      <c r="AS56">
        <v>53883</v>
      </c>
      <c r="AT56" t="s">
        <v>58</v>
      </c>
    </row>
    <row r="57" spans="1:46" x14ac:dyDescent="0.15">
      <c r="A57" t="s">
        <v>34</v>
      </c>
      <c r="B57">
        <v>10949</v>
      </c>
      <c r="C57">
        <v>11689</v>
      </c>
      <c r="D57">
        <v>12419</v>
      </c>
      <c r="E57">
        <v>13596</v>
      </c>
      <c r="F57">
        <v>23560</v>
      </c>
      <c r="G57">
        <v>23305</v>
      </c>
      <c r="H57">
        <v>24731</v>
      </c>
      <c r="I57">
        <v>26073</v>
      </c>
      <c r="J57">
        <v>26881</v>
      </c>
      <c r="K57">
        <v>25634</v>
      </c>
      <c r="L57">
        <v>24142</v>
      </c>
      <c r="M57">
        <v>25526</v>
      </c>
      <c r="N57">
        <v>27055</v>
      </c>
      <c r="O57">
        <v>28858</v>
      </c>
      <c r="P57">
        <v>31182</v>
      </c>
      <c r="Q57">
        <v>25335</v>
      </c>
      <c r="R57">
        <v>26275</v>
      </c>
      <c r="S57">
        <v>27351</v>
      </c>
      <c r="T57">
        <v>29159</v>
      </c>
      <c r="U57">
        <v>15896</v>
      </c>
      <c r="V57">
        <v>16080</v>
      </c>
      <c r="W57">
        <v>14854</v>
      </c>
      <c r="X57">
        <v>8389</v>
      </c>
      <c r="Y57">
        <v>6257</v>
      </c>
      <c r="Z57">
        <v>6060</v>
      </c>
      <c r="AA57">
        <v>6025</v>
      </c>
      <c r="AB57">
        <v>5445</v>
      </c>
      <c r="AC57">
        <v>6372</v>
      </c>
      <c r="AD57">
        <v>5833</v>
      </c>
      <c r="AE57">
        <v>5710</v>
      </c>
      <c r="AF57">
        <v>7513</v>
      </c>
      <c r="AG57">
        <v>6386</v>
      </c>
      <c r="AH57">
        <v>5856</v>
      </c>
      <c r="AI57">
        <v>6738</v>
      </c>
      <c r="AJ57">
        <v>9021</v>
      </c>
      <c r="AK57">
        <v>8421</v>
      </c>
      <c r="AL57">
        <v>9279</v>
      </c>
      <c r="AM57">
        <v>7767</v>
      </c>
      <c r="AN57">
        <v>9783</v>
      </c>
      <c r="AO57">
        <v>7653</v>
      </c>
      <c r="AP57">
        <v>9175</v>
      </c>
      <c r="AQ57">
        <v>9330</v>
      </c>
      <c r="AR57">
        <v>9042</v>
      </c>
      <c r="AS57">
        <v>11542</v>
      </c>
      <c r="AT57" t="s">
        <v>58</v>
      </c>
    </row>
    <row r="58" spans="1:46" s="7" customFormat="1" x14ac:dyDescent="0.15">
      <c r="A58" s="7" t="s">
        <v>35</v>
      </c>
      <c r="B58" s="7">
        <v>1645835</v>
      </c>
      <c r="C58" s="7">
        <v>1714898</v>
      </c>
      <c r="D58" s="7">
        <v>1758883</v>
      </c>
      <c r="E58" s="7">
        <v>1750102</v>
      </c>
      <c r="F58" s="7">
        <v>1814610</v>
      </c>
      <c r="G58" s="7">
        <v>1868253</v>
      </c>
      <c r="H58" s="7">
        <v>1897550</v>
      </c>
      <c r="I58" s="7">
        <v>1956691</v>
      </c>
      <c r="J58" s="7">
        <v>1995260</v>
      </c>
      <c r="K58" s="7">
        <v>1999871</v>
      </c>
      <c r="L58" s="7">
        <v>2005204</v>
      </c>
      <c r="M58" s="7">
        <v>2029231</v>
      </c>
      <c r="N58" s="7">
        <v>2060117</v>
      </c>
      <c r="O58" s="7">
        <v>2128442</v>
      </c>
      <c r="P58" s="7">
        <v>2190723</v>
      </c>
      <c r="Q58" s="7">
        <v>2222475</v>
      </c>
      <c r="R58" s="7">
        <v>2277677</v>
      </c>
      <c r="S58" s="7">
        <v>2326821</v>
      </c>
      <c r="T58" s="7">
        <v>2345114</v>
      </c>
      <c r="U58" s="7">
        <v>2407685</v>
      </c>
      <c r="V58" s="7">
        <v>2455208</v>
      </c>
      <c r="W58" s="7">
        <v>2425950</v>
      </c>
      <c r="X58" s="7">
        <v>2479099</v>
      </c>
      <c r="Y58" s="7">
        <v>2465263</v>
      </c>
      <c r="Z58" s="7">
        <v>2493785</v>
      </c>
      <c r="AA58" s="7">
        <v>2538858</v>
      </c>
      <c r="AB58" s="7">
        <v>2547428</v>
      </c>
      <c r="AC58" s="7">
        <v>2529918</v>
      </c>
      <c r="AD58" s="7">
        <v>2587972</v>
      </c>
      <c r="AE58" s="7">
        <v>2595590</v>
      </c>
      <c r="AF58" s="7">
        <v>2630877</v>
      </c>
      <c r="AG58" s="7">
        <v>2670840</v>
      </c>
      <c r="AH58" s="7">
        <v>2752737</v>
      </c>
      <c r="AI58" s="7">
        <v>2813750</v>
      </c>
      <c r="AJ58" s="7">
        <v>2864040</v>
      </c>
      <c r="AK58" s="7">
        <v>2889033</v>
      </c>
      <c r="AL58" s="7">
        <v>2940343</v>
      </c>
      <c r="AM58" s="7">
        <v>2992801</v>
      </c>
      <c r="AN58" s="7">
        <v>3000856</v>
      </c>
      <c r="AO58" s="7">
        <v>3091046</v>
      </c>
      <c r="AP58" s="7">
        <v>3086299</v>
      </c>
      <c r="AQ58" s="7">
        <v>3121854</v>
      </c>
      <c r="AR58" s="7">
        <v>3207079</v>
      </c>
      <c r="AS58" s="7">
        <v>3218984</v>
      </c>
      <c r="AT58" s="7" t="s">
        <v>58</v>
      </c>
    </row>
    <row r="59" spans="1:46" x14ac:dyDescent="0.15">
      <c r="A59" t="s">
        <v>36</v>
      </c>
      <c r="B59">
        <v>1036334</v>
      </c>
      <c r="C59">
        <v>1074502</v>
      </c>
      <c r="D59">
        <v>1090848</v>
      </c>
      <c r="E59">
        <v>1084196</v>
      </c>
      <c r="F59">
        <v>1165363</v>
      </c>
      <c r="G59">
        <v>1175912</v>
      </c>
      <c r="H59">
        <v>1192921</v>
      </c>
      <c r="I59">
        <v>1226112</v>
      </c>
      <c r="J59">
        <v>1240765</v>
      </c>
      <c r="K59">
        <v>1273638</v>
      </c>
      <c r="L59">
        <v>1279524</v>
      </c>
      <c r="M59">
        <v>1300471</v>
      </c>
      <c r="N59">
        <v>1318805</v>
      </c>
      <c r="O59">
        <v>1377540</v>
      </c>
      <c r="P59">
        <v>1439071</v>
      </c>
      <c r="Q59">
        <v>1456319</v>
      </c>
      <c r="R59">
        <v>1488246</v>
      </c>
      <c r="S59">
        <v>1516827</v>
      </c>
      <c r="T59">
        <v>1534123</v>
      </c>
      <c r="U59">
        <v>1532588</v>
      </c>
      <c r="V59">
        <v>1561252</v>
      </c>
      <c r="W59">
        <v>1565807</v>
      </c>
      <c r="X59">
        <v>1711056</v>
      </c>
      <c r="Y59">
        <v>1691698</v>
      </c>
      <c r="Z59">
        <v>1727851</v>
      </c>
      <c r="AA59">
        <v>1762302</v>
      </c>
      <c r="AB59">
        <v>1764447</v>
      </c>
      <c r="AC59">
        <v>1750691</v>
      </c>
      <c r="AD59">
        <v>1782522</v>
      </c>
      <c r="AE59">
        <v>1814862</v>
      </c>
      <c r="AF59">
        <v>1838191</v>
      </c>
      <c r="AG59">
        <v>1850782</v>
      </c>
      <c r="AH59">
        <v>1901027</v>
      </c>
      <c r="AI59">
        <v>1926513</v>
      </c>
      <c r="AJ59">
        <v>1941729</v>
      </c>
      <c r="AK59">
        <v>1951886</v>
      </c>
      <c r="AL59">
        <v>1973762</v>
      </c>
      <c r="AM59">
        <v>2006279</v>
      </c>
      <c r="AN59">
        <v>2014046</v>
      </c>
      <c r="AO59">
        <v>2073752</v>
      </c>
      <c r="AP59">
        <v>2071794</v>
      </c>
      <c r="AQ59">
        <v>2084940</v>
      </c>
      <c r="AR59">
        <v>2138013</v>
      </c>
      <c r="AS59">
        <v>2142125</v>
      </c>
      <c r="AT59" t="s">
        <v>58</v>
      </c>
    </row>
    <row r="60" spans="1:46" x14ac:dyDescent="0.15">
      <c r="A60" t="s">
        <v>37</v>
      </c>
      <c r="B60">
        <v>332575</v>
      </c>
      <c r="C60">
        <v>354035</v>
      </c>
      <c r="D60">
        <v>367406</v>
      </c>
      <c r="E60">
        <v>361365</v>
      </c>
      <c r="F60">
        <v>378004</v>
      </c>
      <c r="G60">
        <v>399451</v>
      </c>
      <c r="H60">
        <v>403194</v>
      </c>
      <c r="I60">
        <v>420579</v>
      </c>
      <c r="J60">
        <v>424569</v>
      </c>
      <c r="K60">
        <v>418627</v>
      </c>
      <c r="L60">
        <v>412341</v>
      </c>
      <c r="M60">
        <v>415028</v>
      </c>
      <c r="N60">
        <v>419557</v>
      </c>
      <c r="O60">
        <v>438706</v>
      </c>
      <c r="P60">
        <v>434329</v>
      </c>
      <c r="Q60">
        <v>441568</v>
      </c>
      <c r="R60">
        <v>452362</v>
      </c>
      <c r="S60">
        <v>473316</v>
      </c>
      <c r="T60">
        <v>477441</v>
      </c>
      <c r="U60">
        <v>450532</v>
      </c>
      <c r="V60">
        <v>464253</v>
      </c>
      <c r="W60">
        <v>451161</v>
      </c>
      <c r="X60">
        <v>477457</v>
      </c>
      <c r="Y60">
        <v>490671</v>
      </c>
      <c r="Z60">
        <v>503722</v>
      </c>
      <c r="AA60">
        <v>532192</v>
      </c>
      <c r="AB60">
        <v>532723</v>
      </c>
      <c r="AC60">
        <v>535057</v>
      </c>
      <c r="AD60">
        <v>558271</v>
      </c>
      <c r="AE60">
        <v>556933</v>
      </c>
      <c r="AF60">
        <v>566333</v>
      </c>
      <c r="AG60">
        <v>574762</v>
      </c>
      <c r="AH60">
        <v>599777</v>
      </c>
      <c r="AI60">
        <v>620947</v>
      </c>
      <c r="AJ60">
        <v>645658</v>
      </c>
      <c r="AK60">
        <v>651898</v>
      </c>
      <c r="AL60">
        <v>674478</v>
      </c>
      <c r="AM60">
        <v>695870</v>
      </c>
      <c r="AN60">
        <v>694097</v>
      </c>
      <c r="AO60">
        <v>715162</v>
      </c>
      <c r="AP60">
        <v>713254</v>
      </c>
      <c r="AQ60">
        <v>718522</v>
      </c>
      <c r="AR60">
        <v>745406</v>
      </c>
      <c r="AS60">
        <v>744641</v>
      </c>
      <c r="AT60" t="s">
        <v>58</v>
      </c>
    </row>
    <row r="61" spans="1:46" x14ac:dyDescent="0.15">
      <c r="A61" t="s">
        <v>38</v>
      </c>
      <c r="B61">
        <v>115941</v>
      </c>
      <c r="C61">
        <v>120352</v>
      </c>
      <c r="D61">
        <v>127553</v>
      </c>
      <c r="E61">
        <v>127623</v>
      </c>
      <c r="F61">
        <v>138784</v>
      </c>
      <c r="G61">
        <v>144411</v>
      </c>
      <c r="H61">
        <v>150159</v>
      </c>
      <c r="I61">
        <v>156733</v>
      </c>
      <c r="J61">
        <v>162330</v>
      </c>
      <c r="K61">
        <v>163215</v>
      </c>
      <c r="L61">
        <v>165028</v>
      </c>
      <c r="M61">
        <v>172906</v>
      </c>
      <c r="N61">
        <v>177804</v>
      </c>
      <c r="O61">
        <v>187189</v>
      </c>
      <c r="P61">
        <v>195722</v>
      </c>
      <c r="Q61">
        <v>199552</v>
      </c>
      <c r="R61">
        <v>205521</v>
      </c>
      <c r="S61">
        <v>212405</v>
      </c>
      <c r="T61">
        <v>213725</v>
      </c>
      <c r="U61">
        <v>159982</v>
      </c>
      <c r="V61">
        <v>162597</v>
      </c>
      <c r="W61">
        <v>155850</v>
      </c>
      <c r="X61">
        <v>161475</v>
      </c>
      <c r="Y61">
        <v>164700</v>
      </c>
      <c r="Z61">
        <v>170214</v>
      </c>
      <c r="AA61">
        <v>156010</v>
      </c>
      <c r="AB61">
        <v>169192</v>
      </c>
      <c r="AC61">
        <v>167878</v>
      </c>
      <c r="AD61">
        <v>167621</v>
      </c>
      <c r="AE61">
        <v>144620</v>
      </c>
      <c r="AF61">
        <v>145885</v>
      </c>
      <c r="AG61">
        <v>150391</v>
      </c>
      <c r="AH61">
        <v>152474</v>
      </c>
      <c r="AI61">
        <v>162404</v>
      </c>
      <c r="AJ61">
        <v>170358</v>
      </c>
      <c r="AK61">
        <v>173858</v>
      </c>
      <c r="AL61">
        <v>174003</v>
      </c>
      <c r="AM61">
        <v>175648</v>
      </c>
      <c r="AN61">
        <v>174192</v>
      </c>
      <c r="AO61">
        <v>179727</v>
      </c>
      <c r="AP61">
        <v>185389</v>
      </c>
      <c r="AQ61">
        <v>187539</v>
      </c>
      <c r="AR61">
        <v>189771</v>
      </c>
      <c r="AS61">
        <v>192868</v>
      </c>
      <c r="AT61" t="s">
        <v>58</v>
      </c>
    </row>
    <row r="62" spans="1:46" x14ac:dyDescent="0.15">
      <c r="A62" t="s">
        <v>39</v>
      </c>
      <c r="B62">
        <v>508</v>
      </c>
      <c r="C62">
        <v>303</v>
      </c>
      <c r="D62">
        <v>215</v>
      </c>
      <c r="E62">
        <v>435</v>
      </c>
      <c r="F62">
        <v>319</v>
      </c>
      <c r="G62">
        <v>371</v>
      </c>
      <c r="H62">
        <v>292</v>
      </c>
      <c r="I62">
        <v>346</v>
      </c>
      <c r="J62">
        <v>342</v>
      </c>
      <c r="K62">
        <v>759</v>
      </c>
      <c r="L62">
        <v>755</v>
      </c>
      <c r="M62">
        <v>1084</v>
      </c>
      <c r="N62">
        <v>1072</v>
      </c>
      <c r="O62">
        <v>1167</v>
      </c>
      <c r="P62">
        <v>1200</v>
      </c>
      <c r="Q62">
        <v>1205</v>
      </c>
      <c r="R62">
        <v>1286</v>
      </c>
      <c r="S62">
        <v>1380</v>
      </c>
      <c r="T62">
        <v>1766</v>
      </c>
      <c r="U62">
        <v>4807</v>
      </c>
      <c r="V62">
        <v>4797</v>
      </c>
      <c r="W62">
        <v>4951</v>
      </c>
      <c r="X62">
        <v>4511</v>
      </c>
      <c r="Y62">
        <v>4797</v>
      </c>
      <c r="Z62">
        <v>5052</v>
      </c>
      <c r="AA62">
        <v>5217</v>
      </c>
      <c r="AB62">
        <v>5033</v>
      </c>
      <c r="AC62">
        <v>4535</v>
      </c>
      <c r="AD62">
        <v>4530</v>
      </c>
      <c r="AE62">
        <v>5006</v>
      </c>
      <c r="AF62">
        <v>4988</v>
      </c>
      <c r="AG62">
        <v>5080</v>
      </c>
      <c r="AH62">
        <v>6150</v>
      </c>
      <c r="AI62">
        <v>6411</v>
      </c>
      <c r="AJ62">
        <v>6635</v>
      </c>
      <c r="AK62">
        <v>6098</v>
      </c>
      <c r="AL62">
        <v>6181</v>
      </c>
      <c r="AM62">
        <v>5787</v>
      </c>
      <c r="AN62">
        <v>5970</v>
      </c>
      <c r="AO62">
        <v>6724</v>
      </c>
      <c r="AP62">
        <v>6504</v>
      </c>
      <c r="AQ62">
        <v>6712</v>
      </c>
      <c r="AR62">
        <v>6606</v>
      </c>
      <c r="AS62">
        <v>6497</v>
      </c>
      <c r="AT62" t="s">
        <v>58</v>
      </c>
    </row>
    <row r="63" spans="1:46" x14ac:dyDescent="0.15">
      <c r="A63" t="s">
        <v>40</v>
      </c>
      <c r="B63">
        <v>160477</v>
      </c>
      <c r="C63">
        <v>165706</v>
      </c>
      <c r="D63">
        <v>172862</v>
      </c>
      <c r="E63">
        <v>176483</v>
      </c>
      <c r="F63">
        <v>132140</v>
      </c>
      <c r="G63">
        <v>148109</v>
      </c>
      <c r="H63">
        <v>150984</v>
      </c>
      <c r="I63">
        <v>152921</v>
      </c>
      <c r="J63">
        <v>167255</v>
      </c>
      <c r="K63">
        <v>143632</v>
      </c>
      <c r="L63">
        <v>147556</v>
      </c>
      <c r="M63">
        <v>139742</v>
      </c>
      <c r="N63">
        <v>142878</v>
      </c>
      <c r="O63">
        <v>123840</v>
      </c>
      <c r="P63">
        <v>120402</v>
      </c>
      <c r="Q63">
        <v>123831</v>
      </c>
      <c r="R63">
        <v>130262</v>
      </c>
      <c r="S63">
        <v>122893</v>
      </c>
      <c r="T63">
        <v>118060</v>
      </c>
      <c r="U63">
        <v>259775</v>
      </c>
      <c r="V63">
        <v>262309</v>
      </c>
      <c r="W63">
        <v>248182</v>
      </c>
      <c r="X63">
        <v>124599</v>
      </c>
      <c r="Y63">
        <v>113397</v>
      </c>
      <c r="Z63">
        <v>86946</v>
      </c>
      <c r="AA63">
        <v>83136</v>
      </c>
      <c r="AB63">
        <v>76032</v>
      </c>
      <c r="AC63">
        <v>71756</v>
      </c>
      <c r="AD63">
        <v>75028</v>
      </c>
      <c r="AE63">
        <v>74168</v>
      </c>
      <c r="AF63">
        <v>75479</v>
      </c>
      <c r="AG63">
        <v>89825</v>
      </c>
      <c r="AH63">
        <v>93309</v>
      </c>
      <c r="AI63">
        <v>97474</v>
      </c>
      <c r="AJ63">
        <v>99661</v>
      </c>
      <c r="AK63">
        <v>105292</v>
      </c>
      <c r="AL63">
        <v>111919</v>
      </c>
      <c r="AM63">
        <v>109217</v>
      </c>
      <c r="AN63">
        <v>112551</v>
      </c>
      <c r="AO63">
        <v>115681</v>
      </c>
      <c r="AP63">
        <v>109357</v>
      </c>
      <c r="AQ63">
        <v>124140</v>
      </c>
      <c r="AR63">
        <v>127283</v>
      </c>
      <c r="AS63">
        <v>132853</v>
      </c>
      <c r="AT63" t="s">
        <v>58</v>
      </c>
    </row>
    <row r="64" spans="1:46" s="7" customFormat="1" x14ac:dyDescent="0.15">
      <c r="A64" s="7" t="s">
        <v>41</v>
      </c>
      <c r="B64" s="7">
        <v>235745</v>
      </c>
      <c r="C64" s="7">
        <v>259252</v>
      </c>
      <c r="D64" s="7">
        <v>286556</v>
      </c>
      <c r="E64" s="7">
        <v>285993</v>
      </c>
      <c r="F64" s="7">
        <v>277983</v>
      </c>
      <c r="G64" s="7">
        <v>301487</v>
      </c>
      <c r="H64" s="7">
        <v>321156</v>
      </c>
      <c r="I64" s="7">
        <v>351873</v>
      </c>
      <c r="J64" s="7">
        <v>367758</v>
      </c>
      <c r="K64" s="7">
        <v>354131</v>
      </c>
      <c r="L64" s="7">
        <v>354354</v>
      </c>
      <c r="M64" s="7">
        <v>341344</v>
      </c>
      <c r="N64" s="7">
        <v>353472</v>
      </c>
      <c r="O64" s="7">
        <v>372016</v>
      </c>
      <c r="P64" s="7">
        <v>385459</v>
      </c>
      <c r="Q64" s="7">
        <v>407830</v>
      </c>
      <c r="R64" s="7">
        <v>429834</v>
      </c>
      <c r="S64" s="7">
        <v>455477</v>
      </c>
      <c r="T64" s="7">
        <v>463565</v>
      </c>
      <c r="U64" s="7">
        <v>476371</v>
      </c>
      <c r="V64" s="7">
        <v>492475</v>
      </c>
      <c r="W64" s="7">
        <v>502436</v>
      </c>
      <c r="X64" s="7">
        <v>493115</v>
      </c>
      <c r="Y64" s="7">
        <v>509653</v>
      </c>
      <c r="Z64" s="7">
        <v>536873</v>
      </c>
      <c r="AA64" s="7">
        <v>556476</v>
      </c>
      <c r="AB64" s="7">
        <v>585610</v>
      </c>
      <c r="AC64" s="7">
        <v>579897</v>
      </c>
      <c r="AD64" s="7">
        <v>596835</v>
      </c>
      <c r="AE64" s="7">
        <v>616519</v>
      </c>
      <c r="AF64" s="7">
        <v>620503</v>
      </c>
      <c r="AG64" s="7">
        <v>640040</v>
      </c>
      <c r="AH64" s="7">
        <v>661569</v>
      </c>
      <c r="AI64" s="7">
        <v>702400</v>
      </c>
      <c r="AJ64" s="7">
        <v>715021</v>
      </c>
      <c r="AK64" s="7">
        <v>736067</v>
      </c>
      <c r="AL64" s="7">
        <v>756030</v>
      </c>
      <c r="AM64" s="7">
        <v>733519</v>
      </c>
      <c r="AN64" s="7">
        <v>742997</v>
      </c>
      <c r="AO64" s="7">
        <v>777602</v>
      </c>
      <c r="AP64" s="7">
        <v>788291</v>
      </c>
      <c r="AQ64" s="7">
        <v>796858</v>
      </c>
      <c r="AR64" s="7">
        <v>811884</v>
      </c>
      <c r="AS64" s="7">
        <v>827520</v>
      </c>
      <c r="AT64" s="7" t="s">
        <v>58</v>
      </c>
    </row>
    <row r="65" spans="1:46" x14ac:dyDescent="0.15">
      <c r="A65" t="s">
        <v>68</v>
      </c>
      <c r="B65">
        <v>227643</v>
      </c>
      <c r="C65">
        <v>250745</v>
      </c>
      <c r="D65">
        <v>276805</v>
      </c>
      <c r="E65">
        <v>276590</v>
      </c>
      <c r="F65">
        <v>268459</v>
      </c>
      <c r="G65">
        <v>291389</v>
      </c>
      <c r="H65">
        <v>310724</v>
      </c>
      <c r="I65">
        <v>340788</v>
      </c>
      <c r="J65">
        <v>355889</v>
      </c>
      <c r="K65">
        <v>342624</v>
      </c>
      <c r="L65">
        <v>343102</v>
      </c>
      <c r="M65">
        <v>330436</v>
      </c>
      <c r="N65">
        <v>342094</v>
      </c>
      <c r="O65">
        <v>359982</v>
      </c>
      <c r="P65">
        <v>373753</v>
      </c>
      <c r="Q65">
        <v>394776</v>
      </c>
      <c r="R65">
        <v>415674</v>
      </c>
      <c r="S65">
        <v>441578</v>
      </c>
      <c r="T65">
        <v>449426</v>
      </c>
      <c r="U65">
        <v>461355</v>
      </c>
      <c r="V65">
        <v>478039</v>
      </c>
      <c r="W65">
        <v>487686</v>
      </c>
      <c r="X65">
        <v>478651</v>
      </c>
      <c r="Y65">
        <v>493790</v>
      </c>
      <c r="Z65">
        <v>520390</v>
      </c>
      <c r="AA65">
        <v>538605</v>
      </c>
      <c r="AB65">
        <v>565914</v>
      </c>
      <c r="AC65">
        <v>560024</v>
      </c>
      <c r="AD65">
        <v>577157</v>
      </c>
      <c r="AE65">
        <v>596259</v>
      </c>
      <c r="AF65">
        <v>600913</v>
      </c>
      <c r="AG65">
        <v>624365</v>
      </c>
      <c r="AH65">
        <v>644154</v>
      </c>
      <c r="AI65">
        <v>680887</v>
      </c>
      <c r="AJ65">
        <v>692555</v>
      </c>
      <c r="AK65">
        <v>712685</v>
      </c>
      <c r="AL65">
        <v>732125</v>
      </c>
      <c r="AM65">
        <v>709524</v>
      </c>
      <c r="AN65">
        <v>718802</v>
      </c>
      <c r="AO65">
        <v>749727</v>
      </c>
      <c r="AP65">
        <v>759001</v>
      </c>
      <c r="AQ65">
        <v>764394</v>
      </c>
      <c r="AR65">
        <v>780505</v>
      </c>
      <c r="AS65">
        <v>795306</v>
      </c>
      <c r="AT65" t="s">
        <v>58</v>
      </c>
    </row>
    <row r="66" spans="1:46" x14ac:dyDescent="0.15">
      <c r="A66" t="s">
        <v>56</v>
      </c>
      <c r="B66">
        <v>117215</v>
      </c>
      <c r="C66">
        <v>134978</v>
      </c>
      <c r="D66">
        <v>152172</v>
      </c>
      <c r="E66">
        <v>153802</v>
      </c>
      <c r="F66">
        <v>146457</v>
      </c>
      <c r="G66">
        <v>167957</v>
      </c>
      <c r="H66">
        <v>180863</v>
      </c>
      <c r="I66">
        <v>193182</v>
      </c>
      <c r="J66">
        <v>201213</v>
      </c>
      <c r="K66">
        <v>189783</v>
      </c>
      <c r="L66">
        <v>194635</v>
      </c>
      <c r="M66">
        <v>187877</v>
      </c>
      <c r="N66">
        <v>198230</v>
      </c>
      <c r="O66">
        <v>214391</v>
      </c>
      <c r="P66">
        <v>218970</v>
      </c>
      <c r="Q66">
        <v>233745</v>
      </c>
      <c r="R66">
        <v>248235</v>
      </c>
      <c r="S66">
        <v>268138</v>
      </c>
      <c r="T66">
        <v>274446</v>
      </c>
      <c r="U66">
        <v>307964</v>
      </c>
      <c r="V66">
        <v>320257</v>
      </c>
      <c r="W66">
        <v>332196</v>
      </c>
      <c r="X66">
        <v>329304</v>
      </c>
      <c r="Y66">
        <v>334561</v>
      </c>
      <c r="Z66">
        <v>365161</v>
      </c>
      <c r="AA66">
        <v>379556</v>
      </c>
      <c r="AB66">
        <v>404107</v>
      </c>
      <c r="AC66">
        <v>396530</v>
      </c>
      <c r="AD66">
        <v>411915</v>
      </c>
      <c r="AE66">
        <v>427794</v>
      </c>
      <c r="AF66">
        <v>425934</v>
      </c>
      <c r="AG66">
        <v>438038</v>
      </c>
      <c r="AH66">
        <v>453232</v>
      </c>
      <c r="AI66">
        <v>481675</v>
      </c>
      <c r="AJ66">
        <v>483447</v>
      </c>
      <c r="AK66">
        <v>494583</v>
      </c>
      <c r="AL66">
        <v>510364</v>
      </c>
      <c r="AM66">
        <v>494840</v>
      </c>
      <c r="AN66">
        <v>514599</v>
      </c>
      <c r="AO66">
        <v>554169</v>
      </c>
      <c r="AP66">
        <v>563730</v>
      </c>
      <c r="AQ66">
        <v>565171</v>
      </c>
      <c r="AR66">
        <v>574815</v>
      </c>
      <c r="AS66">
        <v>586380</v>
      </c>
      <c r="AT66" t="s">
        <v>58</v>
      </c>
    </row>
    <row r="67" spans="1:46" x14ac:dyDescent="0.15">
      <c r="A67" t="s">
        <v>42</v>
      </c>
      <c r="B67">
        <v>6112</v>
      </c>
      <c r="C67">
        <v>6396</v>
      </c>
      <c r="D67">
        <v>7231</v>
      </c>
      <c r="E67">
        <v>7005</v>
      </c>
      <c r="F67">
        <v>7039</v>
      </c>
      <c r="G67">
        <v>7579</v>
      </c>
      <c r="H67">
        <v>7800</v>
      </c>
      <c r="I67">
        <v>8371</v>
      </c>
      <c r="J67">
        <v>8553</v>
      </c>
      <c r="K67">
        <v>8323</v>
      </c>
      <c r="L67">
        <v>7708</v>
      </c>
      <c r="M67">
        <v>7531</v>
      </c>
      <c r="N67">
        <v>7756</v>
      </c>
      <c r="O67">
        <v>8103</v>
      </c>
      <c r="P67">
        <v>7697</v>
      </c>
      <c r="Q67">
        <v>8864</v>
      </c>
      <c r="R67">
        <v>9954</v>
      </c>
      <c r="S67">
        <v>9852</v>
      </c>
      <c r="T67">
        <v>9930</v>
      </c>
      <c r="U67">
        <v>10400</v>
      </c>
      <c r="V67">
        <v>9679</v>
      </c>
      <c r="W67">
        <v>9650</v>
      </c>
      <c r="X67">
        <v>9502</v>
      </c>
      <c r="Y67">
        <v>10256</v>
      </c>
      <c r="Z67">
        <v>10174</v>
      </c>
      <c r="AA67">
        <v>10411</v>
      </c>
      <c r="AB67">
        <v>11524</v>
      </c>
      <c r="AC67">
        <v>11973</v>
      </c>
      <c r="AD67">
        <v>12191</v>
      </c>
      <c r="AE67">
        <v>12431</v>
      </c>
      <c r="AF67">
        <v>11757</v>
      </c>
      <c r="AG67">
        <v>7597</v>
      </c>
      <c r="AH67">
        <v>8053</v>
      </c>
      <c r="AI67">
        <v>9763</v>
      </c>
      <c r="AJ67">
        <v>10000</v>
      </c>
      <c r="AK67">
        <v>10325</v>
      </c>
      <c r="AL67">
        <v>10652</v>
      </c>
      <c r="AM67">
        <v>10624</v>
      </c>
      <c r="AN67">
        <v>10716</v>
      </c>
      <c r="AO67">
        <v>6610</v>
      </c>
      <c r="AP67">
        <v>7898</v>
      </c>
      <c r="AQ67">
        <v>7416</v>
      </c>
      <c r="AR67">
        <v>5682</v>
      </c>
      <c r="AS67">
        <v>5383</v>
      </c>
      <c r="AT67" t="s">
        <v>58</v>
      </c>
    </row>
    <row r="68" spans="1:46" x14ac:dyDescent="0.15">
      <c r="A68" t="s">
        <v>43</v>
      </c>
      <c r="B68">
        <v>1989</v>
      </c>
      <c r="C68">
        <v>2111</v>
      </c>
      <c r="D68">
        <v>2520</v>
      </c>
      <c r="E68">
        <v>2398</v>
      </c>
      <c r="F68">
        <v>2485</v>
      </c>
      <c r="G68">
        <v>2519</v>
      </c>
      <c r="H68">
        <v>2632</v>
      </c>
      <c r="I68">
        <v>2714</v>
      </c>
      <c r="J68">
        <v>3316</v>
      </c>
      <c r="K68">
        <v>3183</v>
      </c>
      <c r="L68">
        <v>3544</v>
      </c>
      <c r="M68">
        <v>3377</v>
      </c>
      <c r="N68">
        <v>3622</v>
      </c>
      <c r="O68">
        <v>3931</v>
      </c>
      <c r="P68">
        <v>4009</v>
      </c>
      <c r="Q68">
        <v>4190</v>
      </c>
      <c r="R68">
        <v>4206</v>
      </c>
      <c r="S68">
        <v>4046</v>
      </c>
      <c r="T68">
        <v>4209</v>
      </c>
      <c r="U68">
        <v>4617</v>
      </c>
      <c r="V68">
        <v>4756</v>
      </c>
      <c r="W68">
        <v>5099</v>
      </c>
      <c r="X68">
        <v>4961</v>
      </c>
      <c r="Y68">
        <v>5608</v>
      </c>
      <c r="Z68">
        <v>6309</v>
      </c>
      <c r="AA68">
        <v>7460</v>
      </c>
      <c r="AB68">
        <v>8172</v>
      </c>
      <c r="AC68">
        <v>7900</v>
      </c>
      <c r="AD68">
        <v>7488</v>
      </c>
      <c r="AE68">
        <v>7829</v>
      </c>
      <c r="AF68">
        <v>7832</v>
      </c>
      <c r="AG68">
        <v>8078</v>
      </c>
      <c r="AH68">
        <v>9363</v>
      </c>
      <c r="AI68">
        <v>11750</v>
      </c>
      <c r="AJ68">
        <v>12465</v>
      </c>
      <c r="AK68">
        <v>13057</v>
      </c>
      <c r="AL68">
        <v>13253</v>
      </c>
      <c r="AM68">
        <v>13371</v>
      </c>
      <c r="AN68">
        <v>13479</v>
      </c>
      <c r="AO68">
        <v>21265</v>
      </c>
      <c r="AP68">
        <v>21392</v>
      </c>
      <c r="AQ68">
        <v>25048</v>
      </c>
      <c r="AR68">
        <v>25698</v>
      </c>
      <c r="AS68">
        <v>26831</v>
      </c>
      <c r="AT68" t="s">
        <v>58</v>
      </c>
    </row>
    <row r="69" spans="1:46" x14ac:dyDescent="0.15">
      <c r="A69" t="s">
        <v>50</v>
      </c>
      <c r="B69">
        <v>5257047</v>
      </c>
      <c r="C69">
        <v>5698606</v>
      </c>
      <c r="D69">
        <v>6131143</v>
      </c>
      <c r="E69">
        <v>6287499</v>
      </c>
      <c r="F69">
        <v>6518674</v>
      </c>
      <c r="G69">
        <v>6980704</v>
      </c>
      <c r="H69">
        <v>7305783</v>
      </c>
      <c r="I69">
        <v>7693127</v>
      </c>
      <c r="J69">
        <v>8024038</v>
      </c>
      <c r="K69">
        <v>8283485</v>
      </c>
      <c r="L69">
        <v>8454000</v>
      </c>
      <c r="M69">
        <v>8540253</v>
      </c>
      <c r="N69">
        <v>8899596</v>
      </c>
      <c r="O69">
        <v>9399142</v>
      </c>
      <c r="P69">
        <v>9792711</v>
      </c>
      <c r="Q69">
        <v>10089627</v>
      </c>
      <c r="R69">
        <v>10559375</v>
      </c>
      <c r="S69">
        <v>11023707</v>
      </c>
      <c r="T69">
        <v>11566576</v>
      </c>
      <c r="U69">
        <v>11863574</v>
      </c>
      <c r="V69">
        <v>12134512</v>
      </c>
      <c r="W69">
        <v>12245818</v>
      </c>
      <c r="X69">
        <v>12536252</v>
      </c>
      <c r="Y69">
        <v>12844394</v>
      </c>
      <c r="Z69">
        <v>13284696</v>
      </c>
      <c r="AA69">
        <v>13706747</v>
      </c>
      <c r="AB69">
        <v>13997966</v>
      </c>
      <c r="AC69">
        <v>14363855</v>
      </c>
      <c r="AD69">
        <v>14775978</v>
      </c>
      <c r="AE69">
        <v>15470744</v>
      </c>
      <c r="AF69">
        <v>15591164</v>
      </c>
      <c r="AG69">
        <v>16201668</v>
      </c>
      <c r="AH69">
        <v>16793891</v>
      </c>
      <c r="AI69">
        <v>17563956</v>
      </c>
      <c r="AJ69">
        <v>18324258</v>
      </c>
      <c r="AK69">
        <v>19028400</v>
      </c>
      <c r="AL69">
        <v>19853638</v>
      </c>
      <c r="AM69">
        <v>20230807</v>
      </c>
      <c r="AN69">
        <v>20155885</v>
      </c>
      <c r="AO69">
        <v>21493488</v>
      </c>
      <c r="AP69">
        <v>22193570</v>
      </c>
      <c r="AQ69">
        <v>22693693</v>
      </c>
      <c r="AR69">
        <v>23369730</v>
      </c>
      <c r="AS69">
        <v>23815799</v>
      </c>
      <c r="AT69" t="s">
        <v>58</v>
      </c>
    </row>
    <row r="70" spans="1:46" x14ac:dyDescent="0.15">
      <c r="A70" t="s">
        <v>51</v>
      </c>
      <c r="B70">
        <v>4977174</v>
      </c>
      <c r="C70">
        <v>5401822</v>
      </c>
      <c r="D70">
        <v>5812723</v>
      </c>
      <c r="E70">
        <v>5607355</v>
      </c>
      <c r="F70">
        <v>5854905</v>
      </c>
      <c r="G70">
        <v>6285666</v>
      </c>
      <c r="H70">
        <v>6585021</v>
      </c>
      <c r="I70">
        <v>6949008</v>
      </c>
      <c r="J70">
        <v>7252758</v>
      </c>
      <c r="K70">
        <v>7486064</v>
      </c>
      <c r="L70">
        <v>7677358</v>
      </c>
      <c r="M70">
        <v>7772897</v>
      </c>
      <c r="N70">
        <v>8123807</v>
      </c>
      <c r="O70">
        <v>8591400</v>
      </c>
      <c r="P70">
        <v>8969886</v>
      </c>
      <c r="Q70">
        <v>9239929</v>
      </c>
      <c r="R70">
        <v>9685988</v>
      </c>
      <c r="S70">
        <v>10129620</v>
      </c>
      <c r="T70">
        <v>10458239</v>
      </c>
      <c r="U70">
        <v>9666345</v>
      </c>
      <c r="V70">
        <v>9905859</v>
      </c>
      <c r="W70">
        <v>10052100</v>
      </c>
      <c r="X70">
        <v>10386368</v>
      </c>
      <c r="Y70">
        <v>10716836</v>
      </c>
      <c r="Z70">
        <v>11132521</v>
      </c>
      <c r="AA70">
        <v>11515392</v>
      </c>
      <c r="AB70">
        <v>11785606</v>
      </c>
      <c r="AC70">
        <v>12144296</v>
      </c>
      <c r="AD70">
        <v>12506058</v>
      </c>
      <c r="AE70">
        <v>13234693</v>
      </c>
      <c r="AF70">
        <v>13323857</v>
      </c>
      <c r="AG70">
        <v>13849189</v>
      </c>
      <c r="AH70">
        <v>14282477</v>
      </c>
      <c r="AI70">
        <v>14984596</v>
      </c>
      <c r="AJ70">
        <v>15681253</v>
      </c>
      <c r="AK70">
        <v>16319675</v>
      </c>
      <c r="AL70">
        <v>17103563</v>
      </c>
      <c r="AM70">
        <v>17441623</v>
      </c>
      <c r="AN70">
        <v>17429517</v>
      </c>
      <c r="AO70">
        <v>18519658</v>
      </c>
      <c r="AP70">
        <v>19140128</v>
      </c>
      <c r="AQ70">
        <v>19551435</v>
      </c>
      <c r="AR70">
        <v>20179177</v>
      </c>
      <c r="AS70">
        <v>20581188</v>
      </c>
      <c r="AT70" t="s">
        <v>58</v>
      </c>
    </row>
    <row r="71" spans="1:46" x14ac:dyDescent="0.15">
      <c r="A71" t="s">
        <v>52</v>
      </c>
      <c r="B71">
        <v>103556</v>
      </c>
      <c r="C71">
        <v>104838</v>
      </c>
      <c r="D71">
        <v>111807</v>
      </c>
      <c r="E71">
        <v>457965</v>
      </c>
      <c r="F71">
        <v>435289</v>
      </c>
      <c r="G71">
        <v>443162</v>
      </c>
      <c r="H71">
        <v>457360</v>
      </c>
      <c r="I71">
        <v>461997</v>
      </c>
      <c r="J71">
        <v>479780</v>
      </c>
      <c r="K71">
        <v>491382</v>
      </c>
      <c r="L71">
        <v>478108</v>
      </c>
      <c r="M71">
        <v>467532</v>
      </c>
      <c r="N71">
        <v>470290</v>
      </c>
      <c r="O71">
        <v>471244</v>
      </c>
      <c r="P71">
        <v>480237</v>
      </c>
      <c r="Q71">
        <v>488015</v>
      </c>
      <c r="R71">
        <v>504442</v>
      </c>
      <c r="S71">
        <v>518924</v>
      </c>
      <c r="T71">
        <v>542023</v>
      </c>
      <c r="U71">
        <v>499512</v>
      </c>
      <c r="V71">
        <v>531257</v>
      </c>
      <c r="W71">
        <v>555769</v>
      </c>
      <c r="X71">
        <v>554691</v>
      </c>
      <c r="Y71">
        <v>569105</v>
      </c>
      <c r="Z71">
        <v>587659</v>
      </c>
      <c r="AA71">
        <v>602068</v>
      </c>
      <c r="AB71">
        <v>626061</v>
      </c>
      <c r="AC71">
        <v>651505</v>
      </c>
      <c r="AD71">
        <v>675589</v>
      </c>
      <c r="AE71">
        <v>580793</v>
      </c>
      <c r="AF71">
        <v>580827</v>
      </c>
      <c r="AG71">
        <v>592936</v>
      </c>
      <c r="AH71">
        <v>607897</v>
      </c>
      <c r="AI71">
        <v>642601</v>
      </c>
      <c r="AJ71">
        <v>659025</v>
      </c>
      <c r="AK71">
        <v>681603</v>
      </c>
      <c r="AL71">
        <v>697529</v>
      </c>
      <c r="AM71">
        <v>712467</v>
      </c>
      <c r="AN71">
        <v>749859</v>
      </c>
      <c r="AO71">
        <v>865905</v>
      </c>
      <c r="AP71">
        <v>939179</v>
      </c>
      <c r="AQ71">
        <v>992073</v>
      </c>
      <c r="AR71">
        <v>1075307</v>
      </c>
      <c r="AS71">
        <v>1143710</v>
      </c>
      <c r="AT71" t="s">
        <v>58</v>
      </c>
    </row>
    <row r="72" spans="1:46" x14ac:dyDescent="0.15">
      <c r="A72" t="s">
        <v>53</v>
      </c>
      <c r="B72">
        <v>163779</v>
      </c>
      <c r="C72">
        <v>178889</v>
      </c>
      <c r="D72">
        <v>192810</v>
      </c>
      <c r="E72">
        <v>193251</v>
      </c>
      <c r="F72">
        <v>200679</v>
      </c>
      <c r="G72">
        <v>222713</v>
      </c>
      <c r="H72">
        <v>232903</v>
      </c>
      <c r="I72">
        <v>249656</v>
      </c>
      <c r="J72">
        <v>257018</v>
      </c>
      <c r="K72">
        <v>266850</v>
      </c>
      <c r="L72">
        <v>260879</v>
      </c>
      <c r="M72">
        <v>262854</v>
      </c>
      <c r="N72">
        <v>265253</v>
      </c>
      <c r="O72">
        <v>278340</v>
      </c>
      <c r="P72">
        <v>286738</v>
      </c>
      <c r="Q72">
        <v>301539</v>
      </c>
      <c r="R72">
        <v>305397</v>
      </c>
      <c r="S72">
        <v>298259</v>
      </c>
      <c r="T72">
        <v>312494</v>
      </c>
      <c r="U72">
        <v>1341030</v>
      </c>
      <c r="V72">
        <v>1338944</v>
      </c>
      <c r="W72">
        <v>1225777</v>
      </c>
      <c r="X72">
        <v>1154808</v>
      </c>
      <c r="Y72">
        <v>1099338</v>
      </c>
      <c r="Z72">
        <v>1081411</v>
      </c>
      <c r="AA72">
        <v>1085036</v>
      </c>
      <c r="AB72">
        <v>1069165</v>
      </c>
      <c r="AC72">
        <v>1029066</v>
      </c>
      <c r="AD72">
        <v>1016489</v>
      </c>
      <c r="AE72">
        <v>1226031</v>
      </c>
      <c r="AF72">
        <v>1268856</v>
      </c>
      <c r="AG72">
        <v>1317434</v>
      </c>
      <c r="AH72">
        <v>1422543</v>
      </c>
      <c r="AI72">
        <v>1440904</v>
      </c>
      <c r="AJ72">
        <v>1489470</v>
      </c>
      <c r="AK72">
        <v>1529670</v>
      </c>
      <c r="AL72">
        <v>1540012</v>
      </c>
      <c r="AM72">
        <v>1564343</v>
      </c>
      <c r="AN72">
        <v>1478962</v>
      </c>
      <c r="AO72">
        <v>1556959</v>
      </c>
      <c r="AP72">
        <v>1556595</v>
      </c>
      <c r="AQ72">
        <v>1586116</v>
      </c>
      <c r="AR72">
        <v>1547728</v>
      </c>
      <c r="AS72">
        <v>1515563</v>
      </c>
      <c r="AT72" t="s">
        <v>58</v>
      </c>
    </row>
    <row r="73" spans="1:46" x14ac:dyDescent="0.15">
      <c r="A73" t="s">
        <v>54</v>
      </c>
      <c r="B73">
        <v>12538</v>
      </c>
      <c r="C73">
        <v>13057</v>
      </c>
      <c r="D73">
        <v>13803</v>
      </c>
      <c r="E73">
        <v>28928</v>
      </c>
      <c r="F73">
        <v>27801</v>
      </c>
      <c r="G73">
        <v>29163</v>
      </c>
      <c r="H73">
        <v>30499</v>
      </c>
      <c r="I73">
        <v>32466</v>
      </c>
      <c r="J73">
        <v>34482</v>
      </c>
      <c r="K73">
        <v>39189</v>
      </c>
      <c r="L73">
        <v>37655</v>
      </c>
      <c r="M73">
        <v>36970</v>
      </c>
      <c r="N73">
        <v>40246</v>
      </c>
      <c r="O73">
        <v>58158</v>
      </c>
      <c r="P73">
        <v>55850</v>
      </c>
      <c r="Q73">
        <v>60144</v>
      </c>
      <c r="R73">
        <v>63548</v>
      </c>
      <c r="S73">
        <v>76904</v>
      </c>
      <c r="T73">
        <v>253820</v>
      </c>
      <c r="U73">
        <v>356687</v>
      </c>
      <c r="V73">
        <v>358452</v>
      </c>
      <c r="W73">
        <v>412172</v>
      </c>
      <c r="X73">
        <v>440385</v>
      </c>
      <c r="Y73">
        <v>459115</v>
      </c>
      <c r="Z73">
        <v>483105</v>
      </c>
      <c r="AA73">
        <v>504251</v>
      </c>
      <c r="AB73">
        <v>517134</v>
      </c>
      <c r="AC73">
        <v>538988</v>
      </c>
      <c r="AD73">
        <v>577842</v>
      </c>
      <c r="AE73">
        <v>429227</v>
      </c>
      <c r="AF73">
        <v>417624</v>
      </c>
      <c r="AG73">
        <v>442109</v>
      </c>
      <c r="AH73">
        <v>480974</v>
      </c>
      <c r="AI73">
        <v>495855</v>
      </c>
      <c r="AJ73">
        <v>494510</v>
      </c>
      <c r="AK73">
        <v>497452</v>
      </c>
      <c r="AL73">
        <v>512534</v>
      </c>
      <c r="AM73">
        <v>512374</v>
      </c>
      <c r="AN73">
        <v>497547</v>
      </c>
      <c r="AO73">
        <v>550966</v>
      </c>
      <c r="AP73">
        <v>557668</v>
      </c>
      <c r="AQ73">
        <v>564069</v>
      </c>
      <c r="AR73">
        <v>567518</v>
      </c>
      <c r="AS73">
        <v>575338</v>
      </c>
      <c r="AT73" t="s">
        <v>58</v>
      </c>
    </row>
    <row r="74" spans="1:46" x14ac:dyDescent="0.15">
      <c r="A74" t="s">
        <v>55</v>
      </c>
      <c r="B74" t="s">
        <v>58</v>
      </c>
      <c r="C74" t="s">
        <v>58</v>
      </c>
      <c r="D74" t="s">
        <v>58</v>
      </c>
      <c r="E74" t="s">
        <v>58</v>
      </c>
      <c r="F74" t="s">
        <v>58</v>
      </c>
      <c r="G74" t="s">
        <v>58</v>
      </c>
      <c r="H74" t="s">
        <v>58</v>
      </c>
      <c r="I74" t="s">
        <v>58</v>
      </c>
      <c r="J74" t="s">
        <v>58</v>
      </c>
      <c r="K74" t="s">
        <v>58</v>
      </c>
      <c r="L74" t="s">
        <v>58</v>
      </c>
      <c r="M74" t="s">
        <v>58</v>
      </c>
      <c r="N74" t="s">
        <v>58</v>
      </c>
      <c r="O74" t="s">
        <v>58</v>
      </c>
      <c r="P74" t="s">
        <v>58</v>
      </c>
      <c r="Q74" t="s">
        <v>58</v>
      </c>
      <c r="R74" t="s">
        <v>58</v>
      </c>
      <c r="S74" t="s">
        <v>58</v>
      </c>
      <c r="T74" t="s">
        <v>58</v>
      </c>
      <c r="U74">
        <v>378944</v>
      </c>
      <c r="V74">
        <v>379306</v>
      </c>
      <c r="W74">
        <v>382955</v>
      </c>
      <c r="X74">
        <v>381250</v>
      </c>
      <c r="Y74">
        <v>351795</v>
      </c>
      <c r="Z74">
        <v>332000</v>
      </c>
      <c r="AA74">
        <v>303550</v>
      </c>
      <c r="AB74">
        <v>289996</v>
      </c>
      <c r="AC74">
        <v>287936</v>
      </c>
      <c r="AD74">
        <v>287290</v>
      </c>
      <c r="AE74">
        <v>292392</v>
      </c>
      <c r="AF74">
        <v>296335</v>
      </c>
      <c r="AG74">
        <v>297690</v>
      </c>
      <c r="AH74">
        <v>304737</v>
      </c>
      <c r="AI74">
        <v>308580</v>
      </c>
      <c r="AJ74">
        <v>319088</v>
      </c>
      <c r="AK74">
        <v>331761</v>
      </c>
      <c r="AL74">
        <v>326540</v>
      </c>
      <c r="AM74">
        <v>319752</v>
      </c>
      <c r="AN74">
        <v>312022</v>
      </c>
      <c r="AO74">
        <v>337158</v>
      </c>
      <c r="AP74">
        <v>345869</v>
      </c>
      <c r="AQ74">
        <v>353211</v>
      </c>
      <c r="AR74">
        <v>338059</v>
      </c>
      <c r="AS74">
        <v>330139</v>
      </c>
      <c r="AT74" t="s">
        <v>58</v>
      </c>
    </row>
    <row r="75" spans="1:46" x14ac:dyDescent="0.15">
      <c r="A75" t="s">
        <v>44</v>
      </c>
      <c r="B75" t="s">
        <v>58</v>
      </c>
      <c r="C75" t="s">
        <v>58</v>
      </c>
      <c r="D75" t="s">
        <v>58</v>
      </c>
      <c r="E75" t="s">
        <v>58</v>
      </c>
      <c r="F75" t="s">
        <v>58</v>
      </c>
      <c r="G75" t="s">
        <v>58</v>
      </c>
      <c r="H75" t="s">
        <v>58</v>
      </c>
      <c r="I75" t="s">
        <v>58</v>
      </c>
      <c r="J75" t="s">
        <v>58</v>
      </c>
      <c r="K75" t="s">
        <v>58</v>
      </c>
      <c r="L75" t="s">
        <v>58</v>
      </c>
      <c r="M75" t="s">
        <v>58</v>
      </c>
      <c r="N75" t="s">
        <v>58</v>
      </c>
      <c r="O75" t="s">
        <v>58</v>
      </c>
      <c r="P75" t="s">
        <v>58</v>
      </c>
      <c r="Q75" t="s">
        <v>58</v>
      </c>
      <c r="R75" t="s">
        <v>58</v>
      </c>
      <c r="S75" t="s">
        <v>58</v>
      </c>
      <c r="T75" t="s">
        <v>58</v>
      </c>
      <c r="U75">
        <v>170644</v>
      </c>
      <c r="V75">
        <v>166072</v>
      </c>
      <c r="W75">
        <v>173535</v>
      </c>
      <c r="X75">
        <v>156419</v>
      </c>
      <c r="Y75">
        <v>135556</v>
      </c>
      <c r="Z75">
        <v>130352</v>
      </c>
      <c r="AA75">
        <v>117962</v>
      </c>
      <c r="AB75">
        <v>113707</v>
      </c>
      <c r="AC75">
        <v>108435</v>
      </c>
      <c r="AD75">
        <v>105106</v>
      </c>
      <c r="AE75">
        <v>116245</v>
      </c>
      <c r="AF75">
        <v>118073</v>
      </c>
      <c r="AG75">
        <v>118259</v>
      </c>
      <c r="AH75">
        <v>120804</v>
      </c>
      <c r="AI75">
        <v>119785</v>
      </c>
      <c r="AJ75">
        <v>116066</v>
      </c>
      <c r="AK75">
        <v>122955</v>
      </c>
      <c r="AL75">
        <v>119845</v>
      </c>
      <c r="AM75">
        <v>119211</v>
      </c>
      <c r="AN75">
        <v>116379</v>
      </c>
      <c r="AO75">
        <v>125076</v>
      </c>
      <c r="AP75">
        <v>126672</v>
      </c>
      <c r="AQ75">
        <v>129252</v>
      </c>
      <c r="AR75">
        <v>126235</v>
      </c>
      <c r="AS75">
        <v>125443</v>
      </c>
      <c r="AT75" t="s">
        <v>58</v>
      </c>
    </row>
    <row r="76" spans="1:46" x14ac:dyDescent="0.15">
      <c r="A76" t="s">
        <v>45</v>
      </c>
      <c r="B76" t="s">
        <v>58</v>
      </c>
      <c r="C76" t="s">
        <v>58</v>
      </c>
      <c r="D76" t="s">
        <v>58</v>
      </c>
      <c r="E76" t="s">
        <v>58</v>
      </c>
      <c r="F76" t="s">
        <v>58</v>
      </c>
      <c r="G76" t="s">
        <v>58</v>
      </c>
      <c r="H76" t="s">
        <v>58</v>
      </c>
      <c r="I76" t="s">
        <v>58</v>
      </c>
      <c r="J76" t="s">
        <v>58</v>
      </c>
      <c r="K76" t="s">
        <v>58</v>
      </c>
      <c r="L76" t="s">
        <v>58</v>
      </c>
      <c r="M76" t="s">
        <v>58</v>
      </c>
      <c r="N76" t="s">
        <v>58</v>
      </c>
      <c r="O76" t="s">
        <v>58</v>
      </c>
      <c r="P76" t="s">
        <v>58</v>
      </c>
      <c r="Q76" t="s">
        <v>58</v>
      </c>
      <c r="R76" t="s">
        <v>58</v>
      </c>
      <c r="S76" t="s">
        <v>58</v>
      </c>
      <c r="T76" t="s">
        <v>58</v>
      </c>
      <c r="U76">
        <v>22860</v>
      </c>
      <c r="V76">
        <v>27375</v>
      </c>
      <c r="W76">
        <v>32008</v>
      </c>
      <c r="X76">
        <v>31725</v>
      </c>
      <c r="Y76">
        <v>30192</v>
      </c>
      <c r="Z76">
        <v>27008</v>
      </c>
      <c r="AA76">
        <v>30407</v>
      </c>
      <c r="AB76">
        <v>26903</v>
      </c>
      <c r="AC76">
        <v>27163</v>
      </c>
      <c r="AD76">
        <v>25934</v>
      </c>
      <c r="AE76">
        <v>23847</v>
      </c>
      <c r="AF76">
        <v>23081</v>
      </c>
      <c r="AG76">
        <v>24281</v>
      </c>
      <c r="AH76">
        <v>24210</v>
      </c>
      <c r="AI76">
        <v>27784</v>
      </c>
      <c r="AJ76">
        <v>27185</v>
      </c>
      <c r="AK76">
        <v>28169</v>
      </c>
      <c r="AL76">
        <v>29038</v>
      </c>
      <c r="AM76">
        <v>28063</v>
      </c>
      <c r="AN76">
        <v>25304</v>
      </c>
      <c r="AO76">
        <v>26335</v>
      </c>
      <c r="AP76">
        <v>27205</v>
      </c>
      <c r="AQ76">
        <v>25745</v>
      </c>
      <c r="AR76">
        <v>25465</v>
      </c>
      <c r="AS76">
        <v>24136</v>
      </c>
      <c r="AT76" t="s">
        <v>58</v>
      </c>
    </row>
    <row r="77" spans="1:46" x14ac:dyDescent="0.15">
      <c r="A77" t="s">
        <v>46</v>
      </c>
      <c r="B77" t="s">
        <v>58</v>
      </c>
      <c r="C77" t="s">
        <v>58</v>
      </c>
      <c r="D77" t="s">
        <v>58</v>
      </c>
      <c r="E77" t="s">
        <v>58</v>
      </c>
      <c r="F77" t="s">
        <v>58</v>
      </c>
      <c r="G77" t="s">
        <v>58</v>
      </c>
      <c r="H77" t="s">
        <v>58</v>
      </c>
      <c r="I77" t="s">
        <v>58</v>
      </c>
      <c r="J77" t="s">
        <v>58</v>
      </c>
      <c r="K77" t="s">
        <v>58</v>
      </c>
      <c r="L77" t="s">
        <v>58</v>
      </c>
      <c r="M77" t="s">
        <v>58</v>
      </c>
      <c r="N77" t="s">
        <v>58</v>
      </c>
      <c r="O77" t="s">
        <v>58</v>
      </c>
      <c r="P77" t="s">
        <v>58</v>
      </c>
      <c r="Q77" t="s">
        <v>58</v>
      </c>
      <c r="R77" t="s">
        <v>58</v>
      </c>
      <c r="S77" t="s">
        <v>58</v>
      </c>
      <c r="T77" t="s">
        <v>58</v>
      </c>
      <c r="U77">
        <v>83236</v>
      </c>
      <c r="V77">
        <v>83078</v>
      </c>
      <c r="W77">
        <v>77873</v>
      </c>
      <c r="X77">
        <v>80401</v>
      </c>
      <c r="Y77">
        <v>74818</v>
      </c>
      <c r="Z77">
        <v>69833</v>
      </c>
      <c r="AA77">
        <v>68052</v>
      </c>
      <c r="AB77">
        <v>67256</v>
      </c>
      <c r="AC77">
        <v>63945</v>
      </c>
      <c r="AD77">
        <v>65629</v>
      </c>
      <c r="AE77">
        <v>64277</v>
      </c>
      <c r="AF77">
        <v>66895</v>
      </c>
      <c r="AG77">
        <v>68606</v>
      </c>
      <c r="AH77">
        <v>73601</v>
      </c>
      <c r="AI77">
        <v>74401</v>
      </c>
      <c r="AJ77">
        <v>80638</v>
      </c>
      <c r="AK77">
        <v>81439</v>
      </c>
      <c r="AL77">
        <v>85809</v>
      </c>
      <c r="AM77">
        <v>83108</v>
      </c>
      <c r="AN77">
        <v>84060</v>
      </c>
      <c r="AO77">
        <v>91421</v>
      </c>
      <c r="AP77">
        <v>93860</v>
      </c>
      <c r="AQ77">
        <v>100403</v>
      </c>
      <c r="AR77">
        <v>102913</v>
      </c>
      <c r="AS77">
        <v>101084</v>
      </c>
      <c r="AT77" t="s">
        <v>58</v>
      </c>
    </row>
    <row r="78" spans="1:46" x14ac:dyDescent="0.15">
      <c r="A78" t="s">
        <v>47</v>
      </c>
      <c r="B78" t="s">
        <v>58</v>
      </c>
      <c r="C78" t="s">
        <v>58</v>
      </c>
      <c r="D78" t="s">
        <v>58</v>
      </c>
      <c r="E78" t="s">
        <v>58</v>
      </c>
      <c r="F78" t="s">
        <v>58</v>
      </c>
      <c r="G78" t="s">
        <v>58</v>
      </c>
      <c r="H78" t="s">
        <v>58</v>
      </c>
      <c r="I78" t="s">
        <v>58</v>
      </c>
      <c r="J78" t="s">
        <v>58</v>
      </c>
      <c r="K78" t="s">
        <v>58</v>
      </c>
      <c r="L78" t="s">
        <v>58</v>
      </c>
      <c r="M78" t="s">
        <v>58</v>
      </c>
      <c r="N78" t="s">
        <v>58</v>
      </c>
      <c r="O78" t="s">
        <v>58</v>
      </c>
      <c r="P78" t="s">
        <v>58</v>
      </c>
      <c r="Q78" t="s">
        <v>58</v>
      </c>
      <c r="R78" t="s">
        <v>58</v>
      </c>
      <c r="S78" t="s">
        <v>58</v>
      </c>
      <c r="T78" t="s">
        <v>58</v>
      </c>
      <c r="U78">
        <v>102203</v>
      </c>
      <c r="V78">
        <v>102780</v>
      </c>
      <c r="W78">
        <v>99539</v>
      </c>
      <c r="X78">
        <v>112705</v>
      </c>
      <c r="Y78">
        <v>111229</v>
      </c>
      <c r="Z78">
        <v>104808</v>
      </c>
      <c r="AA78">
        <v>87129</v>
      </c>
      <c r="AB78">
        <v>82129</v>
      </c>
      <c r="AC78">
        <v>88392</v>
      </c>
      <c r="AD78">
        <v>90622</v>
      </c>
      <c r="AE78">
        <v>88022</v>
      </c>
      <c r="AF78">
        <v>88286</v>
      </c>
      <c r="AG78">
        <v>86544</v>
      </c>
      <c r="AH78">
        <v>86123</v>
      </c>
      <c r="AI78">
        <v>86610</v>
      </c>
      <c r="AJ78">
        <v>95200</v>
      </c>
      <c r="AK78">
        <v>99197</v>
      </c>
      <c r="AL78">
        <v>91849</v>
      </c>
      <c r="AM78">
        <v>89370</v>
      </c>
      <c r="AN78">
        <v>86279</v>
      </c>
      <c r="AO78">
        <v>94327</v>
      </c>
      <c r="AP78">
        <v>98131</v>
      </c>
      <c r="AQ78">
        <v>97810</v>
      </c>
      <c r="AR78">
        <v>83446</v>
      </c>
      <c r="AS78">
        <v>79476</v>
      </c>
      <c r="AT78" t="s">
        <v>58</v>
      </c>
    </row>
    <row r="79" spans="1:46" x14ac:dyDescent="0.15">
      <c r="A79" t="s">
        <v>69</v>
      </c>
      <c r="B79" t="s">
        <v>27</v>
      </c>
      <c r="C79" t="s">
        <v>27</v>
      </c>
      <c r="D79" t="s">
        <v>27</v>
      </c>
      <c r="E79" t="s">
        <v>27</v>
      </c>
      <c r="F79" t="s">
        <v>27</v>
      </c>
      <c r="G79" t="s">
        <v>27</v>
      </c>
      <c r="H79" t="s">
        <v>27</v>
      </c>
      <c r="I79" t="s">
        <v>27</v>
      </c>
      <c r="J79" t="s">
        <v>27</v>
      </c>
      <c r="K79" t="s">
        <v>27</v>
      </c>
      <c r="L79" t="s">
        <v>27</v>
      </c>
      <c r="M79" t="s">
        <v>27</v>
      </c>
      <c r="N79" t="s">
        <v>27</v>
      </c>
      <c r="O79" t="s">
        <v>27</v>
      </c>
      <c r="P79" t="s">
        <v>27</v>
      </c>
      <c r="Q79" t="s">
        <v>27</v>
      </c>
      <c r="R79" t="s">
        <v>27</v>
      </c>
      <c r="S79" t="s">
        <v>27</v>
      </c>
      <c r="T79" t="s">
        <v>27</v>
      </c>
      <c r="U79" t="s">
        <v>27</v>
      </c>
      <c r="V79" t="s">
        <v>27</v>
      </c>
      <c r="W79" t="s">
        <v>27</v>
      </c>
      <c r="X79" t="s">
        <v>27</v>
      </c>
      <c r="Y79" t="s">
        <v>27</v>
      </c>
      <c r="Z79" t="s">
        <v>27</v>
      </c>
      <c r="AA79" t="s">
        <v>27</v>
      </c>
      <c r="AB79" t="s">
        <v>27</v>
      </c>
      <c r="AC79" t="s">
        <v>27</v>
      </c>
      <c r="AD79" t="s">
        <v>27</v>
      </c>
      <c r="AE79" t="s">
        <v>27</v>
      </c>
      <c r="AF79" t="s">
        <v>27</v>
      </c>
      <c r="AG79" t="s">
        <v>27</v>
      </c>
      <c r="AH79" t="s">
        <v>27</v>
      </c>
      <c r="AI79" t="s">
        <v>27</v>
      </c>
      <c r="AJ79" t="s">
        <v>27</v>
      </c>
      <c r="AK79" t="s">
        <v>27</v>
      </c>
      <c r="AL79" t="s">
        <v>27</v>
      </c>
      <c r="AM79" t="s">
        <v>27</v>
      </c>
      <c r="AN79" t="s">
        <v>27</v>
      </c>
      <c r="AO79" t="s">
        <v>27</v>
      </c>
      <c r="AP79" t="s">
        <v>27</v>
      </c>
      <c r="AQ79" t="s">
        <v>27</v>
      </c>
      <c r="AR79" t="s">
        <v>27</v>
      </c>
      <c r="AS79" t="s">
        <v>27</v>
      </c>
      <c r="AT79" t="s">
        <v>27</v>
      </c>
    </row>
    <row r="80" spans="1:46" x14ac:dyDescent="0.15">
      <c r="A80" t="s">
        <v>70</v>
      </c>
      <c r="B80" t="s">
        <v>27</v>
      </c>
      <c r="C80" t="s">
        <v>27</v>
      </c>
      <c r="D80" t="s">
        <v>27</v>
      </c>
      <c r="E80" t="s">
        <v>27</v>
      </c>
      <c r="F80" t="s">
        <v>27</v>
      </c>
      <c r="G80" t="s">
        <v>27</v>
      </c>
      <c r="H80" t="s">
        <v>27</v>
      </c>
      <c r="I80" t="s">
        <v>27</v>
      </c>
      <c r="J80" t="s">
        <v>27</v>
      </c>
      <c r="K80" t="s">
        <v>27</v>
      </c>
      <c r="L80" t="s">
        <v>27</v>
      </c>
      <c r="M80" t="s">
        <v>27</v>
      </c>
      <c r="N80" t="s">
        <v>27</v>
      </c>
      <c r="O80" t="s">
        <v>27</v>
      </c>
      <c r="P80" t="s">
        <v>27</v>
      </c>
      <c r="Q80" t="s">
        <v>27</v>
      </c>
      <c r="R80" t="s">
        <v>27</v>
      </c>
      <c r="S80" t="s">
        <v>27</v>
      </c>
      <c r="T80" t="s">
        <v>27</v>
      </c>
      <c r="U80" t="s">
        <v>27</v>
      </c>
      <c r="V80" t="s">
        <v>27</v>
      </c>
      <c r="W80" t="s">
        <v>27</v>
      </c>
      <c r="X80" t="s">
        <v>27</v>
      </c>
      <c r="Y80" t="s">
        <v>27</v>
      </c>
      <c r="Z80" t="s">
        <v>27</v>
      </c>
      <c r="AA80" t="s">
        <v>27</v>
      </c>
      <c r="AB80" t="s">
        <v>27</v>
      </c>
      <c r="AC80" t="s">
        <v>27</v>
      </c>
      <c r="AD80" t="s">
        <v>27</v>
      </c>
      <c r="AE80" t="s">
        <v>27</v>
      </c>
      <c r="AF80" t="s">
        <v>27</v>
      </c>
      <c r="AG80" t="s">
        <v>27</v>
      </c>
      <c r="AH80" t="s">
        <v>27</v>
      </c>
      <c r="AI80" t="s">
        <v>27</v>
      </c>
      <c r="AJ80" t="s">
        <v>27</v>
      </c>
      <c r="AK80" t="s">
        <v>27</v>
      </c>
      <c r="AL80" t="s">
        <v>27</v>
      </c>
      <c r="AM80" t="s">
        <v>27</v>
      </c>
      <c r="AN80" t="s">
        <v>27</v>
      </c>
      <c r="AO80" t="s">
        <v>27</v>
      </c>
      <c r="AP80" t="s">
        <v>27</v>
      </c>
      <c r="AQ80" t="s">
        <v>27</v>
      </c>
      <c r="AR80" t="s">
        <v>27</v>
      </c>
      <c r="AS80" t="s">
        <v>27</v>
      </c>
      <c r="AT80" t="s">
        <v>27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78"/>
  <sheetViews>
    <sheetView topLeftCell="AC1" workbookViewId="0">
      <selection sqref="A1:AT78"/>
    </sheetView>
  </sheetViews>
  <sheetFormatPr defaultRowHeight="13.5" x14ac:dyDescent="0.15"/>
  <cols>
    <col min="1" max="1" width="31.125" style="13" customWidth="1"/>
    <col min="2" max="11" width="10.25" style="13" bestFit="1" customWidth="1"/>
    <col min="12" max="12" width="9.25" style="13" bestFit="1" customWidth="1"/>
    <col min="13" max="18" width="9.125" style="13" bestFit="1" customWidth="1"/>
    <col min="19" max="20" width="9.25" style="13" bestFit="1" customWidth="1"/>
    <col min="21" max="46" width="10.25" style="13" bestFit="1" customWidth="1"/>
    <col min="47" max="16384" width="9" style="13"/>
  </cols>
  <sheetData>
    <row r="1" spans="1:46" x14ac:dyDescent="0.15">
      <c r="A1" s="13" t="s">
        <v>64</v>
      </c>
      <c r="B1" s="13" t="s">
        <v>57</v>
      </c>
      <c r="C1" s="13" t="s">
        <v>65</v>
      </c>
    </row>
    <row r="2" spans="1:46" x14ac:dyDescent="0.15">
      <c r="B2" s="13">
        <v>1971</v>
      </c>
      <c r="C2" s="13">
        <v>1972</v>
      </c>
      <c r="D2" s="13">
        <v>1973</v>
      </c>
      <c r="E2" s="13">
        <v>1974</v>
      </c>
      <c r="F2" s="13">
        <v>1975</v>
      </c>
      <c r="G2" s="13">
        <v>1976</v>
      </c>
      <c r="H2" s="13">
        <v>1977</v>
      </c>
      <c r="I2" s="13">
        <v>1978</v>
      </c>
      <c r="J2" s="13">
        <v>1979</v>
      </c>
      <c r="K2" s="13">
        <v>1980</v>
      </c>
      <c r="L2" s="13">
        <v>1981</v>
      </c>
      <c r="M2" s="13">
        <v>1982</v>
      </c>
      <c r="N2" s="13">
        <v>1983</v>
      </c>
      <c r="O2" s="13">
        <v>1984</v>
      </c>
      <c r="P2" s="13">
        <v>1985</v>
      </c>
      <c r="Q2" s="13">
        <v>1986</v>
      </c>
      <c r="R2" s="13">
        <v>1987</v>
      </c>
      <c r="S2" s="13">
        <v>1988</v>
      </c>
      <c r="T2" s="13">
        <v>1989</v>
      </c>
      <c r="U2" s="13">
        <v>1990</v>
      </c>
      <c r="V2" s="13">
        <v>1991</v>
      </c>
      <c r="W2" s="13">
        <v>1992</v>
      </c>
      <c r="X2" s="13">
        <v>1993</v>
      </c>
      <c r="Y2" s="13">
        <v>1994</v>
      </c>
      <c r="Z2" s="13">
        <v>1995</v>
      </c>
      <c r="AA2" s="13">
        <v>1996</v>
      </c>
      <c r="AB2" s="13">
        <v>1997</v>
      </c>
      <c r="AC2" s="13">
        <v>1998</v>
      </c>
      <c r="AD2" s="13">
        <v>1999</v>
      </c>
      <c r="AE2" s="13">
        <v>2000</v>
      </c>
      <c r="AF2" s="13">
        <v>2001</v>
      </c>
      <c r="AG2" s="13">
        <v>2002</v>
      </c>
      <c r="AH2" s="13">
        <v>2003</v>
      </c>
      <c r="AI2" s="13">
        <v>2004</v>
      </c>
      <c r="AJ2" s="13">
        <v>2005</v>
      </c>
      <c r="AK2" s="13">
        <v>2006</v>
      </c>
      <c r="AL2" s="13">
        <v>2007</v>
      </c>
      <c r="AM2" s="13">
        <v>2008</v>
      </c>
      <c r="AN2" s="13">
        <v>2009</v>
      </c>
      <c r="AO2" s="13">
        <v>2010</v>
      </c>
      <c r="AP2" s="13">
        <v>2011</v>
      </c>
      <c r="AQ2" s="13">
        <v>2012</v>
      </c>
      <c r="AR2" s="13">
        <v>2013</v>
      </c>
      <c r="AS2" s="13">
        <v>2014</v>
      </c>
      <c r="AT2" s="13">
        <v>2015</v>
      </c>
    </row>
    <row r="3" spans="1:46" x14ac:dyDescent="0.15">
      <c r="A3" s="13" t="s">
        <v>0</v>
      </c>
      <c r="B3" s="13">
        <v>5644928</v>
      </c>
      <c r="C3" s="13">
        <v>5888319</v>
      </c>
      <c r="D3" s="13">
        <v>6213696</v>
      </c>
      <c r="E3" s="13">
        <v>6282135</v>
      </c>
      <c r="F3" s="13">
        <v>6285752</v>
      </c>
      <c r="G3" s="13">
        <v>6613854</v>
      </c>
      <c r="H3" s="13">
        <v>6866789</v>
      </c>
      <c r="I3" s="13">
        <v>7015613</v>
      </c>
      <c r="J3" s="13">
        <v>7342657</v>
      </c>
      <c r="K3" s="13">
        <v>7301589</v>
      </c>
      <c r="L3" s="13">
        <v>7204428</v>
      </c>
      <c r="M3" s="13">
        <v>7172144</v>
      </c>
      <c r="N3" s="13">
        <v>7207141</v>
      </c>
      <c r="O3" s="13">
        <v>7566157</v>
      </c>
      <c r="P3" s="13">
        <v>7694199</v>
      </c>
      <c r="Q3" s="13">
        <v>7940157</v>
      </c>
      <c r="R3" s="13">
        <v>8159525</v>
      </c>
      <c r="S3" s="13">
        <v>8460873</v>
      </c>
      <c r="T3" s="13">
        <v>8624793</v>
      </c>
      <c r="U3" s="13">
        <v>8809556</v>
      </c>
      <c r="V3" s="13">
        <v>8827942</v>
      </c>
      <c r="W3" s="13">
        <v>8879828</v>
      </c>
      <c r="X3" s="13">
        <v>8912242</v>
      </c>
      <c r="Y3" s="13">
        <v>9037497</v>
      </c>
      <c r="Z3" s="13">
        <v>9263249</v>
      </c>
      <c r="AA3" s="13">
        <v>9485959</v>
      </c>
      <c r="AB3" s="13">
        <v>9614693</v>
      </c>
      <c r="AC3" s="13">
        <v>9721328</v>
      </c>
      <c r="AD3" s="13">
        <v>9740683</v>
      </c>
      <c r="AE3" s="13">
        <v>10028327</v>
      </c>
      <c r="AF3" s="13">
        <v>10189473</v>
      </c>
      <c r="AG3" s="13">
        <v>10264018</v>
      </c>
      <c r="AH3" s="13">
        <v>10686089</v>
      </c>
      <c r="AI3" s="13">
        <v>11202106</v>
      </c>
      <c r="AJ3" s="13">
        <v>11553593</v>
      </c>
      <c r="AK3" s="13">
        <v>11887192</v>
      </c>
      <c r="AL3" s="13">
        <v>12088328</v>
      </c>
      <c r="AM3" s="13">
        <v>12328808</v>
      </c>
      <c r="AN3" s="13">
        <v>12219408</v>
      </c>
      <c r="AO3" s="13">
        <v>12799429</v>
      </c>
      <c r="AP3" s="13">
        <v>13120256</v>
      </c>
      <c r="AQ3" s="13">
        <v>13293626</v>
      </c>
      <c r="AR3" s="13">
        <v>13484506</v>
      </c>
      <c r="AS3" s="13">
        <v>13710508</v>
      </c>
      <c r="AT3" s="13">
        <v>13790022</v>
      </c>
    </row>
    <row r="4" spans="1:46" x14ac:dyDescent="0.15">
      <c r="A4" s="13" t="s">
        <v>1</v>
      </c>
      <c r="B4" s="13">
        <v>1785714</v>
      </c>
      <c r="C4" s="13">
        <v>1927608</v>
      </c>
      <c r="D4" s="13">
        <v>2193290</v>
      </c>
      <c r="E4" s="13">
        <v>2143565</v>
      </c>
      <c r="F4" s="13">
        <v>2028051</v>
      </c>
      <c r="G4" s="13">
        <v>2219231</v>
      </c>
      <c r="H4" s="13">
        <v>2325963</v>
      </c>
      <c r="I4" s="13">
        <v>2316791</v>
      </c>
      <c r="J4" s="13">
        <v>2431326</v>
      </c>
      <c r="K4" s="13">
        <v>2304471</v>
      </c>
      <c r="L4" s="13">
        <v>2126480</v>
      </c>
      <c r="M4" s="13">
        <v>2044106</v>
      </c>
      <c r="N4" s="13">
        <v>2021289</v>
      </c>
      <c r="O4" s="13">
        <v>2081142</v>
      </c>
      <c r="P4" s="13">
        <v>2037114</v>
      </c>
      <c r="Q4" s="13">
        <v>2184727</v>
      </c>
      <c r="R4" s="13">
        <v>2258341</v>
      </c>
      <c r="S4" s="13">
        <v>2382894</v>
      </c>
      <c r="T4" s="13">
        <v>2491185</v>
      </c>
      <c r="U4" s="13">
        <v>3034892</v>
      </c>
      <c r="V4" s="13">
        <v>2955580</v>
      </c>
      <c r="W4" s="13">
        <v>2991663</v>
      </c>
      <c r="X4" s="13">
        <v>3033166</v>
      </c>
      <c r="Y4" s="13">
        <v>3066600</v>
      </c>
      <c r="Z4" s="13">
        <v>3152792</v>
      </c>
      <c r="AA4" s="13">
        <v>3326344</v>
      </c>
      <c r="AB4" s="13">
        <v>3477278</v>
      </c>
      <c r="AC4" s="13">
        <v>3515582</v>
      </c>
      <c r="AD4" s="13">
        <v>3558273</v>
      </c>
      <c r="AE4" s="13">
        <v>3791099</v>
      </c>
      <c r="AF4" s="13">
        <v>3858388</v>
      </c>
      <c r="AG4" s="13">
        <v>3911724</v>
      </c>
      <c r="AH4" s="13">
        <v>4115963</v>
      </c>
      <c r="AI4" s="13">
        <v>4401579</v>
      </c>
      <c r="AJ4" s="13">
        <v>4514754</v>
      </c>
      <c r="AK4" s="13">
        <v>4657263</v>
      </c>
      <c r="AL4" s="13">
        <v>4749833</v>
      </c>
      <c r="AM4" s="13">
        <v>4812745</v>
      </c>
      <c r="AN4" s="13">
        <v>4691149</v>
      </c>
      <c r="AO4" s="13">
        <v>4951270</v>
      </c>
      <c r="AP4" s="13">
        <v>5086085</v>
      </c>
      <c r="AQ4" s="13">
        <v>5160387</v>
      </c>
      <c r="AR4" s="13">
        <v>5211005</v>
      </c>
      <c r="AS4" s="13">
        <v>5173296</v>
      </c>
      <c r="AT4" s="13">
        <v>5307894</v>
      </c>
    </row>
    <row r="5" spans="1:46" x14ac:dyDescent="0.15">
      <c r="A5" s="13" t="s">
        <v>2</v>
      </c>
      <c r="B5" s="13">
        <v>-1856379</v>
      </c>
      <c r="C5" s="13">
        <v>-2005156</v>
      </c>
      <c r="D5" s="13">
        <v>-2267344</v>
      </c>
      <c r="E5" s="13">
        <v>-2245492</v>
      </c>
      <c r="F5" s="13">
        <v>-2065770</v>
      </c>
      <c r="G5" s="13">
        <v>-2294611</v>
      </c>
      <c r="H5" s="13">
        <v>-2345491</v>
      </c>
      <c r="I5" s="13">
        <v>-2291105</v>
      </c>
      <c r="J5" s="13">
        <v>-2499343</v>
      </c>
      <c r="K5" s="13">
        <v>-2333209</v>
      </c>
      <c r="L5" s="13">
        <v>-2157998</v>
      </c>
      <c r="M5" s="13">
        <v>-2019964</v>
      </c>
      <c r="N5" s="13">
        <v>-2014411</v>
      </c>
      <c r="O5" s="13">
        <v>-2090821</v>
      </c>
      <c r="P5" s="13">
        <v>-2016865</v>
      </c>
      <c r="Q5" s="13">
        <v>-2165342</v>
      </c>
      <c r="R5" s="13">
        <v>-2207423</v>
      </c>
      <c r="S5" s="13">
        <v>-2395775</v>
      </c>
      <c r="T5" s="13">
        <v>-2478559</v>
      </c>
      <c r="U5" s="13">
        <v>-3040962</v>
      </c>
      <c r="V5" s="13">
        <v>-2962026</v>
      </c>
      <c r="W5" s="13">
        <v>-3001715</v>
      </c>
      <c r="X5" s="13">
        <v>-3046236</v>
      </c>
      <c r="Y5" s="13">
        <v>-3085415</v>
      </c>
      <c r="Z5" s="13">
        <v>-3193991</v>
      </c>
      <c r="AA5" s="13">
        <v>-3358321</v>
      </c>
      <c r="AB5" s="13">
        <v>-3506550</v>
      </c>
      <c r="AC5" s="13">
        <v>-3582885</v>
      </c>
      <c r="AD5" s="13">
        <v>-3562886</v>
      </c>
      <c r="AE5" s="13">
        <v>-3822499</v>
      </c>
      <c r="AF5" s="13">
        <v>-3854518</v>
      </c>
      <c r="AG5" s="13">
        <v>-3863283</v>
      </c>
      <c r="AH5" s="13">
        <v>-4102128</v>
      </c>
      <c r="AI5" s="13">
        <v>-4405048</v>
      </c>
      <c r="AJ5" s="13">
        <v>-4591637</v>
      </c>
      <c r="AK5" s="13">
        <v>-4668772</v>
      </c>
      <c r="AL5" s="13">
        <v>-4718495</v>
      </c>
      <c r="AM5" s="13">
        <v>-4791122</v>
      </c>
      <c r="AN5" s="13">
        <v>-4645219</v>
      </c>
      <c r="AO5" s="13">
        <v>-4880388</v>
      </c>
      <c r="AP5" s="13">
        <v>-5072094</v>
      </c>
      <c r="AQ5" s="13">
        <v>-5169366</v>
      </c>
      <c r="AR5" s="13">
        <v>-5256903</v>
      </c>
      <c r="AS5" s="13">
        <v>-5203077</v>
      </c>
      <c r="AT5" s="13">
        <v>-5395474</v>
      </c>
    </row>
    <row r="6" spans="1:46" x14ac:dyDescent="0.15">
      <c r="A6" s="13" t="s">
        <v>3</v>
      </c>
      <c r="B6" s="13" t="s">
        <v>27</v>
      </c>
      <c r="C6" s="13" t="s">
        <v>27</v>
      </c>
      <c r="D6" s="13" t="s">
        <v>27</v>
      </c>
      <c r="E6" s="13" t="s">
        <v>27</v>
      </c>
      <c r="F6" s="13" t="s">
        <v>27</v>
      </c>
      <c r="G6" s="13" t="s">
        <v>27</v>
      </c>
      <c r="H6" s="13" t="s">
        <v>27</v>
      </c>
      <c r="I6" s="13" t="s">
        <v>27</v>
      </c>
      <c r="J6" s="13" t="s">
        <v>27</v>
      </c>
      <c r="K6" s="13" t="s">
        <v>27</v>
      </c>
      <c r="L6" s="13" t="s">
        <v>27</v>
      </c>
      <c r="M6" s="13" t="s">
        <v>27</v>
      </c>
      <c r="N6" s="13" t="s">
        <v>27</v>
      </c>
      <c r="O6" s="13" t="s">
        <v>27</v>
      </c>
      <c r="P6" s="13" t="s">
        <v>27</v>
      </c>
      <c r="Q6" s="13" t="s">
        <v>27</v>
      </c>
      <c r="R6" s="13" t="s">
        <v>27</v>
      </c>
      <c r="S6" s="13" t="s">
        <v>27</v>
      </c>
      <c r="T6" s="13" t="s">
        <v>27</v>
      </c>
      <c r="U6" s="13" t="s">
        <v>27</v>
      </c>
      <c r="V6" s="13" t="s">
        <v>27</v>
      </c>
      <c r="W6" s="13" t="s">
        <v>27</v>
      </c>
      <c r="X6" s="13" t="s">
        <v>27</v>
      </c>
      <c r="Y6" s="13" t="s">
        <v>27</v>
      </c>
      <c r="Z6" s="13" t="s">
        <v>27</v>
      </c>
      <c r="AA6" s="13" t="s">
        <v>27</v>
      </c>
      <c r="AB6" s="13" t="s">
        <v>27</v>
      </c>
      <c r="AC6" s="13" t="s">
        <v>27</v>
      </c>
      <c r="AD6" s="13" t="s">
        <v>27</v>
      </c>
      <c r="AE6" s="13" t="s">
        <v>27</v>
      </c>
      <c r="AF6" s="13" t="s">
        <v>27</v>
      </c>
      <c r="AG6" s="13" t="s">
        <v>27</v>
      </c>
      <c r="AH6" s="13" t="s">
        <v>27</v>
      </c>
      <c r="AI6" s="13" t="s">
        <v>27</v>
      </c>
      <c r="AJ6" s="13" t="s">
        <v>27</v>
      </c>
      <c r="AK6" s="13" t="s">
        <v>27</v>
      </c>
      <c r="AL6" s="13" t="s">
        <v>27</v>
      </c>
      <c r="AM6" s="13" t="s">
        <v>27</v>
      </c>
      <c r="AN6" s="13" t="s">
        <v>27</v>
      </c>
      <c r="AO6" s="13" t="s">
        <v>27</v>
      </c>
      <c r="AP6" s="13" t="s">
        <v>27</v>
      </c>
      <c r="AQ6" s="13" t="s">
        <v>27</v>
      </c>
      <c r="AR6" s="13" t="s">
        <v>27</v>
      </c>
      <c r="AS6" s="13" t="s">
        <v>27</v>
      </c>
      <c r="AT6" s="13" t="s">
        <v>27</v>
      </c>
    </row>
    <row r="7" spans="1:46" x14ac:dyDescent="0.15">
      <c r="A7" s="13" t="s">
        <v>4</v>
      </c>
      <c r="B7" s="13" t="s">
        <v>27</v>
      </c>
      <c r="C7" s="13" t="s">
        <v>27</v>
      </c>
      <c r="D7" s="13" t="s">
        <v>27</v>
      </c>
      <c r="E7" s="13" t="s">
        <v>27</v>
      </c>
      <c r="F7" s="13" t="s">
        <v>27</v>
      </c>
      <c r="G7" s="13" t="s">
        <v>27</v>
      </c>
      <c r="H7" s="13" t="s">
        <v>27</v>
      </c>
      <c r="I7" s="13" t="s">
        <v>27</v>
      </c>
      <c r="J7" s="13" t="s">
        <v>27</v>
      </c>
      <c r="K7" s="13" t="s">
        <v>27</v>
      </c>
      <c r="L7" s="13" t="s">
        <v>27</v>
      </c>
      <c r="M7" s="13" t="s">
        <v>27</v>
      </c>
      <c r="N7" s="13" t="s">
        <v>27</v>
      </c>
      <c r="O7" s="13" t="s">
        <v>27</v>
      </c>
      <c r="P7" s="13" t="s">
        <v>27</v>
      </c>
      <c r="Q7" s="13" t="s">
        <v>27</v>
      </c>
      <c r="R7" s="13" t="s">
        <v>27</v>
      </c>
      <c r="S7" s="13" t="s">
        <v>27</v>
      </c>
      <c r="T7" s="13" t="s">
        <v>27</v>
      </c>
      <c r="U7" s="13" t="s">
        <v>27</v>
      </c>
      <c r="V7" s="13" t="s">
        <v>27</v>
      </c>
      <c r="W7" s="13" t="s">
        <v>27</v>
      </c>
      <c r="X7" s="13" t="s">
        <v>27</v>
      </c>
      <c r="Y7" s="13" t="s">
        <v>27</v>
      </c>
      <c r="Z7" s="13" t="s">
        <v>27</v>
      </c>
      <c r="AA7" s="13" t="s">
        <v>27</v>
      </c>
      <c r="AB7" s="13" t="s">
        <v>27</v>
      </c>
      <c r="AC7" s="13" t="s">
        <v>27</v>
      </c>
      <c r="AD7" s="13" t="s">
        <v>27</v>
      </c>
      <c r="AE7" s="13" t="s">
        <v>27</v>
      </c>
      <c r="AF7" s="13" t="s">
        <v>27</v>
      </c>
      <c r="AG7" s="13" t="s">
        <v>27</v>
      </c>
      <c r="AH7" s="13" t="s">
        <v>27</v>
      </c>
      <c r="AI7" s="13" t="s">
        <v>27</v>
      </c>
      <c r="AJ7" s="13" t="s">
        <v>27</v>
      </c>
      <c r="AK7" s="13" t="s">
        <v>27</v>
      </c>
      <c r="AL7" s="13" t="s">
        <v>27</v>
      </c>
      <c r="AM7" s="13" t="s">
        <v>27</v>
      </c>
      <c r="AN7" s="13" t="s">
        <v>27</v>
      </c>
      <c r="AO7" s="13" t="s">
        <v>27</v>
      </c>
      <c r="AP7" s="13" t="s">
        <v>27</v>
      </c>
      <c r="AQ7" s="13" t="s">
        <v>27</v>
      </c>
      <c r="AR7" s="13" t="s">
        <v>27</v>
      </c>
      <c r="AS7" s="13" t="s">
        <v>27</v>
      </c>
      <c r="AT7" s="13" t="s">
        <v>27</v>
      </c>
    </row>
    <row r="8" spans="1:46" x14ac:dyDescent="0.15">
      <c r="A8" s="13" t="s">
        <v>5</v>
      </c>
      <c r="B8" s="13">
        <v>-51303</v>
      </c>
      <c r="C8" s="13">
        <v>-20464</v>
      </c>
      <c r="D8" s="13">
        <v>-38741</v>
      </c>
      <c r="E8" s="13">
        <v>-43251</v>
      </c>
      <c r="F8" s="13">
        <v>-65146</v>
      </c>
      <c r="G8" s="13">
        <v>-17487</v>
      </c>
      <c r="H8" s="13">
        <v>-94030</v>
      </c>
      <c r="I8" s="13">
        <v>-24354</v>
      </c>
      <c r="J8" s="13">
        <v>-43237</v>
      </c>
      <c r="K8" s="13">
        <v>-67942</v>
      </c>
      <c r="L8" s="13">
        <v>-19132</v>
      </c>
      <c r="M8" s="13">
        <v>-41815</v>
      </c>
      <c r="N8" s="13">
        <v>21944</v>
      </c>
      <c r="O8" s="13">
        <v>-35222</v>
      </c>
      <c r="P8" s="13">
        <v>11491</v>
      </c>
      <c r="Q8" s="13">
        <v>-71520</v>
      </c>
      <c r="R8" s="13">
        <v>-28085</v>
      </c>
      <c r="S8" s="13">
        <v>19900</v>
      </c>
      <c r="T8" s="13">
        <v>-24546</v>
      </c>
      <c r="U8" s="13">
        <v>-29460</v>
      </c>
      <c r="V8" s="13">
        <v>11968</v>
      </c>
      <c r="W8" s="13">
        <v>-28726</v>
      </c>
      <c r="X8" s="13">
        <v>31257</v>
      </c>
      <c r="Y8" s="13">
        <v>-24894</v>
      </c>
      <c r="Z8" s="13">
        <v>5605</v>
      </c>
      <c r="AA8" s="13">
        <v>4180</v>
      </c>
      <c r="AB8" s="13">
        <v>-27994</v>
      </c>
      <c r="AC8" s="13">
        <v>-52285</v>
      </c>
      <c r="AD8" s="13">
        <v>72112</v>
      </c>
      <c r="AE8" s="13">
        <v>30602</v>
      </c>
      <c r="AF8" s="13">
        <v>-56327</v>
      </c>
      <c r="AG8" s="13">
        <v>34239</v>
      </c>
      <c r="AH8" s="13">
        <v>6039</v>
      </c>
      <c r="AI8" s="13">
        <v>-9803</v>
      </c>
      <c r="AJ8" s="13">
        <v>22410</v>
      </c>
      <c r="AK8" s="13">
        <v>-32813</v>
      </c>
      <c r="AL8" s="13">
        <v>40019</v>
      </c>
      <c r="AM8" s="13">
        <v>-47359</v>
      </c>
      <c r="AN8" s="13">
        <v>-72047</v>
      </c>
      <c r="AO8" s="13">
        <v>2751</v>
      </c>
      <c r="AP8" s="13">
        <v>-74431</v>
      </c>
      <c r="AQ8" s="13">
        <v>-17027</v>
      </c>
      <c r="AR8" s="13">
        <v>-7018</v>
      </c>
      <c r="AS8" s="13">
        <v>-76156</v>
      </c>
      <c r="AT8" s="13">
        <v>-55075</v>
      </c>
    </row>
    <row r="9" spans="1:46" x14ac:dyDescent="0.15">
      <c r="A9" s="13" t="s">
        <v>6</v>
      </c>
      <c r="B9" s="13">
        <v>5522960</v>
      </c>
      <c r="C9" s="13">
        <v>5790306</v>
      </c>
      <c r="D9" s="13">
        <v>6100901</v>
      </c>
      <c r="E9" s="13">
        <v>6136957</v>
      </c>
      <c r="F9" s="13">
        <v>6182887</v>
      </c>
      <c r="G9" s="13">
        <v>6520988</v>
      </c>
      <c r="H9" s="13">
        <v>6753231</v>
      </c>
      <c r="I9" s="13">
        <v>7016946</v>
      </c>
      <c r="J9" s="13">
        <v>7231403</v>
      </c>
      <c r="K9" s="13">
        <v>7204909</v>
      </c>
      <c r="L9" s="13">
        <v>7153778</v>
      </c>
      <c r="M9" s="13">
        <v>7154471</v>
      </c>
      <c r="N9" s="13">
        <v>7235963</v>
      </c>
      <c r="O9" s="13">
        <v>7521256</v>
      </c>
      <c r="P9" s="13">
        <v>7725940</v>
      </c>
      <c r="Q9" s="13">
        <v>7888021</v>
      </c>
      <c r="R9" s="13">
        <v>8182358</v>
      </c>
      <c r="S9" s="13">
        <v>8467892</v>
      </c>
      <c r="T9" s="13">
        <v>8612872</v>
      </c>
      <c r="U9" s="13">
        <v>8774027</v>
      </c>
      <c r="V9" s="13">
        <v>8833465</v>
      </c>
      <c r="W9" s="13">
        <v>8841049</v>
      </c>
      <c r="X9" s="13">
        <v>8930429</v>
      </c>
      <c r="Y9" s="13">
        <v>8993788</v>
      </c>
      <c r="Z9" s="13">
        <v>9227655</v>
      </c>
      <c r="AA9" s="13">
        <v>9458162</v>
      </c>
      <c r="AB9" s="13">
        <v>9557427</v>
      </c>
      <c r="AC9" s="13">
        <v>9601740</v>
      </c>
      <c r="AD9" s="13">
        <v>9808182</v>
      </c>
      <c r="AE9" s="13">
        <v>10027529</v>
      </c>
      <c r="AF9" s="13">
        <v>10137016</v>
      </c>
      <c r="AG9" s="13">
        <v>10346698</v>
      </c>
      <c r="AH9" s="13">
        <v>10705962</v>
      </c>
      <c r="AI9" s="13">
        <v>11188833</v>
      </c>
      <c r="AJ9" s="13">
        <v>11499120</v>
      </c>
      <c r="AK9" s="13">
        <v>11842870</v>
      </c>
      <c r="AL9" s="13">
        <v>12159685</v>
      </c>
      <c r="AM9" s="13">
        <v>12303074</v>
      </c>
      <c r="AN9" s="13">
        <v>12193291</v>
      </c>
      <c r="AO9" s="13">
        <v>12873062</v>
      </c>
      <c r="AP9" s="13">
        <v>13059815</v>
      </c>
      <c r="AQ9" s="13">
        <v>13267620</v>
      </c>
      <c r="AR9" s="13">
        <v>13431590</v>
      </c>
      <c r="AS9" s="13">
        <v>13604571</v>
      </c>
      <c r="AT9" s="13">
        <v>13647367</v>
      </c>
    </row>
    <row r="10" spans="1:46" x14ac:dyDescent="0.15">
      <c r="A10" s="13" t="s">
        <v>7</v>
      </c>
      <c r="B10" s="13">
        <v>1208</v>
      </c>
      <c r="C10" s="13">
        <v>1342</v>
      </c>
      <c r="D10" s="13">
        <v>2019</v>
      </c>
      <c r="E10" s="13">
        <v>2078</v>
      </c>
      <c r="F10" s="13">
        <v>1769</v>
      </c>
      <c r="G10" s="13">
        <v>1867</v>
      </c>
      <c r="H10" s="13">
        <v>2221</v>
      </c>
      <c r="I10" s="13">
        <v>3178</v>
      </c>
      <c r="J10" s="13">
        <v>3282</v>
      </c>
      <c r="K10" s="13">
        <v>3372</v>
      </c>
      <c r="L10" s="13">
        <v>3294</v>
      </c>
      <c r="M10" s="13">
        <v>3735</v>
      </c>
      <c r="N10" s="13">
        <v>4362</v>
      </c>
      <c r="O10" s="13">
        <v>4323</v>
      </c>
      <c r="P10" s="13">
        <v>5232</v>
      </c>
      <c r="Q10" s="13">
        <v>6450</v>
      </c>
      <c r="R10" s="13">
        <v>6397</v>
      </c>
      <c r="S10" s="13">
        <v>6175</v>
      </c>
      <c r="T10" s="13">
        <v>7045</v>
      </c>
      <c r="U10" s="13">
        <v>7960</v>
      </c>
      <c r="V10" s="13">
        <v>7878</v>
      </c>
      <c r="W10" s="13">
        <v>9843</v>
      </c>
      <c r="X10" s="13">
        <v>11877</v>
      </c>
      <c r="Y10" s="13">
        <v>12282</v>
      </c>
      <c r="Z10" s="13">
        <v>12465</v>
      </c>
      <c r="AA10" s="13">
        <v>12261</v>
      </c>
      <c r="AB10" s="13">
        <v>14648</v>
      </c>
      <c r="AC10" s="13">
        <v>15822</v>
      </c>
      <c r="AD10" s="13">
        <v>18487</v>
      </c>
      <c r="AE10" s="13">
        <v>21239</v>
      </c>
      <c r="AF10" s="13">
        <v>21215</v>
      </c>
      <c r="AG10" s="13">
        <v>18365</v>
      </c>
      <c r="AH10" s="13">
        <v>21094</v>
      </c>
      <c r="AI10" s="13">
        <v>22506</v>
      </c>
      <c r="AJ10" s="13">
        <v>19434</v>
      </c>
      <c r="AK10" s="13">
        <v>18817</v>
      </c>
      <c r="AL10" s="13">
        <v>19995</v>
      </c>
      <c r="AM10" s="13">
        <v>20455</v>
      </c>
      <c r="AN10" s="13">
        <v>20931</v>
      </c>
      <c r="AO10" s="13">
        <v>22720</v>
      </c>
      <c r="AP10" s="13">
        <v>25184</v>
      </c>
      <c r="AQ10" s="13">
        <v>26867</v>
      </c>
      <c r="AR10" s="13">
        <v>26240</v>
      </c>
      <c r="AS10" s="13">
        <v>30016</v>
      </c>
      <c r="AT10" s="13">
        <v>27921</v>
      </c>
    </row>
    <row r="11" spans="1:46" x14ac:dyDescent="0.15">
      <c r="A11" s="13" t="s">
        <v>8</v>
      </c>
      <c r="B11" s="13">
        <v>-19275</v>
      </c>
      <c r="C11" s="13">
        <v>-6043</v>
      </c>
      <c r="D11" s="13">
        <v>11345</v>
      </c>
      <c r="E11" s="13">
        <v>7038</v>
      </c>
      <c r="F11" s="13">
        <v>19668</v>
      </c>
      <c r="G11" s="13">
        <v>-13120</v>
      </c>
      <c r="H11" s="13">
        <v>-6796</v>
      </c>
      <c r="I11" s="13">
        <v>-28907</v>
      </c>
      <c r="J11" s="13">
        <v>-34945</v>
      </c>
      <c r="K11" s="13">
        <v>-24789</v>
      </c>
      <c r="L11" s="13">
        <v>-10306</v>
      </c>
      <c r="M11" s="13">
        <v>-48405</v>
      </c>
      <c r="N11" s="13">
        <v>-22597</v>
      </c>
      <c r="O11" s="13">
        <v>1165</v>
      </c>
      <c r="P11" s="13">
        <v>-25446</v>
      </c>
      <c r="Q11" s="13">
        <v>-5866</v>
      </c>
      <c r="R11" s="13">
        <v>-18782</v>
      </c>
      <c r="S11" s="13">
        <v>-658</v>
      </c>
      <c r="T11" s="13">
        <v>33158</v>
      </c>
      <c r="U11" s="13">
        <v>-23007</v>
      </c>
      <c r="V11" s="13">
        <v>7824</v>
      </c>
      <c r="W11" s="13">
        <v>23886</v>
      </c>
      <c r="X11" s="13">
        <v>-24585</v>
      </c>
      <c r="Y11" s="13">
        <v>11126</v>
      </c>
      <c r="Z11" s="13">
        <v>17782</v>
      </c>
      <c r="AA11" s="13">
        <v>8589</v>
      </c>
      <c r="AB11" s="13">
        <v>31117</v>
      </c>
      <c r="AC11" s="13">
        <v>47662</v>
      </c>
      <c r="AD11" s="13">
        <v>-25582</v>
      </c>
      <c r="AE11" s="13">
        <v>18174</v>
      </c>
      <c r="AF11" s="13">
        <v>1706</v>
      </c>
      <c r="AG11" s="13">
        <v>-17310</v>
      </c>
      <c r="AH11" s="13">
        <v>-6690</v>
      </c>
      <c r="AI11" s="13">
        <v>-31375</v>
      </c>
      <c r="AJ11" s="13">
        <v>986</v>
      </c>
      <c r="AK11" s="13">
        <v>-14238</v>
      </c>
      <c r="AL11" s="13">
        <v>3278</v>
      </c>
      <c r="AM11" s="13">
        <v>-39948</v>
      </c>
      <c r="AN11" s="13">
        <v>-42468</v>
      </c>
      <c r="AO11" s="13">
        <v>-96310</v>
      </c>
      <c r="AP11" s="13">
        <v>-44859</v>
      </c>
      <c r="AQ11" s="13">
        <v>-47612</v>
      </c>
      <c r="AR11" s="13">
        <v>-4601</v>
      </c>
      <c r="AS11" s="13">
        <v>-31876</v>
      </c>
      <c r="AT11" s="13">
        <v>-2676</v>
      </c>
    </row>
    <row r="12" spans="1:46" x14ac:dyDescent="0.15">
      <c r="A12" s="13" t="s">
        <v>71</v>
      </c>
      <c r="B12" s="13">
        <v>-590440</v>
      </c>
      <c r="C12" s="13">
        <v>-636904</v>
      </c>
      <c r="D12" s="13">
        <v>-695090</v>
      </c>
      <c r="E12" s="13">
        <v>-692447</v>
      </c>
      <c r="F12" s="13">
        <v>-714599</v>
      </c>
      <c r="G12" s="13">
        <v>-783267</v>
      </c>
      <c r="H12" s="13">
        <v>-836165</v>
      </c>
      <c r="I12" s="13">
        <v>-862307</v>
      </c>
      <c r="J12" s="13">
        <v>-897330</v>
      </c>
      <c r="K12" s="13">
        <v>-923822</v>
      </c>
      <c r="L12" s="13">
        <v>-946809</v>
      </c>
      <c r="M12" s="13">
        <v>-953284</v>
      </c>
      <c r="N12" s="13">
        <v>-993418</v>
      </c>
      <c r="O12" s="13">
        <v>-1057767</v>
      </c>
      <c r="P12" s="13">
        <v>-1109598</v>
      </c>
      <c r="Q12" s="13">
        <v>-1152291</v>
      </c>
      <c r="R12" s="13">
        <v>-1220335</v>
      </c>
      <c r="S12" s="13">
        <v>-1280862</v>
      </c>
      <c r="T12" s="13">
        <v>-1325069</v>
      </c>
      <c r="U12" s="13">
        <v>-1246425</v>
      </c>
      <c r="V12" s="13">
        <v>-1271104</v>
      </c>
      <c r="W12" s="13">
        <v>-1307052</v>
      </c>
      <c r="X12" s="13">
        <v>-1351402</v>
      </c>
      <c r="Y12" s="13">
        <v>-1388414</v>
      </c>
      <c r="Z12" s="13">
        <v>-1452960</v>
      </c>
      <c r="AA12" s="13">
        <v>-1512255</v>
      </c>
      <c r="AB12" s="13">
        <v>-1534331</v>
      </c>
      <c r="AC12" s="13">
        <v>-1572234</v>
      </c>
      <c r="AD12" s="13">
        <v>-1599863</v>
      </c>
      <c r="AE12" s="13">
        <v>-1686448</v>
      </c>
      <c r="AF12" s="13">
        <v>-1737571</v>
      </c>
      <c r="AG12" s="13">
        <v>-1765541</v>
      </c>
      <c r="AH12" s="13">
        <v>-1825177</v>
      </c>
      <c r="AI12" s="13">
        <v>-1920111</v>
      </c>
      <c r="AJ12" s="13">
        <v>-1994245</v>
      </c>
      <c r="AK12" s="13">
        <v>-2063209</v>
      </c>
      <c r="AL12" s="13">
        <v>-2130907</v>
      </c>
      <c r="AM12" s="13">
        <v>-2127225</v>
      </c>
      <c r="AN12" s="13">
        <v>-2106450</v>
      </c>
      <c r="AO12" s="13">
        <v>-2208092</v>
      </c>
      <c r="AP12" s="13">
        <v>-2240599</v>
      </c>
      <c r="AQ12" s="13">
        <v>-2239303</v>
      </c>
      <c r="AR12" s="13">
        <v>-2268940</v>
      </c>
      <c r="AS12" s="13">
        <v>-2300188</v>
      </c>
      <c r="AT12" s="13">
        <v>-2292847</v>
      </c>
    </row>
    <row r="13" spans="1:46" x14ac:dyDescent="0.15">
      <c r="A13" s="13" t="s">
        <v>72</v>
      </c>
      <c r="B13" s="13">
        <v>-21359</v>
      </c>
      <c r="C13" s="13">
        <v>-21638</v>
      </c>
      <c r="D13" s="13">
        <v>-23227</v>
      </c>
      <c r="E13" s="13">
        <v>-53263</v>
      </c>
      <c r="F13" s="13">
        <v>-47984</v>
      </c>
      <c r="G13" s="13">
        <v>-48990</v>
      </c>
      <c r="H13" s="13">
        <v>-49438</v>
      </c>
      <c r="I13" s="13">
        <v>-51079</v>
      </c>
      <c r="J13" s="13">
        <v>-54495</v>
      </c>
      <c r="K13" s="13">
        <v>-54712</v>
      </c>
      <c r="L13" s="13">
        <v>-50582</v>
      </c>
      <c r="M13" s="13">
        <v>-49983</v>
      </c>
      <c r="N13" s="13">
        <v>-52201</v>
      </c>
      <c r="O13" s="13">
        <v>-56281</v>
      </c>
      <c r="P13" s="13">
        <v>-54629</v>
      </c>
      <c r="Q13" s="13">
        <v>-55697</v>
      </c>
      <c r="R13" s="13">
        <v>-57708</v>
      </c>
      <c r="S13" s="13">
        <v>-59627</v>
      </c>
      <c r="T13" s="13">
        <v>-64985</v>
      </c>
      <c r="U13" s="13">
        <v>-70056</v>
      </c>
      <c r="V13" s="13">
        <v>-76335</v>
      </c>
      <c r="W13" s="13">
        <v>-80942</v>
      </c>
      <c r="X13" s="13">
        <v>-79979</v>
      </c>
      <c r="Y13" s="13">
        <v>-80310</v>
      </c>
      <c r="Z13" s="13">
        <v>-85692</v>
      </c>
      <c r="AA13" s="13">
        <v>-87634</v>
      </c>
      <c r="AB13" s="13">
        <v>-97836</v>
      </c>
      <c r="AC13" s="13">
        <v>-107384</v>
      </c>
      <c r="AD13" s="13">
        <v>-92579</v>
      </c>
      <c r="AE13" s="13">
        <v>-89167</v>
      </c>
      <c r="AF13" s="13">
        <v>-93557</v>
      </c>
      <c r="AG13" s="13">
        <v>-86562</v>
      </c>
      <c r="AH13" s="13">
        <v>-91434</v>
      </c>
      <c r="AI13" s="13">
        <v>-98155</v>
      </c>
      <c r="AJ13" s="13">
        <v>-100793</v>
      </c>
      <c r="AK13" s="13">
        <v>-105167</v>
      </c>
      <c r="AL13" s="13">
        <v>-115417</v>
      </c>
      <c r="AM13" s="13">
        <v>-117421</v>
      </c>
      <c r="AN13" s="13">
        <v>-128383</v>
      </c>
      <c r="AO13" s="13">
        <v>-139772</v>
      </c>
      <c r="AP13" s="13">
        <v>-149939</v>
      </c>
      <c r="AQ13" s="13">
        <v>-162965</v>
      </c>
      <c r="AR13" s="13">
        <v>-169293</v>
      </c>
      <c r="AS13" s="13">
        <v>-186788</v>
      </c>
      <c r="AT13" s="13">
        <v>-190044</v>
      </c>
    </row>
    <row r="14" spans="1:46" x14ac:dyDescent="0.15">
      <c r="A14" s="13" t="s">
        <v>73</v>
      </c>
      <c r="B14" s="13">
        <v>-55061</v>
      </c>
      <c r="C14" s="13">
        <v>-59141</v>
      </c>
      <c r="D14" s="13">
        <v>-61944</v>
      </c>
      <c r="E14" s="13">
        <v>-64377</v>
      </c>
      <c r="F14" s="13">
        <v>-67969</v>
      </c>
      <c r="G14" s="13">
        <v>-70103</v>
      </c>
      <c r="H14" s="13">
        <v>-72253</v>
      </c>
      <c r="I14" s="13">
        <v>-73454</v>
      </c>
      <c r="J14" s="13">
        <v>-72458</v>
      </c>
      <c r="K14" s="13">
        <v>-76110</v>
      </c>
      <c r="L14" s="13">
        <v>-77491</v>
      </c>
      <c r="M14" s="13">
        <v>-80215</v>
      </c>
      <c r="N14" s="13">
        <v>-78592</v>
      </c>
      <c r="O14" s="13">
        <v>-82132</v>
      </c>
      <c r="P14" s="13">
        <v>-87577</v>
      </c>
      <c r="Q14" s="13">
        <v>-90395</v>
      </c>
      <c r="R14" s="13">
        <v>-90579</v>
      </c>
      <c r="S14" s="13">
        <v>-94935</v>
      </c>
      <c r="T14" s="13">
        <v>-94384</v>
      </c>
      <c r="U14" s="13">
        <v>-167992</v>
      </c>
      <c r="V14" s="13">
        <v>-181253</v>
      </c>
      <c r="W14" s="13">
        <v>-164741</v>
      </c>
      <c r="X14" s="13">
        <v>-134307</v>
      </c>
      <c r="Y14" s="13">
        <v>-138042</v>
      </c>
      <c r="Z14" s="13">
        <v>-127749</v>
      </c>
      <c r="AA14" s="13">
        <v>-145525</v>
      </c>
      <c r="AB14" s="13">
        <v>-137196</v>
      </c>
      <c r="AC14" s="13">
        <v>-131029</v>
      </c>
      <c r="AD14" s="13">
        <v>-134917</v>
      </c>
      <c r="AE14" s="13">
        <v>-151211</v>
      </c>
      <c r="AF14" s="13">
        <v>-154015</v>
      </c>
      <c r="AG14" s="13">
        <v>-159794</v>
      </c>
      <c r="AH14" s="13">
        <v>-176529</v>
      </c>
      <c r="AI14" s="13">
        <v>-171796</v>
      </c>
      <c r="AJ14" s="13">
        <v>-186089</v>
      </c>
      <c r="AK14" s="13">
        <v>-186625</v>
      </c>
      <c r="AL14" s="13">
        <v>-182722</v>
      </c>
      <c r="AM14" s="13">
        <v>-183004</v>
      </c>
      <c r="AN14" s="13">
        <v>-168583</v>
      </c>
      <c r="AO14" s="13">
        <v>-180424</v>
      </c>
      <c r="AP14" s="13">
        <v>-189892</v>
      </c>
      <c r="AQ14" s="13">
        <v>-194253</v>
      </c>
      <c r="AR14" s="13">
        <v>-194192</v>
      </c>
      <c r="AS14" s="13">
        <v>-173199</v>
      </c>
      <c r="AT14" s="13">
        <v>-171196</v>
      </c>
    </row>
    <row r="15" spans="1:46" x14ac:dyDescent="0.15">
      <c r="A15" s="13" t="s">
        <v>74</v>
      </c>
      <c r="B15" s="13">
        <v>-3967</v>
      </c>
      <c r="C15" s="13">
        <v>-3970</v>
      </c>
      <c r="D15" s="13">
        <v>-4159</v>
      </c>
      <c r="E15" s="13">
        <v>-8638</v>
      </c>
      <c r="F15" s="13">
        <v>-7881</v>
      </c>
      <c r="G15" s="13">
        <v>-8584</v>
      </c>
      <c r="H15" s="13">
        <v>-8627</v>
      </c>
      <c r="I15" s="13">
        <v>-10222</v>
      </c>
      <c r="J15" s="13">
        <v>-11255</v>
      </c>
      <c r="K15" s="13">
        <v>-12041</v>
      </c>
      <c r="L15" s="13">
        <v>-10325</v>
      </c>
      <c r="M15" s="13">
        <v>-10333</v>
      </c>
      <c r="N15" s="13">
        <v>-10898</v>
      </c>
      <c r="O15" s="13">
        <v>-11076</v>
      </c>
      <c r="P15" s="13">
        <v>-12433</v>
      </c>
      <c r="Q15" s="13">
        <v>-13407</v>
      </c>
      <c r="R15" s="13">
        <v>-13303</v>
      </c>
      <c r="S15" s="13">
        <v>-13988</v>
      </c>
      <c r="T15" s="13">
        <v>-56922</v>
      </c>
      <c r="U15" s="13">
        <v>-62231</v>
      </c>
      <c r="V15" s="13">
        <v>-73782</v>
      </c>
      <c r="W15" s="13">
        <v>-82821</v>
      </c>
      <c r="X15" s="13">
        <v>-83294</v>
      </c>
      <c r="Y15" s="13">
        <v>-86711</v>
      </c>
      <c r="Z15" s="13">
        <v>-85090</v>
      </c>
      <c r="AA15" s="13">
        <v>-95726</v>
      </c>
      <c r="AB15" s="13">
        <v>-99337</v>
      </c>
      <c r="AC15" s="13">
        <v>-97017</v>
      </c>
      <c r="AD15" s="13">
        <v>-87417</v>
      </c>
      <c r="AE15" s="13">
        <v>-50387</v>
      </c>
      <c r="AF15" s="13">
        <v>-50778</v>
      </c>
      <c r="AG15" s="13">
        <v>-57311</v>
      </c>
      <c r="AH15" s="13">
        <v>-55975</v>
      </c>
      <c r="AI15" s="13">
        <v>-61621</v>
      </c>
      <c r="AJ15" s="13">
        <v>-59634</v>
      </c>
      <c r="AK15" s="13">
        <v>-54693</v>
      </c>
      <c r="AL15" s="13">
        <v>-55110</v>
      </c>
      <c r="AM15" s="13">
        <v>-51988</v>
      </c>
      <c r="AN15" s="13">
        <v>-49078</v>
      </c>
      <c r="AO15" s="13">
        <v>-55060</v>
      </c>
      <c r="AP15" s="13">
        <v>-57987</v>
      </c>
      <c r="AQ15" s="13">
        <v>-59377</v>
      </c>
      <c r="AR15" s="13">
        <v>-59518</v>
      </c>
      <c r="AS15" s="13">
        <v>-60356</v>
      </c>
      <c r="AT15" s="13">
        <v>-63323</v>
      </c>
    </row>
    <row r="16" spans="1:46" x14ac:dyDescent="0.15">
      <c r="A16" s="13" t="s">
        <v>75</v>
      </c>
      <c r="B16" s="13">
        <v>-1967</v>
      </c>
      <c r="C16" s="13">
        <v>-1862</v>
      </c>
      <c r="D16" s="13">
        <v>-1684</v>
      </c>
      <c r="E16" s="13">
        <v>-1896</v>
      </c>
      <c r="F16" s="13">
        <v>-1987</v>
      </c>
      <c r="G16" s="13">
        <v>-2271</v>
      </c>
      <c r="H16" s="13">
        <v>-2381</v>
      </c>
      <c r="I16" s="13">
        <v>-3551</v>
      </c>
      <c r="J16" s="13">
        <v>-4384</v>
      </c>
      <c r="K16" s="13">
        <v>2732</v>
      </c>
      <c r="L16" s="13">
        <v>2654</v>
      </c>
      <c r="M16" s="13">
        <v>1797</v>
      </c>
      <c r="N16" s="13">
        <v>1837</v>
      </c>
      <c r="O16" s="13">
        <v>397</v>
      </c>
      <c r="P16" s="13">
        <v>-2343</v>
      </c>
      <c r="Q16" s="13">
        <v>-2566</v>
      </c>
      <c r="R16" s="13">
        <v>-3208</v>
      </c>
      <c r="S16" s="13">
        <v>-5312</v>
      </c>
      <c r="T16" s="13">
        <v>-5709</v>
      </c>
      <c r="U16" s="13">
        <v>-19967</v>
      </c>
      <c r="V16" s="13">
        <v>-17488</v>
      </c>
      <c r="W16" s="13">
        <v>-16740</v>
      </c>
      <c r="X16" s="13">
        <v>-13959</v>
      </c>
      <c r="Y16" s="13">
        <v>-13432</v>
      </c>
      <c r="Z16" s="13">
        <v>-13912</v>
      </c>
      <c r="AA16" s="13">
        <v>-14936</v>
      </c>
      <c r="AB16" s="13">
        <v>-13978</v>
      </c>
      <c r="AC16" s="13">
        <v>-13977</v>
      </c>
      <c r="AD16" s="13">
        <v>-12800</v>
      </c>
      <c r="AE16" s="13">
        <v>-22034</v>
      </c>
      <c r="AF16" s="13">
        <v>-21200</v>
      </c>
      <c r="AG16" s="13">
        <v>-18187</v>
      </c>
      <c r="AH16" s="13">
        <v>-29678</v>
      </c>
      <c r="AI16" s="13">
        <v>-26886</v>
      </c>
      <c r="AJ16" s="13">
        <v>-27815</v>
      </c>
      <c r="AK16" s="13">
        <v>-29853</v>
      </c>
      <c r="AL16" s="13">
        <v>-28822</v>
      </c>
      <c r="AM16" s="13">
        <v>-28532</v>
      </c>
      <c r="AN16" s="13">
        <v>-28644</v>
      </c>
      <c r="AO16" s="13">
        <v>-36556</v>
      </c>
      <c r="AP16" s="13">
        <v>-36321</v>
      </c>
      <c r="AQ16" s="13">
        <v>-48336</v>
      </c>
      <c r="AR16" s="13">
        <v>-41327</v>
      </c>
      <c r="AS16" s="13">
        <v>-38449</v>
      </c>
      <c r="AT16" s="13">
        <v>-40005</v>
      </c>
    </row>
    <row r="17" spans="1:46" x14ac:dyDescent="0.15">
      <c r="A17" s="13" t="s">
        <v>76</v>
      </c>
      <c r="B17" s="13">
        <v>-778</v>
      </c>
      <c r="C17" s="13">
        <v>-1242</v>
      </c>
      <c r="D17" s="13">
        <v>-1397</v>
      </c>
      <c r="E17" s="13">
        <v>-1157</v>
      </c>
      <c r="F17" s="13">
        <v>-1244</v>
      </c>
      <c r="G17" s="13">
        <v>-1305</v>
      </c>
      <c r="H17" s="13">
        <v>-1293</v>
      </c>
      <c r="I17" s="13">
        <v>-2131</v>
      </c>
      <c r="J17" s="13">
        <v>-2398</v>
      </c>
      <c r="K17" s="13">
        <v>-2958</v>
      </c>
      <c r="L17" s="13">
        <v>-2397</v>
      </c>
      <c r="M17" s="13">
        <v>-2467</v>
      </c>
      <c r="N17" s="13">
        <v>-2548</v>
      </c>
      <c r="O17" s="13">
        <v>-3015</v>
      </c>
      <c r="P17" s="13">
        <v>-3241</v>
      </c>
      <c r="Q17" s="13">
        <v>-3521</v>
      </c>
      <c r="R17" s="13">
        <v>-3286</v>
      </c>
      <c r="S17" s="13">
        <v>-3124</v>
      </c>
      <c r="T17" s="13">
        <v>-3019</v>
      </c>
      <c r="U17" s="13">
        <v>-20551</v>
      </c>
      <c r="V17" s="13">
        <v>-22004</v>
      </c>
      <c r="W17" s="13">
        <v>-18401</v>
      </c>
      <c r="X17" s="13">
        <v>-14879</v>
      </c>
      <c r="Y17" s="13">
        <v>-12970</v>
      </c>
      <c r="Z17" s="13">
        <v>-9310</v>
      </c>
      <c r="AA17" s="13">
        <v>-22914</v>
      </c>
      <c r="AB17" s="13">
        <v>-18520</v>
      </c>
      <c r="AC17" s="13">
        <v>-16777</v>
      </c>
      <c r="AD17" s="13">
        <v>-19608</v>
      </c>
      <c r="AE17" s="13">
        <v>-20066</v>
      </c>
      <c r="AF17" s="13">
        <v>-19306</v>
      </c>
      <c r="AG17" s="13">
        <v>-20507</v>
      </c>
      <c r="AH17" s="13">
        <v>-21990</v>
      </c>
      <c r="AI17" s="13">
        <v>-18666</v>
      </c>
      <c r="AJ17" s="13">
        <v>-9148</v>
      </c>
      <c r="AK17" s="13">
        <v>-6145</v>
      </c>
      <c r="AL17" s="13">
        <v>-6057</v>
      </c>
      <c r="AM17" s="13">
        <v>-4981</v>
      </c>
      <c r="AN17" s="13">
        <v>-7629</v>
      </c>
      <c r="AO17" s="13">
        <v>-10280</v>
      </c>
      <c r="AP17" s="13">
        <v>-12342</v>
      </c>
      <c r="AQ17" s="13">
        <v>-14516</v>
      </c>
      <c r="AR17" s="13">
        <v>-17641</v>
      </c>
      <c r="AS17" s="13">
        <v>-19002</v>
      </c>
      <c r="AT17" s="13">
        <v>-9190</v>
      </c>
    </row>
    <row r="18" spans="1:46" x14ac:dyDescent="0.15">
      <c r="A18" s="13" t="s">
        <v>77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84</v>
      </c>
      <c r="X18" s="13">
        <v>87</v>
      </c>
      <c r="Y18" s="13">
        <v>84</v>
      </c>
      <c r="Z18" s="13">
        <v>84</v>
      </c>
      <c r="AA18" s="13">
        <v>84</v>
      </c>
      <c r="AB18" s="13">
        <v>69</v>
      </c>
      <c r="AC18" s="13">
        <v>94</v>
      </c>
      <c r="AD18" s="13">
        <v>95</v>
      </c>
      <c r="AE18" s="13">
        <v>95</v>
      </c>
      <c r="AF18" s="13">
        <v>97</v>
      </c>
      <c r="AG18" s="13">
        <v>100</v>
      </c>
      <c r="AH18" s="13">
        <v>84</v>
      </c>
      <c r="AI18" s="13">
        <v>86</v>
      </c>
      <c r="AJ18" s="13">
        <v>78</v>
      </c>
      <c r="AK18" s="13">
        <v>76</v>
      </c>
      <c r="AL18" s="13">
        <v>75</v>
      </c>
      <c r="AM18" s="13">
        <v>74</v>
      </c>
      <c r="AN18" s="13">
        <v>72</v>
      </c>
      <c r="AO18" s="13">
        <v>72</v>
      </c>
      <c r="AP18" s="13">
        <v>69</v>
      </c>
      <c r="AQ18" s="13">
        <v>76</v>
      </c>
      <c r="AR18" s="13">
        <v>59</v>
      </c>
      <c r="AS18" s="13">
        <v>63</v>
      </c>
      <c r="AT18" s="13">
        <v>54</v>
      </c>
    </row>
    <row r="19" spans="1:46" x14ac:dyDescent="0.15">
      <c r="A19" s="13" t="s">
        <v>78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-1</v>
      </c>
      <c r="M19" s="13">
        <v>-1</v>
      </c>
      <c r="N19" s="13">
        <v>-2</v>
      </c>
      <c r="O19" s="13">
        <v>-2</v>
      </c>
      <c r="P19" s="13">
        <v>-2</v>
      </c>
      <c r="Q19" s="13">
        <v>-2</v>
      </c>
      <c r="R19" s="13">
        <v>-2</v>
      </c>
      <c r="S19" s="13">
        <v>-3</v>
      </c>
      <c r="T19" s="13">
        <v>-3</v>
      </c>
      <c r="U19" s="13">
        <v>-4</v>
      </c>
      <c r="V19" s="13">
        <v>-1</v>
      </c>
      <c r="W19" s="13">
        <v>-9</v>
      </c>
      <c r="X19" s="13">
        <v>-10</v>
      </c>
      <c r="Y19" s="13">
        <v>-9</v>
      </c>
      <c r="Z19" s="13">
        <v>-10</v>
      </c>
      <c r="AA19" s="13">
        <v>-5</v>
      </c>
      <c r="AB19" s="13">
        <v>-8</v>
      </c>
      <c r="AC19" s="13">
        <v>-17</v>
      </c>
      <c r="AD19" s="13">
        <v>-4</v>
      </c>
      <c r="AE19" s="13">
        <v>-5</v>
      </c>
      <c r="AF19" s="13">
        <v>-4</v>
      </c>
      <c r="AG19" s="13">
        <v>-3</v>
      </c>
      <c r="AH19" s="13">
        <v>-2</v>
      </c>
      <c r="AI19" s="13">
        <v>-7</v>
      </c>
      <c r="AJ19" s="13">
        <v>-2</v>
      </c>
      <c r="AK19" s="13">
        <v>-2</v>
      </c>
      <c r="AL19" s="13">
        <v>-2</v>
      </c>
      <c r="AM19" s="13">
        <v>-1</v>
      </c>
      <c r="AN19" s="13">
        <v>-2</v>
      </c>
      <c r="AO19" s="13">
        <v>-2</v>
      </c>
      <c r="AP19" s="13">
        <v>-2</v>
      </c>
      <c r="AQ19" s="13">
        <v>-3</v>
      </c>
      <c r="AR19" s="13">
        <v>-5</v>
      </c>
      <c r="AS19" s="13">
        <v>-2</v>
      </c>
      <c r="AT19" s="13">
        <v>6</v>
      </c>
    </row>
    <row r="20" spans="1:46" x14ac:dyDescent="0.15">
      <c r="A20" s="13" t="s">
        <v>79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-89</v>
      </c>
      <c r="V20" s="13">
        <v>-75</v>
      </c>
      <c r="W20" s="13">
        <v>-74</v>
      </c>
      <c r="X20" s="13">
        <v>-76</v>
      </c>
      <c r="Y20" s="13">
        <v>-81</v>
      </c>
      <c r="Z20" s="13">
        <v>-80</v>
      </c>
      <c r="AA20" s="13">
        <v>-84</v>
      </c>
      <c r="AB20" s="13">
        <v>-82</v>
      </c>
      <c r="AC20" s="13">
        <v>-82</v>
      </c>
      <c r="AD20" s="13">
        <v>-132</v>
      </c>
      <c r="AE20" s="13">
        <v>-155</v>
      </c>
      <c r="AF20" s="13">
        <v>-174</v>
      </c>
      <c r="AG20" s="13">
        <v>-221</v>
      </c>
      <c r="AH20" s="13">
        <v>-211</v>
      </c>
      <c r="AI20" s="13">
        <v>-260</v>
      </c>
      <c r="AJ20" s="13">
        <v>-354</v>
      </c>
      <c r="AK20" s="13">
        <v>-328</v>
      </c>
      <c r="AL20" s="13">
        <v>-509</v>
      </c>
      <c r="AM20" s="13">
        <v>-301</v>
      </c>
      <c r="AN20" s="13">
        <v>-239</v>
      </c>
      <c r="AO20" s="13">
        <v>-395</v>
      </c>
      <c r="AP20" s="13">
        <v>-359</v>
      </c>
      <c r="AQ20" s="13">
        <v>-387</v>
      </c>
      <c r="AR20" s="13">
        <v>-529</v>
      </c>
      <c r="AS20" s="13">
        <v>-587</v>
      </c>
      <c r="AT20" s="13">
        <v>-605</v>
      </c>
    </row>
    <row r="21" spans="1:46" x14ac:dyDescent="0.15">
      <c r="A21" s="13" t="s">
        <v>80</v>
      </c>
      <c r="B21" s="13">
        <v>-73825</v>
      </c>
      <c r="C21" s="13">
        <v>-74594</v>
      </c>
      <c r="D21" s="13">
        <v>-84351</v>
      </c>
      <c r="E21" s="13">
        <v>-86008</v>
      </c>
      <c r="F21" s="13">
        <v>-79441</v>
      </c>
      <c r="G21" s="13">
        <v>-85470</v>
      </c>
      <c r="H21" s="13">
        <v>-79799</v>
      </c>
      <c r="I21" s="13">
        <v>-121083</v>
      </c>
      <c r="J21" s="13">
        <v>-125348</v>
      </c>
      <c r="K21" s="13">
        <v>-119541</v>
      </c>
      <c r="L21" s="13">
        <v>-116077</v>
      </c>
      <c r="M21" s="13">
        <v>-109017</v>
      </c>
      <c r="N21" s="13">
        <v>-108642</v>
      </c>
      <c r="O21" s="13">
        <v>-112631</v>
      </c>
      <c r="P21" s="13">
        <v>-112871</v>
      </c>
      <c r="Q21" s="13">
        <v>-110164</v>
      </c>
      <c r="R21" s="13">
        <v>-116189</v>
      </c>
      <c r="S21" s="13">
        <v>-120047</v>
      </c>
      <c r="T21" s="13">
        <v>-120130</v>
      </c>
      <c r="U21" s="13">
        <v>-107758</v>
      </c>
      <c r="V21" s="13">
        <v>-104485</v>
      </c>
      <c r="W21" s="13">
        <v>-101456</v>
      </c>
      <c r="X21" s="13">
        <v>-100274</v>
      </c>
      <c r="Y21" s="13">
        <v>-100599</v>
      </c>
      <c r="Z21" s="13">
        <v>-111152</v>
      </c>
      <c r="AA21" s="13">
        <v>-113062</v>
      </c>
      <c r="AB21" s="13">
        <v>-110738</v>
      </c>
      <c r="AC21" s="13">
        <v>-107987</v>
      </c>
      <c r="AD21" s="13">
        <v>-108283</v>
      </c>
      <c r="AE21" s="13">
        <v>-112875</v>
      </c>
      <c r="AF21" s="13">
        <v>-116150</v>
      </c>
      <c r="AG21" s="13">
        <v>-119872</v>
      </c>
      <c r="AH21" s="13">
        <v>-131485</v>
      </c>
      <c r="AI21" s="13">
        <v>-138454</v>
      </c>
      <c r="AJ21" s="13">
        <v>-151081</v>
      </c>
      <c r="AK21" s="13">
        <v>-165339</v>
      </c>
      <c r="AL21" s="13">
        <v>-177855</v>
      </c>
      <c r="AM21" s="13">
        <v>-173694</v>
      </c>
      <c r="AN21" s="13">
        <v>-174625</v>
      </c>
      <c r="AO21" s="13">
        <v>-185544</v>
      </c>
      <c r="AP21" s="13">
        <v>-193949</v>
      </c>
      <c r="AQ21" s="13">
        <v>-203033</v>
      </c>
      <c r="AR21" s="13">
        <v>-215116</v>
      </c>
      <c r="AS21" s="13">
        <v>-210557</v>
      </c>
      <c r="AT21" s="13">
        <v>-205698</v>
      </c>
    </row>
    <row r="22" spans="1:46" x14ac:dyDescent="0.15">
      <c r="A22" s="13" t="s">
        <v>81</v>
      </c>
      <c r="B22" s="13">
        <v>-5941</v>
      </c>
      <c r="C22" s="13">
        <v>-5471</v>
      </c>
      <c r="D22" s="13">
        <v>-6007</v>
      </c>
      <c r="E22" s="13">
        <v>-5714</v>
      </c>
      <c r="F22" s="13">
        <v>-4806</v>
      </c>
      <c r="G22" s="13">
        <v>-5885</v>
      </c>
      <c r="H22" s="13">
        <v>-6133</v>
      </c>
      <c r="I22" s="13">
        <v>-6735</v>
      </c>
      <c r="J22" s="13">
        <v>-7340</v>
      </c>
      <c r="K22" s="13">
        <v>-7165</v>
      </c>
      <c r="L22" s="13">
        <v>-6840</v>
      </c>
      <c r="M22" s="13">
        <v>-7240</v>
      </c>
      <c r="N22" s="13">
        <v>-6800</v>
      </c>
      <c r="O22" s="13">
        <v>-10247</v>
      </c>
      <c r="P22" s="13">
        <v>-7832</v>
      </c>
      <c r="Q22" s="13">
        <v>-8952</v>
      </c>
      <c r="R22" s="13">
        <v>-8129</v>
      </c>
      <c r="S22" s="13">
        <v>-8297</v>
      </c>
      <c r="T22" s="13">
        <v>-9036</v>
      </c>
      <c r="U22" s="13">
        <v>-6077</v>
      </c>
      <c r="V22" s="13">
        <v>-5236</v>
      </c>
      <c r="W22" s="13">
        <v>-6658</v>
      </c>
      <c r="X22" s="13">
        <v>-4796</v>
      </c>
      <c r="Y22" s="13">
        <v>-5367</v>
      </c>
      <c r="Z22" s="13">
        <v>-5101</v>
      </c>
      <c r="AA22" s="13">
        <v>-4112</v>
      </c>
      <c r="AB22" s="13">
        <v>-5225</v>
      </c>
      <c r="AC22" s="13">
        <v>-4608</v>
      </c>
      <c r="AD22" s="13">
        <v>-4721</v>
      </c>
      <c r="AE22" s="13">
        <v>-5389</v>
      </c>
      <c r="AF22" s="13">
        <v>-5359</v>
      </c>
      <c r="AG22" s="13">
        <v>-5423</v>
      </c>
      <c r="AH22" s="13">
        <v>-5814</v>
      </c>
      <c r="AI22" s="13">
        <v>-6788</v>
      </c>
      <c r="AJ22" s="13">
        <v>-8980</v>
      </c>
      <c r="AK22" s="13">
        <v>-10095</v>
      </c>
      <c r="AL22" s="13">
        <v>-10625</v>
      </c>
      <c r="AM22" s="13">
        <v>-9927</v>
      </c>
      <c r="AN22" s="13">
        <v>-8946</v>
      </c>
      <c r="AO22" s="13">
        <v>-7554</v>
      </c>
      <c r="AP22" s="13">
        <v>-6837</v>
      </c>
      <c r="AQ22" s="13">
        <v>-6873</v>
      </c>
      <c r="AR22" s="13">
        <v>-6523</v>
      </c>
      <c r="AS22" s="13">
        <v>-7894</v>
      </c>
      <c r="AT22" s="13">
        <v>-9200</v>
      </c>
    </row>
    <row r="23" spans="1:46" x14ac:dyDescent="0.15">
      <c r="A23" s="13" t="s">
        <v>82</v>
      </c>
      <c r="B23" s="13">
        <v>-93899</v>
      </c>
      <c r="C23" s="13">
        <v>-96168</v>
      </c>
      <c r="D23" s="13">
        <v>-101311</v>
      </c>
      <c r="E23" s="13">
        <v>-97664</v>
      </c>
      <c r="F23" s="13">
        <v>-91438</v>
      </c>
      <c r="G23" s="13">
        <v>-95403</v>
      </c>
      <c r="H23" s="13">
        <v>-94248</v>
      </c>
      <c r="I23" s="13">
        <v>-49344</v>
      </c>
      <c r="J23" s="13">
        <v>-52319</v>
      </c>
      <c r="K23" s="13">
        <v>-53167</v>
      </c>
      <c r="L23" s="13">
        <v>-47828</v>
      </c>
      <c r="M23" s="13">
        <v>-43291</v>
      </c>
      <c r="N23" s="13">
        <v>-39693</v>
      </c>
      <c r="O23" s="13">
        <v>-39735</v>
      </c>
      <c r="P23" s="13">
        <v>-37875</v>
      </c>
      <c r="Q23" s="13">
        <v>-37721</v>
      </c>
      <c r="R23" s="13">
        <v>-39153</v>
      </c>
      <c r="S23" s="13">
        <v>-40896</v>
      </c>
      <c r="T23" s="13">
        <v>-42152</v>
      </c>
      <c r="U23" s="13">
        <v>-41823</v>
      </c>
      <c r="V23" s="13">
        <v>-38717</v>
      </c>
      <c r="W23" s="13">
        <v>-37626</v>
      </c>
      <c r="X23" s="13">
        <v>-30332</v>
      </c>
      <c r="Y23" s="13">
        <v>-36645</v>
      </c>
      <c r="Z23" s="13">
        <v>-42406</v>
      </c>
      <c r="AA23" s="13">
        <v>-34683</v>
      </c>
      <c r="AB23" s="13">
        <v>-42145</v>
      </c>
      <c r="AC23" s="13">
        <v>-33852</v>
      </c>
      <c r="AD23" s="13">
        <v>-34360</v>
      </c>
      <c r="AE23" s="13">
        <v>-40170</v>
      </c>
      <c r="AF23" s="13">
        <v>-35907</v>
      </c>
      <c r="AG23" s="13">
        <v>-37040</v>
      </c>
      <c r="AH23" s="13">
        <v>-42913</v>
      </c>
      <c r="AI23" s="13">
        <v>-46260</v>
      </c>
      <c r="AJ23" s="13">
        <v>-45218</v>
      </c>
      <c r="AK23" s="13">
        <v>-46345</v>
      </c>
      <c r="AL23" s="13">
        <v>-44044</v>
      </c>
      <c r="AM23" s="13">
        <v>-41289</v>
      </c>
      <c r="AN23" s="13">
        <v>-49366</v>
      </c>
      <c r="AO23" s="13">
        <v>-55907</v>
      </c>
      <c r="AP23" s="13">
        <v>-60788</v>
      </c>
      <c r="AQ23" s="13">
        <v>-67288</v>
      </c>
      <c r="AR23" s="13">
        <v>-69255</v>
      </c>
      <c r="AS23" s="13">
        <v>-73714</v>
      </c>
      <c r="AT23" s="13">
        <v>-83842</v>
      </c>
    </row>
    <row r="24" spans="1:46" x14ac:dyDescent="0.15">
      <c r="A24" s="13" t="s">
        <v>83</v>
      </c>
      <c r="B24" s="13">
        <v>-561</v>
      </c>
      <c r="C24" s="13">
        <v>120</v>
      </c>
      <c r="D24" s="13">
        <v>-253</v>
      </c>
      <c r="E24" s="13">
        <v>-321</v>
      </c>
      <c r="F24" s="13">
        <v>-518</v>
      </c>
      <c r="G24" s="13">
        <v>-413</v>
      </c>
      <c r="H24" s="13">
        <v>-680</v>
      </c>
      <c r="I24" s="13">
        <v>500</v>
      </c>
      <c r="J24" s="13">
        <v>412</v>
      </c>
      <c r="K24" s="13">
        <v>291</v>
      </c>
      <c r="L24" s="13">
        <v>329</v>
      </c>
      <c r="M24" s="13">
        <v>291</v>
      </c>
      <c r="N24" s="13">
        <v>-582</v>
      </c>
      <c r="O24" s="13">
        <v>-2641</v>
      </c>
      <c r="P24" s="13">
        <v>-476</v>
      </c>
      <c r="Q24" s="13">
        <v>-400</v>
      </c>
      <c r="R24" s="13">
        <v>140</v>
      </c>
      <c r="S24" s="13">
        <v>893</v>
      </c>
      <c r="T24" s="13">
        <v>1067</v>
      </c>
      <c r="U24" s="13">
        <v>-2553</v>
      </c>
      <c r="V24" s="13">
        <v>-1772</v>
      </c>
      <c r="W24" s="13">
        <v>-347</v>
      </c>
      <c r="X24" s="13">
        <v>-424</v>
      </c>
      <c r="Y24" s="13">
        <v>-619</v>
      </c>
      <c r="Z24" s="13">
        <v>-525</v>
      </c>
      <c r="AA24" s="13">
        <v>-133</v>
      </c>
      <c r="AB24" s="13">
        <v>-270</v>
      </c>
      <c r="AC24" s="13">
        <v>-195</v>
      </c>
      <c r="AD24" s="13">
        <v>-279</v>
      </c>
      <c r="AE24" s="13">
        <v>-960</v>
      </c>
      <c r="AF24" s="13">
        <v>-1076</v>
      </c>
      <c r="AG24" s="13">
        <v>836</v>
      </c>
      <c r="AH24" s="13">
        <v>320</v>
      </c>
      <c r="AI24" s="13">
        <v>1713</v>
      </c>
      <c r="AJ24" s="13">
        <v>2546</v>
      </c>
      <c r="AK24" s="13">
        <v>-833</v>
      </c>
      <c r="AL24" s="13">
        <v>540</v>
      </c>
      <c r="AM24" s="13">
        <v>-3255</v>
      </c>
      <c r="AN24" s="13">
        <v>-3586</v>
      </c>
      <c r="AO24" s="13">
        <v>-4002</v>
      </c>
      <c r="AP24" s="13">
        <v>-4252</v>
      </c>
      <c r="AQ24" s="13">
        <v>-5284</v>
      </c>
      <c r="AR24" s="13">
        <v>-4865</v>
      </c>
      <c r="AS24" s="13">
        <v>-5422</v>
      </c>
      <c r="AT24" s="13">
        <v>-4113</v>
      </c>
    </row>
    <row r="25" spans="1:46" x14ac:dyDescent="0.15">
      <c r="A25" s="13" t="s">
        <v>84</v>
      </c>
      <c r="B25" s="13">
        <v>528</v>
      </c>
      <c r="C25" s="13">
        <v>254</v>
      </c>
      <c r="D25" s="13">
        <v>1130</v>
      </c>
      <c r="E25" s="13">
        <v>823</v>
      </c>
      <c r="F25" s="13">
        <v>695</v>
      </c>
      <c r="G25" s="13">
        <v>862</v>
      </c>
      <c r="H25" s="13">
        <v>1035</v>
      </c>
      <c r="I25" s="13">
        <v>921</v>
      </c>
      <c r="J25" s="13">
        <v>1044</v>
      </c>
      <c r="K25" s="13">
        <v>565</v>
      </c>
      <c r="L25" s="13">
        <v>1022</v>
      </c>
      <c r="M25" s="13">
        <v>1388</v>
      </c>
      <c r="N25" s="13">
        <v>-2794</v>
      </c>
      <c r="O25" s="13">
        <v>-1882</v>
      </c>
      <c r="P25" s="13">
        <v>-837</v>
      </c>
      <c r="Q25" s="13">
        <v>2977</v>
      </c>
      <c r="R25" s="13">
        <v>807</v>
      </c>
      <c r="S25" s="13">
        <v>1247</v>
      </c>
      <c r="T25" s="13">
        <v>-1379</v>
      </c>
      <c r="U25" s="13">
        <v>-730</v>
      </c>
      <c r="V25" s="13">
        <v>-3631</v>
      </c>
      <c r="W25" s="13">
        <v>-1265</v>
      </c>
      <c r="X25" s="13">
        <v>-1258</v>
      </c>
      <c r="Y25" s="13">
        <v>-1500</v>
      </c>
      <c r="Z25" s="13">
        <v>-1088</v>
      </c>
      <c r="AA25" s="13">
        <v>-846</v>
      </c>
      <c r="AB25" s="13">
        <v>-498</v>
      </c>
      <c r="AC25" s="13">
        <v>-371</v>
      </c>
      <c r="AD25" s="13">
        <v>-387</v>
      </c>
      <c r="AE25" s="13">
        <v>-306</v>
      </c>
      <c r="AF25" s="13">
        <v>-274</v>
      </c>
      <c r="AG25" s="13">
        <v>-232</v>
      </c>
      <c r="AH25" s="13">
        <v>-382</v>
      </c>
      <c r="AI25" s="13">
        <v>-373</v>
      </c>
      <c r="AJ25" s="13">
        <v>-429</v>
      </c>
      <c r="AK25" s="13">
        <v>-350</v>
      </c>
      <c r="AL25" s="13">
        <v>-413</v>
      </c>
      <c r="AM25" s="13">
        <v>76</v>
      </c>
      <c r="AN25" s="13">
        <v>235</v>
      </c>
      <c r="AO25" s="13">
        <v>-292</v>
      </c>
      <c r="AP25" s="13">
        <v>-325</v>
      </c>
      <c r="AQ25" s="13">
        <v>-472</v>
      </c>
      <c r="AR25" s="13">
        <v>-395</v>
      </c>
      <c r="AS25" s="13">
        <v>-431</v>
      </c>
      <c r="AT25" s="13">
        <v>-439</v>
      </c>
    </row>
    <row r="26" spans="1:46" x14ac:dyDescent="0.15">
      <c r="A26" s="13" t="s">
        <v>85</v>
      </c>
      <c r="B26" s="13">
        <v>-17876</v>
      </c>
      <c r="C26" s="13">
        <v>-19562</v>
      </c>
      <c r="D26" s="13">
        <v>-20823</v>
      </c>
      <c r="E26" s="13">
        <v>-20589</v>
      </c>
      <c r="F26" s="13">
        <v>-32769</v>
      </c>
      <c r="G26" s="13">
        <v>-30913</v>
      </c>
      <c r="H26" s="13">
        <v>-32087</v>
      </c>
      <c r="I26" s="13">
        <v>-45846</v>
      </c>
      <c r="J26" s="13">
        <v>-37474</v>
      </c>
      <c r="K26" s="13">
        <v>-37664</v>
      </c>
      <c r="L26" s="13">
        <v>-29828</v>
      </c>
      <c r="M26" s="13">
        <v>-23814</v>
      </c>
      <c r="N26" s="13">
        <v>-29641</v>
      </c>
      <c r="O26" s="13">
        <v>-32267</v>
      </c>
      <c r="P26" s="13">
        <v>-35278</v>
      </c>
      <c r="Q26" s="13">
        <v>-36946</v>
      </c>
      <c r="R26" s="13">
        <v>-34832</v>
      </c>
      <c r="S26" s="13">
        <v>-42171</v>
      </c>
      <c r="T26" s="13">
        <v>-43074</v>
      </c>
      <c r="U26" s="13">
        <v>-57244</v>
      </c>
      <c r="V26" s="13">
        <v>-38783</v>
      </c>
      <c r="W26" s="13">
        <v>-48395</v>
      </c>
      <c r="X26" s="13">
        <v>-40246</v>
      </c>
      <c r="Y26" s="13">
        <v>-44365</v>
      </c>
      <c r="Z26" s="13">
        <v>-44426</v>
      </c>
      <c r="AA26" s="13">
        <v>-37038</v>
      </c>
      <c r="AB26" s="13">
        <v>-31920</v>
      </c>
      <c r="AC26" s="13">
        <v>-28446</v>
      </c>
      <c r="AD26" s="13">
        <v>-32583</v>
      </c>
      <c r="AE26" s="13">
        <v>-29939</v>
      </c>
      <c r="AF26" s="13">
        <v>-26830</v>
      </c>
      <c r="AG26" s="13">
        <v>-32411</v>
      </c>
      <c r="AH26" s="13">
        <v>-35738</v>
      </c>
      <c r="AI26" s="13">
        <v>-35768</v>
      </c>
      <c r="AJ26" s="13">
        <v>-38244</v>
      </c>
      <c r="AK26" s="13">
        <v>-43812</v>
      </c>
      <c r="AL26" s="13">
        <v>-33505</v>
      </c>
      <c r="AM26" s="13">
        <v>-40788</v>
      </c>
      <c r="AN26" s="13">
        <v>-54093</v>
      </c>
      <c r="AO26" s="13">
        <v>-36780</v>
      </c>
      <c r="AP26" s="13">
        <v>-42971</v>
      </c>
      <c r="AQ26" s="13">
        <v>-93092</v>
      </c>
      <c r="AR26" s="13">
        <v>-74349</v>
      </c>
      <c r="AS26" s="13">
        <v>-83985</v>
      </c>
      <c r="AT26" s="13">
        <v>-60036</v>
      </c>
    </row>
    <row r="27" spans="1:46" x14ac:dyDescent="0.15">
      <c r="A27" s="13" t="s">
        <v>86</v>
      </c>
      <c r="B27" s="13">
        <v>-157</v>
      </c>
      <c r="C27" s="13">
        <v>-201</v>
      </c>
      <c r="D27" s="13">
        <v>-284</v>
      </c>
      <c r="E27" s="13">
        <v>-361</v>
      </c>
      <c r="F27" s="13">
        <v>-501</v>
      </c>
      <c r="G27" s="13">
        <v>-429</v>
      </c>
      <c r="H27" s="13">
        <v>-397</v>
      </c>
      <c r="I27" s="13">
        <v>1864</v>
      </c>
      <c r="J27" s="13">
        <v>3984</v>
      </c>
      <c r="K27" s="13">
        <v>3691</v>
      </c>
      <c r="L27" s="13">
        <v>4925</v>
      </c>
      <c r="M27" s="13">
        <v>1159</v>
      </c>
      <c r="N27" s="13">
        <v>1948</v>
      </c>
      <c r="O27" s="13">
        <v>1394</v>
      </c>
      <c r="P27" s="13">
        <v>1721</v>
      </c>
      <c r="Q27" s="13">
        <v>5196</v>
      </c>
      <c r="R27" s="13">
        <v>1867</v>
      </c>
      <c r="S27" s="13">
        <v>-684</v>
      </c>
      <c r="T27" s="13">
        <v>-691</v>
      </c>
      <c r="U27" s="13">
        <v>-751</v>
      </c>
      <c r="V27" s="13">
        <v>-665</v>
      </c>
      <c r="W27" s="13">
        <v>-617</v>
      </c>
      <c r="X27" s="13">
        <v>-705</v>
      </c>
      <c r="Y27" s="13">
        <v>-706</v>
      </c>
      <c r="Z27" s="13">
        <v>-341</v>
      </c>
      <c r="AA27" s="13">
        <v>-327</v>
      </c>
      <c r="AB27" s="13">
        <v>-278</v>
      </c>
      <c r="AC27" s="13">
        <v>-26</v>
      </c>
      <c r="AD27" s="13">
        <v>52</v>
      </c>
      <c r="AE27" s="13">
        <v>-2</v>
      </c>
      <c r="AF27" s="13">
        <v>457</v>
      </c>
      <c r="AG27" s="13">
        <v>-476</v>
      </c>
      <c r="AH27" s="13">
        <v>-510</v>
      </c>
      <c r="AI27" s="13">
        <v>-427</v>
      </c>
      <c r="AJ27" s="13">
        <v>-487</v>
      </c>
      <c r="AK27" s="13">
        <v>-499</v>
      </c>
      <c r="AL27" s="13">
        <v>-410</v>
      </c>
      <c r="AM27" s="13">
        <v>-413</v>
      </c>
      <c r="AN27" s="13">
        <v>-414</v>
      </c>
      <c r="AO27" s="13">
        <v>-449</v>
      </c>
      <c r="AP27" s="13">
        <v>-414</v>
      </c>
      <c r="AQ27" s="13">
        <v>151</v>
      </c>
      <c r="AR27" s="13">
        <v>234</v>
      </c>
      <c r="AS27" s="13">
        <v>196</v>
      </c>
      <c r="AT27" s="13">
        <v>221</v>
      </c>
    </row>
    <row r="28" spans="1:46" x14ac:dyDescent="0.15">
      <c r="A28" s="13" t="s">
        <v>87</v>
      </c>
      <c r="B28" s="13">
        <v>-426</v>
      </c>
      <c r="C28" s="13">
        <v>-444</v>
      </c>
      <c r="D28" s="13">
        <v>-495</v>
      </c>
      <c r="E28" s="13">
        <v>-409</v>
      </c>
      <c r="F28" s="13">
        <v>-288</v>
      </c>
      <c r="G28" s="13">
        <v>-319</v>
      </c>
      <c r="H28" s="13">
        <v>-376</v>
      </c>
      <c r="I28" s="13">
        <v>-467</v>
      </c>
      <c r="J28" s="13">
        <v>-365</v>
      </c>
      <c r="K28" s="13">
        <v>-1528</v>
      </c>
      <c r="L28" s="13">
        <v>-2590</v>
      </c>
      <c r="M28" s="13">
        <v>-5159</v>
      </c>
      <c r="N28" s="13">
        <v>-7864</v>
      </c>
      <c r="O28" s="13">
        <v>-8457</v>
      </c>
      <c r="P28" s="13">
        <v>-9197</v>
      </c>
      <c r="Q28" s="13">
        <v>-10122</v>
      </c>
      <c r="R28" s="13">
        <v>-10167</v>
      </c>
      <c r="S28" s="13">
        <v>-11271</v>
      </c>
      <c r="T28" s="13">
        <v>-9307</v>
      </c>
      <c r="U28" s="13">
        <v>-11022</v>
      </c>
      <c r="V28" s="13">
        <v>-10447</v>
      </c>
      <c r="W28" s="13">
        <v>-8065</v>
      </c>
      <c r="X28" s="13">
        <v>-8187</v>
      </c>
      <c r="Y28" s="13">
        <v>-8429</v>
      </c>
      <c r="Z28" s="13">
        <v>-9421</v>
      </c>
      <c r="AA28" s="13">
        <v>-9259</v>
      </c>
      <c r="AB28" s="13">
        <v>-9700</v>
      </c>
      <c r="AC28" s="13">
        <v>-8266</v>
      </c>
      <c r="AD28" s="13">
        <v>-8755</v>
      </c>
      <c r="AE28" s="13">
        <v>-8978</v>
      </c>
      <c r="AF28" s="13">
        <v>-4390</v>
      </c>
      <c r="AG28" s="13">
        <v>-4238</v>
      </c>
      <c r="AH28" s="13">
        <v>-3689</v>
      </c>
      <c r="AI28" s="13">
        <v>-5292</v>
      </c>
      <c r="AJ28" s="13">
        <v>-5849</v>
      </c>
      <c r="AK28" s="13">
        <v>-4176</v>
      </c>
      <c r="AL28" s="13">
        <v>-5226</v>
      </c>
      <c r="AM28" s="13">
        <v>-6310</v>
      </c>
      <c r="AN28" s="13">
        <v>-6163</v>
      </c>
      <c r="AO28" s="13">
        <v>-6968</v>
      </c>
      <c r="AP28" s="13">
        <v>-6407</v>
      </c>
      <c r="AQ28" s="13">
        <v>-9632</v>
      </c>
      <c r="AR28" s="13">
        <v>-11440</v>
      </c>
      <c r="AS28" s="13">
        <v>-13069</v>
      </c>
      <c r="AT28" s="13">
        <v>-13178</v>
      </c>
    </row>
    <row r="29" spans="1:46" x14ac:dyDescent="0.15">
      <c r="A29" s="13" t="s">
        <v>88</v>
      </c>
      <c r="B29" s="13">
        <v>-26095</v>
      </c>
      <c r="C29" s="13">
        <v>-26779</v>
      </c>
      <c r="D29" s="13">
        <v>-27166</v>
      </c>
      <c r="E29" s="13">
        <v>-28309</v>
      </c>
      <c r="F29" s="13">
        <v>-29400</v>
      </c>
      <c r="G29" s="13">
        <v>-29719</v>
      </c>
      <c r="H29" s="13">
        <v>-30653</v>
      </c>
      <c r="I29" s="13">
        <v>-31624</v>
      </c>
      <c r="J29" s="13">
        <v>-32952</v>
      </c>
      <c r="K29" s="13">
        <v>-34269</v>
      </c>
      <c r="L29" s="13">
        <v>-34685</v>
      </c>
      <c r="M29" s="13">
        <v>-35577</v>
      </c>
      <c r="N29" s="13">
        <v>-36448</v>
      </c>
      <c r="O29" s="13">
        <v>-38758</v>
      </c>
      <c r="P29" s="13">
        <v>-40538</v>
      </c>
      <c r="Q29" s="13">
        <v>-41897</v>
      </c>
      <c r="R29" s="13">
        <v>-43155</v>
      </c>
      <c r="S29" s="13">
        <v>-44983</v>
      </c>
      <c r="T29" s="13">
        <v>-47220</v>
      </c>
      <c r="U29" s="13">
        <v>-47717</v>
      </c>
      <c r="V29" s="13">
        <v>-48240</v>
      </c>
      <c r="W29" s="13">
        <v>-49198</v>
      </c>
      <c r="X29" s="13">
        <v>-49778</v>
      </c>
      <c r="Y29" s="13">
        <v>-51126</v>
      </c>
      <c r="Z29" s="13">
        <v>-51987</v>
      </c>
      <c r="AA29" s="13">
        <v>-52041</v>
      </c>
      <c r="AB29" s="13">
        <v>-52116</v>
      </c>
      <c r="AC29" s="13">
        <v>-55215</v>
      </c>
      <c r="AD29" s="13">
        <v>-56848</v>
      </c>
      <c r="AE29" s="13">
        <v>-56911</v>
      </c>
      <c r="AF29" s="13">
        <v>-59954</v>
      </c>
      <c r="AG29" s="13">
        <v>-61019</v>
      </c>
      <c r="AH29" s="13">
        <v>-64585</v>
      </c>
      <c r="AI29" s="13">
        <v>-68428</v>
      </c>
      <c r="AJ29" s="13">
        <v>-67690</v>
      </c>
      <c r="AK29" s="13">
        <v>-69604</v>
      </c>
      <c r="AL29" s="13">
        <v>-71629</v>
      </c>
      <c r="AM29" s="13">
        <v>-72478</v>
      </c>
      <c r="AN29" s="13">
        <v>-70007</v>
      </c>
      <c r="AO29" s="13">
        <v>-73823</v>
      </c>
      <c r="AP29" s="13">
        <v>-77771</v>
      </c>
      <c r="AQ29" s="13">
        <v>-88629</v>
      </c>
      <c r="AR29" s="13">
        <v>-87255</v>
      </c>
      <c r="AS29" s="13">
        <v>-87937</v>
      </c>
      <c r="AT29" s="13">
        <v>-90401</v>
      </c>
    </row>
    <row r="30" spans="1:46" x14ac:dyDescent="0.15">
      <c r="A30" s="13" t="s">
        <v>9</v>
      </c>
      <c r="B30" s="13">
        <v>-312207</v>
      </c>
      <c r="C30" s="13">
        <v>-329530</v>
      </c>
      <c r="D30" s="13">
        <v>-360178</v>
      </c>
      <c r="E30" s="13">
        <v>-363998</v>
      </c>
      <c r="F30" s="13">
        <v>-352875</v>
      </c>
      <c r="G30" s="13">
        <v>-366769</v>
      </c>
      <c r="H30" s="13">
        <v>-381911</v>
      </c>
      <c r="I30" s="13">
        <v>-393812</v>
      </c>
      <c r="J30" s="13">
        <v>-402809</v>
      </c>
      <c r="K30" s="13">
        <v>-409933</v>
      </c>
      <c r="L30" s="13">
        <v>-405314</v>
      </c>
      <c r="M30" s="13">
        <v>-419116</v>
      </c>
      <c r="N30" s="13">
        <v>-421782</v>
      </c>
      <c r="O30" s="13">
        <v>-438751</v>
      </c>
      <c r="P30" s="13">
        <v>-465642</v>
      </c>
      <c r="Q30" s="13">
        <v>-481448</v>
      </c>
      <c r="R30" s="13">
        <v>-500174</v>
      </c>
      <c r="S30" s="13">
        <v>-518986</v>
      </c>
      <c r="T30" s="13">
        <v>-538403</v>
      </c>
      <c r="U30" s="13">
        <v>-473299</v>
      </c>
      <c r="V30" s="13">
        <v>-474277</v>
      </c>
      <c r="W30" s="13">
        <v>-487639</v>
      </c>
      <c r="X30" s="13">
        <v>-501775</v>
      </c>
      <c r="Y30" s="13">
        <v>-511959</v>
      </c>
      <c r="Z30" s="13">
        <v>-529198</v>
      </c>
      <c r="AA30" s="13">
        <v>-539865</v>
      </c>
      <c r="AB30" s="13">
        <v>-567823</v>
      </c>
      <c r="AC30" s="13">
        <v>-587411</v>
      </c>
      <c r="AD30" s="13">
        <v>-575629</v>
      </c>
      <c r="AE30" s="13">
        <v>-590616</v>
      </c>
      <c r="AF30" s="13">
        <v>-600978</v>
      </c>
      <c r="AG30" s="13">
        <v>-623235</v>
      </c>
      <c r="AH30" s="13">
        <v>-659528</v>
      </c>
      <c r="AI30" s="13">
        <v>-661003</v>
      </c>
      <c r="AJ30" s="13">
        <v>-691692</v>
      </c>
      <c r="AK30" s="13">
        <v>-717391</v>
      </c>
      <c r="AL30" s="13">
        <v>-748367</v>
      </c>
      <c r="AM30" s="13">
        <v>-771805</v>
      </c>
      <c r="AN30" s="13">
        <v>-763392</v>
      </c>
      <c r="AO30" s="13">
        <v>-806163</v>
      </c>
      <c r="AP30" s="13">
        <v>-825151</v>
      </c>
      <c r="AQ30" s="13">
        <v>-823099</v>
      </c>
      <c r="AR30" s="13">
        <v>-835593</v>
      </c>
      <c r="AS30" s="13">
        <v>-833226</v>
      </c>
      <c r="AT30" s="13">
        <v>-834113</v>
      </c>
    </row>
    <row r="31" spans="1:46" x14ac:dyDescent="0.15">
      <c r="A31" s="13" t="s">
        <v>10</v>
      </c>
      <c r="B31" s="13">
        <v>-57051</v>
      </c>
      <c r="C31" s="13">
        <v>-62405</v>
      </c>
      <c r="D31" s="13">
        <v>-65834</v>
      </c>
      <c r="E31" s="13">
        <v>-66514</v>
      </c>
      <c r="F31" s="13">
        <v>-71036</v>
      </c>
      <c r="G31" s="13">
        <v>-74220</v>
      </c>
      <c r="H31" s="13">
        <v>-76348</v>
      </c>
      <c r="I31" s="13">
        <v>-81870</v>
      </c>
      <c r="J31" s="13">
        <v>-85283</v>
      </c>
      <c r="K31" s="13">
        <v>-90092</v>
      </c>
      <c r="L31" s="13">
        <v>-89327</v>
      </c>
      <c r="M31" s="13">
        <v>-92219</v>
      </c>
      <c r="N31" s="13">
        <v>-98383</v>
      </c>
      <c r="O31" s="13">
        <v>-102062</v>
      </c>
      <c r="P31" s="13">
        <v>-110127</v>
      </c>
      <c r="Q31" s="13">
        <v>-109810</v>
      </c>
      <c r="R31" s="13">
        <v>-113175</v>
      </c>
      <c r="S31" s="13">
        <v>-113542</v>
      </c>
      <c r="T31" s="13">
        <v>-134327</v>
      </c>
      <c r="U31" s="13">
        <v>-154496</v>
      </c>
      <c r="V31" s="13">
        <v>-147346</v>
      </c>
      <c r="W31" s="13">
        <v>-149130</v>
      </c>
      <c r="X31" s="13">
        <v>-148304</v>
      </c>
      <c r="Y31" s="13">
        <v>-151102</v>
      </c>
      <c r="Z31" s="13">
        <v>-148169</v>
      </c>
      <c r="AA31" s="13">
        <v>-156125</v>
      </c>
      <c r="AB31" s="13">
        <v>-147739</v>
      </c>
      <c r="AC31" s="13">
        <v>-152761</v>
      </c>
      <c r="AD31" s="13">
        <v>-155828</v>
      </c>
      <c r="AE31" s="13">
        <v>-165353</v>
      </c>
      <c r="AF31" s="13">
        <v>-158514</v>
      </c>
      <c r="AG31" s="13">
        <v>-169175</v>
      </c>
      <c r="AH31" s="13">
        <v>-168230</v>
      </c>
      <c r="AI31" s="13">
        <v>-178723</v>
      </c>
      <c r="AJ31" s="13">
        <v>-197544</v>
      </c>
      <c r="AK31" s="13">
        <v>-199606</v>
      </c>
      <c r="AL31" s="13">
        <v>-195700</v>
      </c>
      <c r="AM31" s="13">
        <v>-198922</v>
      </c>
      <c r="AN31" s="13">
        <v>-198933</v>
      </c>
      <c r="AO31" s="13">
        <v>-210431</v>
      </c>
      <c r="AP31" s="13">
        <v>-209572</v>
      </c>
      <c r="AQ31" s="13">
        <v>-211946</v>
      </c>
      <c r="AR31" s="13">
        <v>-217562</v>
      </c>
      <c r="AS31" s="13">
        <v>-218207</v>
      </c>
      <c r="AT31" s="13">
        <v>-221063</v>
      </c>
    </row>
    <row r="32" spans="1:46" s="14" customFormat="1" x14ac:dyDescent="0.15">
      <c r="A32" s="14" t="s">
        <v>11</v>
      </c>
      <c r="B32" s="14">
        <v>4243810</v>
      </c>
      <c r="C32" s="14">
        <v>4446066</v>
      </c>
      <c r="D32" s="14">
        <v>4661191</v>
      </c>
      <c r="E32" s="14">
        <v>4655230</v>
      </c>
      <c r="F32" s="14">
        <v>4700283</v>
      </c>
      <c r="G32" s="14">
        <v>4906537</v>
      </c>
      <c r="H32" s="14">
        <v>5076904</v>
      </c>
      <c r="I32" s="14">
        <v>5260974</v>
      </c>
      <c r="J32" s="14">
        <v>5418969</v>
      </c>
      <c r="K32" s="14">
        <v>5367770</v>
      </c>
      <c r="L32" s="14">
        <v>5335602</v>
      </c>
      <c r="M32" s="14">
        <v>5282719</v>
      </c>
      <c r="N32" s="14">
        <v>5331225</v>
      </c>
      <c r="O32" s="14">
        <v>5530831</v>
      </c>
      <c r="P32" s="14">
        <v>5616950</v>
      </c>
      <c r="Q32" s="14">
        <v>5741438</v>
      </c>
      <c r="R32" s="14">
        <v>5919391</v>
      </c>
      <c r="S32" s="14">
        <v>6116822</v>
      </c>
      <c r="T32" s="14">
        <v>6158331</v>
      </c>
      <c r="U32" s="14">
        <v>6268196</v>
      </c>
      <c r="V32" s="14">
        <v>6333526</v>
      </c>
      <c r="W32" s="14">
        <v>6313686</v>
      </c>
      <c r="X32" s="14">
        <v>6353822</v>
      </c>
      <c r="Y32" s="14">
        <v>6384894</v>
      </c>
      <c r="Z32" s="14">
        <v>6539370</v>
      </c>
      <c r="AA32" s="14">
        <v>6652525</v>
      </c>
      <c r="AB32" s="14">
        <v>6733518</v>
      </c>
      <c r="AC32" s="14">
        <v>6747664</v>
      </c>
      <c r="AD32" s="14">
        <v>6876242</v>
      </c>
      <c r="AE32" s="14">
        <v>7036066</v>
      </c>
      <c r="AF32" s="14">
        <v>7074453</v>
      </c>
      <c r="AG32" s="14">
        <v>7187442</v>
      </c>
      <c r="AH32" s="14">
        <v>7406899</v>
      </c>
      <c r="AI32" s="14">
        <v>7742744</v>
      </c>
      <c r="AJ32" s="14">
        <v>7936870</v>
      </c>
      <c r="AK32" s="14">
        <v>8143456</v>
      </c>
      <c r="AL32" s="14">
        <v>8376250</v>
      </c>
      <c r="AM32" s="14">
        <v>8451397</v>
      </c>
      <c r="AN32" s="14">
        <v>8353527</v>
      </c>
      <c r="AO32" s="14">
        <v>8781049</v>
      </c>
      <c r="AP32" s="14">
        <v>8924332</v>
      </c>
      <c r="AQ32" s="14">
        <v>9018614</v>
      </c>
      <c r="AR32" s="14">
        <v>9179725</v>
      </c>
      <c r="AS32" s="14">
        <v>9289956</v>
      </c>
      <c r="AT32" s="14">
        <v>9383602</v>
      </c>
    </row>
    <row r="33" spans="1:46" s="14" customFormat="1" x14ac:dyDescent="0.15">
      <c r="A33" s="14" t="s">
        <v>12</v>
      </c>
      <c r="B33" s="14">
        <v>1398201</v>
      </c>
      <c r="C33" s="14">
        <v>1450078</v>
      </c>
      <c r="D33" s="14">
        <v>1534489</v>
      </c>
      <c r="E33" s="14">
        <v>1547706</v>
      </c>
      <c r="F33" s="14">
        <v>1506702</v>
      </c>
      <c r="G33" s="14">
        <v>1590962</v>
      </c>
      <c r="H33" s="14">
        <v>1670856</v>
      </c>
      <c r="I33" s="14">
        <v>1712794</v>
      </c>
      <c r="J33" s="14">
        <v>1793412</v>
      </c>
      <c r="K33" s="14">
        <v>1765811</v>
      </c>
      <c r="L33" s="14">
        <v>1731660</v>
      </c>
      <c r="M33" s="14">
        <v>1677005</v>
      </c>
      <c r="N33" s="14">
        <v>1669939</v>
      </c>
      <c r="O33" s="14">
        <v>1746385</v>
      </c>
      <c r="P33" s="14">
        <v>1730000</v>
      </c>
      <c r="Q33" s="14">
        <v>1751073</v>
      </c>
      <c r="R33" s="14">
        <v>1803907</v>
      </c>
      <c r="S33" s="14">
        <v>1859383</v>
      </c>
      <c r="T33" s="14">
        <v>1831796</v>
      </c>
      <c r="U33" s="14">
        <v>1808579</v>
      </c>
      <c r="V33" s="14">
        <v>1796522</v>
      </c>
      <c r="W33" s="14">
        <v>1760536</v>
      </c>
      <c r="X33" s="14">
        <v>1739458</v>
      </c>
      <c r="Y33" s="14">
        <v>1735807</v>
      </c>
      <c r="Z33" s="14">
        <v>1791933</v>
      </c>
      <c r="AA33" s="14">
        <v>1772276</v>
      </c>
      <c r="AB33" s="14">
        <v>1788594</v>
      </c>
      <c r="AC33" s="14">
        <v>1786295</v>
      </c>
      <c r="AD33" s="14">
        <v>1788091</v>
      </c>
      <c r="AE33" s="14">
        <v>1868052</v>
      </c>
      <c r="AF33" s="14">
        <v>1864013</v>
      </c>
      <c r="AG33" s="14">
        <v>1869837</v>
      </c>
      <c r="AH33" s="14">
        <v>1944843</v>
      </c>
      <c r="AI33" s="14">
        <v>2093317</v>
      </c>
      <c r="AJ33" s="14">
        <v>2183648</v>
      </c>
      <c r="AK33" s="14">
        <v>2294205</v>
      </c>
      <c r="AL33" s="14">
        <v>2391486</v>
      </c>
      <c r="AM33" s="14">
        <v>2430887</v>
      </c>
      <c r="AN33" s="14">
        <v>2361627</v>
      </c>
      <c r="AO33" s="14">
        <v>2568489</v>
      </c>
      <c r="AP33" s="14">
        <v>2669162</v>
      </c>
      <c r="AQ33" s="14">
        <v>2676763</v>
      </c>
      <c r="AR33" s="14">
        <v>2705720</v>
      </c>
      <c r="AS33" s="14">
        <v>2729907</v>
      </c>
      <c r="AT33" s="14">
        <v>2712374</v>
      </c>
    </row>
    <row r="34" spans="1:46" x14ac:dyDescent="0.15">
      <c r="A34" s="13" t="s">
        <v>13</v>
      </c>
      <c r="B34" s="13">
        <v>202449</v>
      </c>
      <c r="C34" s="13">
        <v>210419</v>
      </c>
      <c r="D34" s="13">
        <v>222097</v>
      </c>
      <c r="E34" s="13">
        <v>224891</v>
      </c>
      <c r="F34" s="13">
        <v>213595</v>
      </c>
      <c r="G34" s="13">
        <v>216095</v>
      </c>
      <c r="H34" s="13">
        <v>218122</v>
      </c>
      <c r="I34" s="13">
        <v>231540</v>
      </c>
      <c r="J34" s="13">
        <v>243716</v>
      </c>
      <c r="K34" s="13">
        <v>263258</v>
      </c>
      <c r="L34" s="13">
        <v>253675</v>
      </c>
      <c r="M34" s="13">
        <v>233917</v>
      </c>
      <c r="N34" s="13">
        <v>234020</v>
      </c>
      <c r="O34" s="13">
        <v>247082</v>
      </c>
      <c r="P34" s="13">
        <v>235911</v>
      </c>
      <c r="Q34" s="13">
        <v>234258</v>
      </c>
      <c r="R34" s="13">
        <v>232116</v>
      </c>
      <c r="S34" s="13">
        <v>241061</v>
      </c>
      <c r="T34" s="13">
        <v>242260</v>
      </c>
      <c r="U34" s="13">
        <v>245013</v>
      </c>
      <c r="V34" s="13">
        <v>233603</v>
      </c>
      <c r="W34" s="13">
        <v>223857</v>
      </c>
      <c r="X34" s="13">
        <v>232410</v>
      </c>
      <c r="Y34" s="13">
        <v>235483</v>
      </c>
      <c r="Z34" s="13">
        <v>260334</v>
      </c>
      <c r="AA34" s="13">
        <v>250710</v>
      </c>
      <c r="AB34" s="13">
        <v>255582</v>
      </c>
      <c r="AC34" s="13">
        <v>250819</v>
      </c>
      <c r="AD34" s="13">
        <v>241402</v>
      </c>
      <c r="AE34" s="13">
        <v>260299</v>
      </c>
      <c r="AF34" s="13">
        <v>254950</v>
      </c>
      <c r="AG34" s="13">
        <v>254323</v>
      </c>
      <c r="AH34" s="13">
        <v>276238</v>
      </c>
      <c r="AI34" s="13">
        <v>305916</v>
      </c>
      <c r="AJ34" s="13">
        <v>330478</v>
      </c>
      <c r="AK34" s="13">
        <v>346173</v>
      </c>
      <c r="AL34" s="13">
        <v>370139</v>
      </c>
      <c r="AM34" s="13">
        <v>393182</v>
      </c>
      <c r="AN34" s="13">
        <v>386830</v>
      </c>
      <c r="AO34" s="13">
        <v>440109</v>
      </c>
      <c r="AP34" s="13">
        <v>472963</v>
      </c>
      <c r="AQ34" s="13">
        <v>481179</v>
      </c>
      <c r="AR34" s="13">
        <v>480116</v>
      </c>
      <c r="AS34" s="13">
        <v>496756</v>
      </c>
      <c r="AT34" s="13">
        <v>479071</v>
      </c>
    </row>
    <row r="35" spans="1:46" x14ac:dyDescent="0.15">
      <c r="A35" s="13" t="s">
        <v>14</v>
      </c>
      <c r="B35" s="13">
        <v>146973</v>
      </c>
      <c r="C35" s="13">
        <v>153848</v>
      </c>
      <c r="D35" s="13">
        <v>165694</v>
      </c>
      <c r="E35" s="13">
        <v>172308</v>
      </c>
      <c r="F35" s="13">
        <v>168024</v>
      </c>
      <c r="G35" s="13">
        <v>183669</v>
      </c>
      <c r="H35" s="13">
        <v>187567</v>
      </c>
      <c r="I35" s="13">
        <v>185961</v>
      </c>
      <c r="J35" s="13">
        <v>193930</v>
      </c>
      <c r="K35" s="13">
        <v>220627</v>
      </c>
      <c r="L35" s="13">
        <v>217047</v>
      </c>
      <c r="M35" s="13">
        <v>219104</v>
      </c>
      <c r="N35" s="13">
        <v>216172</v>
      </c>
      <c r="O35" s="13">
        <v>222702</v>
      </c>
      <c r="P35" s="13">
        <v>216537</v>
      </c>
      <c r="Q35" s="13">
        <v>226815</v>
      </c>
      <c r="R35" s="13">
        <v>219576</v>
      </c>
      <c r="S35" s="13">
        <v>223556</v>
      </c>
      <c r="T35" s="13">
        <v>226642</v>
      </c>
      <c r="U35" s="13">
        <v>261154</v>
      </c>
      <c r="V35" s="13">
        <v>260452</v>
      </c>
      <c r="W35" s="13">
        <v>251968</v>
      </c>
      <c r="X35" s="13">
        <v>276501</v>
      </c>
      <c r="Y35" s="13">
        <v>281488</v>
      </c>
      <c r="Z35" s="13">
        <v>304370</v>
      </c>
      <c r="AA35" s="13">
        <v>306017</v>
      </c>
      <c r="AB35" s="13">
        <v>289793</v>
      </c>
      <c r="AC35" s="13">
        <v>278454</v>
      </c>
      <c r="AD35" s="13">
        <v>278177</v>
      </c>
      <c r="AE35" s="13">
        <v>318739</v>
      </c>
      <c r="AF35" s="13">
        <v>312504</v>
      </c>
      <c r="AG35" s="13">
        <v>287774</v>
      </c>
      <c r="AH35" s="13">
        <v>297018</v>
      </c>
      <c r="AI35" s="13">
        <v>323188</v>
      </c>
      <c r="AJ35" s="13">
        <v>335862</v>
      </c>
      <c r="AK35" s="13">
        <v>344701</v>
      </c>
      <c r="AL35" s="13">
        <v>365325</v>
      </c>
      <c r="AM35" s="13">
        <v>360807</v>
      </c>
      <c r="AN35" s="13">
        <v>350541</v>
      </c>
      <c r="AO35" s="13">
        <v>407615</v>
      </c>
      <c r="AP35" s="13">
        <v>426399</v>
      </c>
      <c r="AQ35" s="13">
        <v>420033</v>
      </c>
      <c r="AR35" s="13">
        <v>423864</v>
      </c>
      <c r="AS35" s="13">
        <v>428795</v>
      </c>
      <c r="AT35" s="13">
        <v>439146</v>
      </c>
    </row>
    <row r="36" spans="1:46" x14ac:dyDescent="0.15">
      <c r="A36" s="13" t="s">
        <v>15</v>
      </c>
      <c r="B36" s="13">
        <v>47223</v>
      </c>
      <c r="C36" s="13">
        <v>50504</v>
      </c>
      <c r="D36" s="13">
        <v>55304</v>
      </c>
      <c r="E36" s="13">
        <v>61408</v>
      </c>
      <c r="F36" s="13">
        <v>63315</v>
      </c>
      <c r="G36" s="13">
        <v>64448</v>
      </c>
      <c r="H36" s="13">
        <v>68195</v>
      </c>
      <c r="I36" s="13">
        <v>69321</v>
      </c>
      <c r="J36" s="13">
        <v>70076</v>
      </c>
      <c r="K36" s="13">
        <v>71522</v>
      </c>
      <c r="L36" s="13">
        <v>71549</v>
      </c>
      <c r="M36" s="13">
        <v>63169</v>
      </c>
      <c r="N36" s="13">
        <v>65606</v>
      </c>
      <c r="O36" s="13">
        <v>68879</v>
      </c>
      <c r="P36" s="13">
        <v>73641</v>
      </c>
      <c r="Q36" s="13">
        <v>74869</v>
      </c>
      <c r="R36" s="13">
        <v>78177</v>
      </c>
      <c r="S36" s="13">
        <v>81165</v>
      </c>
      <c r="T36" s="13">
        <v>83828</v>
      </c>
      <c r="U36" s="13">
        <v>65190</v>
      </c>
      <c r="V36" s="13">
        <v>69434</v>
      </c>
      <c r="W36" s="13">
        <v>67330</v>
      </c>
      <c r="X36" s="13">
        <v>75438</v>
      </c>
      <c r="Y36" s="13">
        <v>73325</v>
      </c>
      <c r="Z36" s="13">
        <v>80828</v>
      </c>
      <c r="AA36" s="13">
        <v>81791</v>
      </c>
      <c r="AB36" s="13">
        <v>82840</v>
      </c>
      <c r="AC36" s="13">
        <v>85254</v>
      </c>
      <c r="AD36" s="13">
        <v>90581</v>
      </c>
      <c r="AE36" s="13">
        <v>94985</v>
      </c>
      <c r="AF36" s="13">
        <v>93704</v>
      </c>
      <c r="AG36" s="13">
        <v>91295</v>
      </c>
      <c r="AH36" s="13">
        <v>95017</v>
      </c>
      <c r="AI36" s="13">
        <v>100355</v>
      </c>
      <c r="AJ36" s="13">
        <v>93782</v>
      </c>
      <c r="AK36" s="13">
        <v>98830</v>
      </c>
      <c r="AL36" s="13">
        <v>108682</v>
      </c>
      <c r="AM36" s="13">
        <v>110308</v>
      </c>
      <c r="AN36" s="13">
        <v>103873</v>
      </c>
      <c r="AO36" s="13">
        <v>112655</v>
      </c>
      <c r="AP36" s="13">
        <v>119816</v>
      </c>
      <c r="AQ36" s="13">
        <v>120083</v>
      </c>
      <c r="AR36" s="13">
        <v>125077</v>
      </c>
      <c r="AS36" s="13">
        <v>129266</v>
      </c>
      <c r="AT36" s="13">
        <v>140215</v>
      </c>
    </row>
    <row r="37" spans="1:46" x14ac:dyDescent="0.15">
      <c r="A37" s="13" t="s">
        <v>16</v>
      </c>
      <c r="B37" s="13">
        <v>107918</v>
      </c>
      <c r="C37" s="13">
        <v>112750</v>
      </c>
      <c r="D37" s="13">
        <v>117392</v>
      </c>
      <c r="E37" s="13">
        <v>121142</v>
      </c>
      <c r="F37" s="13">
        <v>119869</v>
      </c>
      <c r="G37" s="13">
        <v>125275</v>
      </c>
      <c r="H37" s="13">
        <v>130619</v>
      </c>
      <c r="I37" s="13">
        <v>134385</v>
      </c>
      <c r="J37" s="13">
        <v>138513</v>
      </c>
      <c r="K37" s="13">
        <v>165150</v>
      </c>
      <c r="L37" s="13">
        <v>166136</v>
      </c>
      <c r="M37" s="13">
        <v>166306</v>
      </c>
      <c r="N37" s="13">
        <v>167795</v>
      </c>
      <c r="O37" s="13">
        <v>172833</v>
      </c>
      <c r="P37" s="13">
        <v>190804</v>
      </c>
      <c r="Q37" s="13">
        <v>194987</v>
      </c>
      <c r="R37" s="13">
        <v>200768</v>
      </c>
      <c r="S37" s="13">
        <v>205487</v>
      </c>
      <c r="T37" s="13">
        <v>212274</v>
      </c>
      <c r="U37" s="13">
        <v>167413</v>
      </c>
      <c r="V37" s="13">
        <v>168179</v>
      </c>
      <c r="W37" s="13">
        <v>169177</v>
      </c>
      <c r="X37" s="13">
        <v>171997</v>
      </c>
      <c r="Y37" s="13">
        <v>181825</v>
      </c>
      <c r="Z37" s="13">
        <v>208841</v>
      </c>
      <c r="AA37" s="13">
        <v>207985</v>
      </c>
      <c r="AB37" s="13">
        <v>213117</v>
      </c>
      <c r="AC37" s="13">
        <v>215029</v>
      </c>
      <c r="AD37" s="13">
        <v>207998</v>
      </c>
      <c r="AE37" s="13">
        <v>210750</v>
      </c>
      <c r="AF37" s="13">
        <v>220328</v>
      </c>
      <c r="AG37" s="13">
        <v>219968</v>
      </c>
      <c r="AH37" s="13">
        <v>242524</v>
      </c>
      <c r="AI37" s="13">
        <v>287377</v>
      </c>
      <c r="AJ37" s="13">
        <v>310874</v>
      </c>
      <c r="AK37" s="13">
        <v>319252</v>
      </c>
      <c r="AL37" s="13">
        <v>339931</v>
      </c>
      <c r="AM37" s="13">
        <v>351458</v>
      </c>
      <c r="AN37" s="13">
        <v>341720</v>
      </c>
      <c r="AO37" s="13">
        <v>360749</v>
      </c>
      <c r="AP37" s="13">
        <v>387780</v>
      </c>
      <c r="AQ37" s="13">
        <v>383970</v>
      </c>
      <c r="AR37" s="13">
        <v>389060</v>
      </c>
      <c r="AS37" s="13">
        <v>401903</v>
      </c>
      <c r="AT37" s="13">
        <v>392727</v>
      </c>
    </row>
    <row r="38" spans="1:46" x14ac:dyDescent="0.15">
      <c r="A38" s="13" t="s">
        <v>17</v>
      </c>
      <c r="B38" s="13">
        <v>12769</v>
      </c>
      <c r="C38" s="13">
        <v>13694</v>
      </c>
      <c r="D38" s="13">
        <v>14443</v>
      </c>
      <c r="E38" s="13">
        <v>13578</v>
      </c>
      <c r="F38" s="13">
        <v>13132</v>
      </c>
      <c r="G38" s="13">
        <v>13922</v>
      </c>
      <c r="H38" s="13">
        <v>14604</v>
      </c>
      <c r="I38" s="13">
        <v>14810</v>
      </c>
      <c r="J38" s="13">
        <v>15137</v>
      </c>
      <c r="K38" s="13">
        <v>15280</v>
      </c>
      <c r="L38" s="13">
        <v>14784</v>
      </c>
      <c r="M38" s="13">
        <v>14187</v>
      </c>
      <c r="N38" s="13">
        <v>13780</v>
      </c>
      <c r="O38" s="13">
        <v>15017</v>
      </c>
      <c r="P38" s="13">
        <v>15564</v>
      </c>
      <c r="Q38" s="13">
        <v>15502</v>
      </c>
      <c r="R38" s="13">
        <v>15869</v>
      </c>
      <c r="S38" s="13">
        <v>15568</v>
      </c>
      <c r="T38" s="13">
        <v>15333</v>
      </c>
      <c r="U38" s="13">
        <v>16098</v>
      </c>
      <c r="V38" s="13">
        <v>15664</v>
      </c>
      <c r="W38" s="13">
        <v>15526</v>
      </c>
      <c r="X38" s="13">
        <v>20657</v>
      </c>
      <c r="Y38" s="13">
        <v>20653</v>
      </c>
      <c r="Z38" s="13">
        <v>26318</v>
      </c>
      <c r="AA38" s="13">
        <v>27290</v>
      </c>
      <c r="AB38" s="13">
        <v>28197</v>
      </c>
      <c r="AC38" s="13">
        <v>29013</v>
      </c>
      <c r="AD38" s="13">
        <v>29393</v>
      </c>
      <c r="AE38" s="13">
        <v>35703</v>
      </c>
      <c r="AF38" s="13">
        <v>35057</v>
      </c>
      <c r="AG38" s="13">
        <v>35100</v>
      </c>
      <c r="AH38" s="13">
        <v>34171</v>
      </c>
      <c r="AI38" s="13">
        <v>34423</v>
      </c>
      <c r="AJ38" s="13">
        <v>39351</v>
      </c>
      <c r="AK38" s="13">
        <v>42506</v>
      </c>
      <c r="AL38" s="13">
        <v>42633</v>
      </c>
      <c r="AM38" s="13">
        <v>42252</v>
      </c>
      <c r="AN38" s="13">
        <v>39618</v>
      </c>
      <c r="AO38" s="13">
        <v>43031</v>
      </c>
      <c r="AP38" s="13">
        <v>44563</v>
      </c>
      <c r="AQ38" s="13">
        <v>45748</v>
      </c>
      <c r="AR38" s="13">
        <v>46457</v>
      </c>
      <c r="AS38" s="13">
        <v>45835</v>
      </c>
      <c r="AT38" s="13">
        <v>44857</v>
      </c>
    </row>
    <row r="39" spans="1:46" x14ac:dyDescent="0.15">
      <c r="A39" s="13" t="s">
        <v>18</v>
      </c>
      <c r="B39" s="13">
        <v>73582</v>
      </c>
      <c r="C39" s="13">
        <v>77509</v>
      </c>
      <c r="D39" s="13">
        <v>82487</v>
      </c>
      <c r="E39" s="13">
        <v>84769</v>
      </c>
      <c r="F39" s="13">
        <v>87382</v>
      </c>
      <c r="G39" s="13">
        <v>91864</v>
      </c>
      <c r="H39" s="13">
        <v>95404</v>
      </c>
      <c r="I39" s="13">
        <v>99512</v>
      </c>
      <c r="J39" s="13">
        <v>104181</v>
      </c>
      <c r="K39" s="13">
        <v>123070</v>
      </c>
      <c r="L39" s="13">
        <v>121029</v>
      </c>
      <c r="M39" s="13">
        <v>126268</v>
      </c>
      <c r="N39" s="13">
        <v>125801</v>
      </c>
      <c r="O39" s="13">
        <v>129750</v>
      </c>
      <c r="P39" s="13">
        <v>137239</v>
      </c>
      <c r="Q39" s="13">
        <v>140085</v>
      </c>
      <c r="R39" s="13">
        <v>145644</v>
      </c>
      <c r="S39" s="13">
        <v>149323</v>
      </c>
      <c r="T39" s="13">
        <v>149742</v>
      </c>
      <c r="U39" s="13">
        <v>94674</v>
      </c>
      <c r="V39" s="13">
        <v>92675</v>
      </c>
      <c r="W39" s="13">
        <v>90624</v>
      </c>
      <c r="X39" s="13">
        <v>104857</v>
      </c>
      <c r="Y39" s="13">
        <v>99249</v>
      </c>
      <c r="Z39" s="13">
        <v>109135</v>
      </c>
      <c r="AA39" s="13">
        <v>105414</v>
      </c>
      <c r="AB39" s="13">
        <v>100549</v>
      </c>
      <c r="AC39" s="13">
        <v>96662</v>
      </c>
      <c r="AD39" s="13">
        <v>94235</v>
      </c>
      <c r="AE39" s="13">
        <v>98383</v>
      </c>
      <c r="AF39" s="13">
        <v>99039</v>
      </c>
      <c r="AG39" s="13">
        <v>98731</v>
      </c>
      <c r="AH39" s="13">
        <v>100973</v>
      </c>
      <c r="AI39" s="13">
        <v>105711</v>
      </c>
      <c r="AJ39" s="13">
        <v>102920</v>
      </c>
      <c r="AK39" s="13">
        <v>113769</v>
      </c>
      <c r="AL39" s="13">
        <v>118900</v>
      </c>
      <c r="AM39" s="13">
        <v>124078</v>
      </c>
      <c r="AN39" s="13">
        <v>115950</v>
      </c>
      <c r="AO39" s="13">
        <v>130150</v>
      </c>
      <c r="AP39" s="13">
        <v>135203</v>
      </c>
      <c r="AQ39" s="13">
        <v>131091</v>
      </c>
      <c r="AR39" s="13">
        <v>133003</v>
      </c>
      <c r="AS39" s="13">
        <v>131218</v>
      </c>
      <c r="AT39" s="13">
        <v>124590</v>
      </c>
    </row>
    <row r="40" spans="1:46" x14ac:dyDescent="0.15">
      <c r="A40" s="13" t="s">
        <v>19</v>
      </c>
      <c r="B40" s="13">
        <v>14919</v>
      </c>
      <c r="C40" s="13">
        <v>15407</v>
      </c>
      <c r="D40" s="13">
        <v>17720</v>
      </c>
      <c r="E40" s="13">
        <v>19273</v>
      </c>
      <c r="F40" s="13">
        <v>18757</v>
      </c>
      <c r="G40" s="13">
        <v>19870</v>
      </c>
      <c r="H40" s="13">
        <v>20757</v>
      </c>
      <c r="I40" s="13">
        <v>21999</v>
      </c>
      <c r="J40" s="13">
        <v>23848</v>
      </c>
      <c r="K40" s="13">
        <v>25763</v>
      </c>
      <c r="L40" s="13">
        <v>25325</v>
      </c>
      <c r="M40" s="13">
        <v>24607</v>
      </c>
      <c r="N40" s="13">
        <v>24949</v>
      </c>
      <c r="O40" s="13">
        <v>27188</v>
      </c>
      <c r="P40" s="13">
        <v>27261</v>
      </c>
      <c r="Q40" s="13">
        <v>26502</v>
      </c>
      <c r="R40" s="13">
        <v>27282</v>
      </c>
      <c r="S40" s="13">
        <v>26805</v>
      </c>
      <c r="T40" s="13">
        <v>28227</v>
      </c>
      <c r="U40" s="13">
        <v>39060</v>
      </c>
      <c r="V40" s="13">
        <v>36765</v>
      </c>
      <c r="W40" s="13">
        <v>36520</v>
      </c>
      <c r="X40" s="13">
        <v>36173</v>
      </c>
      <c r="Y40" s="13">
        <v>35860</v>
      </c>
      <c r="Z40" s="13">
        <v>37715</v>
      </c>
      <c r="AA40" s="13">
        <v>38261</v>
      </c>
      <c r="AB40" s="13">
        <v>38124</v>
      </c>
      <c r="AC40" s="13">
        <v>38780</v>
      </c>
      <c r="AD40" s="13">
        <v>37248</v>
      </c>
      <c r="AE40" s="13">
        <v>39046</v>
      </c>
      <c r="AF40" s="13">
        <v>39538</v>
      </c>
      <c r="AG40" s="13">
        <v>42683</v>
      </c>
      <c r="AH40" s="13">
        <v>45013</v>
      </c>
      <c r="AI40" s="13">
        <v>48123</v>
      </c>
      <c r="AJ40" s="13">
        <v>49736</v>
      </c>
      <c r="AK40" s="13">
        <v>56285</v>
      </c>
      <c r="AL40" s="13">
        <v>58048</v>
      </c>
      <c r="AM40" s="13">
        <v>60320</v>
      </c>
      <c r="AN40" s="13">
        <v>55908</v>
      </c>
      <c r="AO40" s="13">
        <v>61374</v>
      </c>
      <c r="AP40" s="13">
        <v>63009</v>
      </c>
      <c r="AQ40" s="13">
        <v>70200</v>
      </c>
      <c r="AR40" s="13">
        <v>71793</v>
      </c>
      <c r="AS40" s="13">
        <v>71643</v>
      </c>
      <c r="AT40" s="13">
        <v>69887</v>
      </c>
    </row>
    <row r="41" spans="1:46" x14ac:dyDescent="0.15">
      <c r="A41" s="13" t="s">
        <v>20</v>
      </c>
      <c r="B41" s="13">
        <v>63742</v>
      </c>
      <c r="C41" s="13">
        <v>67707</v>
      </c>
      <c r="D41" s="13">
        <v>71059</v>
      </c>
      <c r="E41" s="13">
        <v>75875</v>
      </c>
      <c r="F41" s="13">
        <v>75708</v>
      </c>
      <c r="G41" s="13">
        <v>79257</v>
      </c>
      <c r="H41" s="13">
        <v>82779</v>
      </c>
      <c r="I41" s="13">
        <v>83582</v>
      </c>
      <c r="J41" s="13">
        <v>85699</v>
      </c>
      <c r="K41" s="13">
        <v>95516</v>
      </c>
      <c r="L41" s="13">
        <v>96583</v>
      </c>
      <c r="M41" s="13">
        <v>98059</v>
      </c>
      <c r="N41" s="13">
        <v>96051</v>
      </c>
      <c r="O41" s="13">
        <v>98243</v>
      </c>
      <c r="P41" s="13">
        <v>101993</v>
      </c>
      <c r="Q41" s="13">
        <v>101640</v>
      </c>
      <c r="R41" s="13">
        <v>107667</v>
      </c>
      <c r="S41" s="13">
        <v>108189</v>
      </c>
      <c r="T41" s="13">
        <v>111290</v>
      </c>
      <c r="U41" s="13">
        <v>94898</v>
      </c>
      <c r="V41" s="13">
        <v>95257</v>
      </c>
      <c r="W41" s="13">
        <v>95589</v>
      </c>
      <c r="X41" s="13">
        <v>105361</v>
      </c>
      <c r="Y41" s="13">
        <v>104270</v>
      </c>
      <c r="Z41" s="13">
        <v>126483</v>
      </c>
      <c r="AA41" s="13">
        <v>125356</v>
      </c>
      <c r="AB41" s="13">
        <v>127135</v>
      </c>
      <c r="AC41" s="13">
        <v>129394</v>
      </c>
      <c r="AD41" s="13">
        <v>127761</v>
      </c>
      <c r="AE41" s="13">
        <v>129869</v>
      </c>
      <c r="AF41" s="13">
        <v>132586</v>
      </c>
      <c r="AG41" s="13">
        <v>136680</v>
      </c>
      <c r="AH41" s="13">
        <v>136854</v>
      </c>
      <c r="AI41" s="13">
        <v>147781</v>
      </c>
      <c r="AJ41" s="13">
        <v>152690</v>
      </c>
      <c r="AK41" s="13">
        <v>159097</v>
      </c>
      <c r="AL41" s="13">
        <v>164813</v>
      </c>
      <c r="AM41" s="13">
        <v>169010</v>
      </c>
      <c r="AN41" s="13">
        <v>166046</v>
      </c>
      <c r="AO41" s="13">
        <v>173585</v>
      </c>
      <c r="AP41" s="13">
        <v>174567</v>
      </c>
      <c r="AQ41" s="13">
        <v>175324</v>
      </c>
      <c r="AR41" s="13">
        <v>175488</v>
      </c>
      <c r="AS41" s="13">
        <v>170434</v>
      </c>
      <c r="AT41" s="13">
        <v>167860</v>
      </c>
    </row>
    <row r="42" spans="1:46" x14ac:dyDescent="0.15">
      <c r="A42" s="13" t="s">
        <v>67</v>
      </c>
      <c r="B42" s="13">
        <v>59218</v>
      </c>
      <c r="C42" s="13">
        <v>62623</v>
      </c>
      <c r="D42" s="13">
        <v>69575</v>
      </c>
      <c r="E42" s="13">
        <v>71287</v>
      </c>
      <c r="F42" s="13">
        <v>65111</v>
      </c>
      <c r="G42" s="13">
        <v>72046</v>
      </c>
      <c r="H42" s="13">
        <v>69621</v>
      </c>
      <c r="I42" s="13">
        <v>71581</v>
      </c>
      <c r="J42" s="13">
        <v>73321</v>
      </c>
      <c r="K42" s="13">
        <v>78830</v>
      </c>
      <c r="L42" s="13">
        <v>75762</v>
      </c>
      <c r="M42" s="13">
        <v>78703</v>
      </c>
      <c r="N42" s="13">
        <v>74442</v>
      </c>
      <c r="O42" s="13">
        <v>81395</v>
      </c>
      <c r="P42" s="13">
        <v>85624</v>
      </c>
      <c r="Q42" s="13">
        <v>88498</v>
      </c>
      <c r="R42" s="13">
        <v>92200</v>
      </c>
      <c r="S42" s="13">
        <v>95662</v>
      </c>
      <c r="T42" s="13">
        <v>96877</v>
      </c>
      <c r="U42" s="13">
        <v>93263</v>
      </c>
      <c r="V42" s="13">
        <v>94411</v>
      </c>
      <c r="W42" s="13">
        <v>92420</v>
      </c>
      <c r="X42" s="13">
        <v>96937</v>
      </c>
      <c r="Y42" s="13">
        <v>99684</v>
      </c>
      <c r="Z42" s="13">
        <v>126295</v>
      </c>
      <c r="AA42" s="13">
        <v>122456</v>
      </c>
      <c r="AB42" s="13">
        <v>123413</v>
      </c>
      <c r="AC42" s="13">
        <v>123670</v>
      </c>
      <c r="AD42" s="13">
        <v>141408</v>
      </c>
      <c r="AE42" s="13">
        <v>152765</v>
      </c>
      <c r="AF42" s="13">
        <v>144138</v>
      </c>
      <c r="AG42" s="13">
        <v>140952</v>
      </c>
      <c r="AH42" s="13">
        <v>144315</v>
      </c>
      <c r="AI42" s="13">
        <v>152104</v>
      </c>
      <c r="AJ42" s="13">
        <v>159483</v>
      </c>
      <c r="AK42" s="13">
        <v>164823</v>
      </c>
      <c r="AL42" s="13">
        <v>163850</v>
      </c>
      <c r="AM42" s="13">
        <v>158651</v>
      </c>
      <c r="AN42" s="13">
        <v>150031</v>
      </c>
      <c r="AO42" s="13">
        <v>161365</v>
      </c>
      <c r="AP42" s="13">
        <v>160280</v>
      </c>
      <c r="AQ42" s="13">
        <v>154798</v>
      </c>
      <c r="AR42" s="13">
        <v>154708</v>
      </c>
      <c r="AS42" s="13">
        <v>150382</v>
      </c>
      <c r="AT42" s="13">
        <v>153990</v>
      </c>
    </row>
    <row r="43" spans="1:46" x14ac:dyDescent="0.15">
      <c r="A43" s="13" t="s">
        <v>21</v>
      </c>
      <c r="B43" s="13">
        <v>14240</v>
      </c>
      <c r="C43" s="13">
        <v>15063</v>
      </c>
      <c r="D43" s="13">
        <v>16603</v>
      </c>
      <c r="E43" s="13">
        <v>17187</v>
      </c>
      <c r="F43" s="13">
        <v>17514</v>
      </c>
      <c r="G43" s="13">
        <v>18403</v>
      </c>
      <c r="H43" s="13">
        <v>18993</v>
      </c>
      <c r="I43" s="13">
        <v>19829</v>
      </c>
      <c r="J43" s="13">
        <v>20422</v>
      </c>
      <c r="K43" s="13">
        <v>22529</v>
      </c>
      <c r="L43" s="13">
        <v>21798</v>
      </c>
      <c r="M43" s="13">
        <v>20586</v>
      </c>
      <c r="N43" s="13">
        <v>20115</v>
      </c>
      <c r="O43" s="13">
        <v>20875</v>
      </c>
      <c r="P43" s="13">
        <v>24439</v>
      </c>
      <c r="Q43" s="13">
        <v>24278</v>
      </c>
      <c r="R43" s="13">
        <v>27450</v>
      </c>
      <c r="S43" s="13">
        <v>28080</v>
      </c>
      <c r="T43" s="13">
        <v>28716</v>
      </c>
      <c r="U43" s="13">
        <v>16825</v>
      </c>
      <c r="V43" s="13">
        <v>16217</v>
      </c>
      <c r="W43" s="13">
        <v>16291</v>
      </c>
      <c r="X43" s="13">
        <v>31093</v>
      </c>
      <c r="Y43" s="13">
        <v>28729</v>
      </c>
      <c r="Z43" s="13">
        <v>34102</v>
      </c>
      <c r="AA43" s="13">
        <v>33162</v>
      </c>
      <c r="AB43" s="13">
        <v>34340</v>
      </c>
      <c r="AC43" s="13">
        <v>35428</v>
      </c>
      <c r="AD43" s="13">
        <v>33472</v>
      </c>
      <c r="AE43" s="13">
        <v>33217</v>
      </c>
      <c r="AF43" s="13">
        <v>32612</v>
      </c>
      <c r="AG43" s="13">
        <v>30223</v>
      </c>
      <c r="AH43" s="13">
        <v>31334</v>
      </c>
      <c r="AI43" s="13">
        <v>33425</v>
      </c>
      <c r="AJ43" s="13">
        <v>28605</v>
      </c>
      <c r="AK43" s="13">
        <v>29971</v>
      </c>
      <c r="AL43" s="13">
        <v>29839</v>
      </c>
      <c r="AM43" s="13">
        <v>31334</v>
      </c>
      <c r="AN43" s="13">
        <v>30617</v>
      </c>
      <c r="AO43" s="13">
        <v>28735</v>
      </c>
      <c r="AP43" s="13">
        <v>28599</v>
      </c>
      <c r="AQ43" s="13">
        <v>25943</v>
      </c>
      <c r="AR43" s="13">
        <v>26005</v>
      </c>
      <c r="AS43" s="13">
        <v>27081</v>
      </c>
      <c r="AT43" s="13">
        <v>26562</v>
      </c>
    </row>
    <row r="44" spans="1:46" x14ac:dyDescent="0.15">
      <c r="A44" s="13" t="s">
        <v>22</v>
      </c>
      <c r="B44" s="13">
        <v>22937</v>
      </c>
      <c r="C44" s="13">
        <v>24739</v>
      </c>
      <c r="D44" s="13">
        <v>29626</v>
      </c>
      <c r="E44" s="13">
        <v>30711</v>
      </c>
      <c r="F44" s="13">
        <v>31244</v>
      </c>
      <c r="G44" s="13">
        <v>32903</v>
      </c>
      <c r="H44" s="13">
        <v>34596</v>
      </c>
      <c r="I44" s="13">
        <v>37371</v>
      </c>
      <c r="J44" s="13">
        <v>38335</v>
      </c>
      <c r="K44" s="13">
        <v>44101</v>
      </c>
      <c r="L44" s="13">
        <v>40780</v>
      </c>
      <c r="M44" s="13">
        <v>41783</v>
      </c>
      <c r="N44" s="13">
        <v>41437</v>
      </c>
      <c r="O44" s="13">
        <v>42501</v>
      </c>
      <c r="P44" s="13">
        <v>43316</v>
      </c>
      <c r="Q44" s="13">
        <v>43434</v>
      </c>
      <c r="R44" s="13">
        <v>44955</v>
      </c>
      <c r="S44" s="13">
        <v>45707</v>
      </c>
      <c r="T44" s="13">
        <v>46571</v>
      </c>
      <c r="U44" s="13">
        <v>38386</v>
      </c>
      <c r="V44" s="13">
        <v>32097</v>
      </c>
      <c r="W44" s="13">
        <v>30313</v>
      </c>
      <c r="X44" s="13">
        <v>41116</v>
      </c>
      <c r="Y44" s="13">
        <v>37716</v>
      </c>
      <c r="Z44" s="13">
        <v>36619</v>
      </c>
      <c r="AA44" s="13">
        <v>34885</v>
      </c>
      <c r="AB44" s="13">
        <v>29609</v>
      </c>
      <c r="AC44" s="13">
        <v>29677</v>
      </c>
      <c r="AD44" s="13">
        <v>28558</v>
      </c>
      <c r="AE44" s="13">
        <v>29001</v>
      </c>
      <c r="AF44" s="13">
        <v>30214</v>
      </c>
      <c r="AG44" s="13">
        <v>38786</v>
      </c>
      <c r="AH44" s="13">
        <v>38796</v>
      </c>
      <c r="AI44" s="13">
        <v>40852</v>
      </c>
      <c r="AJ44" s="13">
        <v>41965</v>
      </c>
      <c r="AK44" s="13">
        <v>51433</v>
      </c>
      <c r="AL44" s="13">
        <v>50613</v>
      </c>
      <c r="AM44" s="13">
        <v>50071</v>
      </c>
      <c r="AN44" s="13">
        <v>45425</v>
      </c>
      <c r="AO44" s="13">
        <v>44241</v>
      </c>
      <c r="AP44" s="13">
        <v>45688</v>
      </c>
      <c r="AQ44" s="13">
        <v>53666</v>
      </c>
      <c r="AR44" s="13">
        <v>56362</v>
      </c>
      <c r="AS44" s="13">
        <v>57463</v>
      </c>
      <c r="AT44" s="13">
        <v>58339</v>
      </c>
    </row>
    <row r="45" spans="1:46" x14ac:dyDescent="0.15">
      <c r="A45" s="13" t="s">
        <v>23</v>
      </c>
      <c r="B45" s="13">
        <v>23929</v>
      </c>
      <c r="C45" s="13">
        <v>26295</v>
      </c>
      <c r="D45" s="13">
        <v>28757</v>
      </c>
      <c r="E45" s="13">
        <v>28390</v>
      </c>
      <c r="F45" s="13">
        <v>28451</v>
      </c>
      <c r="G45" s="13">
        <v>30196</v>
      </c>
      <c r="H45" s="13">
        <v>29747</v>
      </c>
      <c r="I45" s="13">
        <v>30396</v>
      </c>
      <c r="J45" s="13">
        <v>30204</v>
      </c>
      <c r="K45" s="13">
        <v>39265</v>
      </c>
      <c r="L45" s="13">
        <v>41391</v>
      </c>
      <c r="M45" s="13">
        <v>41370</v>
      </c>
      <c r="N45" s="13">
        <v>40907</v>
      </c>
      <c r="O45" s="13">
        <v>40782</v>
      </c>
      <c r="P45" s="13">
        <v>39504</v>
      </c>
      <c r="Q45" s="13">
        <v>40524</v>
      </c>
      <c r="R45" s="13">
        <v>42773</v>
      </c>
      <c r="S45" s="13">
        <v>43727</v>
      </c>
      <c r="T45" s="13">
        <v>43457</v>
      </c>
      <c r="U45" s="13">
        <v>48696</v>
      </c>
      <c r="V45" s="13">
        <v>47693</v>
      </c>
      <c r="W45" s="13">
        <v>48260</v>
      </c>
      <c r="X45" s="13">
        <v>51060</v>
      </c>
      <c r="Y45" s="13">
        <v>51244</v>
      </c>
      <c r="Z45" s="13">
        <v>57643</v>
      </c>
      <c r="AA45" s="13">
        <v>52281</v>
      </c>
      <c r="AB45" s="13">
        <v>52538</v>
      </c>
      <c r="AC45" s="13">
        <v>53058</v>
      </c>
      <c r="AD45" s="13">
        <v>49524</v>
      </c>
      <c r="AE45" s="13">
        <v>53470</v>
      </c>
      <c r="AF45" s="13">
        <v>53314</v>
      </c>
      <c r="AG45" s="13">
        <v>51813</v>
      </c>
      <c r="AH45" s="13">
        <v>52144</v>
      </c>
      <c r="AI45" s="13">
        <v>57966</v>
      </c>
      <c r="AJ45" s="13">
        <v>59637</v>
      </c>
      <c r="AK45" s="13">
        <v>61644</v>
      </c>
      <c r="AL45" s="13">
        <v>61586</v>
      </c>
      <c r="AM45" s="13">
        <v>61918</v>
      </c>
      <c r="AN45" s="13">
        <v>58111</v>
      </c>
      <c r="AO45" s="13">
        <v>64455</v>
      </c>
      <c r="AP45" s="13">
        <v>63143</v>
      </c>
      <c r="AQ45" s="13">
        <v>63322</v>
      </c>
      <c r="AR45" s="13">
        <v>62396</v>
      </c>
      <c r="AS45" s="13">
        <v>59496</v>
      </c>
      <c r="AT45" s="13">
        <v>60375</v>
      </c>
    </row>
    <row r="46" spans="1:46" x14ac:dyDescent="0.15">
      <c r="A46" s="13" t="s">
        <v>24</v>
      </c>
      <c r="B46" s="13">
        <v>608304</v>
      </c>
      <c r="C46" s="13">
        <v>619520</v>
      </c>
      <c r="D46" s="13">
        <v>643731</v>
      </c>
      <c r="E46" s="13">
        <v>626885</v>
      </c>
      <c r="F46" s="13">
        <v>604599</v>
      </c>
      <c r="G46" s="13">
        <v>643015</v>
      </c>
      <c r="H46" s="13">
        <v>699852</v>
      </c>
      <c r="I46" s="13">
        <v>712507</v>
      </c>
      <c r="J46" s="13">
        <v>756029</v>
      </c>
      <c r="K46" s="13">
        <v>600899</v>
      </c>
      <c r="L46" s="13">
        <v>585802</v>
      </c>
      <c r="M46" s="13">
        <v>548946</v>
      </c>
      <c r="N46" s="13">
        <v>548865</v>
      </c>
      <c r="O46" s="13">
        <v>579137</v>
      </c>
      <c r="P46" s="13">
        <v>538166</v>
      </c>
      <c r="Q46" s="13">
        <v>539683</v>
      </c>
      <c r="R46" s="13">
        <v>569430</v>
      </c>
      <c r="S46" s="13">
        <v>595052</v>
      </c>
      <c r="T46" s="13">
        <v>546579</v>
      </c>
      <c r="U46" s="13">
        <v>627907</v>
      </c>
      <c r="V46" s="13">
        <v>634076</v>
      </c>
      <c r="W46" s="13">
        <v>622660</v>
      </c>
      <c r="X46" s="13">
        <v>495857</v>
      </c>
      <c r="Y46" s="13">
        <v>486280</v>
      </c>
      <c r="Z46" s="13">
        <v>383250</v>
      </c>
      <c r="AA46" s="13">
        <v>386667</v>
      </c>
      <c r="AB46" s="13">
        <v>413357</v>
      </c>
      <c r="AC46" s="13">
        <v>421056</v>
      </c>
      <c r="AD46" s="13">
        <v>428334</v>
      </c>
      <c r="AE46" s="13">
        <v>411827</v>
      </c>
      <c r="AF46" s="13">
        <v>416030</v>
      </c>
      <c r="AG46" s="13">
        <v>441508</v>
      </c>
      <c r="AH46" s="13">
        <v>450445</v>
      </c>
      <c r="AI46" s="13">
        <v>456095</v>
      </c>
      <c r="AJ46" s="13">
        <v>478265</v>
      </c>
      <c r="AK46" s="13">
        <v>505722</v>
      </c>
      <c r="AL46" s="13">
        <v>517127</v>
      </c>
      <c r="AM46" s="13">
        <v>517498</v>
      </c>
      <c r="AN46" s="13">
        <v>516956</v>
      </c>
      <c r="AO46" s="13">
        <v>540425</v>
      </c>
      <c r="AP46" s="13">
        <v>547152</v>
      </c>
      <c r="AQ46" s="13">
        <v>551406</v>
      </c>
      <c r="AR46" s="13">
        <v>561391</v>
      </c>
      <c r="AS46" s="13">
        <v>559634</v>
      </c>
      <c r="AT46" s="13">
        <v>554754</v>
      </c>
    </row>
    <row r="47" spans="1:46" s="14" customFormat="1" x14ac:dyDescent="0.15">
      <c r="A47" s="14" t="s">
        <v>25</v>
      </c>
      <c r="B47" s="14">
        <v>964029</v>
      </c>
      <c r="C47" s="14">
        <v>1021838</v>
      </c>
      <c r="D47" s="14">
        <v>1081264</v>
      </c>
      <c r="E47" s="14">
        <v>1071429</v>
      </c>
      <c r="F47" s="14">
        <v>1100989</v>
      </c>
      <c r="G47" s="14">
        <v>1145836</v>
      </c>
      <c r="H47" s="14">
        <v>1187342</v>
      </c>
      <c r="I47" s="14">
        <v>1239617</v>
      </c>
      <c r="J47" s="14">
        <v>1262539</v>
      </c>
      <c r="K47" s="14">
        <v>1247957</v>
      </c>
      <c r="L47" s="14">
        <v>1244384</v>
      </c>
      <c r="M47" s="14">
        <v>1235139</v>
      </c>
      <c r="N47" s="14">
        <v>1247697</v>
      </c>
      <c r="O47" s="14">
        <v>1283989</v>
      </c>
      <c r="P47" s="14">
        <v>1310768</v>
      </c>
      <c r="Q47" s="14">
        <v>1360062</v>
      </c>
      <c r="R47" s="14">
        <v>1407973</v>
      </c>
      <c r="S47" s="14">
        <v>1475103</v>
      </c>
      <c r="T47" s="14">
        <v>1517827</v>
      </c>
      <c r="U47" s="14">
        <v>1573425</v>
      </c>
      <c r="V47" s="14">
        <v>1588382</v>
      </c>
      <c r="W47" s="14">
        <v>1623092</v>
      </c>
      <c r="X47" s="14">
        <v>1639344</v>
      </c>
      <c r="Y47" s="14">
        <v>1671805</v>
      </c>
      <c r="Z47" s="14">
        <v>1716243</v>
      </c>
      <c r="AA47" s="14">
        <v>1784449</v>
      </c>
      <c r="AB47" s="14">
        <v>1810673</v>
      </c>
      <c r="AC47" s="14">
        <v>1852245</v>
      </c>
      <c r="AD47" s="14">
        <v>1904828</v>
      </c>
      <c r="AE47" s="14">
        <v>1960511</v>
      </c>
      <c r="AF47" s="14">
        <v>1972176</v>
      </c>
      <c r="AG47" s="14">
        <v>2021546</v>
      </c>
      <c r="AH47" s="14">
        <v>2069268</v>
      </c>
      <c r="AI47" s="14">
        <v>2163346</v>
      </c>
      <c r="AJ47" s="14">
        <v>2212296</v>
      </c>
      <c r="AK47" s="14">
        <v>2265988</v>
      </c>
      <c r="AL47" s="14">
        <v>2345192</v>
      </c>
      <c r="AM47" s="14">
        <v>2361732</v>
      </c>
      <c r="AN47" s="14">
        <v>2325098</v>
      </c>
      <c r="AO47" s="14">
        <v>2430265</v>
      </c>
      <c r="AP47" s="14">
        <v>2475871</v>
      </c>
      <c r="AQ47" s="14">
        <v>2526209</v>
      </c>
      <c r="AR47" s="14">
        <v>2575759</v>
      </c>
      <c r="AS47" s="14">
        <v>2627923</v>
      </c>
      <c r="AT47" s="14">
        <v>2703003</v>
      </c>
    </row>
    <row r="48" spans="1:46" x14ac:dyDescent="0.15">
      <c r="A48" s="13" t="s">
        <v>26</v>
      </c>
      <c r="B48" s="13">
        <v>56550</v>
      </c>
      <c r="C48" s="13">
        <v>59872</v>
      </c>
      <c r="D48" s="13">
        <v>62541</v>
      </c>
      <c r="E48" s="13">
        <v>60046</v>
      </c>
      <c r="F48" s="13">
        <v>58091</v>
      </c>
      <c r="G48" s="13">
        <v>58238</v>
      </c>
      <c r="H48" s="13">
        <v>63500</v>
      </c>
      <c r="I48" s="13">
        <v>65823</v>
      </c>
      <c r="J48" s="13">
        <v>68080</v>
      </c>
      <c r="K48" s="13">
        <v>67530</v>
      </c>
      <c r="L48" s="13">
        <v>67460</v>
      </c>
      <c r="M48" s="13">
        <v>69755</v>
      </c>
      <c r="N48" s="13">
        <v>70427</v>
      </c>
      <c r="O48" s="13">
        <v>72985</v>
      </c>
      <c r="P48" s="13">
        <v>75135</v>
      </c>
      <c r="Q48" s="13">
        <v>82484</v>
      </c>
      <c r="R48" s="13">
        <v>87127</v>
      </c>
      <c r="S48" s="13">
        <v>92147</v>
      </c>
      <c r="T48" s="13">
        <v>96891</v>
      </c>
      <c r="U48" s="13">
        <v>86506</v>
      </c>
      <c r="V48" s="13">
        <v>84056</v>
      </c>
      <c r="W48" s="13">
        <v>86833</v>
      </c>
      <c r="X48" s="13">
        <v>88509</v>
      </c>
      <c r="Y48" s="13">
        <v>93317</v>
      </c>
      <c r="Z48" s="13">
        <v>96996</v>
      </c>
      <c r="AA48" s="13">
        <v>100877</v>
      </c>
      <c r="AB48" s="13">
        <v>106251</v>
      </c>
      <c r="AC48" s="13">
        <v>109976</v>
      </c>
      <c r="AD48" s="13">
        <v>114469</v>
      </c>
      <c r="AE48" s="13">
        <v>118869</v>
      </c>
      <c r="AF48" s="13">
        <v>116262</v>
      </c>
      <c r="AG48" s="13">
        <v>123236</v>
      </c>
      <c r="AH48" s="13">
        <v>122914</v>
      </c>
      <c r="AI48" s="13">
        <v>132663</v>
      </c>
      <c r="AJ48" s="13">
        <v>141232</v>
      </c>
      <c r="AK48" s="13">
        <v>146234</v>
      </c>
      <c r="AL48" s="13">
        <v>150590</v>
      </c>
      <c r="AM48" s="13">
        <v>152424</v>
      </c>
      <c r="AN48" s="13">
        <v>145339</v>
      </c>
      <c r="AO48" s="13">
        <v>152884</v>
      </c>
      <c r="AP48" s="13">
        <v>158106</v>
      </c>
      <c r="AQ48" s="13">
        <v>160362</v>
      </c>
      <c r="AR48" s="13">
        <v>163746</v>
      </c>
      <c r="AS48" s="13">
        <v>168526</v>
      </c>
      <c r="AT48" s="13">
        <v>176946</v>
      </c>
    </row>
    <row r="49" spans="1:46" x14ac:dyDescent="0.15">
      <c r="A49" s="13" t="s">
        <v>28</v>
      </c>
      <c r="B49" s="13">
        <v>56166</v>
      </c>
      <c r="C49" s="13">
        <v>57673</v>
      </c>
      <c r="D49" s="13">
        <v>59510</v>
      </c>
      <c r="E49" s="13">
        <v>57975</v>
      </c>
      <c r="F49" s="13">
        <v>60494</v>
      </c>
      <c r="G49" s="13">
        <v>60163</v>
      </c>
      <c r="H49" s="13">
        <v>62009</v>
      </c>
      <c r="I49" s="13">
        <v>64057</v>
      </c>
      <c r="J49" s="13">
        <v>67455</v>
      </c>
      <c r="K49" s="13">
        <v>68530</v>
      </c>
      <c r="L49" s="13">
        <v>66046</v>
      </c>
      <c r="M49" s="13">
        <v>65237</v>
      </c>
      <c r="N49" s="13">
        <v>66970</v>
      </c>
      <c r="O49" s="13">
        <v>73471</v>
      </c>
      <c r="P49" s="13">
        <v>75960</v>
      </c>
      <c r="Q49" s="13">
        <v>76857</v>
      </c>
      <c r="R49" s="13">
        <v>79268</v>
      </c>
      <c r="S49" s="13">
        <v>82624</v>
      </c>
      <c r="T49" s="13">
        <v>85070</v>
      </c>
      <c r="U49" s="13">
        <v>94931</v>
      </c>
      <c r="V49" s="13">
        <v>91575</v>
      </c>
      <c r="W49" s="13">
        <v>90013</v>
      </c>
      <c r="X49" s="13">
        <v>89921</v>
      </c>
      <c r="Y49" s="13">
        <v>92831</v>
      </c>
      <c r="Z49" s="13">
        <v>93739</v>
      </c>
      <c r="AA49" s="13">
        <v>98368</v>
      </c>
      <c r="AB49" s="13">
        <v>99805</v>
      </c>
      <c r="AC49" s="13">
        <v>100195</v>
      </c>
      <c r="AD49" s="13">
        <v>102574</v>
      </c>
      <c r="AE49" s="13">
        <v>106735</v>
      </c>
      <c r="AF49" s="13">
        <v>103631</v>
      </c>
      <c r="AG49" s="13">
        <v>99011</v>
      </c>
      <c r="AH49" s="13">
        <v>98407</v>
      </c>
      <c r="AI49" s="13">
        <v>102908</v>
      </c>
      <c r="AJ49" s="13">
        <v>103079</v>
      </c>
      <c r="AK49" s="13">
        <v>100743</v>
      </c>
      <c r="AL49" s="13">
        <v>102753</v>
      </c>
      <c r="AM49" s="13">
        <v>98274</v>
      </c>
      <c r="AN49" s="13">
        <v>92051</v>
      </c>
      <c r="AO49" s="13">
        <v>96281</v>
      </c>
      <c r="AP49" s="13">
        <v>98241</v>
      </c>
      <c r="AQ49" s="13">
        <v>100754</v>
      </c>
      <c r="AR49" s="13">
        <v>103120</v>
      </c>
      <c r="AS49" s="13">
        <v>106883</v>
      </c>
      <c r="AT49" s="13">
        <v>112714</v>
      </c>
    </row>
    <row r="50" spans="1:46" x14ac:dyDescent="0.15">
      <c r="A50" s="13" t="s">
        <v>29</v>
      </c>
      <c r="B50" s="13">
        <v>602585</v>
      </c>
      <c r="C50" s="13">
        <v>648544</v>
      </c>
      <c r="D50" s="13">
        <v>694652</v>
      </c>
      <c r="E50" s="13">
        <v>694821</v>
      </c>
      <c r="F50" s="13">
        <v>725057</v>
      </c>
      <c r="G50" s="13">
        <v>769601</v>
      </c>
      <c r="H50" s="13">
        <v>803895</v>
      </c>
      <c r="I50" s="13">
        <v>849719</v>
      </c>
      <c r="J50" s="13">
        <v>858195</v>
      </c>
      <c r="K50" s="13">
        <v>849284</v>
      </c>
      <c r="L50" s="13">
        <v>858016</v>
      </c>
      <c r="M50" s="13">
        <v>860149</v>
      </c>
      <c r="N50" s="13">
        <v>881309</v>
      </c>
      <c r="O50" s="13">
        <v>898491</v>
      </c>
      <c r="P50" s="13">
        <v>912242</v>
      </c>
      <c r="Q50" s="13">
        <v>955586</v>
      </c>
      <c r="R50" s="13">
        <v>995178</v>
      </c>
      <c r="S50" s="13">
        <v>1045452</v>
      </c>
      <c r="T50" s="13">
        <v>1079023</v>
      </c>
      <c r="U50" s="13">
        <v>1119850</v>
      </c>
      <c r="V50" s="13">
        <v>1138148</v>
      </c>
      <c r="W50" s="13">
        <v>1163945</v>
      </c>
      <c r="X50" s="13">
        <v>1187210</v>
      </c>
      <c r="Y50" s="13">
        <v>1216974</v>
      </c>
      <c r="Z50" s="13">
        <v>1251621</v>
      </c>
      <c r="AA50" s="13">
        <v>1298448</v>
      </c>
      <c r="AB50" s="13">
        <v>1325154</v>
      </c>
      <c r="AC50" s="13">
        <v>1356439</v>
      </c>
      <c r="AD50" s="13">
        <v>1390081</v>
      </c>
      <c r="AE50" s="13">
        <v>1432866</v>
      </c>
      <c r="AF50" s="13">
        <v>1457031</v>
      </c>
      <c r="AG50" s="13">
        <v>1496058</v>
      </c>
      <c r="AH50" s="13">
        <v>1533771</v>
      </c>
      <c r="AI50" s="13">
        <v>1593494</v>
      </c>
      <c r="AJ50" s="13">
        <v>1622071</v>
      </c>
      <c r="AK50" s="13">
        <v>1658047</v>
      </c>
      <c r="AL50" s="13">
        <v>1714287</v>
      </c>
      <c r="AM50" s="13">
        <v>1740167</v>
      </c>
      <c r="AN50" s="13">
        <v>1740285</v>
      </c>
      <c r="AO50" s="13">
        <v>1811651</v>
      </c>
      <c r="AP50" s="13">
        <v>1841927</v>
      </c>
      <c r="AQ50" s="13">
        <v>1902073</v>
      </c>
      <c r="AR50" s="13">
        <v>1941733</v>
      </c>
      <c r="AS50" s="13">
        <v>1980178</v>
      </c>
      <c r="AT50" s="13">
        <v>2034217</v>
      </c>
    </row>
    <row r="51" spans="1:46" x14ac:dyDescent="0.15">
      <c r="A51" s="13" t="s">
        <v>30</v>
      </c>
      <c r="B51" s="13">
        <v>79552</v>
      </c>
      <c r="C51" s="13">
        <v>80588</v>
      </c>
      <c r="D51" s="13">
        <v>81204</v>
      </c>
      <c r="E51" s="13">
        <v>80849</v>
      </c>
      <c r="F51" s="13">
        <v>80445</v>
      </c>
      <c r="G51" s="13">
        <v>78372</v>
      </c>
      <c r="H51" s="13">
        <v>78762</v>
      </c>
      <c r="I51" s="13">
        <v>78650</v>
      </c>
      <c r="J51" s="13">
        <v>77950</v>
      </c>
      <c r="K51" s="13">
        <v>75963</v>
      </c>
      <c r="L51" s="13">
        <v>76381</v>
      </c>
      <c r="M51" s="13">
        <v>74390</v>
      </c>
      <c r="N51" s="13">
        <v>71749</v>
      </c>
      <c r="O51" s="13">
        <v>72726</v>
      </c>
      <c r="P51" s="13">
        <v>71433</v>
      </c>
      <c r="Q51" s="13">
        <v>70686</v>
      </c>
      <c r="R51" s="13">
        <v>70481</v>
      </c>
      <c r="S51" s="13">
        <v>70072</v>
      </c>
      <c r="T51" s="13">
        <v>69359</v>
      </c>
      <c r="U51" s="13">
        <v>50696</v>
      </c>
      <c r="V51" s="13">
        <v>48388</v>
      </c>
      <c r="W51" s="13">
        <v>47233</v>
      </c>
      <c r="X51" s="13">
        <v>47910</v>
      </c>
      <c r="Y51" s="13">
        <v>44182</v>
      </c>
      <c r="Z51" s="13">
        <v>43425</v>
      </c>
      <c r="AA51" s="13">
        <v>44742</v>
      </c>
      <c r="AB51" s="13">
        <v>43051</v>
      </c>
      <c r="AC51" s="13">
        <v>41245</v>
      </c>
      <c r="AD51" s="13">
        <v>41155</v>
      </c>
      <c r="AE51" s="13">
        <v>44723</v>
      </c>
      <c r="AF51" s="13">
        <v>44153</v>
      </c>
      <c r="AG51" s="13">
        <v>45336</v>
      </c>
      <c r="AH51" s="13">
        <v>47410</v>
      </c>
      <c r="AI51" s="13">
        <v>49703</v>
      </c>
      <c r="AJ51" s="13">
        <v>51603</v>
      </c>
      <c r="AK51" s="13">
        <v>53398</v>
      </c>
      <c r="AL51" s="13">
        <v>53437</v>
      </c>
      <c r="AM51" s="13">
        <v>50564</v>
      </c>
      <c r="AN51" s="13">
        <v>46667</v>
      </c>
      <c r="AO51" s="13">
        <v>48593</v>
      </c>
      <c r="AP51" s="13">
        <v>52996</v>
      </c>
      <c r="AQ51" s="13">
        <v>54083</v>
      </c>
      <c r="AR51" s="13">
        <v>53497</v>
      </c>
      <c r="AS51" s="13">
        <v>52761</v>
      </c>
      <c r="AT51" s="13">
        <v>52454</v>
      </c>
    </row>
    <row r="52" spans="1:46" x14ac:dyDescent="0.15">
      <c r="A52" s="13" t="s">
        <v>31</v>
      </c>
      <c r="B52" s="13">
        <v>17482</v>
      </c>
      <c r="C52" s="13">
        <v>17992</v>
      </c>
      <c r="D52" s="13">
        <v>17098</v>
      </c>
      <c r="E52" s="13">
        <v>15784</v>
      </c>
      <c r="F52" s="13">
        <v>13719</v>
      </c>
      <c r="G52" s="13">
        <v>12888</v>
      </c>
      <c r="H52" s="13">
        <v>12534</v>
      </c>
      <c r="I52" s="13">
        <v>12508</v>
      </c>
      <c r="J52" s="13">
        <v>16061</v>
      </c>
      <c r="K52" s="13">
        <v>16594</v>
      </c>
      <c r="L52" s="13">
        <v>16901</v>
      </c>
      <c r="M52" s="13">
        <v>15693</v>
      </c>
      <c r="N52" s="13">
        <v>12863</v>
      </c>
      <c r="O52" s="13">
        <v>14144</v>
      </c>
      <c r="P52" s="13">
        <v>13990</v>
      </c>
      <c r="Q52" s="13">
        <v>13289</v>
      </c>
      <c r="R52" s="13">
        <v>14460</v>
      </c>
      <c r="S52" s="13">
        <v>17297</v>
      </c>
      <c r="T52" s="13">
        <v>17844</v>
      </c>
      <c r="U52" s="13">
        <v>57876</v>
      </c>
      <c r="V52" s="13">
        <v>59453</v>
      </c>
      <c r="W52" s="13">
        <v>59132</v>
      </c>
      <c r="X52" s="13">
        <v>60012</v>
      </c>
      <c r="Y52" s="13">
        <v>59075</v>
      </c>
      <c r="Z52" s="13">
        <v>59634</v>
      </c>
      <c r="AA52" s="13">
        <v>60353</v>
      </c>
      <c r="AB52" s="13">
        <v>55755</v>
      </c>
      <c r="AC52" s="13">
        <v>60373</v>
      </c>
      <c r="AD52" s="13">
        <v>61478</v>
      </c>
      <c r="AE52" s="13">
        <v>57650</v>
      </c>
      <c r="AF52" s="13">
        <v>57134</v>
      </c>
      <c r="AG52" s="13">
        <v>59924</v>
      </c>
      <c r="AH52" s="13">
        <v>63096</v>
      </c>
      <c r="AI52" s="13">
        <v>65247</v>
      </c>
      <c r="AJ52" s="13">
        <v>66342</v>
      </c>
      <c r="AK52" s="13">
        <v>65791</v>
      </c>
      <c r="AL52" s="13">
        <v>69459</v>
      </c>
      <c r="AM52" s="13">
        <v>70286</v>
      </c>
      <c r="AN52" s="13">
        <v>56764</v>
      </c>
      <c r="AO52" s="13">
        <v>64544</v>
      </c>
      <c r="AP52" s="13">
        <v>64507</v>
      </c>
      <c r="AQ52" s="13">
        <v>59865</v>
      </c>
      <c r="AR52" s="13">
        <v>63106</v>
      </c>
      <c r="AS52" s="13">
        <v>60112</v>
      </c>
      <c r="AT52" s="13">
        <v>59223</v>
      </c>
    </row>
    <row r="53" spans="1:46" x14ac:dyDescent="0.15">
      <c r="A53" s="13" t="s">
        <v>32</v>
      </c>
      <c r="B53" s="13">
        <v>109807</v>
      </c>
      <c r="C53" s="13">
        <v>115108</v>
      </c>
      <c r="D53" s="13">
        <v>121639</v>
      </c>
      <c r="E53" s="13">
        <v>113558</v>
      </c>
      <c r="F53" s="13">
        <v>105887</v>
      </c>
      <c r="G53" s="13">
        <v>109281</v>
      </c>
      <c r="H53" s="13">
        <v>109229</v>
      </c>
      <c r="I53" s="13">
        <v>110090</v>
      </c>
      <c r="J53" s="13">
        <v>113501</v>
      </c>
      <c r="K53" s="13">
        <v>110989</v>
      </c>
      <c r="L53" s="13">
        <v>103285</v>
      </c>
      <c r="M53" s="13">
        <v>93127</v>
      </c>
      <c r="N53" s="13">
        <v>87107</v>
      </c>
      <c r="O53" s="13">
        <v>88292</v>
      </c>
      <c r="P53" s="13">
        <v>95370</v>
      </c>
      <c r="Q53" s="13">
        <v>101338</v>
      </c>
      <c r="R53" s="13">
        <v>100255</v>
      </c>
      <c r="S53" s="13">
        <v>104998</v>
      </c>
      <c r="T53" s="13">
        <v>104932</v>
      </c>
      <c r="U53" s="13">
        <v>115784</v>
      </c>
      <c r="V53" s="13">
        <v>120294</v>
      </c>
      <c r="W53" s="13">
        <v>129180</v>
      </c>
      <c r="X53" s="13">
        <v>125192</v>
      </c>
      <c r="Y53" s="13">
        <v>129161</v>
      </c>
      <c r="Z53" s="13">
        <v>133382</v>
      </c>
      <c r="AA53" s="13">
        <v>136364</v>
      </c>
      <c r="AB53" s="13">
        <v>139630</v>
      </c>
      <c r="AC53" s="13">
        <v>143860</v>
      </c>
      <c r="AD53" s="13">
        <v>151245</v>
      </c>
      <c r="AE53" s="13">
        <v>155061</v>
      </c>
      <c r="AF53" s="13">
        <v>147477</v>
      </c>
      <c r="AG53" s="13">
        <v>152973</v>
      </c>
      <c r="AH53" s="13">
        <v>156114</v>
      </c>
      <c r="AI53" s="13">
        <v>171362</v>
      </c>
      <c r="AJ53" s="13">
        <v>177713</v>
      </c>
      <c r="AK53" s="13">
        <v>189104</v>
      </c>
      <c r="AL53" s="13">
        <v>200271</v>
      </c>
      <c r="AM53" s="13">
        <v>200886</v>
      </c>
      <c r="AN53" s="13">
        <v>191269</v>
      </c>
      <c r="AO53" s="13">
        <v>205908</v>
      </c>
      <c r="AP53" s="13">
        <v>207337</v>
      </c>
      <c r="AQ53" s="13">
        <v>187644</v>
      </c>
      <c r="AR53" s="13">
        <v>189593</v>
      </c>
      <c r="AS53" s="13">
        <v>195256</v>
      </c>
      <c r="AT53" s="13">
        <v>204843</v>
      </c>
    </row>
    <row r="54" spans="1:46" x14ac:dyDescent="0.15">
      <c r="A54" s="13" t="s">
        <v>33</v>
      </c>
      <c r="B54" s="13">
        <v>30940</v>
      </c>
      <c r="C54" s="13">
        <v>30372</v>
      </c>
      <c r="D54" s="13">
        <v>32201</v>
      </c>
      <c r="E54" s="13">
        <v>34799</v>
      </c>
      <c r="F54" s="13">
        <v>33735</v>
      </c>
      <c r="G54" s="13">
        <v>33986</v>
      </c>
      <c r="H54" s="13">
        <v>32681</v>
      </c>
      <c r="I54" s="13">
        <v>32696</v>
      </c>
      <c r="J54" s="13">
        <v>34415</v>
      </c>
      <c r="K54" s="13">
        <v>33433</v>
      </c>
      <c r="L54" s="13">
        <v>32152</v>
      </c>
      <c r="M54" s="13">
        <v>31264</v>
      </c>
      <c r="N54" s="13">
        <v>30217</v>
      </c>
      <c r="O54" s="13">
        <v>35022</v>
      </c>
      <c r="P54" s="13">
        <v>35457</v>
      </c>
      <c r="Q54" s="13">
        <v>34487</v>
      </c>
      <c r="R54" s="13">
        <v>34928</v>
      </c>
      <c r="S54" s="13">
        <v>35160</v>
      </c>
      <c r="T54" s="13">
        <v>35549</v>
      </c>
      <c r="U54" s="13">
        <v>32069</v>
      </c>
      <c r="V54" s="13">
        <v>30578</v>
      </c>
      <c r="W54" s="13">
        <v>32100</v>
      </c>
      <c r="X54" s="13">
        <v>32410</v>
      </c>
      <c r="Y54" s="13">
        <v>30221</v>
      </c>
      <c r="Z54" s="13">
        <v>31600</v>
      </c>
      <c r="AA54" s="13">
        <v>39499</v>
      </c>
      <c r="AB54" s="13">
        <v>35809</v>
      </c>
      <c r="AC54" s="13">
        <v>33986</v>
      </c>
      <c r="AD54" s="13">
        <v>38191</v>
      </c>
      <c r="AE54" s="13">
        <v>39139</v>
      </c>
      <c r="AF54" s="13">
        <v>39189</v>
      </c>
      <c r="AG54" s="13">
        <v>38878</v>
      </c>
      <c r="AH54" s="13">
        <v>41972</v>
      </c>
      <c r="AI54" s="13">
        <v>41514</v>
      </c>
      <c r="AJ54" s="13">
        <v>42389</v>
      </c>
      <c r="AK54" s="13">
        <v>45221</v>
      </c>
      <c r="AL54" s="13">
        <v>46284</v>
      </c>
      <c r="AM54" s="13">
        <v>41802</v>
      </c>
      <c r="AN54" s="13">
        <v>43488</v>
      </c>
      <c r="AO54" s="13">
        <v>43411</v>
      </c>
      <c r="AP54" s="13">
        <v>44276</v>
      </c>
      <c r="AQ54" s="13">
        <v>52945</v>
      </c>
      <c r="AR54" s="13">
        <v>52800</v>
      </c>
      <c r="AS54" s="13">
        <v>53649</v>
      </c>
      <c r="AT54" s="13">
        <v>50886</v>
      </c>
    </row>
    <row r="55" spans="1:46" x14ac:dyDescent="0.15">
      <c r="A55" s="13" t="s">
        <v>34</v>
      </c>
      <c r="B55" s="13">
        <v>10949</v>
      </c>
      <c r="C55" s="13">
        <v>11689</v>
      </c>
      <c r="D55" s="13">
        <v>12419</v>
      </c>
      <c r="E55" s="13">
        <v>13596</v>
      </c>
      <c r="F55" s="13">
        <v>23560</v>
      </c>
      <c r="G55" s="13">
        <v>23305</v>
      </c>
      <c r="H55" s="13">
        <v>24731</v>
      </c>
      <c r="I55" s="13">
        <v>26073</v>
      </c>
      <c r="J55" s="13">
        <v>26881</v>
      </c>
      <c r="K55" s="13">
        <v>25634</v>
      </c>
      <c r="L55" s="13">
        <v>24142</v>
      </c>
      <c r="M55" s="13">
        <v>25526</v>
      </c>
      <c r="N55" s="13">
        <v>27055</v>
      </c>
      <c r="O55" s="13">
        <v>28858</v>
      </c>
      <c r="P55" s="13">
        <v>31182</v>
      </c>
      <c r="Q55" s="13">
        <v>25335</v>
      </c>
      <c r="R55" s="13">
        <v>26275</v>
      </c>
      <c r="S55" s="13">
        <v>27351</v>
      </c>
      <c r="T55" s="13">
        <v>29159</v>
      </c>
      <c r="U55" s="13">
        <v>15713</v>
      </c>
      <c r="V55" s="13">
        <v>15889</v>
      </c>
      <c r="W55" s="13">
        <v>14656</v>
      </c>
      <c r="X55" s="13">
        <v>8181</v>
      </c>
      <c r="Y55" s="13">
        <v>6044</v>
      </c>
      <c r="Z55" s="13">
        <v>5847</v>
      </c>
      <c r="AA55" s="13">
        <v>5799</v>
      </c>
      <c r="AB55" s="13">
        <v>5219</v>
      </c>
      <c r="AC55" s="13">
        <v>6172</v>
      </c>
      <c r="AD55" s="13">
        <v>5636</v>
      </c>
      <c r="AE55" s="13">
        <v>5468</v>
      </c>
      <c r="AF55" s="13">
        <v>7300</v>
      </c>
      <c r="AG55" s="13">
        <v>6129</v>
      </c>
      <c r="AH55" s="13">
        <v>5584</v>
      </c>
      <c r="AI55" s="13">
        <v>6455</v>
      </c>
      <c r="AJ55" s="13">
        <v>7867</v>
      </c>
      <c r="AK55" s="13">
        <v>7452</v>
      </c>
      <c r="AL55" s="13">
        <v>8111</v>
      </c>
      <c r="AM55" s="13">
        <v>7329</v>
      </c>
      <c r="AN55" s="13">
        <v>9235</v>
      </c>
      <c r="AO55" s="13">
        <v>6994</v>
      </c>
      <c r="AP55" s="13">
        <v>8482</v>
      </c>
      <c r="AQ55" s="13">
        <v>8483</v>
      </c>
      <c r="AR55" s="13">
        <v>8164</v>
      </c>
      <c r="AS55" s="13">
        <v>10558</v>
      </c>
      <c r="AT55" s="13">
        <v>11720</v>
      </c>
    </row>
    <row r="56" spans="1:46" s="14" customFormat="1" x14ac:dyDescent="0.15">
      <c r="A56" s="14" t="s">
        <v>35</v>
      </c>
      <c r="B56" s="14">
        <v>1645835</v>
      </c>
      <c r="C56" s="14">
        <v>1714898</v>
      </c>
      <c r="D56" s="14">
        <v>1758883</v>
      </c>
      <c r="E56" s="14">
        <v>1750102</v>
      </c>
      <c r="F56" s="14">
        <v>1814610</v>
      </c>
      <c r="G56" s="14">
        <v>1868253</v>
      </c>
      <c r="H56" s="14">
        <v>1897550</v>
      </c>
      <c r="I56" s="14">
        <v>1956691</v>
      </c>
      <c r="J56" s="14">
        <v>1995260</v>
      </c>
      <c r="K56" s="14">
        <v>1999871</v>
      </c>
      <c r="L56" s="14">
        <v>2005204</v>
      </c>
      <c r="M56" s="14">
        <v>2029231</v>
      </c>
      <c r="N56" s="14">
        <v>2060117</v>
      </c>
      <c r="O56" s="14">
        <v>2128442</v>
      </c>
      <c r="P56" s="14">
        <v>2190723</v>
      </c>
      <c r="Q56" s="14">
        <v>2222474</v>
      </c>
      <c r="R56" s="14">
        <v>2277676</v>
      </c>
      <c r="S56" s="14">
        <v>2326859</v>
      </c>
      <c r="T56" s="14">
        <v>2345143</v>
      </c>
      <c r="U56" s="14">
        <v>2408655</v>
      </c>
      <c r="V56" s="14">
        <v>2455672</v>
      </c>
      <c r="W56" s="14">
        <v>2426808</v>
      </c>
      <c r="X56" s="14">
        <v>2480242</v>
      </c>
      <c r="Y56" s="14">
        <v>2465168</v>
      </c>
      <c r="Z56" s="14">
        <v>2494155</v>
      </c>
      <c r="AA56" s="14">
        <v>2539219</v>
      </c>
      <c r="AB56" s="14">
        <v>2548538</v>
      </c>
      <c r="AC56" s="14">
        <v>2528942</v>
      </c>
      <c r="AD56" s="14">
        <v>2586267</v>
      </c>
      <c r="AE56" s="14">
        <v>2590745</v>
      </c>
      <c r="AF56" s="14">
        <v>2617847</v>
      </c>
      <c r="AG56" s="14">
        <v>2656044</v>
      </c>
      <c r="AH56" s="14">
        <v>2731177</v>
      </c>
      <c r="AI56" s="14">
        <v>2783712</v>
      </c>
      <c r="AJ56" s="14">
        <v>2827215</v>
      </c>
      <c r="AK56" s="14">
        <v>2848941</v>
      </c>
      <c r="AL56" s="14">
        <v>2885382</v>
      </c>
      <c r="AM56" s="14">
        <v>2926489</v>
      </c>
      <c r="AN56" s="14">
        <v>2924746</v>
      </c>
      <c r="AO56" s="14">
        <v>3004039</v>
      </c>
      <c r="AP56" s="14">
        <v>2990644</v>
      </c>
      <c r="AQ56" s="14">
        <v>3018706</v>
      </c>
      <c r="AR56" s="14">
        <v>3091990</v>
      </c>
      <c r="AS56" s="14">
        <v>3104738</v>
      </c>
      <c r="AT56" s="14">
        <v>3132218</v>
      </c>
    </row>
    <row r="57" spans="1:46" x14ac:dyDescent="0.15">
      <c r="A57" s="13" t="s">
        <v>36</v>
      </c>
      <c r="B57" s="13">
        <v>1036334</v>
      </c>
      <c r="C57" s="13">
        <v>1074502</v>
      </c>
      <c r="D57" s="13">
        <v>1090848</v>
      </c>
      <c r="E57" s="13">
        <v>1084196</v>
      </c>
      <c r="F57" s="13">
        <v>1165363</v>
      </c>
      <c r="G57" s="13">
        <v>1175912</v>
      </c>
      <c r="H57" s="13">
        <v>1192921</v>
      </c>
      <c r="I57" s="13">
        <v>1226112</v>
      </c>
      <c r="J57" s="13">
        <v>1240765</v>
      </c>
      <c r="K57" s="13">
        <v>1273638</v>
      </c>
      <c r="L57" s="13">
        <v>1279524</v>
      </c>
      <c r="M57" s="13">
        <v>1300471</v>
      </c>
      <c r="N57" s="13">
        <v>1318805</v>
      </c>
      <c r="O57" s="13">
        <v>1377539</v>
      </c>
      <c r="P57" s="13">
        <v>1439070</v>
      </c>
      <c r="Q57" s="13">
        <v>1456318</v>
      </c>
      <c r="R57" s="13">
        <v>1488245</v>
      </c>
      <c r="S57" s="13">
        <v>1516826</v>
      </c>
      <c r="T57" s="13">
        <v>1534121</v>
      </c>
      <c r="U57" s="13">
        <v>1533253</v>
      </c>
      <c r="V57" s="13">
        <v>1562321</v>
      </c>
      <c r="W57" s="13">
        <v>1567049</v>
      </c>
      <c r="X57" s="13">
        <v>1712311</v>
      </c>
      <c r="Y57" s="13">
        <v>1692322</v>
      </c>
      <c r="Z57" s="13">
        <v>1728067</v>
      </c>
      <c r="AA57" s="13">
        <v>1762495</v>
      </c>
      <c r="AB57" s="13">
        <v>1765390</v>
      </c>
      <c r="AC57" s="13">
        <v>1749533</v>
      </c>
      <c r="AD57" s="13">
        <v>1780718</v>
      </c>
      <c r="AE57" s="13">
        <v>1809853</v>
      </c>
      <c r="AF57" s="13">
        <v>1825202</v>
      </c>
      <c r="AG57" s="13">
        <v>1836595</v>
      </c>
      <c r="AH57" s="13">
        <v>1880416</v>
      </c>
      <c r="AI57" s="13">
        <v>1898038</v>
      </c>
      <c r="AJ57" s="13">
        <v>1906184</v>
      </c>
      <c r="AK57" s="13">
        <v>1913206</v>
      </c>
      <c r="AL57" s="13">
        <v>1921064</v>
      </c>
      <c r="AM57" s="13">
        <v>1943300</v>
      </c>
      <c r="AN57" s="13">
        <v>1943598</v>
      </c>
      <c r="AO57" s="13">
        <v>1994157</v>
      </c>
      <c r="AP57" s="13">
        <v>1984221</v>
      </c>
      <c r="AQ57" s="13">
        <v>1990248</v>
      </c>
      <c r="AR57" s="13">
        <v>2033788</v>
      </c>
      <c r="AS57" s="13">
        <v>2036334</v>
      </c>
      <c r="AT57" s="13">
        <v>2050573</v>
      </c>
    </row>
    <row r="58" spans="1:46" x14ac:dyDescent="0.15">
      <c r="A58" s="13" t="s">
        <v>37</v>
      </c>
      <c r="B58" s="13">
        <v>332575</v>
      </c>
      <c r="C58" s="13">
        <v>354035</v>
      </c>
      <c r="D58" s="13">
        <v>367406</v>
      </c>
      <c r="E58" s="13">
        <v>361365</v>
      </c>
      <c r="F58" s="13">
        <v>378004</v>
      </c>
      <c r="G58" s="13">
        <v>399451</v>
      </c>
      <c r="H58" s="13">
        <v>403194</v>
      </c>
      <c r="I58" s="13">
        <v>420579</v>
      </c>
      <c r="J58" s="13">
        <v>424569</v>
      </c>
      <c r="K58" s="13">
        <v>418627</v>
      </c>
      <c r="L58" s="13">
        <v>412341</v>
      </c>
      <c r="M58" s="13">
        <v>415028</v>
      </c>
      <c r="N58" s="13">
        <v>419557</v>
      </c>
      <c r="O58" s="13">
        <v>438706</v>
      </c>
      <c r="P58" s="13">
        <v>434329</v>
      </c>
      <c r="Q58" s="13">
        <v>441568</v>
      </c>
      <c r="R58" s="13">
        <v>452362</v>
      </c>
      <c r="S58" s="13">
        <v>473316</v>
      </c>
      <c r="T58" s="13">
        <v>477441</v>
      </c>
      <c r="U58" s="13">
        <v>449981</v>
      </c>
      <c r="V58" s="13">
        <v>462740</v>
      </c>
      <c r="W58" s="13">
        <v>449888</v>
      </c>
      <c r="X58" s="13">
        <v>476448</v>
      </c>
      <c r="Y58" s="13">
        <v>489055</v>
      </c>
      <c r="Z58" s="13">
        <v>503885</v>
      </c>
      <c r="AA58" s="13">
        <v>532368</v>
      </c>
      <c r="AB58" s="13">
        <v>532899</v>
      </c>
      <c r="AC58" s="13">
        <v>535247</v>
      </c>
      <c r="AD58" s="13">
        <v>558463</v>
      </c>
      <c r="AE58" s="13">
        <v>557106</v>
      </c>
      <c r="AF58" s="13">
        <v>566531</v>
      </c>
      <c r="AG58" s="13">
        <v>574500</v>
      </c>
      <c r="AH58" s="13">
        <v>599491</v>
      </c>
      <c r="AI58" s="13">
        <v>620646</v>
      </c>
      <c r="AJ58" s="13">
        <v>645422</v>
      </c>
      <c r="AK58" s="13">
        <v>652171</v>
      </c>
      <c r="AL58" s="13">
        <v>674738</v>
      </c>
      <c r="AM58" s="13">
        <v>696185</v>
      </c>
      <c r="AN58" s="13">
        <v>694493</v>
      </c>
      <c r="AO58" s="13">
        <v>715412</v>
      </c>
      <c r="AP58" s="13">
        <v>713618</v>
      </c>
      <c r="AQ58" s="13">
        <v>718922</v>
      </c>
      <c r="AR58" s="13">
        <v>745796</v>
      </c>
      <c r="AS58" s="13">
        <v>748772</v>
      </c>
      <c r="AT58" s="13">
        <v>756313</v>
      </c>
    </row>
    <row r="59" spans="1:46" x14ac:dyDescent="0.15">
      <c r="A59" s="13" t="s">
        <v>38</v>
      </c>
      <c r="B59" s="13">
        <v>115941</v>
      </c>
      <c r="C59" s="13">
        <v>120352</v>
      </c>
      <c r="D59" s="13">
        <v>127553</v>
      </c>
      <c r="E59" s="13">
        <v>127623</v>
      </c>
      <c r="F59" s="13">
        <v>138784</v>
      </c>
      <c r="G59" s="13">
        <v>144411</v>
      </c>
      <c r="H59" s="13">
        <v>150159</v>
      </c>
      <c r="I59" s="13">
        <v>156733</v>
      </c>
      <c r="J59" s="13">
        <v>162330</v>
      </c>
      <c r="K59" s="13">
        <v>163215</v>
      </c>
      <c r="L59" s="13">
        <v>165028</v>
      </c>
      <c r="M59" s="13">
        <v>172906</v>
      </c>
      <c r="N59" s="13">
        <v>177804</v>
      </c>
      <c r="O59" s="13">
        <v>187189</v>
      </c>
      <c r="P59" s="13">
        <v>195722</v>
      </c>
      <c r="Q59" s="13">
        <v>199552</v>
      </c>
      <c r="R59" s="13">
        <v>205521</v>
      </c>
      <c r="S59" s="13">
        <v>212445</v>
      </c>
      <c r="T59" s="13">
        <v>213755</v>
      </c>
      <c r="U59" s="13">
        <v>160410</v>
      </c>
      <c r="V59" s="13">
        <v>163087</v>
      </c>
      <c r="W59" s="13">
        <v>156337</v>
      </c>
      <c r="X59" s="13">
        <v>161967</v>
      </c>
      <c r="Y59" s="13">
        <v>165178</v>
      </c>
      <c r="Z59" s="13">
        <v>170210</v>
      </c>
      <c r="AA59" s="13">
        <v>156006</v>
      </c>
      <c r="AB59" s="13">
        <v>169187</v>
      </c>
      <c r="AC59" s="13">
        <v>167874</v>
      </c>
      <c r="AD59" s="13">
        <v>167617</v>
      </c>
      <c r="AE59" s="13">
        <v>144615</v>
      </c>
      <c r="AF59" s="13">
        <v>145881</v>
      </c>
      <c r="AG59" s="13">
        <v>150376</v>
      </c>
      <c r="AH59" s="13">
        <v>152479</v>
      </c>
      <c r="AI59" s="13">
        <v>162414</v>
      </c>
      <c r="AJ59" s="13">
        <v>170402</v>
      </c>
      <c r="AK59" s="13">
        <v>173893</v>
      </c>
      <c r="AL59" s="13">
        <v>174033</v>
      </c>
      <c r="AM59" s="13">
        <v>175635</v>
      </c>
      <c r="AN59" s="13">
        <v>174090</v>
      </c>
      <c r="AO59" s="13">
        <v>179499</v>
      </c>
      <c r="AP59" s="13">
        <v>185312</v>
      </c>
      <c r="AQ59" s="13">
        <v>187479</v>
      </c>
      <c r="AR59" s="13">
        <v>188461</v>
      </c>
      <c r="AS59" s="13">
        <v>191377</v>
      </c>
      <c r="AT59" s="13">
        <v>194490</v>
      </c>
    </row>
    <row r="60" spans="1:46" x14ac:dyDescent="0.15">
      <c r="A60" s="13" t="s">
        <v>39</v>
      </c>
      <c r="B60" s="13">
        <v>508</v>
      </c>
      <c r="C60" s="13">
        <v>303</v>
      </c>
      <c r="D60" s="13">
        <v>215</v>
      </c>
      <c r="E60" s="13">
        <v>435</v>
      </c>
      <c r="F60" s="13">
        <v>319</v>
      </c>
      <c r="G60" s="13">
        <v>371</v>
      </c>
      <c r="H60" s="13">
        <v>292</v>
      </c>
      <c r="I60" s="13">
        <v>346</v>
      </c>
      <c r="J60" s="13">
        <v>342</v>
      </c>
      <c r="K60" s="13">
        <v>759</v>
      </c>
      <c r="L60" s="13">
        <v>755</v>
      </c>
      <c r="M60" s="13">
        <v>1084</v>
      </c>
      <c r="N60" s="13">
        <v>1072</v>
      </c>
      <c r="O60" s="13">
        <v>1167</v>
      </c>
      <c r="P60" s="13">
        <v>1200</v>
      </c>
      <c r="Q60" s="13">
        <v>1205</v>
      </c>
      <c r="R60" s="13">
        <v>1286</v>
      </c>
      <c r="S60" s="13">
        <v>1380</v>
      </c>
      <c r="T60" s="13">
        <v>1766</v>
      </c>
      <c r="U60" s="13">
        <v>5180</v>
      </c>
      <c r="V60" s="13">
        <v>5161</v>
      </c>
      <c r="W60" s="13">
        <v>5302</v>
      </c>
      <c r="X60" s="13">
        <v>4863</v>
      </c>
      <c r="Y60" s="13">
        <v>5160</v>
      </c>
      <c r="Z60" s="13">
        <v>5048</v>
      </c>
      <c r="AA60" s="13">
        <v>5214</v>
      </c>
      <c r="AB60" s="13">
        <v>5030</v>
      </c>
      <c r="AC60" s="13">
        <v>4532</v>
      </c>
      <c r="AD60" s="13">
        <v>4527</v>
      </c>
      <c r="AE60" s="13">
        <v>5003</v>
      </c>
      <c r="AF60" s="13">
        <v>4985</v>
      </c>
      <c r="AG60" s="13">
        <v>5076</v>
      </c>
      <c r="AH60" s="13">
        <v>6147</v>
      </c>
      <c r="AI60" s="13">
        <v>6407</v>
      </c>
      <c r="AJ60" s="13">
        <v>6631</v>
      </c>
      <c r="AK60" s="13">
        <v>6094</v>
      </c>
      <c r="AL60" s="13">
        <v>6177</v>
      </c>
      <c r="AM60" s="13">
        <v>5783</v>
      </c>
      <c r="AN60" s="13">
        <v>5966</v>
      </c>
      <c r="AO60" s="13">
        <v>6719</v>
      </c>
      <c r="AP60" s="13">
        <v>6501</v>
      </c>
      <c r="AQ60" s="13">
        <v>6710</v>
      </c>
      <c r="AR60" s="13">
        <v>6605</v>
      </c>
      <c r="AS60" s="13">
        <v>6468</v>
      </c>
      <c r="AT60" s="13">
        <v>6328</v>
      </c>
    </row>
    <row r="61" spans="1:46" x14ac:dyDescent="0.15">
      <c r="A61" s="13" t="s">
        <v>40</v>
      </c>
      <c r="B61" s="13">
        <v>160477</v>
      </c>
      <c r="C61" s="13">
        <v>165706</v>
      </c>
      <c r="D61" s="13">
        <v>172862</v>
      </c>
      <c r="E61" s="13">
        <v>176483</v>
      </c>
      <c r="F61" s="13">
        <v>132140</v>
      </c>
      <c r="G61" s="13">
        <v>148109</v>
      </c>
      <c r="H61" s="13">
        <v>150984</v>
      </c>
      <c r="I61" s="13">
        <v>152921</v>
      </c>
      <c r="J61" s="13">
        <v>167255</v>
      </c>
      <c r="K61" s="13">
        <v>143632</v>
      </c>
      <c r="L61" s="13">
        <v>147556</v>
      </c>
      <c r="M61" s="13">
        <v>139742</v>
      </c>
      <c r="N61" s="13">
        <v>142878</v>
      </c>
      <c r="O61" s="13">
        <v>123840</v>
      </c>
      <c r="P61" s="13">
        <v>120402</v>
      </c>
      <c r="Q61" s="13">
        <v>123831</v>
      </c>
      <c r="R61" s="13">
        <v>130262</v>
      </c>
      <c r="S61" s="13">
        <v>122893</v>
      </c>
      <c r="T61" s="13">
        <v>118060</v>
      </c>
      <c r="U61" s="13">
        <v>259831</v>
      </c>
      <c r="V61" s="13">
        <v>262362</v>
      </c>
      <c r="W61" s="13">
        <v>248232</v>
      </c>
      <c r="X61" s="13">
        <v>124652</v>
      </c>
      <c r="Y61" s="13">
        <v>113453</v>
      </c>
      <c r="Z61" s="13">
        <v>86946</v>
      </c>
      <c r="AA61" s="13">
        <v>83136</v>
      </c>
      <c r="AB61" s="13">
        <v>76031</v>
      </c>
      <c r="AC61" s="13">
        <v>71756</v>
      </c>
      <c r="AD61" s="13">
        <v>74943</v>
      </c>
      <c r="AE61" s="13">
        <v>74168</v>
      </c>
      <c r="AF61" s="13">
        <v>75249</v>
      </c>
      <c r="AG61" s="13">
        <v>89497</v>
      </c>
      <c r="AH61" s="13">
        <v>92644</v>
      </c>
      <c r="AI61" s="13">
        <v>96208</v>
      </c>
      <c r="AJ61" s="13">
        <v>98575</v>
      </c>
      <c r="AK61" s="13">
        <v>103577</v>
      </c>
      <c r="AL61" s="13">
        <v>109370</v>
      </c>
      <c r="AM61" s="13">
        <v>105586</v>
      </c>
      <c r="AN61" s="13">
        <v>106599</v>
      </c>
      <c r="AO61" s="13">
        <v>108253</v>
      </c>
      <c r="AP61" s="13">
        <v>100992</v>
      </c>
      <c r="AQ61" s="13">
        <v>115347</v>
      </c>
      <c r="AR61" s="13">
        <v>117341</v>
      </c>
      <c r="AS61" s="13">
        <v>121788</v>
      </c>
      <c r="AT61" s="13">
        <v>124513</v>
      </c>
    </row>
    <row r="62" spans="1:46" s="14" customFormat="1" x14ac:dyDescent="0.15">
      <c r="A62" s="14" t="s">
        <v>41</v>
      </c>
      <c r="B62" s="14">
        <v>235745</v>
      </c>
      <c r="C62" s="14">
        <v>259252</v>
      </c>
      <c r="D62" s="14">
        <v>286556</v>
      </c>
      <c r="E62" s="14">
        <v>285993</v>
      </c>
      <c r="F62" s="14">
        <v>277983</v>
      </c>
      <c r="G62" s="14">
        <v>301487</v>
      </c>
      <c r="H62" s="14">
        <v>321156</v>
      </c>
      <c r="I62" s="14">
        <v>351873</v>
      </c>
      <c r="J62" s="14">
        <v>367758</v>
      </c>
      <c r="K62" s="14">
        <v>354131</v>
      </c>
      <c r="L62" s="14">
        <v>354354</v>
      </c>
      <c r="M62" s="14">
        <v>341344</v>
      </c>
      <c r="N62" s="14">
        <v>353472</v>
      </c>
      <c r="O62" s="14">
        <v>372016</v>
      </c>
      <c r="P62" s="14">
        <v>385459</v>
      </c>
      <c r="Q62" s="14">
        <v>407830</v>
      </c>
      <c r="R62" s="14">
        <v>429834</v>
      </c>
      <c r="S62" s="14">
        <v>455477</v>
      </c>
      <c r="T62" s="14">
        <v>463565</v>
      </c>
      <c r="U62" s="14">
        <v>477537</v>
      </c>
      <c r="V62" s="14">
        <v>492950</v>
      </c>
      <c r="W62" s="14">
        <v>503250</v>
      </c>
      <c r="X62" s="14">
        <v>494779</v>
      </c>
      <c r="Y62" s="14">
        <v>512115</v>
      </c>
      <c r="Z62" s="14">
        <v>537039</v>
      </c>
      <c r="AA62" s="14">
        <v>556581</v>
      </c>
      <c r="AB62" s="14">
        <v>585713</v>
      </c>
      <c r="AC62" s="14">
        <v>580184</v>
      </c>
      <c r="AD62" s="14">
        <v>597056</v>
      </c>
      <c r="AE62" s="14">
        <v>616757</v>
      </c>
      <c r="AF62" s="14">
        <v>620416</v>
      </c>
      <c r="AG62" s="14">
        <v>640014</v>
      </c>
      <c r="AH62" s="14">
        <v>661610</v>
      </c>
      <c r="AI62" s="14">
        <v>702370</v>
      </c>
      <c r="AJ62" s="14">
        <v>713711</v>
      </c>
      <c r="AK62" s="14">
        <v>734321</v>
      </c>
      <c r="AL62" s="14">
        <v>754191</v>
      </c>
      <c r="AM62" s="14">
        <v>732289</v>
      </c>
      <c r="AN62" s="14">
        <v>742056</v>
      </c>
      <c r="AO62" s="14">
        <v>778256</v>
      </c>
      <c r="AP62" s="14">
        <v>788656</v>
      </c>
      <c r="AQ62" s="14">
        <v>796935</v>
      </c>
      <c r="AR62" s="14">
        <v>806256</v>
      </c>
      <c r="AS62" s="14">
        <v>827388</v>
      </c>
      <c r="AT62" s="14">
        <v>836007</v>
      </c>
    </row>
    <row r="63" spans="1:46" x14ac:dyDescent="0.15">
      <c r="A63" s="13" t="s">
        <v>68</v>
      </c>
      <c r="B63" s="13">
        <v>227643</v>
      </c>
      <c r="C63" s="13">
        <v>250745</v>
      </c>
      <c r="D63" s="13">
        <v>276805</v>
      </c>
      <c r="E63" s="13">
        <v>276590</v>
      </c>
      <c r="F63" s="13">
        <v>268459</v>
      </c>
      <c r="G63" s="13">
        <v>291389</v>
      </c>
      <c r="H63" s="13">
        <v>310724</v>
      </c>
      <c r="I63" s="13">
        <v>340788</v>
      </c>
      <c r="J63" s="13">
        <v>355889</v>
      </c>
      <c r="K63" s="13">
        <v>342624</v>
      </c>
      <c r="L63" s="13">
        <v>343102</v>
      </c>
      <c r="M63" s="13">
        <v>330436</v>
      </c>
      <c r="N63" s="13">
        <v>342094</v>
      </c>
      <c r="O63" s="13">
        <v>359982</v>
      </c>
      <c r="P63" s="13">
        <v>373753</v>
      </c>
      <c r="Q63" s="13">
        <v>394776</v>
      </c>
      <c r="R63" s="13">
        <v>415674</v>
      </c>
      <c r="S63" s="13">
        <v>441578</v>
      </c>
      <c r="T63" s="13">
        <v>449426</v>
      </c>
      <c r="U63" s="13">
        <v>462638</v>
      </c>
      <c r="V63" s="13">
        <v>478630</v>
      </c>
      <c r="W63" s="13">
        <v>488637</v>
      </c>
      <c r="X63" s="13">
        <v>480427</v>
      </c>
      <c r="Y63" s="13">
        <v>496347</v>
      </c>
      <c r="Z63" s="13">
        <v>520602</v>
      </c>
      <c r="AA63" s="13">
        <v>538765</v>
      </c>
      <c r="AB63" s="13">
        <v>566075</v>
      </c>
      <c r="AC63" s="13">
        <v>560365</v>
      </c>
      <c r="AD63" s="13">
        <v>577544</v>
      </c>
      <c r="AE63" s="13">
        <v>596658</v>
      </c>
      <c r="AF63" s="13">
        <v>600997</v>
      </c>
      <c r="AG63" s="13">
        <v>624509</v>
      </c>
      <c r="AH63" s="13">
        <v>644391</v>
      </c>
      <c r="AI63" s="13">
        <v>681060</v>
      </c>
      <c r="AJ63" s="13">
        <v>691351</v>
      </c>
      <c r="AK63" s="13">
        <v>711152</v>
      </c>
      <c r="AL63" s="13">
        <v>730491</v>
      </c>
      <c r="AM63" s="13">
        <v>708506</v>
      </c>
      <c r="AN63" s="13">
        <v>718041</v>
      </c>
      <c r="AO63" s="13">
        <v>750732</v>
      </c>
      <c r="AP63" s="13">
        <v>759537</v>
      </c>
      <c r="AQ63" s="13">
        <v>764683</v>
      </c>
      <c r="AR63" s="13">
        <v>775090</v>
      </c>
      <c r="AS63" s="13">
        <v>795322</v>
      </c>
      <c r="AT63" s="13">
        <v>794705</v>
      </c>
    </row>
    <row r="64" spans="1:46" x14ac:dyDescent="0.15">
      <c r="A64" s="13" t="s">
        <v>56</v>
      </c>
      <c r="B64" s="13">
        <v>117215</v>
      </c>
      <c r="C64" s="13">
        <v>134978</v>
      </c>
      <c r="D64" s="13">
        <v>152172</v>
      </c>
      <c r="E64" s="13">
        <v>153802</v>
      </c>
      <c r="F64" s="13">
        <v>146457</v>
      </c>
      <c r="G64" s="13">
        <v>167957</v>
      </c>
      <c r="H64" s="13">
        <v>180863</v>
      </c>
      <c r="I64" s="13">
        <v>193182</v>
      </c>
      <c r="J64" s="13">
        <v>201213</v>
      </c>
      <c r="K64" s="13">
        <v>189783</v>
      </c>
      <c r="L64" s="13">
        <v>194635</v>
      </c>
      <c r="M64" s="13">
        <v>187877</v>
      </c>
      <c r="N64" s="13">
        <v>198230</v>
      </c>
      <c r="O64" s="13">
        <v>214391</v>
      </c>
      <c r="P64" s="13">
        <v>218970</v>
      </c>
      <c r="Q64" s="13">
        <v>233745</v>
      </c>
      <c r="R64" s="13">
        <v>248235</v>
      </c>
      <c r="S64" s="13">
        <v>268138</v>
      </c>
      <c r="T64" s="13">
        <v>274446</v>
      </c>
      <c r="U64" s="13">
        <v>309217</v>
      </c>
      <c r="V64" s="13">
        <v>320747</v>
      </c>
      <c r="W64" s="13">
        <v>333170</v>
      </c>
      <c r="X64" s="13">
        <v>331130</v>
      </c>
      <c r="Y64" s="13">
        <v>337437</v>
      </c>
      <c r="Z64" s="13">
        <v>365254</v>
      </c>
      <c r="AA64" s="13">
        <v>379613</v>
      </c>
      <c r="AB64" s="13">
        <v>404173</v>
      </c>
      <c r="AC64" s="13">
        <v>396561</v>
      </c>
      <c r="AD64" s="13">
        <v>412023</v>
      </c>
      <c r="AE64" s="13">
        <v>427858</v>
      </c>
      <c r="AF64" s="13">
        <v>425782</v>
      </c>
      <c r="AG64" s="13">
        <v>437989</v>
      </c>
      <c r="AH64" s="13">
        <v>453200</v>
      </c>
      <c r="AI64" s="13">
        <v>481660</v>
      </c>
      <c r="AJ64" s="13">
        <v>482509</v>
      </c>
      <c r="AK64" s="13">
        <v>493312</v>
      </c>
      <c r="AL64" s="13">
        <v>509110</v>
      </c>
      <c r="AM64" s="13">
        <v>494164</v>
      </c>
      <c r="AN64" s="13">
        <v>514178</v>
      </c>
      <c r="AO64" s="13">
        <v>553951</v>
      </c>
      <c r="AP64" s="13">
        <v>563964</v>
      </c>
      <c r="AQ64" s="13">
        <v>565301</v>
      </c>
      <c r="AR64" s="13">
        <v>569147</v>
      </c>
      <c r="AS64" s="13">
        <v>586965</v>
      </c>
      <c r="AT64" s="13">
        <v>590927</v>
      </c>
    </row>
    <row r="65" spans="1:46" x14ac:dyDescent="0.15">
      <c r="A65" s="13" t="s">
        <v>42</v>
      </c>
      <c r="B65" s="13">
        <v>6112</v>
      </c>
      <c r="C65" s="13">
        <v>6396</v>
      </c>
      <c r="D65" s="13">
        <v>7231</v>
      </c>
      <c r="E65" s="13">
        <v>7005</v>
      </c>
      <c r="F65" s="13">
        <v>7039</v>
      </c>
      <c r="G65" s="13">
        <v>7579</v>
      </c>
      <c r="H65" s="13">
        <v>7800</v>
      </c>
      <c r="I65" s="13">
        <v>8371</v>
      </c>
      <c r="J65" s="13">
        <v>8553</v>
      </c>
      <c r="K65" s="13">
        <v>8323</v>
      </c>
      <c r="L65" s="13">
        <v>7708</v>
      </c>
      <c r="M65" s="13">
        <v>7531</v>
      </c>
      <c r="N65" s="13">
        <v>7756</v>
      </c>
      <c r="O65" s="13">
        <v>8103</v>
      </c>
      <c r="P65" s="13">
        <v>7697</v>
      </c>
      <c r="Q65" s="13">
        <v>8864</v>
      </c>
      <c r="R65" s="13">
        <v>9954</v>
      </c>
      <c r="S65" s="13">
        <v>9852</v>
      </c>
      <c r="T65" s="13">
        <v>9930</v>
      </c>
      <c r="U65" s="13">
        <v>10396</v>
      </c>
      <c r="V65" s="13">
        <v>9674</v>
      </c>
      <c r="W65" s="13">
        <v>9653</v>
      </c>
      <c r="X65" s="13">
        <v>9488</v>
      </c>
      <c r="Y65" s="13">
        <v>10250</v>
      </c>
      <c r="Z65" s="13">
        <v>10174</v>
      </c>
      <c r="AA65" s="13">
        <v>10411</v>
      </c>
      <c r="AB65" s="13">
        <v>11524</v>
      </c>
      <c r="AC65" s="13">
        <v>11973</v>
      </c>
      <c r="AD65" s="13">
        <v>12191</v>
      </c>
      <c r="AE65" s="13">
        <v>12431</v>
      </c>
      <c r="AF65" s="13">
        <v>11757</v>
      </c>
      <c r="AG65" s="13">
        <v>7597</v>
      </c>
      <c r="AH65" s="13">
        <v>8053</v>
      </c>
      <c r="AI65" s="13">
        <v>9763</v>
      </c>
      <c r="AJ65" s="13">
        <v>10002</v>
      </c>
      <c r="AK65" s="13">
        <v>10325</v>
      </c>
      <c r="AL65" s="13">
        <v>10652</v>
      </c>
      <c r="AM65" s="13">
        <v>10624</v>
      </c>
      <c r="AN65" s="13">
        <v>10712</v>
      </c>
      <c r="AO65" s="13">
        <v>6607</v>
      </c>
      <c r="AP65" s="13">
        <v>7902</v>
      </c>
      <c r="AQ65" s="13">
        <v>7424</v>
      </c>
      <c r="AR65" s="13">
        <v>5689</v>
      </c>
      <c r="AS65" s="13">
        <v>5432</v>
      </c>
      <c r="AT65" s="13">
        <v>9847</v>
      </c>
    </row>
    <row r="66" spans="1:46" x14ac:dyDescent="0.15">
      <c r="A66" s="13" t="s">
        <v>43</v>
      </c>
      <c r="B66" s="13">
        <v>1989</v>
      </c>
      <c r="C66" s="13">
        <v>2111</v>
      </c>
      <c r="D66" s="13">
        <v>2520</v>
      </c>
      <c r="E66" s="13">
        <v>2398</v>
      </c>
      <c r="F66" s="13">
        <v>2485</v>
      </c>
      <c r="G66" s="13">
        <v>2519</v>
      </c>
      <c r="H66" s="13">
        <v>2632</v>
      </c>
      <c r="I66" s="13">
        <v>2714</v>
      </c>
      <c r="J66" s="13">
        <v>3316</v>
      </c>
      <c r="K66" s="13">
        <v>3183</v>
      </c>
      <c r="L66" s="13">
        <v>3544</v>
      </c>
      <c r="M66" s="13">
        <v>3377</v>
      </c>
      <c r="N66" s="13">
        <v>3622</v>
      </c>
      <c r="O66" s="13">
        <v>3931</v>
      </c>
      <c r="P66" s="13">
        <v>4009</v>
      </c>
      <c r="Q66" s="13">
        <v>4190</v>
      </c>
      <c r="R66" s="13">
        <v>4206</v>
      </c>
      <c r="S66" s="13">
        <v>4046</v>
      </c>
      <c r="T66" s="13">
        <v>4209</v>
      </c>
      <c r="U66" s="13">
        <v>4504</v>
      </c>
      <c r="V66" s="13">
        <v>4646</v>
      </c>
      <c r="W66" s="13">
        <v>4960</v>
      </c>
      <c r="X66" s="13">
        <v>4864</v>
      </c>
      <c r="Y66" s="13">
        <v>5518</v>
      </c>
      <c r="Z66" s="13">
        <v>6263</v>
      </c>
      <c r="AA66" s="13">
        <v>7405</v>
      </c>
      <c r="AB66" s="13">
        <v>8115</v>
      </c>
      <c r="AC66" s="13">
        <v>7846</v>
      </c>
      <c r="AD66" s="13">
        <v>7321</v>
      </c>
      <c r="AE66" s="13">
        <v>7668</v>
      </c>
      <c r="AF66" s="13">
        <v>7662</v>
      </c>
      <c r="AG66" s="13">
        <v>7908</v>
      </c>
      <c r="AH66" s="13">
        <v>9166</v>
      </c>
      <c r="AI66" s="13">
        <v>11547</v>
      </c>
      <c r="AJ66" s="13">
        <v>12358</v>
      </c>
      <c r="AK66" s="13">
        <v>12844</v>
      </c>
      <c r="AL66" s="13">
        <v>13048</v>
      </c>
      <c r="AM66" s="13">
        <v>13159</v>
      </c>
      <c r="AN66" s="13">
        <v>13303</v>
      </c>
      <c r="AO66" s="13">
        <v>20917</v>
      </c>
      <c r="AP66" s="13">
        <v>21217</v>
      </c>
      <c r="AQ66" s="13">
        <v>24828</v>
      </c>
      <c r="AR66" s="13">
        <v>25477</v>
      </c>
      <c r="AS66" s="13">
        <v>26634</v>
      </c>
      <c r="AT66" s="13">
        <v>31456</v>
      </c>
    </row>
    <row r="67" spans="1:46" x14ac:dyDescent="0.15">
      <c r="A67" s="13" t="s">
        <v>50</v>
      </c>
      <c r="B67" s="13">
        <v>5257047</v>
      </c>
      <c r="C67" s="13">
        <v>5698606</v>
      </c>
      <c r="D67" s="13">
        <v>6131143</v>
      </c>
      <c r="E67" s="13">
        <v>6287499</v>
      </c>
      <c r="F67" s="13">
        <v>6518674</v>
      </c>
      <c r="G67" s="13">
        <v>6980704</v>
      </c>
      <c r="H67" s="13">
        <v>7305783</v>
      </c>
      <c r="I67" s="13">
        <v>7693127</v>
      </c>
      <c r="J67" s="13">
        <v>8024038</v>
      </c>
      <c r="K67" s="13">
        <v>8283485</v>
      </c>
      <c r="L67" s="13">
        <v>8454000</v>
      </c>
      <c r="M67" s="13">
        <v>8540253</v>
      </c>
      <c r="N67" s="13">
        <v>8899596</v>
      </c>
      <c r="O67" s="13">
        <v>9399142</v>
      </c>
      <c r="P67" s="13">
        <v>9792711</v>
      </c>
      <c r="Q67" s="13">
        <v>10089627</v>
      </c>
      <c r="R67" s="13">
        <v>10559375</v>
      </c>
      <c r="S67" s="13">
        <v>11023707</v>
      </c>
      <c r="T67" s="13">
        <v>11566576</v>
      </c>
      <c r="U67" s="13">
        <v>11863590</v>
      </c>
      <c r="V67" s="13">
        <v>12134465</v>
      </c>
      <c r="W67" s="13">
        <v>12245944</v>
      </c>
      <c r="X67" s="13">
        <v>12536543</v>
      </c>
      <c r="Y67" s="13">
        <v>12844653</v>
      </c>
      <c r="Z67" s="13">
        <v>13284686</v>
      </c>
      <c r="AA67" s="13">
        <v>13706739</v>
      </c>
      <c r="AB67" s="13">
        <v>13997960</v>
      </c>
      <c r="AC67" s="13">
        <v>14363876</v>
      </c>
      <c r="AD67" s="13">
        <v>14775976</v>
      </c>
      <c r="AE67" s="13">
        <v>15470887</v>
      </c>
      <c r="AF67" s="13">
        <v>15591350</v>
      </c>
      <c r="AG67" s="13">
        <v>16201867</v>
      </c>
      <c r="AH67" s="13">
        <v>16793191</v>
      </c>
      <c r="AI67" s="13">
        <v>17563448</v>
      </c>
      <c r="AJ67" s="13">
        <v>18324256</v>
      </c>
      <c r="AK67" s="13">
        <v>19032821</v>
      </c>
      <c r="AL67" s="13">
        <v>19856954</v>
      </c>
      <c r="AM67" s="13">
        <v>20233626</v>
      </c>
      <c r="AN67" s="13">
        <v>20157789</v>
      </c>
      <c r="AO67" s="13">
        <v>21501523</v>
      </c>
      <c r="AP67" s="13">
        <v>22199641</v>
      </c>
      <c r="AQ67" s="13">
        <v>22696984</v>
      </c>
      <c r="AR67" s="13">
        <v>23370489</v>
      </c>
      <c r="AS67" s="13">
        <v>23851342</v>
      </c>
      <c r="AT67" s="13">
        <v>24254840</v>
      </c>
    </row>
    <row r="68" spans="1:46" x14ac:dyDescent="0.15">
      <c r="A68" s="13" t="s">
        <v>51</v>
      </c>
      <c r="B68" s="13">
        <v>4977174</v>
      </c>
      <c r="C68" s="13">
        <v>5401822</v>
      </c>
      <c r="D68" s="13">
        <v>5812723</v>
      </c>
      <c r="E68" s="13">
        <v>5607355</v>
      </c>
      <c r="F68" s="13">
        <v>5854905</v>
      </c>
      <c r="G68" s="13">
        <v>6285666</v>
      </c>
      <c r="H68" s="13">
        <v>6585021</v>
      </c>
      <c r="I68" s="13">
        <v>6949008</v>
      </c>
      <c r="J68" s="13">
        <v>7252758</v>
      </c>
      <c r="K68" s="13">
        <v>7486064</v>
      </c>
      <c r="L68" s="13">
        <v>7677358</v>
      </c>
      <c r="M68" s="13">
        <v>7772897</v>
      </c>
      <c r="N68" s="13">
        <v>8123807</v>
      </c>
      <c r="O68" s="13">
        <v>8591400</v>
      </c>
      <c r="P68" s="13">
        <v>8969886</v>
      </c>
      <c r="Q68" s="13">
        <v>9239929</v>
      </c>
      <c r="R68" s="13">
        <v>9685988</v>
      </c>
      <c r="S68" s="13">
        <v>10129620</v>
      </c>
      <c r="T68" s="13">
        <v>10458239</v>
      </c>
      <c r="U68" s="13">
        <v>9666389</v>
      </c>
      <c r="V68" s="13">
        <v>9905893</v>
      </c>
      <c r="W68" s="13">
        <v>10052097</v>
      </c>
      <c r="X68" s="13">
        <v>10386384</v>
      </c>
      <c r="Y68" s="13">
        <v>10716892</v>
      </c>
      <c r="Z68" s="13">
        <v>11132518</v>
      </c>
      <c r="AA68" s="13">
        <v>11515398</v>
      </c>
      <c r="AB68" s="13">
        <v>11785607</v>
      </c>
      <c r="AC68" s="13">
        <v>12144295</v>
      </c>
      <c r="AD68" s="13">
        <v>12506044</v>
      </c>
      <c r="AE68" s="13">
        <v>13234557</v>
      </c>
      <c r="AF68" s="13">
        <v>13323721</v>
      </c>
      <c r="AG68" s="13">
        <v>13849041</v>
      </c>
      <c r="AH68" s="13">
        <v>14282534</v>
      </c>
      <c r="AI68" s="13">
        <v>14994652</v>
      </c>
      <c r="AJ68" s="13">
        <v>15686903</v>
      </c>
      <c r="AK68" s="13">
        <v>16329284</v>
      </c>
      <c r="AL68" s="13">
        <v>17113510</v>
      </c>
      <c r="AM68" s="13">
        <v>17452379</v>
      </c>
      <c r="AN68" s="13">
        <v>17434159</v>
      </c>
      <c r="AO68" s="13">
        <v>18505057</v>
      </c>
      <c r="AP68" s="13">
        <v>19131840</v>
      </c>
      <c r="AQ68" s="13">
        <v>19545643</v>
      </c>
      <c r="AR68" s="13">
        <v>20177510</v>
      </c>
      <c r="AS68" s="13">
        <v>20584999</v>
      </c>
      <c r="AT68" s="13">
        <v>20840451</v>
      </c>
    </row>
    <row r="69" spans="1:46" x14ac:dyDescent="0.15">
      <c r="A69" s="13" t="s">
        <v>52</v>
      </c>
      <c r="B69" s="13">
        <v>103556</v>
      </c>
      <c r="C69" s="13">
        <v>104838</v>
      </c>
      <c r="D69" s="13">
        <v>111807</v>
      </c>
      <c r="E69" s="13">
        <v>457965</v>
      </c>
      <c r="F69" s="13">
        <v>435289</v>
      </c>
      <c r="G69" s="13">
        <v>443162</v>
      </c>
      <c r="H69" s="13">
        <v>457360</v>
      </c>
      <c r="I69" s="13">
        <v>461997</v>
      </c>
      <c r="J69" s="13">
        <v>479780</v>
      </c>
      <c r="K69" s="13">
        <v>491382</v>
      </c>
      <c r="L69" s="13">
        <v>478108</v>
      </c>
      <c r="M69" s="13">
        <v>467532</v>
      </c>
      <c r="N69" s="13">
        <v>470290</v>
      </c>
      <c r="O69" s="13">
        <v>471244</v>
      </c>
      <c r="P69" s="13">
        <v>480237</v>
      </c>
      <c r="Q69" s="13">
        <v>488015</v>
      </c>
      <c r="R69" s="13">
        <v>504442</v>
      </c>
      <c r="S69" s="13">
        <v>518924</v>
      </c>
      <c r="T69" s="13">
        <v>542023</v>
      </c>
      <c r="U69" s="13">
        <v>499629</v>
      </c>
      <c r="V69" s="13">
        <v>531333</v>
      </c>
      <c r="W69" s="13">
        <v>555943</v>
      </c>
      <c r="X69" s="13">
        <v>554872</v>
      </c>
      <c r="Y69" s="13">
        <v>569262</v>
      </c>
      <c r="Z69" s="13">
        <v>587652</v>
      </c>
      <c r="AA69" s="13">
        <v>602054</v>
      </c>
      <c r="AB69" s="13">
        <v>626054</v>
      </c>
      <c r="AC69" s="13">
        <v>651527</v>
      </c>
      <c r="AD69" s="13">
        <v>675601</v>
      </c>
      <c r="AE69" s="13">
        <v>581072</v>
      </c>
      <c r="AF69" s="13">
        <v>581149</v>
      </c>
      <c r="AG69" s="13">
        <v>593283</v>
      </c>
      <c r="AH69" s="13">
        <v>607140</v>
      </c>
      <c r="AI69" s="13">
        <v>641936</v>
      </c>
      <c r="AJ69" s="13">
        <v>662797</v>
      </c>
      <c r="AK69" s="13">
        <v>685136</v>
      </c>
      <c r="AL69" s="13">
        <v>701027</v>
      </c>
      <c r="AM69" s="13">
        <v>715428</v>
      </c>
      <c r="AN69" s="13">
        <v>752530</v>
      </c>
      <c r="AO69" s="13">
        <v>869271</v>
      </c>
      <c r="AP69" s="13">
        <v>941882</v>
      </c>
      <c r="AQ69" s="13">
        <v>995788</v>
      </c>
      <c r="AR69" s="13">
        <v>1071044</v>
      </c>
      <c r="AS69" s="13">
        <v>1166261</v>
      </c>
      <c r="AT69" s="13">
        <v>1295787</v>
      </c>
    </row>
    <row r="70" spans="1:46" x14ac:dyDescent="0.15">
      <c r="A70" s="13" t="s">
        <v>53</v>
      </c>
      <c r="B70" s="13">
        <v>163779</v>
      </c>
      <c r="C70" s="13">
        <v>178889</v>
      </c>
      <c r="D70" s="13">
        <v>192810</v>
      </c>
      <c r="E70" s="13">
        <v>193251</v>
      </c>
      <c r="F70" s="13">
        <v>200679</v>
      </c>
      <c r="G70" s="13">
        <v>222713</v>
      </c>
      <c r="H70" s="13">
        <v>232903</v>
      </c>
      <c r="I70" s="13">
        <v>249656</v>
      </c>
      <c r="J70" s="13">
        <v>257018</v>
      </c>
      <c r="K70" s="13">
        <v>266850</v>
      </c>
      <c r="L70" s="13">
        <v>260879</v>
      </c>
      <c r="M70" s="13">
        <v>262854</v>
      </c>
      <c r="N70" s="13">
        <v>265253</v>
      </c>
      <c r="O70" s="13">
        <v>278340</v>
      </c>
      <c r="P70" s="13">
        <v>286738</v>
      </c>
      <c r="Q70" s="13">
        <v>301539</v>
      </c>
      <c r="R70" s="13">
        <v>305397</v>
      </c>
      <c r="S70" s="13">
        <v>298259</v>
      </c>
      <c r="T70" s="13">
        <v>312494</v>
      </c>
      <c r="U70" s="13">
        <v>1341190</v>
      </c>
      <c r="V70" s="13">
        <v>1339268</v>
      </c>
      <c r="W70" s="13">
        <v>1225779</v>
      </c>
      <c r="X70" s="13">
        <v>1157103</v>
      </c>
      <c r="Y70" s="13">
        <v>1099283</v>
      </c>
      <c r="Z70" s="13">
        <v>1081411</v>
      </c>
      <c r="AA70" s="13">
        <v>1085036</v>
      </c>
      <c r="AB70" s="13">
        <v>1069165</v>
      </c>
      <c r="AC70" s="13">
        <v>1029066</v>
      </c>
      <c r="AD70" s="13">
        <v>1016489</v>
      </c>
      <c r="AE70" s="13">
        <v>1226031</v>
      </c>
      <c r="AF70" s="13">
        <v>1268856</v>
      </c>
      <c r="AG70" s="13">
        <v>1317434</v>
      </c>
      <c r="AH70" s="13">
        <v>1422543</v>
      </c>
      <c r="AI70" s="13">
        <v>1431005</v>
      </c>
      <c r="AJ70" s="13">
        <v>1480037</v>
      </c>
      <c r="AK70" s="13">
        <v>1520945</v>
      </c>
      <c r="AL70" s="13">
        <v>1529818</v>
      </c>
      <c r="AM70" s="13">
        <v>1553296</v>
      </c>
      <c r="AN70" s="13">
        <v>1474194</v>
      </c>
      <c r="AO70" s="13">
        <v>1576447</v>
      </c>
      <c r="AP70" s="13">
        <v>1567719</v>
      </c>
      <c r="AQ70" s="13">
        <v>1591769</v>
      </c>
      <c r="AR70" s="13">
        <v>1554131</v>
      </c>
      <c r="AS70" s="13">
        <v>1524528</v>
      </c>
      <c r="AT70" s="13">
        <v>1532892</v>
      </c>
    </row>
    <row r="71" spans="1:46" x14ac:dyDescent="0.15">
      <c r="A71" s="13" t="s">
        <v>54</v>
      </c>
      <c r="B71" s="13">
        <v>12538</v>
      </c>
      <c r="C71" s="13">
        <v>13057</v>
      </c>
      <c r="D71" s="13">
        <v>13803</v>
      </c>
      <c r="E71" s="13">
        <v>28928</v>
      </c>
      <c r="F71" s="13">
        <v>27801</v>
      </c>
      <c r="G71" s="13">
        <v>29163</v>
      </c>
      <c r="H71" s="13">
        <v>30499</v>
      </c>
      <c r="I71" s="13">
        <v>32466</v>
      </c>
      <c r="J71" s="13">
        <v>34482</v>
      </c>
      <c r="K71" s="13">
        <v>39189</v>
      </c>
      <c r="L71" s="13">
        <v>37655</v>
      </c>
      <c r="M71" s="13">
        <v>36970</v>
      </c>
      <c r="N71" s="13">
        <v>40246</v>
      </c>
      <c r="O71" s="13">
        <v>58158</v>
      </c>
      <c r="P71" s="13">
        <v>55850</v>
      </c>
      <c r="Q71" s="13">
        <v>60144</v>
      </c>
      <c r="R71" s="13">
        <v>63548</v>
      </c>
      <c r="S71" s="13">
        <v>76904</v>
      </c>
      <c r="T71" s="13">
        <v>253820</v>
      </c>
      <c r="U71" s="13">
        <v>356382</v>
      </c>
      <c r="V71" s="13">
        <v>357971</v>
      </c>
      <c r="W71" s="13">
        <v>412125</v>
      </c>
      <c r="X71" s="13">
        <v>438184</v>
      </c>
      <c r="Y71" s="13">
        <v>459216</v>
      </c>
      <c r="Z71" s="13">
        <v>483105</v>
      </c>
      <c r="AA71" s="13">
        <v>504251</v>
      </c>
      <c r="AB71" s="13">
        <v>517134</v>
      </c>
      <c r="AC71" s="13">
        <v>538988</v>
      </c>
      <c r="AD71" s="13">
        <v>577842</v>
      </c>
      <c r="AE71" s="13">
        <v>429227</v>
      </c>
      <c r="AF71" s="13">
        <v>417624</v>
      </c>
      <c r="AG71" s="13">
        <v>442109</v>
      </c>
      <c r="AH71" s="13">
        <v>480974</v>
      </c>
      <c r="AI71" s="13">
        <v>495855</v>
      </c>
      <c r="AJ71" s="13">
        <v>494519</v>
      </c>
      <c r="AK71" s="13">
        <v>497456</v>
      </c>
      <c r="AL71" s="13">
        <v>512599</v>
      </c>
      <c r="AM71" s="13">
        <v>512523</v>
      </c>
      <c r="AN71" s="13">
        <v>496906</v>
      </c>
      <c r="AO71" s="13">
        <v>550748</v>
      </c>
      <c r="AP71" s="13">
        <v>558200</v>
      </c>
      <c r="AQ71" s="13">
        <v>563784</v>
      </c>
      <c r="AR71" s="13">
        <v>567804</v>
      </c>
      <c r="AS71" s="13">
        <v>575554</v>
      </c>
      <c r="AT71" s="13">
        <v>585710</v>
      </c>
    </row>
    <row r="72" spans="1:46" x14ac:dyDescent="0.15">
      <c r="A72" s="13" t="s">
        <v>55</v>
      </c>
      <c r="B72" s="13" t="s">
        <v>58</v>
      </c>
      <c r="C72" s="13" t="s">
        <v>58</v>
      </c>
      <c r="D72" s="13" t="s">
        <v>58</v>
      </c>
      <c r="E72" s="13" t="s">
        <v>58</v>
      </c>
      <c r="F72" s="13" t="s">
        <v>58</v>
      </c>
      <c r="G72" s="13" t="s">
        <v>58</v>
      </c>
      <c r="H72" s="13" t="s">
        <v>58</v>
      </c>
      <c r="I72" s="13" t="s">
        <v>58</v>
      </c>
      <c r="J72" s="13" t="s">
        <v>58</v>
      </c>
      <c r="K72" s="13" t="s">
        <v>58</v>
      </c>
      <c r="L72" s="13" t="s">
        <v>58</v>
      </c>
      <c r="M72" s="13" t="s">
        <v>58</v>
      </c>
      <c r="N72" s="13" t="s">
        <v>58</v>
      </c>
      <c r="O72" s="13" t="s">
        <v>58</v>
      </c>
      <c r="P72" s="13" t="s">
        <v>58</v>
      </c>
      <c r="Q72" s="13" t="s">
        <v>58</v>
      </c>
      <c r="R72" s="13" t="s">
        <v>58</v>
      </c>
      <c r="S72" s="13" t="s">
        <v>58</v>
      </c>
      <c r="T72" s="13" t="s">
        <v>58</v>
      </c>
      <c r="U72" s="13">
        <v>379730</v>
      </c>
      <c r="V72" s="13">
        <v>380317</v>
      </c>
      <c r="W72" s="13">
        <v>383845</v>
      </c>
      <c r="X72" s="13">
        <v>382424</v>
      </c>
      <c r="Y72" s="13">
        <v>352815</v>
      </c>
      <c r="Z72" s="13">
        <v>331989</v>
      </c>
      <c r="AA72" s="13">
        <v>303544</v>
      </c>
      <c r="AB72" s="13">
        <v>289991</v>
      </c>
      <c r="AC72" s="13">
        <v>287933</v>
      </c>
      <c r="AD72" s="13">
        <v>287288</v>
      </c>
      <c r="AE72" s="13">
        <v>292402</v>
      </c>
      <c r="AF72" s="13">
        <v>296351</v>
      </c>
      <c r="AG72" s="13">
        <v>297710</v>
      </c>
      <c r="AH72" s="13">
        <v>304759</v>
      </c>
      <c r="AI72" s="13">
        <v>308605</v>
      </c>
      <c r="AJ72" s="13">
        <v>318986</v>
      </c>
      <c r="AK72" s="13">
        <v>331732</v>
      </c>
      <c r="AL72" s="13">
        <v>326522</v>
      </c>
      <c r="AM72" s="13">
        <v>319726</v>
      </c>
      <c r="AN72" s="13">
        <v>311979</v>
      </c>
      <c r="AO72" s="13">
        <v>337597</v>
      </c>
      <c r="AP72" s="13">
        <v>346092</v>
      </c>
      <c r="AQ72" s="13">
        <v>353479</v>
      </c>
      <c r="AR72" s="13">
        <v>338343</v>
      </c>
      <c r="AS72" s="13">
        <v>329976</v>
      </c>
      <c r="AT72" s="13">
        <v>327486</v>
      </c>
    </row>
    <row r="73" spans="1:46" x14ac:dyDescent="0.15">
      <c r="A73" s="13" t="s">
        <v>44</v>
      </c>
      <c r="B73" s="13" t="s">
        <v>58</v>
      </c>
      <c r="C73" s="13" t="s">
        <v>58</v>
      </c>
      <c r="D73" s="13" t="s">
        <v>58</v>
      </c>
      <c r="E73" s="13" t="s">
        <v>58</v>
      </c>
      <c r="F73" s="13" t="s">
        <v>58</v>
      </c>
      <c r="G73" s="13" t="s">
        <v>58</v>
      </c>
      <c r="H73" s="13" t="s">
        <v>58</v>
      </c>
      <c r="I73" s="13" t="s">
        <v>58</v>
      </c>
      <c r="J73" s="13" t="s">
        <v>58</v>
      </c>
      <c r="K73" s="13" t="s">
        <v>58</v>
      </c>
      <c r="L73" s="13" t="s">
        <v>58</v>
      </c>
      <c r="M73" s="13" t="s">
        <v>58</v>
      </c>
      <c r="N73" s="13" t="s">
        <v>58</v>
      </c>
      <c r="O73" s="13" t="s">
        <v>58</v>
      </c>
      <c r="P73" s="13" t="s">
        <v>58</v>
      </c>
      <c r="Q73" s="13" t="s">
        <v>58</v>
      </c>
      <c r="R73" s="13" t="s">
        <v>58</v>
      </c>
      <c r="S73" s="13" t="s">
        <v>58</v>
      </c>
      <c r="T73" s="13" t="s">
        <v>58</v>
      </c>
      <c r="U73" s="13">
        <v>170638</v>
      </c>
      <c r="V73" s="13">
        <v>166119</v>
      </c>
      <c r="W73" s="13">
        <v>173533</v>
      </c>
      <c r="X73" s="13">
        <v>156762</v>
      </c>
      <c r="Y73" s="13">
        <v>135555</v>
      </c>
      <c r="Z73" s="13">
        <v>130352</v>
      </c>
      <c r="AA73" s="13">
        <v>117962</v>
      </c>
      <c r="AB73" s="13">
        <v>113707</v>
      </c>
      <c r="AC73" s="13">
        <v>108435</v>
      </c>
      <c r="AD73" s="13">
        <v>105106</v>
      </c>
      <c r="AE73" s="13">
        <v>116245</v>
      </c>
      <c r="AF73" s="13">
        <v>118073</v>
      </c>
      <c r="AG73" s="13">
        <v>118259</v>
      </c>
      <c r="AH73" s="13">
        <v>120804</v>
      </c>
      <c r="AI73" s="13">
        <v>119785</v>
      </c>
      <c r="AJ73" s="13">
        <v>116003</v>
      </c>
      <c r="AK73" s="13">
        <v>122954</v>
      </c>
      <c r="AL73" s="13">
        <v>119840</v>
      </c>
      <c r="AM73" s="13">
        <v>119207</v>
      </c>
      <c r="AN73" s="13">
        <v>116362</v>
      </c>
      <c r="AO73" s="13">
        <v>125308</v>
      </c>
      <c r="AP73" s="13">
        <v>126839</v>
      </c>
      <c r="AQ73" s="13">
        <v>129460</v>
      </c>
      <c r="AR73" s="13">
        <v>126493</v>
      </c>
      <c r="AS73" s="13">
        <v>125335</v>
      </c>
      <c r="AT73" s="13">
        <v>123189</v>
      </c>
    </row>
    <row r="74" spans="1:46" x14ac:dyDescent="0.15">
      <c r="A74" s="13" t="s">
        <v>45</v>
      </c>
      <c r="B74" s="13" t="s">
        <v>58</v>
      </c>
      <c r="C74" s="13" t="s">
        <v>58</v>
      </c>
      <c r="D74" s="13" t="s">
        <v>58</v>
      </c>
      <c r="E74" s="13" t="s">
        <v>58</v>
      </c>
      <c r="F74" s="13" t="s">
        <v>58</v>
      </c>
      <c r="G74" s="13" t="s">
        <v>58</v>
      </c>
      <c r="H74" s="13" t="s">
        <v>58</v>
      </c>
      <c r="I74" s="13" t="s">
        <v>58</v>
      </c>
      <c r="J74" s="13" t="s">
        <v>58</v>
      </c>
      <c r="K74" s="13" t="s">
        <v>58</v>
      </c>
      <c r="L74" s="13" t="s">
        <v>58</v>
      </c>
      <c r="M74" s="13" t="s">
        <v>58</v>
      </c>
      <c r="N74" s="13" t="s">
        <v>58</v>
      </c>
      <c r="O74" s="13" t="s">
        <v>58</v>
      </c>
      <c r="P74" s="13" t="s">
        <v>58</v>
      </c>
      <c r="Q74" s="13" t="s">
        <v>58</v>
      </c>
      <c r="R74" s="13" t="s">
        <v>58</v>
      </c>
      <c r="S74" s="13" t="s">
        <v>58</v>
      </c>
      <c r="T74" s="13" t="s">
        <v>58</v>
      </c>
      <c r="U74" s="13">
        <v>23409</v>
      </c>
      <c r="V74" s="13">
        <v>28000</v>
      </c>
      <c r="W74" s="13">
        <v>32643</v>
      </c>
      <c r="X74" s="13">
        <v>32295</v>
      </c>
      <c r="Y74" s="13">
        <v>30938</v>
      </c>
      <c r="Z74" s="13">
        <v>27008</v>
      </c>
      <c r="AA74" s="13">
        <v>30407</v>
      </c>
      <c r="AB74" s="13">
        <v>26903</v>
      </c>
      <c r="AC74" s="13">
        <v>27163</v>
      </c>
      <c r="AD74" s="13">
        <v>25934</v>
      </c>
      <c r="AE74" s="13">
        <v>23847</v>
      </c>
      <c r="AF74" s="13">
        <v>23081</v>
      </c>
      <c r="AG74" s="13">
        <v>24281</v>
      </c>
      <c r="AH74" s="13">
        <v>24210</v>
      </c>
      <c r="AI74" s="13">
        <v>27784</v>
      </c>
      <c r="AJ74" s="13">
        <v>27177</v>
      </c>
      <c r="AK74" s="13">
        <v>28160</v>
      </c>
      <c r="AL74" s="13">
        <v>29027</v>
      </c>
      <c r="AM74" s="13">
        <v>28050</v>
      </c>
      <c r="AN74" s="13">
        <v>25289</v>
      </c>
      <c r="AO74" s="13">
        <v>26349</v>
      </c>
      <c r="AP74" s="13">
        <v>26878</v>
      </c>
      <c r="AQ74" s="13">
        <v>25703</v>
      </c>
      <c r="AR74" s="13">
        <v>25522</v>
      </c>
      <c r="AS74" s="13">
        <v>24069</v>
      </c>
      <c r="AT74" s="13">
        <v>23379</v>
      </c>
    </row>
    <row r="75" spans="1:46" x14ac:dyDescent="0.15">
      <c r="A75" s="13" t="s">
        <v>46</v>
      </c>
      <c r="B75" s="13" t="s">
        <v>58</v>
      </c>
      <c r="C75" s="13" t="s">
        <v>58</v>
      </c>
      <c r="D75" s="13" t="s">
        <v>58</v>
      </c>
      <c r="E75" s="13" t="s">
        <v>58</v>
      </c>
      <c r="F75" s="13" t="s">
        <v>58</v>
      </c>
      <c r="G75" s="13" t="s">
        <v>58</v>
      </c>
      <c r="H75" s="13" t="s">
        <v>58</v>
      </c>
      <c r="I75" s="13" t="s">
        <v>58</v>
      </c>
      <c r="J75" s="13" t="s">
        <v>58</v>
      </c>
      <c r="K75" s="13" t="s">
        <v>58</v>
      </c>
      <c r="L75" s="13" t="s">
        <v>58</v>
      </c>
      <c r="M75" s="13" t="s">
        <v>58</v>
      </c>
      <c r="N75" s="13" t="s">
        <v>58</v>
      </c>
      <c r="O75" s="13" t="s">
        <v>58</v>
      </c>
      <c r="P75" s="13" t="s">
        <v>58</v>
      </c>
      <c r="Q75" s="13" t="s">
        <v>58</v>
      </c>
      <c r="R75" s="13" t="s">
        <v>58</v>
      </c>
      <c r="S75" s="13" t="s">
        <v>58</v>
      </c>
      <c r="T75" s="13" t="s">
        <v>58</v>
      </c>
      <c r="U75" s="13">
        <v>83242</v>
      </c>
      <c r="V75" s="13">
        <v>83084</v>
      </c>
      <c r="W75" s="13">
        <v>77879</v>
      </c>
      <c r="X75" s="13">
        <v>80406</v>
      </c>
      <c r="Y75" s="13">
        <v>74822</v>
      </c>
      <c r="Z75" s="13">
        <v>69830</v>
      </c>
      <c r="AA75" s="13">
        <v>68049</v>
      </c>
      <c r="AB75" s="13">
        <v>67254</v>
      </c>
      <c r="AC75" s="13">
        <v>63944</v>
      </c>
      <c r="AD75" s="13">
        <v>65627</v>
      </c>
      <c r="AE75" s="13">
        <v>64288</v>
      </c>
      <c r="AF75" s="13">
        <v>66911</v>
      </c>
      <c r="AG75" s="13">
        <v>68626</v>
      </c>
      <c r="AH75" s="13">
        <v>73623</v>
      </c>
      <c r="AI75" s="13">
        <v>74426</v>
      </c>
      <c r="AJ75" s="13">
        <v>80660</v>
      </c>
      <c r="AK75" s="13">
        <v>81471</v>
      </c>
      <c r="AL75" s="13">
        <v>85850</v>
      </c>
      <c r="AM75" s="13">
        <v>83142</v>
      </c>
      <c r="AN75" s="13">
        <v>84089</v>
      </c>
      <c r="AO75" s="13">
        <v>91515</v>
      </c>
      <c r="AP75" s="13">
        <v>94122</v>
      </c>
      <c r="AQ75" s="13">
        <v>100471</v>
      </c>
      <c r="AR75" s="13">
        <v>103013</v>
      </c>
      <c r="AS75" s="13">
        <v>101229</v>
      </c>
      <c r="AT75" s="13">
        <v>107831</v>
      </c>
    </row>
    <row r="76" spans="1:46" x14ac:dyDescent="0.15">
      <c r="A76" s="13" t="s">
        <v>47</v>
      </c>
      <c r="B76" s="13" t="s">
        <v>58</v>
      </c>
      <c r="C76" s="13" t="s">
        <v>58</v>
      </c>
      <c r="D76" s="13" t="s">
        <v>58</v>
      </c>
      <c r="E76" s="13" t="s">
        <v>58</v>
      </c>
      <c r="F76" s="13" t="s">
        <v>58</v>
      </c>
      <c r="G76" s="13" t="s">
        <v>58</v>
      </c>
      <c r="H76" s="13" t="s">
        <v>58</v>
      </c>
      <c r="I76" s="13" t="s">
        <v>58</v>
      </c>
      <c r="J76" s="13" t="s">
        <v>58</v>
      </c>
      <c r="K76" s="13" t="s">
        <v>58</v>
      </c>
      <c r="L76" s="13" t="s">
        <v>58</v>
      </c>
      <c r="M76" s="13" t="s">
        <v>58</v>
      </c>
      <c r="N76" s="13" t="s">
        <v>58</v>
      </c>
      <c r="O76" s="13" t="s">
        <v>58</v>
      </c>
      <c r="P76" s="13" t="s">
        <v>58</v>
      </c>
      <c r="Q76" s="13" t="s">
        <v>58</v>
      </c>
      <c r="R76" s="13" t="s">
        <v>58</v>
      </c>
      <c r="S76" s="13" t="s">
        <v>58</v>
      </c>
      <c r="T76" s="13" t="s">
        <v>58</v>
      </c>
      <c r="U76" s="13">
        <v>102441</v>
      </c>
      <c r="V76" s="13">
        <v>103115</v>
      </c>
      <c r="W76" s="13">
        <v>99791</v>
      </c>
      <c r="X76" s="13">
        <v>112961</v>
      </c>
      <c r="Y76" s="13">
        <v>111500</v>
      </c>
      <c r="Z76" s="13">
        <v>104800</v>
      </c>
      <c r="AA76" s="13">
        <v>87126</v>
      </c>
      <c r="AB76" s="13">
        <v>82127</v>
      </c>
      <c r="AC76" s="13">
        <v>88391</v>
      </c>
      <c r="AD76" s="13">
        <v>90621</v>
      </c>
      <c r="AE76" s="13">
        <v>88021</v>
      </c>
      <c r="AF76" s="13">
        <v>88286</v>
      </c>
      <c r="AG76" s="13">
        <v>86544</v>
      </c>
      <c r="AH76" s="13">
        <v>86123</v>
      </c>
      <c r="AI76" s="13">
        <v>86610</v>
      </c>
      <c r="AJ76" s="13">
        <v>95146</v>
      </c>
      <c r="AK76" s="13">
        <v>99146</v>
      </c>
      <c r="AL76" s="13">
        <v>91804</v>
      </c>
      <c r="AM76" s="13">
        <v>89327</v>
      </c>
      <c r="AN76" s="13">
        <v>86239</v>
      </c>
      <c r="AO76" s="13">
        <v>94424</v>
      </c>
      <c r="AP76" s="13">
        <v>98253</v>
      </c>
      <c r="AQ76" s="13">
        <v>97845</v>
      </c>
      <c r="AR76" s="13">
        <v>83316</v>
      </c>
      <c r="AS76" s="13">
        <v>79343</v>
      </c>
      <c r="AT76" s="13">
        <v>73087</v>
      </c>
    </row>
    <row r="77" spans="1:46" x14ac:dyDescent="0.15">
      <c r="A77" s="13" t="s">
        <v>69</v>
      </c>
      <c r="B77" s="13" t="s">
        <v>27</v>
      </c>
      <c r="C77" s="13" t="s">
        <v>27</v>
      </c>
      <c r="D77" s="13" t="s">
        <v>27</v>
      </c>
      <c r="E77" s="13" t="s">
        <v>27</v>
      </c>
      <c r="F77" s="13" t="s">
        <v>27</v>
      </c>
      <c r="G77" s="13" t="s">
        <v>27</v>
      </c>
      <c r="H77" s="13" t="s">
        <v>27</v>
      </c>
      <c r="I77" s="13" t="s">
        <v>27</v>
      </c>
      <c r="J77" s="13" t="s">
        <v>27</v>
      </c>
      <c r="K77" s="13" t="s">
        <v>27</v>
      </c>
      <c r="L77" s="13" t="s">
        <v>27</v>
      </c>
      <c r="M77" s="13" t="s">
        <v>27</v>
      </c>
      <c r="N77" s="13" t="s">
        <v>27</v>
      </c>
      <c r="O77" s="13" t="s">
        <v>27</v>
      </c>
      <c r="P77" s="13" t="s">
        <v>27</v>
      </c>
      <c r="Q77" s="13" t="s">
        <v>27</v>
      </c>
      <c r="R77" s="13" t="s">
        <v>27</v>
      </c>
      <c r="S77" s="13" t="s">
        <v>27</v>
      </c>
      <c r="T77" s="13" t="s">
        <v>27</v>
      </c>
      <c r="U77" s="13" t="s">
        <v>27</v>
      </c>
      <c r="V77" s="13" t="s">
        <v>27</v>
      </c>
      <c r="W77" s="13" t="s">
        <v>27</v>
      </c>
      <c r="X77" s="13" t="s">
        <v>27</v>
      </c>
      <c r="Y77" s="13" t="s">
        <v>27</v>
      </c>
      <c r="Z77" s="13" t="s">
        <v>27</v>
      </c>
      <c r="AA77" s="13" t="s">
        <v>27</v>
      </c>
      <c r="AB77" s="13" t="s">
        <v>27</v>
      </c>
      <c r="AC77" s="13" t="s">
        <v>27</v>
      </c>
      <c r="AD77" s="13" t="s">
        <v>27</v>
      </c>
      <c r="AE77" s="13" t="s">
        <v>27</v>
      </c>
      <c r="AF77" s="13" t="s">
        <v>27</v>
      </c>
      <c r="AG77" s="13" t="s">
        <v>27</v>
      </c>
      <c r="AH77" s="13" t="s">
        <v>27</v>
      </c>
      <c r="AI77" s="13" t="s">
        <v>27</v>
      </c>
      <c r="AJ77" s="13" t="s">
        <v>27</v>
      </c>
      <c r="AK77" s="13" t="s">
        <v>27</v>
      </c>
      <c r="AL77" s="13" t="s">
        <v>27</v>
      </c>
      <c r="AM77" s="13" t="s">
        <v>27</v>
      </c>
      <c r="AN77" s="13" t="s">
        <v>27</v>
      </c>
      <c r="AO77" s="13" t="s">
        <v>27</v>
      </c>
      <c r="AP77" s="13" t="s">
        <v>27</v>
      </c>
      <c r="AQ77" s="13" t="s">
        <v>27</v>
      </c>
      <c r="AR77" s="13" t="s">
        <v>27</v>
      </c>
      <c r="AS77" s="13" t="s">
        <v>27</v>
      </c>
      <c r="AT77" s="13" t="s">
        <v>27</v>
      </c>
    </row>
    <row r="78" spans="1:46" x14ac:dyDescent="0.15">
      <c r="A78" s="13" t="s">
        <v>70</v>
      </c>
      <c r="B78" s="13" t="s">
        <v>27</v>
      </c>
      <c r="C78" s="13" t="s">
        <v>27</v>
      </c>
      <c r="D78" s="13" t="s">
        <v>27</v>
      </c>
      <c r="E78" s="13" t="s">
        <v>27</v>
      </c>
      <c r="F78" s="13" t="s">
        <v>27</v>
      </c>
      <c r="G78" s="13" t="s">
        <v>27</v>
      </c>
      <c r="H78" s="13" t="s">
        <v>27</v>
      </c>
      <c r="I78" s="13" t="s">
        <v>27</v>
      </c>
      <c r="J78" s="13" t="s">
        <v>27</v>
      </c>
      <c r="K78" s="13" t="s">
        <v>27</v>
      </c>
      <c r="L78" s="13" t="s">
        <v>27</v>
      </c>
      <c r="M78" s="13" t="s">
        <v>27</v>
      </c>
      <c r="N78" s="13" t="s">
        <v>27</v>
      </c>
      <c r="O78" s="13" t="s">
        <v>27</v>
      </c>
      <c r="P78" s="13" t="s">
        <v>27</v>
      </c>
      <c r="Q78" s="13" t="s">
        <v>27</v>
      </c>
      <c r="R78" s="13" t="s">
        <v>27</v>
      </c>
      <c r="S78" s="13" t="s">
        <v>27</v>
      </c>
      <c r="T78" s="13" t="s">
        <v>27</v>
      </c>
      <c r="U78" s="13" t="s">
        <v>27</v>
      </c>
      <c r="V78" s="13" t="s">
        <v>27</v>
      </c>
      <c r="W78" s="13" t="s">
        <v>27</v>
      </c>
      <c r="X78" s="13" t="s">
        <v>27</v>
      </c>
      <c r="Y78" s="13" t="s">
        <v>27</v>
      </c>
      <c r="Z78" s="13" t="s">
        <v>27</v>
      </c>
      <c r="AA78" s="13" t="s">
        <v>27</v>
      </c>
      <c r="AB78" s="13" t="s">
        <v>27</v>
      </c>
      <c r="AC78" s="13" t="s">
        <v>27</v>
      </c>
      <c r="AD78" s="13" t="s">
        <v>27</v>
      </c>
      <c r="AE78" s="13" t="s">
        <v>27</v>
      </c>
      <c r="AF78" s="13" t="s">
        <v>27</v>
      </c>
      <c r="AG78" s="13" t="s">
        <v>27</v>
      </c>
      <c r="AH78" s="13" t="s">
        <v>27</v>
      </c>
      <c r="AI78" s="13" t="s">
        <v>27</v>
      </c>
      <c r="AJ78" s="13" t="s">
        <v>27</v>
      </c>
      <c r="AK78" s="13" t="s">
        <v>27</v>
      </c>
      <c r="AL78" s="13" t="s">
        <v>27</v>
      </c>
      <c r="AM78" s="13" t="s">
        <v>27</v>
      </c>
      <c r="AN78" s="13" t="s">
        <v>27</v>
      </c>
      <c r="AO78" s="13" t="s">
        <v>27</v>
      </c>
      <c r="AP78" s="13" t="s">
        <v>27</v>
      </c>
      <c r="AQ78" s="13" t="s">
        <v>27</v>
      </c>
      <c r="AR78" s="13" t="s">
        <v>27</v>
      </c>
      <c r="AS78" s="13" t="s">
        <v>27</v>
      </c>
      <c r="AT78" s="13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データ2016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2014-12-15T03:43:02Z</cp:lastPrinted>
  <dcterms:created xsi:type="dcterms:W3CDTF">2010-08-17T05:01:13Z</dcterms:created>
  <dcterms:modified xsi:type="dcterms:W3CDTF">2018-01-19T04:42:20Z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891273140907287</vt:r8>
  </property>
</Properties>
</file>