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6030" windowHeight="4815" activeTab="1"/>
  </bookViews>
  <sheets>
    <sheet name="グラフ" sheetId="4" r:id="rId1"/>
    <sheet name="データ" sheetId="2" r:id="rId2"/>
  </sheets>
  <calcPr calcId="125725"/>
</workbook>
</file>

<file path=xl/calcChain.xml><?xml version="1.0" encoding="utf-8"?>
<calcChain xmlns="http://schemas.openxmlformats.org/spreadsheetml/2006/main">
  <c r="D15" i="2"/>
  <c r="E15"/>
  <c r="F15"/>
  <c r="H15"/>
  <c r="G15"/>
  <c r="J9"/>
  <c r="J6"/>
  <c r="H11"/>
  <c r="G11"/>
  <c r="F11"/>
  <c r="D11"/>
  <c r="H8"/>
  <c r="G8"/>
  <c r="F8"/>
  <c r="E8"/>
  <c r="D8"/>
  <c r="H5"/>
  <c r="G5"/>
  <c r="F5"/>
  <c r="E5"/>
  <c r="D5"/>
</calcChain>
</file>

<file path=xl/sharedStrings.xml><?xml version="1.0" encoding="utf-8"?>
<sst xmlns="http://schemas.openxmlformats.org/spreadsheetml/2006/main" count="23" uniqueCount="15">
  <si>
    <t>日本</t>
  </si>
  <si>
    <t>英国</t>
  </si>
  <si>
    <t>フランス</t>
  </si>
  <si>
    <t>ドイツ</t>
  </si>
  <si>
    <t>ガソリン　（USD/l)</t>
  </si>
  <si>
    <t>本体価格（税抜き）</t>
  </si>
  <si>
    <t>税額</t>
  </si>
  <si>
    <t>合計</t>
  </si>
  <si>
    <t>灯油　（USD/l)</t>
  </si>
  <si>
    <t>米国</t>
    <rPh sb="0" eb="2">
      <t>ベイコク</t>
    </rPh>
    <phoneticPr fontId="3"/>
  </si>
  <si>
    <t>（注）米国の灯油価格はデータなし。</t>
    <rPh sb="1" eb="2">
      <t>チュウ</t>
    </rPh>
    <rPh sb="3" eb="5">
      <t>ベイコク</t>
    </rPh>
    <rPh sb="6" eb="8">
      <t>トウユ</t>
    </rPh>
    <rPh sb="8" eb="10">
      <t>カカク</t>
    </rPh>
    <phoneticPr fontId="3"/>
  </si>
  <si>
    <t>自動車用軽油　（USD/l)</t>
    <phoneticPr fontId="3"/>
  </si>
  <si>
    <t>出典：IEA「Oil Market Report（2016年12月号）」を基に作成</t>
    <rPh sb="0" eb="2">
      <t>シュッテン</t>
    </rPh>
    <rPh sb="37" eb="38">
      <t>モト</t>
    </rPh>
    <rPh sb="39" eb="41">
      <t>サクセイ</t>
    </rPh>
    <phoneticPr fontId="3"/>
  </si>
  <si>
    <t>【第224-2-1】石油製品価格の国際比較（固有単位）（2016年11月時点）</t>
    <phoneticPr fontId="3"/>
  </si>
  <si>
    <t>【第224-2-1】石油製品価格の国際比較（固有単位）（2016年11月時点）</t>
    <phoneticPr fontId="3"/>
  </si>
</sst>
</file>

<file path=xl/styles.xml><?xml version="1.0" encoding="utf-8"?>
<styleSheet xmlns="http://schemas.openxmlformats.org/spreadsheetml/2006/main">
  <numFmts count="3">
    <numFmt numFmtId="176" formatCode="_-* #,##0_-;\-* #,##0_-;_-* &quot;-&quot;_-;_-@_-"/>
    <numFmt numFmtId="177" formatCode="_-* #,##0.000_-;\-* #,##0.000_-;_-* &quot;-&quot;_-;_-@_-"/>
    <numFmt numFmtId="178" formatCode="0.00_);[Red]\(0.00\)"/>
  </numFmts>
  <fonts count="25">
    <font>
      <sz val="8"/>
      <name val="Arial"/>
      <family val="2"/>
    </font>
    <font>
      <sz val="8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FF"/>
      <name val="Arial"/>
      <family val="2"/>
    </font>
    <font>
      <b/>
      <sz val="11"/>
      <color theme="5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 applyFill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176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5" fillId="0" borderId="12" xfId="0" applyFont="1" applyBorder="1"/>
    <xf numFmtId="0" fontId="5" fillId="0" borderId="0" xfId="0" quotePrefix="1" applyFont="1"/>
    <xf numFmtId="177" fontId="5" fillId="0" borderId="0" xfId="0" quotePrefix="1" applyNumberFormat="1" applyFont="1"/>
    <xf numFmtId="178" fontId="5" fillId="0" borderId="10" xfId="43" applyNumberFormat="1" applyFont="1" applyBorder="1" applyAlignment="1">
      <alignment horizontal="right"/>
    </xf>
    <xf numFmtId="0" fontId="2" fillId="0" borderId="13" xfId="0" applyFont="1" applyBorder="1"/>
    <xf numFmtId="0" fontId="2" fillId="0" borderId="12" xfId="0" applyFont="1" applyBorder="1"/>
    <xf numFmtId="178" fontId="5" fillId="0" borderId="12" xfId="43" applyNumberFormat="1" applyFont="1" applyBorder="1" applyAlignment="1">
      <alignment horizontal="right"/>
    </xf>
    <xf numFmtId="0" fontId="2" fillId="0" borderId="14" xfId="0" applyFont="1" applyBorder="1"/>
    <xf numFmtId="178" fontId="5" fillId="0" borderId="14" xfId="43" applyNumberFormat="1" applyFont="1" applyBorder="1" applyAlignment="1">
      <alignment horizontal="right"/>
    </xf>
    <xf numFmtId="178" fontId="5" fillId="0" borderId="0" xfId="0" applyNumberFormat="1" applyFont="1"/>
    <xf numFmtId="178" fontId="23" fillId="24" borderId="10" xfId="43" applyNumberFormat="1" applyFont="1" applyFill="1" applyBorder="1" applyAlignment="1">
      <alignment horizontal="right"/>
    </xf>
    <xf numFmtId="178" fontId="23" fillId="24" borderId="14" xfId="43" applyNumberFormat="1" applyFont="1" applyFill="1" applyBorder="1" applyAlignment="1">
      <alignment horizontal="right"/>
    </xf>
    <xf numFmtId="0" fontId="24" fillId="0" borderId="0" xfId="0" applyFont="1"/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_OMRTAB9" xfId="37"/>
    <cellStyle name="Note" xfId="38"/>
    <cellStyle name="Output" xfId="39"/>
    <cellStyle name="Title" xfId="40"/>
    <cellStyle name="Total" xfId="41"/>
    <cellStyle name="Warning Text" xfId="42"/>
    <cellStyle name="桁区切り" xfId="43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3043"/>
        </c:manualLayout>
      </c:layout>
      <c:barChart>
        <c:barDir val="col"/>
        <c:grouping val="stacked"/>
        <c:ser>
          <c:idx val="0"/>
          <c:order val="0"/>
          <c:tx>
            <c:strRef>
              <c:f>データ!$C$4</c:f>
              <c:strCache>
                <c:ptCount val="1"/>
                <c:pt idx="0">
                  <c:v>本体価格（税抜き）</c:v>
                </c:pt>
              </c:strCache>
            </c:strRef>
          </c:tx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データ!$D$4:$H$4</c:f>
              <c:numCache>
                <c:formatCode>0.00_);[Red]\(0.00\)</c:formatCode>
                <c:ptCount val="5"/>
                <c:pt idx="0">
                  <c:v>0.55800000000000005</c:v>
                </c:pt>
                <c:pt idx="1">
                  <c:v>0.45700000000000002</c:v>
                </c:pt>
                <c:pt idx="2">
                  <c:v>0.47499999999999998</c:v>
                </c:pt>
                <c:pt idx="3">
                  <c:v>0.48699999999999999</c:v>
                </c:pt>
                <c:pt idx="4">
                  <c:v>0.49399999999999999</c:v>
                </c:pt>
              </c:numCache>
            </c:numRef>
          </c:val>
        </c:ser>
        <c:ser>
          <c:idx val="1"/>
          <c:order val="1"/>
          <c:tx>
            <c:strRef>
              <c:f>データ!$C$5</c:f>
              <c:strCache>
                <c:ptCount val="1"/>
                <c:pt idx="0">
                  <c:v>税額</c:v>
                </c:pt>
              </c:strCache>
            </c:strRef>
          </c:tx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データ!$D$5:$H$5</c:f>
              <c:numCache>
                <c:formatCode>0.00_);[Red]\(0.00\)</c:formatCode>
                <c:ptCount val="5"/>
                <c:pt idx="0">
                  <c:v>0.60699999999999998</c:v>
                </c:pt>
                <c:pt idx="1">
                  <c:v>0.11899999999999994</c:v>
                </c:pt>
                <c:pt idx="2">
                  <c:v>0.95800000000000007</c:v>
                </c:pt>
                <c:pt idx="3">
                  <c:v>0.93600000000000005</c:v>
                </c:pt>
                <c:pt idx="4">
                  <c:v>0.93300000000000005</c:v>
                </c:pt>
              </c:numCache>
            </c:numRef>
          </c:val>
        </c:ser>
        <c:overlap val="100"/>
        <c:axId val="102246272"/>
        <c:axId val="102247808"/>
      </c:barChart>
      <c:lineChart>
        <c:grouping val="standard"/>
        <c:ser>
          <c:idx val="2"/>
          <c:order val="2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numFmt formatCode="0.00_);[Red]\(0.00\)" sourceLinked="0"/>
            <c:dLblPos val="t"/>
            <c:showVal val="1"/>
          </c:dLbls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データ!$D$6:$H$6</c:f>
              <c:numCache>
                <c:formatCode>0.00_);[Red]\(0.00\)</c:formatCode>
                <c:ptCount val="5"/>
                <c:pt idx="0">
                  <c:v>1.165</c:v>
                </c:pt>
                <c:pt idx="1">
                  <c:v>0.57599999999999996</c:v>
                </c:pt>
                <c:pt idx="2">
                  <c:v>1.4330000000000001</c:v>
                </c:pt>
                <c:pt idx="3">
                  <c:v>1.423</c:v>
                </c:pt>
                <c:pt idx="4">
                  <c:v>1.427</c:v>
                </c:pt>
              </c:numCache>
            </c:numRef>
          </c:val>
        </c:ser>
        <c:marker val="1"/>
        <c:axId val="102246272"/>
        <c:axId val="102247808"/>
      </c:lineChart>
      <c:catAx>
        <c:axId val="10224627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47808"/>
        <c:crosses val="autoZero"/>
        <c:auto val="1"/>
        <c:lblAlgn val="ctr"/>
        <c:lblOffset val="100"/>
        <c:tickLblSkip val="1"/>
        <c:tickMarkSkip val="1"/>
      </c:catAx>
      <c:valAx>
        <c:axId val="102247808"/>
        <c:scaling>
          <c:orientation val="minMax"/>
          <c:max val="3"/>
        </c:scaling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</c:title>
        <c:numFmt formatCode="0.0_);[Red]\(0.0\)" sourceLinked="0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4627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905245539959691"/>
          <c:y val="0.16896551724137931"/>
          <c:w val="0.37305823728555715"/>
          <c:h val="0.15517241379310343"/>
        </c:manualLayout>
      </c:layout>
    </c:legend>
    <c:plotVisOnly val="1"/>
    <c:dispBlanksAs val="gap"/>
  </c:chart>
  <c:spPr>
    <a:noFill/>
    <a:ln>
      <a:noFill/>
    </a:ln>
  </c:spPr>
  <c:printSettings>
    <c:headerFooter alignWithMargins="0"/>
    <c:pageMargins b="1" l="0.75000000000000044" r="0.75000000000000044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3021"/>
        </c:manualLayout>
      </c:layout>
      <c:barChart>
        <c:barDir val="col"/>
        <c:grouping val="stacked"/>
        <c:ser>
          <c:idx val="0"/>
          <c:order val="0"/>
          <c:tx>
            <c:strRef>
              <c:f>データ!$C$7</c:f>
              <c:strCache>
                <c:ptCount val="1"/>
                <c:pt idx="0">
                  <c:v>本体価格（税抜き）</c:v>
                </c:pt>
              </c:strCache>
            </c:strRef>
          </c:tx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データ!$D$7:$H$7</c:f>
              <c:numCache>
                <c:formatCode>0.00_);[Red]\(0.00\)</c:formatCode>
                <c:ptCount val="5"/>
                <c:pt idx="0">
                  <c:v>0.60099999999999998</c:v>
                </c:pt>
                <c:pt idx="1">
                  <c:v>0.50700000000000001</c:v>
                </c:pt>
                <c:pt idx="2">
                  <c:v>0.502</c:v>
                </c:pt>
                <c:pt idx="3">
                  <c:v>0.47899999999999998</c:v>
                </c:pt>
                <c:pt idx="4">
                  <c:v>0.51600000000000001</c:v>
                </c:pt>
              </c:numCache>
            </c:numRef>
          </c:val>
        </c:ser>
        <c:ser>
          <c:idx val="1"/>
          <c:order val="1"/>
          <c:tx>
            <c:strRef>
              <c:f>データ!$C$8</c:f>
              <c:strCache>
                <c:ptCount val="1"/>
                <c:pt idx="0">
                  <c:v>税額</c:v>
                </c:pt>
              </c:strCache>
            </c:strRef>
          </c:tx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データ!$D$8:$H$8</c:f>
              <c:numCache>
                <c:formatCode>0.00_);[Red]\(0.00\)</c:formatCode>
                <c:ptCount val="5"/>
                <c:pt idx="0">
                  <c:v>0.36899999999999999</c:v>
                </c:pt>
                <c:pt idx="1">
                  <c:v>0.13700000000000001</c:v>
                </c:pt>
                <c:pt idx="2">
                  <c:v>0.96599999999999997</c:v>
                </c:pt>
                <c:pt idx="3">
                  <c:v>0.75600000000000012</c:v>
                </c:pt>
                <c:pt idx="4">
                  <c:v>0.70100000000000007</c:v>
                </c:pt>
              </c:numCache>
            </c:numRef>
          </c:val>
        </c:ser>
        <c:overlap val="100"/>
        <c:axId val="102288768"/>
        <c:axId val="102298752"/>
      </c:barChart>
      <c:lineChart>
        <c:grouping val="standard"/>
        <c:ser>
          <c:idx val="2"/>
          <c:order val="2"/>
          <c:tx>
            <c:strRef>
              <c:f>データ!$C$9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numFmt formatCode="0.00_);[Red]\(0.00\)" sourceLinked="0"/>
            <c:dLblPos val="t"/>
            <c:showVal val="1"/>
          </c:dLbls>
          <c:val>
            <c:numRef>
              <c:f>データ!$D$9:$H$9</c:f>
              <c:numCache>
                <c:formatCode>0.00_);[Red]\(0.00\)</c:formatCode>
                <c:ptCount val="5"/>
                <c:pt idx="0">
                  <c:v>0.97</c:v>
                </c:pt>
                <c:pt idx="1">
                  <c:v>0.64400000000000002</c:v>
                </c:pt>
                <c:pt idx="2">
                  <c:v>1.468</c:v>
                </c:pt>
                <c:pt idx="3">
                  <c:v>1.2350000000000001</c:v>
                </c:pt>
                <c:pt idx="4">
                  <c:v>1.2170000000000001</c:v>
                </c:pt>
              </c:numCache>
            </c:numRef>
          </c:val>
        </c:ser>
        <c:marker val="1"/>
        <c:axId val="102288768"/>
        <c:axId val="102298752"/>
      </c:lineChart>
      <c:catAx>
        <c:axId val="10228876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98752"/>
        <c:crosses val="autoZero"/>
        <c:auto val="1"/>
        <c:lblAlgn val="ctr"/>
        <c:lblOffset val="100"/>
        <c:tickLblSkip val="1"/>
        <c:tickMarkSkip val="1"/>
      </c:catAx>
      <c:valAx>
        <c:axId val="102298752"/>
        <c:scaling>
          <c:orientation val="minMax"/>
          <c:max val="3"/>
        </c:scaling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</c:title>
        <c:numFmt formatCode="0.0_);[Red]\(0.0\)" sourceLinked="0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88768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905245539959691"/>
          <c:y val="0.16896551724137931"/>
          <c:w val="0.37305823728555715"/>
          <c:h val="0.15517241379310343"/>
        </c:manualLayout>
      </c:layout>
    </c:legend>
    <c:plotVisOnly val="1"/>
    <c:dispBlanksAs val="gap"/>
  </c:chart>
  <c:spPr>
    <a:noFill/>
    <a:ln>
      <a:noFill/>
    </a:ln>
  </c:spPr>
  <c:printSettings>
    <c:headerFooter alignWithMargins="0"/>
    <c:pageMargins b="1" l="0.75000000000000078" r="0.75000000000000078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2998"/>
        </c:manualLayout>
      </c:layout>
      <c:barChart>
        <c:barDir val="col"/>
        <c:grouping val="stacked"/>
        <c:ser>
          <c:idx val="0"/>
          <c:order val="0"/>
          <c:tx>
            <c:strRef>
              <c:f>データ!$C$10</c:f>
              <c:strCache>
                <c:ptCount val="1"/>
                <c:pt idx="0">
                  <c:v>本体価格（税抜き）</c:v>
                </c:pt>
              </c:strCache>
            </c:strRef>
          </c:tx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データ!$D$10:$H$10</c:f>
              <c:numCache>
                <c:formatCode>0.00_);[Red]\(0.00\)</c:formatCode>
                <c:ptCount val="5"/>
                <c:pt idx="0">
                  <c:v>0.52300000000000002</c:v>
                </c:pt>
                <c:pt idx="2">
                  <c:v>0.41899999999999998</c:v>
                </c:pt>
                <c:pt idx="3">
                  <c:v>0.51</c:v>
                </c:pt>
                <c:pt idx="4">
                  <c:v>0.44600000000000001</c:v>
                </c:pt>
              </c:numCache>
            </c:numRef>
          </c:val>
        </c:ser>
        <c:ser>
          <c:idx val="1"/>
          <c:order val="1"/>
          <c:tx>
            <c:strRef>
              <c:f>データ!$C$11</c:f>
              <c:strCache>
                <c:ptCount val="1"/>
                <c:pt idx="0">
                  <c:v>税額</c:v>
                </c:pt>
              </c:strCache>
            </c:strRef>
          </c:tx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データ!$D$11:$H$11</c:f>
              <c:numCache>
                <c:formatCode>0.00_);[Red]\(0.00\)</c:formatCode>
                <c:ptCount val="5"/>
                <c:pt idx="0">
                  <c:v>6.6999999999999948E-2</c:v>
                </c:pt>
                <c:pt idx="2">
                  <c:v>0.16599999999999998</c:v>
                </c:pt>
                <c:pt idx="3">
                  <c:v>0.22599999999999998</c:v>
                </c:pt>
                <c:pt idx="4">
                  <c:v>0.16399999999999998</c:v>
                </c:pt>
              </c:numCache>
            </c:numRef>
          </c:val>
        </c:ser>
        <c:overlap val="100"/>
        <c:axId val="102548992"/>
        <c:axId val="102550528"/>
      </c:barChart>
      <c:lineChart>
        <c:grouping val="standard"/>
        <c:ser>
          <c:idx val="2"/>
          <c:order val="2"/>
          <c:tx>
            <c:strRef>
              <c:f>データ!$C$12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dLbl>
            <c:numFmt formatCode="0.00_);[Red]\(0.00\)" sourceLinked="0"/>
            <c:dLblPos val="t"/>
            <c:showVal val="1"/>
          </c:dLbls>
          <c:val>
            <c:numRef>
              <c:f>データ!$D$12:$H$12</c:f>
              <c:numCache>
                <c:formatCode>0.00_);[Red]\(0.00\)</c:formatCode>
                <c:ptCount val="5"/>
                <c:pt idx="0">
                  <c:v>0.59</c:v>
                </c:pt>
                <c:pt idx="2">
                  <c:v>0.58499999999999996</c:v>
                </c:pt>
                <c:pt idx="3">
                  <c:v>0.73599999999999999</c:v>
                </c:pt>
                <c:pt idx="4">
                  <c:v>0.61</c:v>
                </c:pt>
              </c:numCache>
            </c:numRef>
          </c:val>
        </c:ser>
        <c:marker val="1"/>
        <c:axId val="102548992"/>
        <c:axId val="102550528"/>
      </c:lineChart>
      <c:catAx>
        <c:axId val="10254899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550528"/>
        <c:crosses val="autoZero"/>
        <c:auto val="1"/>
        <c:lblAlgn val="ctr"/>
        <c:lblOffset val="100"/>
        <c:tickLblSkip val="1"/>
        <c:tickMarkSkip val="1"/>
      </c:catAx>
      <c:valAx>
        <c:axId val="102550528"/>
        <c:scaling>
          <c:orientation val="minMax"/>
          <c:max val="3"/>
        </c:scaling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</c:title>
        <c:numFmt formatCode="0.0_);[Red]\(0.0\)" sourceLinked="0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54899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905245539959691"/>
          <c:y val="0.16896551724137931"/>
          <c:w val="0.37305823728555715"/>
          <c:h val="0.15517241379310343"/>
        </c:manualLayout>
      </c:layout>
    </c:legend>
    <c:plotVisOnly val="1"/>
    <c:dispBlanksAs val="gap"/>
  </c:chart>
  <c:spPr>
    <a:noFill/>
    <a:ln>
      <a:noFill/>
    </a:ln>
  </c:spPr>
  <c:printSettings>
    <c:headerFooter alignWithMargins="0"/>
    <c:pageMargins b="1" l="0.750000000000001" r="0.750000000000001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v>日本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18.02</c:v>
              </c:pt>
            </c:numLit>
          </c:val>
        </c:ser>
        <c:ser>
          <c:idx val="1"/>
          <c:order val="1"/>
          <c:tx>
            <c:v>米国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16.739999999999988</c:v>
              </c:pt>
            </c:numLit>
          </c:val>
        </c:ser>
        <c:ser>
          <c:idx val="2"/>
          <c:order val="2"/>
          <c:tx>
            <c:v>英国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17.29</c:v>
              </c:pt>
            </c:numLit>
          </c:val>
        </c:ser>
        <c:ser>
          <c:idx val="3"/>
          <c:order val="3"/>
          <c:tx>
            <c:v>フランス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17.14</c:v>
              </c:pt>
            </c:numLit>
          </c:val>
        </c:ser>
        <c:ser>
          <c:idx val="4"/>
          <c:order val="4"/>
          <c:tx>
            <c:v>ドイツ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17.07</c:v>
              </c:pt>
            </c:numLit>
          </c:val>
        </c:ser>
        <c:marker val="1"/>
        <c:axId val="102603008"/>
        <c:axId val="102609280"/>
      </c:lineChart>
      <c:catAx>
        <c:axId val="10260300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9280"/>
        <c:crosses val="autoZero"/>
        <c:auto val="1"/>
        <c:lblAlgn val="ctr"/>
        <c:lblOffset val="100"/>
        <c:tickLblSkip val="1"/>
        <c:tickMarkSkip val="1"/>
      </c:catAx>
      <c:valAx>
        <c:axId val="102609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95250</xdr:rowOff>
    </xdr:from>
    <xdr:to>
      <xdr:col>6</xdr:col>
      <xdr:colOff>180975</xdr:colOff>
      <xdr:row>21</xdr:row>
      <xdr:rowOff>0</xdr:rowOff>
    </xdr:to>
    <xdr:graphicFrame macro="">
      <xdr:nvGraphicFramePr>
        <xdr:cNvPr id="4199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1</xdr:row>
      <xdr:rowOff>104775</xdr:rowOff>
    </xdr:from>
    <xdr:to>
      <xdr:col>11</xdr:col>
      <xdr:colOff>323850</xdr:colOff>
      <xdr:row>21</xdr:row>
      <xdr:rowOff>9525</xdr:rowOff>
    </xdr:to>
    <xdr:graphicFrame macro="">
      <xdr:nvGraphicFramePr>
        <xdr:cNvPr id="4200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381000</xdr:colOff>
      <xdr:row>1</xdr:row>
      <xdr:rowOff>104775</xdr:rowOff>
    </xdr:from>
    <xdr:to>
      <xdr:col>17</xdr:col>
      <xdr:colOff>161925</xdr:colOff>
      <xdr:row>21</xdr:row>
      <xdr:rowOff>9525</xdr:rowOff>
    </xdr:to>
    <xdr:graphicFrame macro="">
      <xdr:nvGraphicFramePr>
        <xdr:cNvPr id="4201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/>
            <a:t>ガソリン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200" b="1">
              <a:latin typeface="+mn-lt"/>
              <a:ea typeface="+mn-ea"/>
              <a:cs typeface="+mn-cs"/>
            </a:rPr>
            <a:t>自動車用軽油</a:t>
          </a:r>
          <a:endParaRPr lang="ja-JP" altLang="ja-JP" sz="14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>
              <a:latin typeface="+mn-lt"/>
              <a:ea typeface="+mn-ea"/>
              <a:cs typeface="+mn-cs"/>
            </a:rPr>
            <a:t>灯油</a:t>
          </a:r>
          <a:endParaRPr lang="ja-JP" altLang="ja-JP" sz="14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graphicFrame macro="">
      <xdr:nvGraphicFramePr>
        <xdr:cNvPr id="1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6"/>
  <sheetViews>
    <sheetView showGridLines="0" workbookViewId="0">
      <selection activeCell="E29" sqref="E29"/>
    </sheetView>
  </sheetViews>
  <sheetFormatPr defaultRowHeight="11.25"/>
  <cols>
    <col min="15" max="15" width="5.33203125" customWidth="1"/>
  </cols>
  <sheetData>
    <row r="1" spans="1:1" ht="14.25">
      <c r="A1" s="19" t="s">
        <v>13</v>
      </c>
    </row>
    <row r="23" spans="1:1" s="2" customFormat="1" ht="14.25">
      <c r="A23" s="1" t="s">
        <v>10</v>
      </c>
    </row>
    <row r="24" spans="1:1" ht="14.25">
      <c r="A24" s="1" t="s">
        <v>12</v>
      </c>
    </row>
    <row r="46" spans="1:1" ht="14.25">
      <c r="A46" s="1"/>
    </row>
  </sheetData>
  <phoneticPr fontId="3"/>
  <pageMargins left="0.2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5"/>
  <sheetViews>
    <sheetView tabSelected="1" zoomScaleNormal="100" workbookViewId="0">
      <selection activeCell="E21" sqref="E21"/>
    </sheetView>
  </sheetViews>
  <sheetFormatPr defaultRowHeight="14.25"/>
  <cols>
    <col min="1" max="1" width="9.33203125" style="2"/>
    <col min="2" max="2" width="33.33203125" style="2" customWidth="1"/>
    <col min="3" max="3" width="29.1640625" style="2" customWidth="1"/>
    <col min="4" max="8" width="13.1640625" style="2" customWidth="1"/>
    <col min="9" max="9" width="10.6640625" style="2" bestFit="1" customWidth="1"/>
    <col min="10" max="16384" width="9.33203125" style="2"/>
  </cols>
  <sheetData>
    <row r="1" spans="2:10">
      <c r="B1" s="1" t="s">
        <v>14</v>
      </c>
      <c r="C1" s="1"/>
    </row>
    <row r="3" spans="2:10">
      <c r="B3" s="3"/>
      <c r="C3" s="3"/>
      <c r="D3" s="4" t="s">
        <v>0</v>
      </c>
      <c r="E3" s="4" t="s">
        <v>9</v>
      </c>
      <c r="F3" s="4" t="s">
        <v>1</v>
      </c>
      <c r="G3" s="4" t="s">
        <v>2</v>
      </c>
      <c r="H3" s="4" t="s">
        <v>3</v>
      </c>
    </row>
    <row r="4" spans="2:10">
      <c r="B4" s="6" t="s">
        <v>4</v>
      </c>
      <c r="C4" s="14" t="s">
        <v>5</v>
      </c>
      <c r="D4" s="18">
        <v>0.55800000000000005</v>
      </c>
      <c r="E4" s="18">
        <v>0.45700000000000002</v>
      </c>
      <c r="F4" s="18">
        <v>0.47499999999999998</v>
      </c>
      <c r="G4" s="18">
        <v>0.48699999999999999</v>
      </c>
      <c r="H4" s="18">
        <v>0.49399999999999999</v>
      </c>
      <c r="I4" s="8"/>
    </row>
    <row r="5" spans="2:10">
      <c r="B5" s="11"/>
      <c r="C5" s="12" t="s">
        <v>6</v>
      </c>
      <c r="D5" s="13">
        <f>+D6-D4</f>
        <v>0.60699999999999998</v>
      </c>
      <c r="E5" s="13">
        <f>+E6-E4</f>
        <v>0.11899999999999994</v>
      </c>
      <c r="F5" s="13">
        <f>+F6-F4</f>
        <v>0.95800000000000007</v>
      </c>
      <c r="G5" s="13">
        <f>+G6-G4</f>
        <v>0.93600000000000005</v>
      </c>
      <c r="H5" s="13">
        <f>+H6-H4</f>
        <v>0.93300000000000005</v>
      </c>
      <c r="I5" s="8"/>
    </row>
    <row r="6" spans="2:10">
      <c r="B6" s="7"/>
      <c r="C6" s="5" t="s">
        <v>7</v>
      </c>
      <c r="D6" s="17">
        <v>1.165</v>
      </c>
      <c r="E6" s="17">
        <v>0.57599999999999996</v>
      </c>
      <c r="F6" s="17">
        <v>1.4330000000000001</v>
      </c>
      <c r="G6" s="17">
        <v>1.423</v>
      </c>
      <c r="H6" s="17">
        <v>1.427</v>
      </c>
      <c r="I6" s="8"/>
      <c r="J6" s="16">
        <f>+F6-E6</f>
        <v>0.8570000000000001</v>
      </c>
    </row>
    <row r="7" spans="2:10">
      <c r="B7" s="6" t="s">
        <v>11</v>
      </c>
      <c r="C7" s="14" t="s">
        <v>5</v>
      </c>
      <c r="D7" s="18">
        <v>0.60099999999999998</v>
      </c>
      <c r="E7" s="18">
        <v>0.50700000000000001</v>
      </c>
      <c r="F7" s="18">
        <v>0.502</v>
      </c>
      <c r="G7" s="18">
        <v>0.47899999999999998</v>
      </c>
      <c r="H7" s="18">
        <v>0.51600000000000001</v>
      </c>
      <c r="I7" s="9"/>
    </row>
    <row r="8" spans="2:10">
      <c r="B8" s="11"/>
      <c r="C8" s="12" t="s">
        <v>6</v>
      </c>
      <c r="D8" s="13">
        <f>+D9-D7</f>
        <v>0.36899999999999999</v>
      </c>
      <c r="E8" s="13">
        <f>+E9-E7</f>
        <v>0.13700000000000001</v>
      </c>
      <c r="F8" s="13">
        <f>+F9-F7</f>
        <v>0.96599999999999997</v>
      </c>
      <c r="G8" s="13">
        <f>+G9-G7</f>
        <v>0.75600000000000012</v>
      </c>
      <c r="H8" s="13">
        <f>+H9-H7</f>
        <v>0.70100000000000007</v>
      </c>
      <c r="I8" s="8"/>
    </row>
    <row r="9" spans="2:10">
      <c r="B9" s="7"/>
      <c r="C9" s="5" t="s">
        <v>7</v>
      </c>
      <c r="D9" s="17">
        <v>0.97</v>
      </c>
      <c r="E9" s="17">
        <v>0.64400000000000002</v>
      </c>
      <c r="F9" s="17">
        <v>1.468</v>
      </c>
      <c r="G9" s="17">
        <v>1.2350000000000001</v>
      </c>
      <c r="H9" s="17">
        <v>1.2170000000000001</v>
      </c>
      <c r="I9" s="8"/>
      <c r="J9" s="16">
        <f>+F9-E9</f>
        <v>0.82399999999999995</v>
      </c>
    </row>
    <row r="10" spans="2:10">
      <c r="B10" s="6" t="s">
        <v>8</v>
      </c>
      <c r="C10" s="14" t="s">
        <v>5</v>
      </c>
      <c r="D10" s="18">
        <v>0.52300000000000002</v>
      </c>
      <c r="E10" s="15"/>
      <c r="F10" s="18">
        <v>0.41899999999999998</v>
      </c>
      <c r="G10" s="18">
        <v>0.51</v>
      </c>
      <c r="H10" s="18">
        <v>0.44600000000000001</v>
      </c>
      <c r="I10" s="8"/>
    </row>
    <row r="11" spans="2:10">
      <c r="B11" s="11"/>
      <c r="C11" s="12" t="s">
        <v>6</v>
      </c>
      <c r="D11" s="13">
        <f>+D12-D10</f>
        <v>6.6999999999999948E-2</v>
      </c>
      <c r="E11" s="13"/>
      <c r="F11" s="13">
        <f>+F12-F10</f>
        <v>0.16599999999999998</v>
      </c>
      <c r="G11" s="13">
        <f>+G12-G10</f>
        <v>0.22599999999999998</v>
      </c>
      <c r="H11" s="13">
        <f>+H12-H10</f>
        <v>0.16399999999999998</v>
      </c>
      <c r="I11" s="8"/>
    </row>
    <row r="12" spans="2:10">
      <c r="B12" s="7"/>
      <c r="C12" s="5" t="s">
        <v>7</v>
      </c>
      <c r="D12" s="17">
        <v>0.59</v>
      </c>
      <c r="E12" s="10"/>
      <c r="F12" s="17">
        <v>0.58499999999999996</v>
      </c>
      <c r="G12" s="17">
        <v>0.73599999999999999</v>
      </c>
      <c r="H12" s="17">
        <v>0.61</v>
      </c>
      <c r="I12" s="8"/>
    </row>
    <row r="13" spans="2:10">
      <c r="B13" s="1" t="s">
        <v>10</v>
      </c>
    </row>
    <row r="14" spans="2:10">
      <c r="B14" s="1" t="s">
        <v>12</v>
      </c>
    </row>
    <row r="15" spans="2:10">
      <c r="D15" s="16">
        <f t="shared" ref="D15:F15" si="0">SUM(D6,D9)</f>
        <v>2.1349999999999998</v>
      </c>
      <c r="E15" s="16">
        <f t="shared" si="0"/>
        <v>1.22</v>
      </c>
      <c r="F15" s="16">
        <f t="shared" si="0"/>
        <v>2.9009999999999998</v>
      </c>
      <c r="G15" s="16">
        <f>SUM(G6,G9)</f>
        <v>2.6580000000000004</v>
      </c>
      <c r="H15" s="16">
        <f>SUM(H6,H9)</f>
        <v>2.6440000000000001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lu</cp:lastModifiedBy>
  <cp:lastPrinted>2016-12-27T09:22:00Z</cp:lastPrinted>
  <dcterms:created xsi:type="dcterms:W3CDTF">2008-01-08T04:13:58Z</dcterms:created>
  <dcterms:modified xsi:type="dcterms:W3CDTF">2017-01-20T13:30:23Z</dcterms:modified>
</cp:coreProperties>
</file>