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dia-12.TAISEI\Desktop\新しいフォルダー (3)\"/>
    </mc:Choice>
  </mc:AlternateContent>
  <bookViews>
    <workbookView xWindow="9510" yWindow="1980" windowWidth="15660" windowHeight="9060" tabRatio="731" activeTab="1"/>
  </bookViews>
  <sheets>
    <sheet name="グラフ" sheetId="7" r:id="rId1"/>
    <sheet name="データ" sheetId="8" r:id="rId2"/>
  </sheets>
  <definedNames>
    <definedName name="_xlnm.Print_Titles" localSheetId="1">データ!$B:$B</definedName>
  </definedNames>
  <calcPr calcId="152511"/>
</workbook>
</file>

<file path=xl/calcChain.xml><?xml version="1.0" encoding="utf-8"?>
<calcChain xmlns="http://schemas.openxmlformats.org/spreadsheetml/2006/main">
  <c r="AZ8" i="8" l="1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X8" i="8" l="1"/>
  <c r="AY8" i="8"/>
  <c r="AW8" i="8"/>
  <c r="BA8" i="8"/>
</calcChain>
</file>

<file path=xl/sharedStrings.xml><?xml version="1.0" encoding="utf-8"?>
<sst xmlns="http://schemas.openxmlformats.org/spreadsheetml/2006/main" count="12" uniqueCount="9">
  <si>
    <t>（単位：100万トン）</t>
  </si>
  <si>
    <t>輸入比率％</t>
  </si>
  <si>
    <t>国内原料炭</t>
  </si>
  <si>
    <t>国内一般炭</t>
  </si>
  <si>
    <t>輸入原料炭</t>
  </si>
  <si>
    <t>輸入一般炭</t>
  </si>
  <si>
    <t>出典：2000年度までは経済産業省「エネルギー生産・需給統計年報」、2001年度より財務省「日本貿易統計」、JCOAL「炭鉱別石炭生産月報」を基に作成</t>
    <rPh sb="0" eb="2">
      <t>シュッテン</t>
    </rPh>
    <rPh sb="71" eb="72">
      <t>モト</t>
    </rPh>
    <phoneticPr fontId="3"/>
  </si>
  <si>
    <t xml:space="preserve">（注）国内一般炭には国内無煙炭、輸入一般炭には輸入無煙炭をそれぞれ含める。 </t>
    <rPh sb="1" eb="2">
      <t>チュウ</t>
    </rPh>
    <phoneticPr fontId="3"/>
  </si>
  <si>
    <t>【第213-1-20】国内炭・輸入炭供給量の推移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</si>
</sst>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#,##0_);[Red]\(#,##0\)"/>
    <numFmt numFmtId="178" formatCode="#,##0.00_);[Red]\(#,##0.00\)"/>
    <numFmt numFmtId="179" formatCode="#,##0.000_);[Red]\(#,##0.000\)"/>
    <numFmt numFmtId="180" formatCode="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0" xfId="0" applyFont="1" applyFill="1"/>
    <xf numFmtId="0" fontId="0" fillId="0" borderId="1" xfId="0" quotePrefix="1" applyFill="1" applyBorder="1" applyAlignment="1">
      <alignment horizontal="center"/>
    </xf>
    <xf numFmtId="0" fontId="2" fillId="0" borderId="0" xfId="0" applyFont="1" applyFill="1"/>
    <xf numFmtId="177" fontId="2" fillId="0" borderId="1" xfId="0" applyNumberFormat="1" applyFont="1" applyFill="1" applyBorder="1" applyAlignment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0" xfId="0" applyFont="1" applyFill="1" applyAlignment="1"/>
    <xf numFmtId="0" fontId="2" fillId="0" borderId="1" xfId="0" applyFont="1" applyFill="1" applyBorder="1" applyAlignment="1">
      <alignment horizontal="left" indent="1"/>
    </xf>
    <xf numFmtId="176" fontId="2" fillId="0" borderId="1" xfId="0" applyNumberFormat="1" applyFont="1" applyFill="1" applyBorder="1" applyAlignment="1"/>
    <xf numFmtId="0" fontId="2" fillId="0" borderId="0" xfId="0" applyFont="1" applyFill="1" applyBorder="1"/>
    <xf numFmtId="0" fontId="2" fillId="2" borderId="0" xfId="0" applyFont="1" applyFill="1" applyBorder="1"/>
    <xf numFmtId="0" fontId="0" fillId="0" borderId="1" xfId="0" applyFill="1" applyBorder="1" applyAlignment="1">
      <alignment horizontal="center"/>
    </xf>
    <xf numFmtId="177" fontId="2" fillId="0" borderId="0" xfId="0" applyNumberFormat="1" applyFont="1" applyFill="1"/>
    <xf numFmtId="177" fontId="4" fillId="2" borderId="0" xfId="0" applyNumberFormat="1" applyFont="1" applyFill="1" applyBorder="1" applyAlignment="1">
      <alignment horizontal="right" wrapText="1"/>
    </xf>
    <xf numFmtId="178" fontId="2" fillId="0" borderId="1" xfId="0" applyNumberFormat="1" applyFont="1" applyFill="1" applyBorder="1" applyAlignment="1"/>
    <xf numFmtId="0" fontId="0" fillId="0" borderId="0" xfId="0" applyFill="1" applyBorder="1"/>
    <xf numFmtId="0" fontId="0" fillId="0" borderId="0" xfId="0" applyFill="1"/>
    <xf numFmtId="38" fontId="4" fillId="2" borderId="0" xfId="1" applyFont="1" applyFill="1" applyBorder="1" applyAlignment="1">
      <alignment horizontal="right" wrapText="1"/>
    </xf>
    <xf numFmtId="178" fontId="2" fillId="0" borderId="0" xfId="0" applyNumberFormat="1" applyFont="1" applyFill="1"/>
    <xf numFmtId="179" fontId="2" fillId="0" borderId="0" xfId="0" applyNumberFormat="1" applyFont="1" applyFill="1"/>
    <xf numFmtId="178" fontId="2" fillId="0" borderId="0" xfId="0" applyNumberFormat="1" applyFont="1" applyFill="1" applyBorder="1"/>
    <xf numFmtId="177" fontId="2" fillId="0" borderId="0" xfId="0" applyNumberFormat="1" applyFont="1" applyFill="1" applyAlignment="1"/>
    <xf numFmtId="14" fontId="5" fillId="0" borderId="0" xfId="0" applyNumberFormat="1" applyFont="1" applyFill="1"/>
    <xf numFmtId="180" fontId="2" fillId="0" borderId="0" xfId="0" applyNumberFormat="1" applyFont="1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859964093358"/>
          <c:y val="0.10555584189410236"/>
          <c:w val="0.71992818671454262"/>
          <c:h val="0.79166881420576773"/>
        </c:manualLayout>
      </c:layout>
      <c:areaChart>
        <c:grouping val="stack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国内原料炭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データ!$C$3:$BA$3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データ!$C$4:$BA$4</c:f>
              <c:numCache>
                <c:formatCode>#,##0_);[Red]\(#,##0\)</c:formatCode>
                <c:ptCount val="51"/>
                <c:pt idx="0">
                  <c:v>12.606999999999999</c:v>
                </c:pt>
                <c:pt idx="1">
                  <c:v>12.785</c:v>
                </c:pt>
                <c:pt idx="2">
                  <c:v>12.496</c:v>
                </c:pt>
                <c:pt idx="3">
                  <c:v>12.266</c:v>
                </c:pt>
                <c:pt idx="4">
                  <c:v>12.372</c:v>
                </c:pt>
                <c:pt idx="5">
                  <c:v>12.759</c:v>
                </c:pt>
                <c:pt idx="6">
                  <c:v>13.492000000000001</c:v>
                </c:pt>
                <c:pt idx="7">
                  <c:v>13.151999999999999</c:v>
                </c:pt>
                <c:pt idx="8">
                  <c:v>10.978999999999999</c:v>
                </c:pt>
                <c:pt idx="9">
                  <c:v>10.334</c:v>
                </c:pt>
                <c:pt idx="10">
                  <c:v>9.2650000000000006</c:v>
                </c:pt>
                <c:pt idx="11">
                  <c:v>8.5239999999999991</c:v>
                </c:pt>
                <c:pt idx="12">
                  <c:v>8.9689999999999994</c:v>
                </c:pt>
                <c:pt idx="13">
                  <c:v>8.6590000000000007</c:v>
                </c:pt>
                <c:pt idx="14">
                  <c:v>7.6630000000000003</c:v>
                </c:pt>
                <c:pt idx="15">
                  <c:v>6.673</c:v>
                </c:pt>
                <c:pt idx="16">
                  <c:v>5.9930000000000003</c:v>
                </c:pt>
                <c:pt idx="17">
                  <c:v>5.2850000000000001</c:v>
                </c:pt>
                <c:pt idx="18">
                  <c:v>4.8239999999999998</c:v>
                </c:pt>
                <c:pt idx="19">
                  <c:v>4.6760000000000002</c:v>
                </c:pt>
                <c:pt idx="20">
                  <c:v>3.9870000000000001</c:v>
                </c:pt>
                <c:pt idx="21">
                  <c:v>3.028</c:v>
                </c:pt>
                <c:pt idx="22">
                  <c:v>1.405</c:v>
                </c:pt>
                <c:pt idx="23">
                  <c:v>1.133</c:v>
                </c:pt>
                <c:pt idx="24">
                  <c:v>0.54</c:v>
                </c:pt>
              </c:numCache>
            </c:numRef>
          </c:val>
        </c:ser>
        <c:ser>
          <c:idx val="3"/>
          <c:order val="1"/>
          <c:tx>
            <c:strRef>
              <c:f>データ!$B$5</c:f>
              <c:strCache>
                <c:ptCount val="1"/>
                <c:pt idx="0">
                  <c:v>国内一般炭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データ!$C$3:$BA$3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データ!$C$5:$BA$5</c:f>
              <c:numCache>
                <c:formatCode>#,##0_);[Red]\(#,##0\)</c:formatCode>
                <c:ptCount val="51"/>
                <c:pt idx="0">
                  <c:v>37.505000000000003</c:v>
                </c:pt>
                <c:pt idx="1">
                  <c:v>37.768000000000001</c:v>
                </c:pt>
                <c:pt idx="2">
                  <c:v>34.56</c:v>
                </c:pt>
                <c:pt idx="3">
                  <c:v>34.015999999999998</c:v>
                </c:pt>
                <c:pt idx="4">
                  <c:v>31.207999999999998</c:v>
                </c:pt>
                <c:pt idx="5">
                  <c:v>25.57</c:v>
                </c:pt>
                <c:pt idx="6">
                  <c:v>18.236000000000001</c:v>
                </c:pt>
                <c:pt idx="7">
                  <c:v>13.827</c:v>
                </c:pt>
                <c:pt idx="8">
                  <c:v>9.9540000000000006</c:v>
                </c:pt>
                <c:pt idx="9">
                  <c:v>9.9589999999999996</c:v>
                </c:pt>
                <c:pt idx="10">
                  <c:v>9.3320000000000007</c:v>
                </c:pt>
                <c:pt idx="11">
                  <c:v>9.8019999999999996</c:v>
                </c:pt>
                <c:pt idx="12">
                  <c:v>9.6020000000000003</c:v>
                </c:pt>
                <c:pt idx="13">
                  <c:v>9.89</c:v>
                </c:pt>
                <c:pt idx="14">
                  <c:v>10.097</c:v>
                </c:pt>
                <c:pt idx="15">
                  <c:v>11.422000000000001</c:v>
                </c:pt>
                <c:pt idx="16">
                  <c:v>11.478999999999999</c:v>
                </c:pt>
                <c:pt idx="17">
                  <c:v>12.122999999999999</c:v>
                </c:pt>
                <c:pt idx="18">
                  <c:v>11.871</c:v>
                </c:pt>
                <c:pt idx="19">
                  <c:v>12.154999999999999</c:v>
                </c:pt>
                <c:pt idx="20">
                  <c:v>12.468</c:v>
                </c:pt>
                <c:pt idx="21">
                  <c:v>12.172000000000001</c:v>
                </c:pt>
                <c:pt idx="22">
                  <c:v>11.169</c:v>
                </c:pt>
                <c:pt idx="23">
                  <c:v>9.9689999999999994</c:v>
                </c:pt>
                <c:pt idx="24">
                  <c:v>9.0939999999999994</c:v>
                </c:pt>
                <c:pt idx="25">
                  <c:v>7.9790000000000001</c:v>
                </c:pt>
                <c:pt idx="26">
                  <c:v>7.931</c:v>
                </c:pt>
                <c:pt idx="27">
                  <c:v>7.6020000000000003</c:v>
                </c:pt>
                <c:pt idx="28">
                  <c:v>7.2060000000000004</c:v>
                </c:pt>
                <c:pt idx="29">
                  <c:v>6.742</c:v>
                </c:pt>
                <c:pt idx="30">
                  <c:v>6.3170000000000002</c:v>
                </c:pt>
                <c:pt idx="31">
                  <c:v>6.1660000000000004</c:v>
                </c:pt>
                <c:pt idx="32">
                  <c:v>3.972229</c:v>
                </c:pt>
                <c:pt idx="33">
                  <c:v>3.698</c:v>
                </c:pt>
                <c:pt idx="34">
                  <c:v>3.69</c:v>
                </c:pt>
                <c:pt idx="35">
                  <c:v>2.973862</c:v>
                </c:pt>
                <c:pt idx="36">
                  <c:v>2.8220000000000001</c:v>
                </c:pt>
                <c:pt idx="37" formatCode="#,##0.00_);[Red]\(#,##0.00\)">
                  <c:v>1.2849999999999999</c:v>
                </c:pt>
                <c:pt idx="38" formatCode="#,##0.00_);[Red]\(#,##0.00\)">
                  <c:v>1.355</c:v>
                </c:pt>
                <c:pt idx="39" formatCode="#,##0.00_);[Red]\(#,##0.00\)">
                  <c:v>1.272</c:v>
                </c:pt>
                <c:pt idx="40" formatCode="#,##0.00_);[Red]\(#,##0.00\)">
                  <c:v>1.2490000000000001</c:v>
                </c:pt>
                <c:pt idx="41" formatCode="#,##0.00_);[Red]\(#,##0.00\)">
                  <c:v>1.351</c:v>
                </c:pt>
                <c:pt idx="42" formatCode="#,##0.00_);[Red]\(#,##0.00\)">
                  <c:v>1.28</c:v>
                </c:pt>
                <c:pt idx="43" formatCode="#,##0.00_);[Red]\(#,##0.00\)">
                  <c:v>1.29</c:v>
                </c:pt>
                <c:pt idx="44" formatCode="#,##0.00_);[Red]\(#,##0.00\)">
                  <c:v>1.2064649999999999</c:v>
                </c:pt>
                <c:pt idx="45" formatCode="#,##0.00_);[Red]\(#,##0.00\)">
                  <c:v>1.1450820000000002</c:v>
                </c:pt>
                <c:pt idx="46" formatCode="#,##0.00_);[Red]\(#,##0.00\)">
                  <c:v>1.1954050000000001</c:v>
                </c:pt>
                <c:pt idx="47" formatCode="#,##0.00_);[Red]\(#,##0.00\)">
                  <c:v>1.2467109999999999</c:v>
                </c:pt>
                <c:pt idx="48" formatCode="#,##0.00_);[Red]\(#,##0.00\)">
                  <c:v>1.250786</c:v>
                </c:pt>
                <c:pt idx="49" formatCode="#,##0.00_);[Red]\(#,##0.00\)">
                  <c:v>1.3180769999999999</c:v>
                </c:pt>
                <c:pt idx="50" formatCode="#,##0.00_);[Red]\(#,##0.00\)">
                  <c:v>1.2649220000000001</c:v>
                </c:pt>
              </c:numCache>
            </c:numRef>
          </c:val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輸入原料炭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データ!$C$3:$BA$3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データ!$C$6:$BA$6</c:f>
              <c:numCache>
                <c:formatCode>#,##0_);[Red]\(#,##0\)</c:formatCode>
                <c:ptCount val="51"/>
                <c:pt idx="0">
                  <c:v>15.87</c:v>
                </c:pt>
                <c:pt idx="1">
                  <c:v>18.972999999999999</c:v>
                </c:pt>
                <c:pt idx="2">
                  <c:v>25.111999999999998</c:v>
                </c:pt>
                <c:pt idx="3">
                  <c:v>32.616</c:v>
                </c:pt>
                <c:pt idx="4">
                  <c:v>42.058999999999997</c:v>
                </c:pt>
                <c:pt idx="5">
                  <c:v>49.51</c:v>
                </c:pt>
                <c:pt idx="6">
                  <c:v>45.066000000000003</c:v>
                </c:pt>
                <c:pt idx="7">
                  <c:v>49.845999999999997</c:v>
                </c:pt>
                <c:pt idx="8">
                  <c:v>56.866999999999997</c:v>
                </c:pt>
                <c:pt idx="9">
                  <c:v>62.709000000000003</c:v>
                </c:pt>
                <c:pt idx="10">
                  <c:v>60.813000000000002</c:v>
                </c:pt>
                <c:pt idx="11">
                  <c:v>58.970999999999997</c:v>
                </c:pt>
                <c:pt idx="12">
                  <c:v>55.917999999999999</c:v>
                </c:pt>
                <c:pt idx="13">
                  <c:v>50.875999999999998</c:v>
                </c:pt>
                <c:pt idx="14">
                  <c:v>56.659939000000001</c:v>
                </c:pt>
                <c:pt idx="15">
                  <c:v>64.518000000000001</c:v>
                </c:pt>
                <c:pt idx="16">
                  <c:v>65.695999999999998</c:v>
                </c:pt>
                <c:pt idx="17">
                  <c:v>61.640999999999998</c:v>
                </c:pt>
                <c:pt idx="18">
                  <c:v>62.235999999999997</c:v>
                </c:pt>
                <c:pt idx="19">
                  <c:v>68.072999999999993</c:v>
                </c:pt>
                <c:pt idx="20">
                  <c:v>69.162999999999997</c:v>
                </c:pt>
                <c:pt idx="21">
                  <c:v>64.94</c:v>
                </c:pt>
                <c:pt idx="22">
                  <c:v>67.482984999999999</c:v>
                </c:pt>
                <c:pt idx="23">
                  <c:v>70.106999999999999</c:v>
                </c:pt>
                <c:pt idx="24">
                  <c:v>68.191999999999993</c:v>
                </c:pt>
                <c:pt idx="25">
                  <c:v>68.201999999999998</c:v>
                </c:pt>
                <c:pt idx="26">
                  <c:v>68.116</c:v>
                </c:pt>
                <c:pt idx="27">
                  <c:v>64.132000000000005</c:v>
                </c:pt>
                <c:pt idx="28">
                  <c:v>62.978999999999999</c:v>
                </c:pt>
                <c:pt idx="29">
                  <c:v>65.117000000000004</c:v>
                </c:pt>
                <c:pt idx="30">
                  <c:v>65.290000000000006</c:v>
                </c:pt>
                <c:pt idx="31">
                  <c:v>65.513999999999996</c:v>
                </c:pt>
                <c:pt idx="32">
                  <c:v>65.915999999999997</c:v>
                </c:pt>
                <c:pt idx="33">
                  <c:v>61.448999999999998</c:v>
                </c:pt>
                <c:pt idx="34">
                  <c:v>63.767000000000003</c:v>
                </c:pt>
                <c:pt idx="35">
                  <c:v>65.688999999999993</c:v>
                </c:pt>
                <c:pt idx="36">
                  <c:v>78.429355999999999</c:v>
                </c:pt>
                <c:pt idx="37">
                  <c:v>81.034109000000001</c:v>
                </c:pt>
                <c:pt idx="38">
                  <c:v>81.075124000000002</c:v>
                </c:pt>
                <c:pt idx="39">
                  <c:v>86.314551999999992</c:v>
                </c:pt>
                <c:pt idx="40">
                  <c:v>81.875687999999997</c:v>
                </c:pt>
                <c:pt idx="41">
                  <c:v>84.992829999999998</c:v>
                </c:pt>
                <c:pt idx="42">
                  <c:v>85.992660000000001</c:v>
                </c:pt>
                <c:pt idx="43">
                  <c:v>83.786926999999991</c:v>
                </c:pt>
                <c:pt idx="44">
                  <c:v>69.041219999999996</c:v>
                </c:pt>
                <c:pt idx="45">
                  <c:v>75.508201</c:v>
                </c:pt>
                <c:pt idx="46">
                  <c:v>68.010960999999995</c:v>
                </c:pt>
                <c:pt idx="47">
                  <c:v>71.771778999999995</c:v>
                </c:pt>
                <c:pt idx="48">
                  <c:v>78.636694000000006</c:v>
                </c:pt>
                <c:pt idx="49">
                  <c:v>72.345549000000005</c:v>
                </c:pt>
                <c:pt idx="50">
                  <c:v>73.067959000000002</c:v>
                </c:pt>
              </c:numCache>
            </c:numRef>
          </c:val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輸入一般炭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データ!$C$3:$BA$3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データ!$C$7:$BA$7</c:f>
              <c:numCache>
                <c:formatCode>#,##0_);[Red]\(#,##0\)</c:formatCode>
                <c:ptCount val="51"/>
                <c:pt idx="0">
                  <c:v>1.0660000000000001</c:v>
                </c:pt>
                <c:pt idx="1">
                  <c:v>1.228</c:v>
                </c:pt>
                <c:pt idx="2">
                  <c:v>1.347</c:v>
                </c:pt>
                <c:pt idx="3">
                  <c:v>1.427</c:v>
                </c:pt>
                <c:pt idx="4">
                  <c:v>1.333</c:v>
                </c:pt>
                <c:pt idx="5">
                  <c:v>1.44</c:v>
                </c:pt>
                <c:pt idx="6">
                  <c:v>1.276</c:v>
                </c:pt>
                <c:pt idx="7">
                  <c:v>0.81599999999999995</c:v>
                </c:pt>
                <c:pt idx="8">
                  <c:v>1.1830000000000001</c:v>
                </c:pt>
                <c:pt idx="9">
                  <c:v>1.867</c:v>
                </c:pt>
                <c:pt idx="10">
                  <c:v>1.5269999999999999</c:v>
                </c:pt>
                <c:pt idx="11">
                  <c:v>1.966</c:v>
                </c:pt>
                <c:pt idx="12">
                  <c:v>2.371</c:v>
                </c:pt>
                <c:pt idx="13">
                  <c:v>1.982</c:v>
                </c:pt>
                <c:pt idx="14">
                  <c:v>2.7256979999999968</c:v>
                </c:pt>
                <c:pt idx="15">
                  <c:v>8.1929999999999996</c:v>
                </c:pt>
                <c:pt idx="16">
                  <c:v>13.196999999999999</c:v>
                </c:pt>
                <c:pt idx="17">
                  <c:v>14.609</c:v>
                </c:pt>
                <c:pt idx="18">
                  <c:v>16.504999999999999</c:v>
                </c:pt>
                <c:pt idx="19">
                  <c:v>20.619</c:v>
                </c:pt>
                <c:pt idx="20">
                  <c:v>24.529</c:v>
                </c:pt>
                <c:pt idx="21">
                  <c:v>24.523</c:v>
                </c:pt>
                <c:pt idx="22">
                  <c:v>26.863330999999992</c:v>
                </c:pt>
                <c:pt idx="23">
                  <c:v>31.603999999999999</c:v>
                </c:pt>
                <c:pt idx="24">
                  <c:v>33.795000000000002</c:v>
                </c:pt>
                <c:pt idx="25">
                  <c:v>36.633000000000003</c:v>
                </c:pt>
                <c:pt idx="26">
                  <c:v>42.284999999999997</c:v>
                </c:pt>
                <c:pt idx="27">
                  <c:v>44.121000000000002</c:v>
                </c:pt>
                <c:pt idx="28">
                  <c:v>47.19</c:v>
                </c:pt>
                <c:pt idx="29">
                  <c:v>54.649000000000001</c:v>
                </c:pt>
                <c:pt idx="30">
                  <c:v>58.88</c:v>
                </c:pt>
                <c:pt idx="31">
                  <c:v>59.875</c:v>
                </c:pt>
                <c:pt idx="32">
                  <c:v>66.557000000000002</c:v>
                </c:pt>
                <c:pt idx="33">
                  <c:v>65.135000000000005</c:v>
                </c:pt>
                <c:pt idx="34">
                  <c:v>71.951999999999998</c:v>
                </c:pt>
                <c:pt idx="35">
                  <c:v>83.751999999999995</c:v>
                </c:pt>
                <c:pt idx="36">
                  <c:v>76.668714000000008</c:v>
                </c:pt>
                <c:pt idx="37">
                  <c:v>81.635334</c:v>
                </c:pt>
                <c:pt idx="38">
                  <c:v>87.29811500000001</c:v>
                </c:pt>
                <c:pt idx="39">
                  <c:v>97.254336000000009</c:v>
                </c:pt>
                <c:pt idx="40">
                  <c:v>95.917785999999992</c:v>
                </c:pt>
                <c:pt idx="41">
                  <c:v>94.346006000000003</c:v>
                </c:pt>
                <c:pt idx="42">
                  <c:v>101.59583900000001</c:v>
                </c:pt>
                <c:pt idx="43">
                  <c:v>101.727125</c:v>
                </c:pt>
                <c:pt idx="44">
                  <c:v>95.733929999999987</c:v>
                </c:pt>
                <c:pt idx="45">
                  <c:v>111.12903299999999</c:v>
                </c:pt>
                <c:pt idx="46">
                  <c:v>107.367656</c:v>
                </c:pt>
                <c:pt idx="47">
                  <c:v>111.99749199999999</c:v>
                </c:pt>
                <c:pt idx="48">
                  <c:v>116.952254</c:v>
                </c:pt>
                <c:pt idx="49">
                  <c:v>115.346575</c:v>
                </c:pt>
                <c:pt idx="50">
                  <c:v>118.481999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638472"/>
        <c:axId val="488635336"/>
      </c:areaChart>
      <c:lineChart>
        <c:grouping val="standard"/>
        <c:varyColors val="0"/>
        <c:ser>
          <c:idx val="0"/>
          <c:order val="4"/>
          <c:tx>
            <c:strRef>
              <c:f>データ!$B$8</c:f>
              <c:strCache>
                <c:ptCount val="1"/>
                <c:pt idx="0">
                  <c:v>輸入比率％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データ!$C$3:$BA$3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データ!$C$8:$BA$8</c:f>
              <c:numCache>
                <c:formatCode>0.0%</c:formatCode>
                <c:ptCount val="51"/>
                <c:pt idx="0">
                  <c:v>0.25259515570934254</c:v>
                </c:pt>
                <c:pt idx="1">
                  <c:v>0.28551035983831308</c:v>
                </c:pt>
                <c:pt idx="2">
                  <c:v>0.35991294293681558</c:v>
                </c:pt>
                <c:pt idx="3">
                  <c:v>0.42381574852163084</c:v>
                </c:pt>
                <c:pt idx="4">
                  <c:v>0.49891919238375571</c:v>
                </c:pt>
                <c:pt idx="5">
                  <c:v>0.57068291535523474</c:v>
                </c:pt>
                <c:pt idx="6">
                  <c:v>0.593595491225823</c:v>
                </c:pt>
                <c:pt idx="7">
                  <c:v>0.65251606754163394</c:v>
                </c:pt>
                <c:pt idx="8">
                  <c:v>0.73496828431434602</c:v>
                </c:pt>
                <c:pt idx="9">
                  <c:v>0.76089031330638979</c:v>
                </c:pt>
                <c:pt idx="10">
                  <c:v>0.77022869639349134</c:v>
                </c:pt>
                <c:pt idx="11">
                  <c:v>0.76879502416007472</c:v>
                </c:pt>
                <c:pt idx="12">
                  <c:v>0.75837887067395271</c:v>
                </c:pt>
                <c:pt idx="13">
                  <c:v>0.74023555113644324</c:v>
                </c:pt>
                <c:pt idx="14">
                  <c:v>0.76978607357924855</c:v>
                </c:pt>
                <c:pt idx="15">
                  <c:v>0.80072902671629631</c:v>
                </c:pt>
                <c:pt idx="16">
                  <c:v>0.81868935816945976</c:v>
                </c:pt>
                <c:pt idx="17">
                  <c:v>0.81413226846612141</c:v>
                </c:pt>
                <c:pt idx="18">
                  <c:v>0.82506601282534897</c:v>
                </c:pt>
                <c:pt idx="19">
                  <c:v>0.84049922765652985</c:v>
                </c:pt>
                <c:pt idx="20">
                  <c:v>0.85060873196728004</c:v>
                </c:pt>
                <c:pt idx="21">
                  <c:v>0.85477198245798414</c:v>
                </c:pt>
                <c:pt idx="22">
                  <c:v>0.88239840218953336</c:v>
                </c:pt>
                <c:pt idx="23">
                  <c:v>0.90158935583665001</c:v>
                </c:pt>
                <c:pt idx="24">
                  <c:v>0.91369007624013399</c:v>
                </c:pt>
                <c:pt idx="25">
                  <c:v>0.92927296257556702</c:v>
                </c:pt>
                <c:pt idx="26">
                  <c:v>0.93297670959672785</c:v>
                </c:pt>
                <c:pt idx="27">
                  <c:v>0.93438349661214448</c:v>
                </c:pt>
                <c:pt idx="28">
                  <c:v>0.9386070287539936</c:v>
                </c:pt>
                <c:pt idx="29">
                  <c:v>0.94670692762513042</c:v>
                </c:pt>
                <c:pt idx="30">
                  <c:v>0.95158904718477721</c:v>
                </c:pt>
                <c:pt idx="31">
                  <c:v>0.95312986963627377</c:v>
                </c:pt>
                <c:pt idx="32">
                  <c:v>0.97088773987106602</c:v>
                </c:pt>
                <c:pt idx="33">
                  <c:v>0.97161541886062552</c:v>
                </c:pt>
                <c:pt idx="34">
                  <c:v>0.97353112065935488</c:v>
                </c:pt>
                <c:pt idx="35">
                  <c:v>0.98048837258403321</c:v>
                </c:pt>
                <c:pt idx="36">
                  <c:v>0.98213020042354338</c:v>
                </c:pt>
                <c:pt idx="37">
                  <c:v>0.99216245698202887</c:v>
                </c:pt>
                <c:pt idx="38">
                  <c:v>0.99201664962776159</c:v>
                </c:pt>
                <c:pt idx="39">
                  <c:v>0.99311840570685861</c:v>
                </c:pt>
                <c:pt idx="40">
                  <c:v>0.99302400166789495</c:v>
                </c:pt>
                <c:pt idx="41">
                  <c:v>0.99252309908566194</c:v>
                </c:pt>
                <c:pt idx="42">
                  <c:v>0.99322279783671075</c:v>
                </c:pt>
                <c:pt idx="43">
                  <c:v>0.99309436820995711</c:v>
                </c:pt>
                <c:pt idx="44">
                  <c:v>0.99273133352751164</c:v>
                </c:pt>
                <c:pt idx="45">
                  <c:v>0.99390207755239313</c:v>
                </c:pt>
                <c:pt idx="46">
                  <c:v>0.99323000639357928</c:v>
                </c:pt>
                <c:pt idx="47">
                  <c:v>0.99326160374621042</c:v>
                </c:pt>
                <c:pt idx="48">
                  <c:v>0.99364566302451918</c:v>
                </c:pt>
                <c:pt idx="49">
                  <c:v>0.99302642400766516</c:v>
                </c:pt>
                <c:pt idx="50">
                  <c:v>0.99343970755783984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638864"/>
        <c:axId val="488634552"/>
      </c:lineChart>
      <c:catAx>
        <c:axId val="48863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5637342908438063"/>
              <c:y val="0.92222484689413864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635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63533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万トン）</a:t>
                </a:r>
              </a:p>
            </c:rich>
          </c:tx>
          <c:layout>
            <c:manualLayout>
              <c:xMode val="edge"/>
              <c:yMode val="edge"/>
              <c:x val="1.9700381054263982E-2"/>
              <c:y val="1.388888888888891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638472"/>
        <c:crosses val="autoZero"/>
        <c:crossBetween val="midCat"/>
      </c:valAx>
      <c:catAx>
        <c:axId val="488638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88634552"/>
        <c:crosses val="autoZero"/>
        <c:auto val="1"/>
        <c:lblAlgn val="ctr"/>
        <c:lblOffset val="100"/>
        <c:noMultiLvlLbl val="0"/>
      </c:catAx>
      <c:valAx>
        <c:axId val="488634552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crossAx val="488638864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10</xdr:col>
      <xdr:colOff>371475</xdr:colOff>
      <xdr:row>22</xdr:row>
      <xdr:rowOff>0</xdr:rowOff>
    </xdr:to>
    <xdr:graphicFrame macro="">
      <xdr:nvGraphicFramePr>
        <xdr:cNvPr id="11473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0.45682</cdr:x>
      <cdr:y>0.71223</cdr:y>
    </cdr:from>
    <cdr:to>
      <cdr:x>0.65889</cdr:x>
      <cdr:y>0.79444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3610" y="2442240"/>
          <a:ext cx="1072065" cy="281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輸入原料炭</a:t>
          </a:r>
        </a:p>
      </cdr:txBody>
    </cdr:sp>
  </cdr:relSizeAnchor>
  <cdr:relSizeAnchor xmlns:cdr="http://schemas.openxmlformats.org/drawingml/2006/chartDrawing">
    <cdr:from>
      <cdr:x>0.08022</cdr:x>
      <cdr:y>0.84238</cdr:y>
    </cdr:from>
    <cdr:to>
      <cdr:x>0.27828</cdr:x>
      <cdr:y>0.91433</cdr:y>
    </cdr:to>
    <cdr:sp macro="" textlink="">
      <cdr:nvSpPr>
        <cdr:cNvPr id="138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605" y="2888525"/>
          <a:ext cx="1050770" cy="246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国内原料炭</a:t>
          </a:r>
        </a:p>
      </cdr:txBody>
    </cdr:sp>
  </cdr:relSizeAnchor>
  <cdr:relSizeAnchor xmlns:cdr="http://schemas.openxmlformats.org/drawingml/2006/chartDrawing">
    <cdr:from>
      <cdr:x>0.14722</cdr:x>
      <cdr:y>0.18611</cdr:y>
    </cdr:from>
    <cdr:to>
      <cdr:x>0.36914</cdr:x>
      <cdr:y>0.25449</cdr:y>
    </cdr:to>
    <cdr:sp macro="" textlink="">
      <cdr:nvSpPr>
        <cdr:cNvPr id="138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050" y="638175"/>
          <a:ext cx="1177395" cy="234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輸入炭比率（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0.89952</cdr:x>
      <cdr:y>0.11875</cdr:y>
    </cdr:from>
    <cdr:to>
      <cdr:x>0.97487</cdr:x>
      <cdr:y>0.11944</cdr:y>
    </cdr:to>
    <cdr:sp macro="" textlink="">
      <cdr:nvSpPr>
        <cdr:cNvPr id="13824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72343" y="407205"/>
          <a:ext cx="399732" cy="23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0.88326</cdr:x>
      <cdr:y>0.89475</cdr:y>
    </cdr:from>
    <cdr:to>
      <cdr:x>0.96403</cdr:x>
      <cdr:y>0.89475</cdr:y>
    </cdr:to>
    <cdr:sp macro="" textlink="">
      <cdr:nvSpPr>
        <cdr:cNvPr id="13824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97638" y="3079807"/>
          <a:ext cx="42932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0.93357</cdr:x>
      <cdr:y>0.12222</cdr:y>
    </cdr:from>
    <cdr:to>
      <cdr:x>0.93359</cdr:x>
      <cdr:y>0.89475</cdr:y>
    </cdr:to>
    <cdr:sp macro="" textlink="">
      <cdr:nvSpPr>
        <cdr:cNvPr id="1382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53000" y="419100"/>
          <a:ext cx="92" cy="2648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0.89234</cdr:x>
      <cdr:y>0.45965</cdr:y>
    </cdr:from>
    <cdr:to>
      <cdr:x>0.98392</cdr:x>
      <cdr:y>0.51896</cdr:y>
    </cdr:to>
    <cdr:sp macro="" textlink="">
      <cdr:nvSpPr>
        <cdr:cNvPr id="138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5920" y="1583692"/>
          <a:ext cx="486737" cy="2039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99.3%</a:t>
          </a:r>
        </a:p>
      </cdr:txBody>
    </cdr:sp>
  </cdr:relSizeAnchor>
  <cdr:relSizeAnchor xmlns:cdr="http://schemas.openxmlformats.org/drawingml/2006/chartDrawing">
    <cdr:from>
      <cdr:x>0.58169</cdr:x>
      <cdr:y>0.425</cdr:y>
    </cdr:from>
    <cdr:to>
      <cdr:x>0.78376</cdr:x>
      <cdr:y>0.50721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100" y="1457325"/>
          <a:ext cx="1072065" cy="281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輸入一般炭</a:t>
          </a:r>
        </a:p>
      </cdr:txBody>
    </cdr:sp>
  </cdr:relSizeAnchor>
  <cdr:relSizeAnchor xmlns:cdr="http://schemas.openxmlformats.org/drawingml/2006/chartDrawing">
    <cdr:from>
      <cdr:x>0.27289</cdr:x>
      <cdr:y>0.81667</cdr:y>
    </cdr:from>
    <cdr:to>
      <cdr:x>0.47095</cdr:x>
      <cdr:y>0.88862</cdr:y>
    </cdr:to>
    <cdr:sp macro="" textlink="">
      <cdr:nvSpPr>
        <cdr:cNvPr id="1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7800" y="2800350"/>
          <a:ext cx="1050770" cy="246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国内一般炭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cho.meti.go.jp/topics/hakusho/2013energyhtml/2-1-3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cho.meti.go.jp/topics/hakusho/2013energyhtml/2-1-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zoomScaleSheetLayoutView="100" workbookViewId="0">
      <selection activeCell="A2" sqref="A2"/>
    </sheetView>
  </sheetViews>
  <sheetFormatPr defaultRowHeight="13.5"/>
  <cols>
    <col min="1" max="1" width="10.625" style="3" customWidth="1"/>
    <col min="2" max="22" width="7.125" style="3" customWidth="1"/>
    <col min="23" max="37" width="6.5" style="3" customWidth="1"/>
    <col min="38" max="16384" width="9" style="3"/>
  </cols>
  <sheetData>
    <row r="1" spans="1:1">
      <c r="A1" s="20" t="s">
        <v>8</v>
      </c>
    </row>
    <row r="23" spans="1:12" ht="15.75" customHeight="1"/>
    <row r="24" spans="1:12" ht="15.75" customHeight="1"/>
    <row r="25" spans="1:12">
      <c r="A25" t="s">
        <v>7</v>
      </c>
    </row>
    <row r="26" spans="1:12">
      <c r="A26" s="28" t="s">
        <v>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</sheetData>
  <mergeCells count="1">
    <mergeCell ref="A26:L27"/>
  </mergeCells>
  <phoneticPr fontId="3"/>
  <hyperlinks>
    <hyperlink ref="A25" r:id="rId1" location="n19" display="http://www.enecho.meti.go.jp/topics/hakusho/2013energyhtml/2-1-3.html - n19"/>
  </hyperlinks>
  <pageMargins left="0.4" right="0.4" top="0.4" bottom="0.4" header="0.2" footer="0.2"/>
  <pageSetup paperSize="9" orientation="portrait" horizontalDpi="4294967292" r:id="rId2"/>
  <headerFooter alignWithMargins="0">
    <oddFooter>&amp;C&amp;P / &amp;N ページ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24"/>
  <sheetViews>
    <sheetView showGridLines="0" tabSelected="1" zoomScaleNormal="100" zoomScaleSheetLayoutView="50" workbookViewId="0">
      <pane xSplit="2" ySplit="3" topLeftCell="AJ4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3.5"/>
  <cols>
    <col min="1" max="1" width="9" style="5" customWidth="1"/>
    <col min="2" max="2" width="27" style="5" customWidth="1"/>
    <col min="3" max="44" width="8.125" style="5" customWidth="1"/>
    <col min="45" max="45" width="8.375" style="5" customWidth="1"/>
    <col min="46" max="48" width="9.75" style="5" customWidth="1"/>
    <col min="49" max="49" width="7.75" style="5" customWidth="1"/>
    <col min="50" max="52" width="8.5" style="5" customWidth="1"/>
    <col min="53" max="53" width="10.25" style="5" customWidth="1"/>
    <col min="54" max="16384" width="9" style="5"/>
  </cols>
  <sheetData>
    <row r="1" spans="2:54">
      <c r="B1" s="20" t="s">
        <v>8</v>
      </c>
    </row>
    <row r="2" spans="2:54">
      <c r="AT2" s="7"/>
      <c r="BA2" s="7" t="s">
        <v>0</v>
      </c>
    </row>
    <row r="3" spans="2:54">
      <c r="B3" s="8"/>
      <c r="C3" s="1">
        <v>1965</v>
      </c>
      <c r="D3" s="1"/>
      <c r="E3" s="1"/>
      <c r="F3" s="1"/>
      <c r="G3" s="1"/>
      <c r="H3" s="1">
        <v>1970</v>
      </c>
      <c r="I3" s="1"/>
      <c r="J3" s="1"/>
      <c r="K3" s="1"/>
      <c r="L3" s="1"/>
      <c r="M3" s="1">
        <v>1975</v>
      </c>
      <c r="N3" s="1"/>
      <c r="O3" s="1"/>
      <c r="P3" s="1"/>
      <c r="Q3" s="1"/>
      <c r="R3" s="1">
        <v>1980</v>
      </c>
      <c r="S3" s="1"/>
      <c r="T3" s="1"/>
      <c r="U3" s="1"/>
      <c r="V3" s="1"/>
      <c r="W3" s="1">
        <v>1985</v>
      </c>
      <c r="X3" s="1"/>
      <c r="Y3" s="1"/>
      <c r="Z3" s="1"/>
      <c r="AA3" s="1"/>
      <c r="AB3" s="1">
        <v>1990</v>
      </c>
      <c r="AC3" s="1"/>
      <c r="AD3" s="1"/>
      <c r="AE3" s="1"/>
      <c r="AF3" s="1"/>
      <c r="AG3" s="1">
        <v>1995</v>
      </c>
      <c r="AH3" s="1"/>
      <c r="AI3" s="1"/>
      <c r="AJ3" s="1"/>
      <c r="AK3" s="2"/>
      <c r="AL3" s="15">
        <v>2000</v>
      </c>
      <c r="AM3" s="1"/>
      <c r="AN3" s="1"/>
      <c r="AO3" s="1"/>
      <c r="AP3" s="1"/>
      <c r="AQ3" s="4">
        <v>2005</v>
      </c>
      <c r="AR3" s="4"/>
      <c r="AS3" s="4"/>
      <c r="AT3" s="4"/>
      <c r="AU3" s="4"/>
      <c r="AV3" s="4">
        <v>2010</v>
      </c>
      <c r="AW3" s="4"/>
      <c r="AX3" s="4"/>
      <c r="AY3" s="4"/>
      <c r="AZ3" s="4"/>
      <c r="BA3" s="4">
        <v>2015</v>
      </c>
    </row>
    <row r="4" spans="2:54" s="10" customFormat="1">
      <c r="B4" s="9" t="s">
        <v>2</v>
      </c>
      <c r="C4" s="6">
        <v>12.606999999999999</v>
      </c>
      <c r="D4" s="6">
        <v>12.785</v>
      </c>
      <c r="E4" s="6">
        <v>12.496</v>
      </c>
      <c r="F4" s="6">
        <v>12.266</v>
      </c>
      <c r="G4" s="6">
        <v>12.372</v>
      </c>
      <c r="H4" s="6">
        <v>12.759</v>
      </c>
      <c r="I4" s="6">
        <v>13.492000000000001</v>
      </c>
      <c r="J4" s="6">
        <v>13.151999999999999</v>
      </c>
      <c r="K4" s="6">
        <v>10.978999999999999</v>
      </c>
      <c r="L4" s="6">
        <v>10.334</v>
      </c>
      <c r="M4" s="6">
        <v>9.2650000000000006</v>
      </c>
      <c r="N4" s="6">
        <v>8.5239999999999991</v>
      </c>
      <c r="O4" s="6">
        <v>8.9689999999999994</v>
      </c>
      <c r="P4" s="6">
        <v>8.6590000000000007</v>
      </c>
      <c r="Q4" s="6">
        <v>7.6630000000000003</v>
      </c>
      <c r="R4" s="6">
        <v>6.673</v>
      </c>
      <c r="S4" s="6">
        <v>5.9930000000000003</v>
      </c>
      <c r="T4" s="6">
        <v>5.2850000000000001</v>
      </c>
      <c r="U4" s="6">
        <v>4.8239999999999998</v>
      </c>
      <c r="V4" s="6">
        <v>4.6760000000000002</v>
      </c>
      <c r="W4" s="6">
        <v>3.9870000000000001</v>
      </c>
      <c r="X4" s="6">
        <v>3.028</v>
      </c>
      <c r="Y4" s="6">
        <v>1.405</v>
      </c>
      <c r="Z4" s="6">
        <v>1.133</v>
      </c>
      <c r="AA4" s="6">
        <v>0.54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spans="2:54" s="10" customFormat="1">
      <c r="B5" s="9" t="s">
        <v>3</v>
      </c>
      <c r="C5" s="6">
        <v>37.505000000000003</v>
      </c>
      <c r="D5" s="6">
        <v>37.768000000000001</v>
      </c>
      <c r="E5" s="6">
        <v>34.56</v>
      </c>
      <c r="F5" s="6">
        <v>34.015999999999998</v>
      </c>
      <c r="G5" s="6">
        <v>31.207999999999998</v>
      </c>
      <c r="H5" s="6">
        <v>25.57</v>
      </c>
      <c r="I5" s="6">
        <v>18.236000000000001</v>
      </c>
      <c r="J5" s="6">
        <v>13.827</v>
      </c>
      <c r="K5" s="6">
        <v>9.9540000000000006</v>
      </c>
      <c r="L5" s="6">
        <v>9.9589999999999996</v>
      </c>
      <c r="M5" s="6">
        <v>9.3320000000000007</v>
      </c>
      <c r="N5" s="6">
        <v>9.8019999999999996</v>
      </c>
      <c r="O5" s="6">
        <v>9.6020000000000003</v>
      </c>
      <c r="P5" s="6">
        <v>9.89</v>
      </c>
      <c r="Q5" s="6">
        <v>10.097</v>
      </c>
      <c r="R5" s="6">
        <v>11.422000000000001</v>
      </c>
      <c r="S5" s="6">
        <v>11.478999999999999</v>
      </c>
      <c r="T5" s="6">
        <v>12.122999999999999</v>
      </c>
      <c r="U5" s="6">
        <v>11.871</v>
      </c>
      <c r="V5" s="6">
        <v>12.154999999999999</v>
      </c>
      <c r="W5" s="6">
        <v>12.468</v>
      </c>
      <c r="X5" s="6">
        <v>12.172000000000001</v>
      </c>
      <c r="Y5" s="6">
        <v>11.169</v>
      </c>
      <c r="Z5" s="6">
        <v>9.9689999999999994</v>
      </c>
      <c r="AA5" s="6">
        <v>9.0939999999999994</v>
      </c>
      <c r="AB5" s="6">
        <v>7.9790000000000001</v>
      </c>
      <c r="AC5" s="6">
        <v>7.931</v>
      </c>
      <c r="AD5" s="6">
        <v>7.6020000000000003</v>
      </c>
      <c r="AE5" s="6">
        <v>7.2060000000000004</v>
      </c>
      <c r="AF5" s="6">
        <v>6.742</v>
      </c>
      <c r="AG5" s="6">
        <v>6.3170000000000002</v>
      </c>
      <c r="AH5" s="6">
        <v>6.1660000000000004</v>
      </c>
      <c r="AI5" s="6">
        <v>3.972229</v>
      </c>
      <c r="AJ5" s="6">
        <v>3.698</v>
      </c>
      <c r="AK5" s="6">
        <v>3.69</v>
      </c>
      <c r="AL5" s="6">
        <v>2.973862</v>
      </c>
      <c r="AM5" s="6">
        <v>2.8220000000000001</v>
      </c>
      <c r="AN5" s="18">
        <v>1.2849999999999999</v>
      </c>
      <c r="AO5" s="18">
        <v>1.355</v>
      </c>
      <c r="AP5" s="18">
        <v>1.272</v>
      </c>
      <c r="AQ5" s="18">
        <v>1.2490000000000001</v>
      </c>
      <c r="AR5" s="18">
        <v>1.351</v>
      </c>
      <c r="AS5" s="18">
        <v>1.28</v>
      </c>
      <c r="AT5" s="18">
        <v>1.29</v>
      </c>
      <c r="AU5" s="18">
        <v>1.2064649999999999</v>
      </c>
      <c r="AV5" s="18">
        <v>1.1450820000000002</v>
      </c>
      <c r="AW5" s="18">
        <v>1.1954050000000001</v>
      </c>
      <c r="AX5" s="18">
        <v>1.2467109999999999</v>
      </c>
      <c r="AY5" s="18">
        <v>1.250786</v>
      </c>
      <c r="AZ5" s="18">
        <v>1.3180769999999999</v>
      </c>
      <c r="BA5" s="18">
        <v>1.2649220000000001</v>
      </c>
    </row>
    <row r="6" spans="2:54" s="10" customFormat="1">
      <c r="B6" s="9" t="s">
        <v>4</v>
      </c>
      <c r="C6" s="6">
        <v>15.87</v>
      </c>
      <c r="D6" s="6">
        <v>18.972999999999999</v>
      </c>
      <c r="E6" s="6">
        <v>25.111999999999998</v>
      </c>
      <c r="F6" s="6">
        <v>32.616</v>
      </c>
      <c r="G6" s="6">
        <v>42.058999999999997</v>
      </c>
      <c r="H6" s="6">
        <v>49.51</v>
      </c>
      <c r="I6" s="6">
        <v>45.066000000000003</v>
      </c>
      <c r="J6" s="6">
        <v>49.845999999999997</v>
      </c>
      <c r="K6" s="6">
        <v>56.866999999999997</v>
      </c>
      <c r="L6" s="6">
        <v>62.709000000000003</v>
      </c>
      <c r="M6" s="6">
        <v>60.813000000000002</v>
      </c>
      <c r="N6" s="6">
        <v>58.970999999999997</v>
      </c>
      <c r="O6" s="6">
        <v>55.917999999999999</v>
      </c>
      <c r="P6" s="6">
        <v>50.875999999999998</v>
      </c>
      <c r="Q6" s="6">
        <v>56.659939000000001</v>
      </c>
      <c r="R6" s="6">
        <v>64.518000000000001</v>
      </c>
      <c r="S6" s="6">
        <v>65.695999999999998</v>
      </c>
      <c r="T6" s="6">
        <v>61.640999999999998</v>
      </c>
      <c r="U6" s="6">
        <v>62.235999999999997</v>
      </c>
      <c r="V6" s="6">
        <v>68.072999999999993</v>
      </c>
      <c r="W6" s="6">
        <v>69.162999999999997</v>
      </c>
      <c r="X6" s="6">
        <v>64.94</v>
      </c>
      <c r="Y6" s="6">
        <v>67.482984999999999</v>
      </c>
      <c r="Z6" s="6">
        <v>70.106999999999999</v>
      </c>
      <c r="AA6" s="6">
        <v>68.191999999999993</v>
      </c>
      <c r="AB6" s="6">
        <v>68.201999999999998</v>
      </c>
      <c r="AC6" s="6">
        <v>68.116</v>
      </c>
      <c r="AD6" s="6">
        <v>64.132000000000005</v>
      </c>
      <c r="AE6" s="6">
        <v>62.978999999999999</v>
      </c>
      <c r="AF6" s="6">
        <v>65.117000000000004</v>
      </c>
      <c r="AG6" s="6">
        <v>65.290000000000006</v>
      </c>
      <c r="AH6" s="6">
        <v>65.513999999999996</v>
      </c>
      <c r="AI6" s="6">
        <v>65.915999999999997</v>
      </c>
      <c r="AJ6" s="6">
        <v>61.448999999999998</v>
      </c>
      <c r="AK6" s="6">
        <v>63.767000000000003</v>
      </c>
      <c r="AL6" s="6">
        <v>65.688999999999993</v>
      </c>
      <c r="AM6" s="6">
        <v>78.429355999999999</v>
      </c>
      <c r="AN6" s="6">
        <v>81.034109000000001</v>
      </c>
      <c r="AO6" s="6">
        <v>81.075124000000002</v>
      </c>
      <c r="AP6" s="6">
        <v>86.314551999999992</v>
      </c>
      <c r="AQ6" s="6">
        <v>81.875687999999997</v>
      </c>
      <c r="AR6" s="6">
        <v>84.992829999999998</v>
      </c>
      <c r="AS6" s="6">
        <v>85.992660000000001</v>
      </c>
      <c r="AT6" s="6">
        <v>83.786926999999991</v>
      </c>
      <c r="AU6" s="6">
        <v>69.041219999999996</v>
      </c>
      <c r="AV6" s="6">
        <v>75.508201</v>
      </c>
      <c r="AW6" s="6">
        <v>68.010960999999995</v>
      </c>
      <c r="AX6" s="6">
        <v>71.771778999999995</v>
      </c>
      <c r="AY6" s="6">
        <v>78.636694000000006</v>
      </c>
      <c r="AZ6" s="6">
        <v>72.345549000000005</v>
      </c>
      <c r="BA6" s="6">
        <v>73.067959000000002</v>
      </c>
      <c r="BB6" s="25"/>
    </row>
    <row r="7" spans="2:54" s="10" customFormat="1">
      <c r="B7" s="9" t="s">
        <v>5</v>
      </c>
      <c r="C7" s="6">
        <v>1.0660000000000001</v>
      </c>
      <c r="D7" s="6">
        <v>1.228</v>
      </c>
      <c r="E7" s="6">
        <v>1.347</v>
      </c>
      <c r="F7" s="6">
        <v>1.427</v>
      </c>
      <c r="G7" s="6">
        <v>1.333</v>
      </c>
      <c r="H7" s="6">
        <v>1.44</v>
      </c>
      <c r="I7" s="6">
        <v>1.276</v>
      </c>
      <c r="J7" s="6">
        <v>0.81599999999999995</v>
      </c>
      <c r="K7" s="6">
        <v>1.1830000000000001</v>
      </c>
      <c r="L7" s="6">
        <v>1.867</v>
      </c>
      <c r="M7" s="6">
        <v>1.5269999999999999</v>
      </c>
      <c r="N7" s="6">
        <v>1.966</v>
      </c>
      <c r="O7" s="6">
        <v>2.371</v>
      </c>
      <c r="P7" s="6">
        <v>1.982</v>
      </c>
      <c r="Q7" s="6">
        <v>2.7256979999999968</v>
      </c>
      <c r="R7" s="6">
        <v>8.1929999999999996</v>
      </c>
      <c r="S7" s="6">
        <v>13.196999999999999</v>
      </c>
      <c r="T7" s="6">
        <v>14.609</v>
      </c>
      <c r="U7" s="6">
        <v>16.504999999999999</v>
      </c>
      <c r="V7" s="6">
        <v>20.619</v>
      </c>
      <c r="W7" s="6">
        <v>24.529</v>
      </c>
      <c r="X7" s="6">
        <v>24.523</v>
      </c>
      <c r="Y7" s="6">
        <v>26.863330999999992</v>
      </c>
      <c r="Z7" s="6">
        <v>31.603999999999999</v>
      </c>
      <c r="AA7" s="6">
        <v>33.795000000000002</v>
      </c>
      <c r="AB7" s="6">
        <v>36.633000000000003</v>
      </c>
      <c r="AC7" s="6">
        <v>42.284999999999997</v>
      </c>
      <c r="AD7" s="6">
        <v>44.121000000000002</v>
      </c>
      <c r="AE7" s="6">
        <v>47.19</v>
      </c>
      <c r="AF7" s="6">
        <v>54.649000000000001</v>
      </c>
      <c r="AG7" s="6">
        <v>58.88</v>
      </c>
      <c r="AH7" s="6">
        <v>59.875</v>
      </c>
      <c r="AI7" s="6">
        <v>66.557000000000002</v>
      </c>
      <c r="AJ7" s="6">
        <v>65.135000000000005</v>
      </c>
      <c r="AK7" s="6">
        <v>71.951999999999998</v>
      </c>
      <c r="AL7" s="6">
        <v>83.751999999999995</v>
      </c>
      <c r="AM7" s="6">
        <v>76.668714000000008</v>
      </c>
      <c r="AN7" s="6">
        <v>81.635334</v>
      </c>
      <c r="AO7" s="6">
        <v>87.29811500000001</v>
      </c>
      <c r="AP7" s="6">
        <v>97.254336000000009</v>
      </c>
      <c r="AQ7" s="6">
        <v>95.917785999999992</v>
      </c>
      <c r="AR7" s="6">
        <v>94.346006000000003</v>
      </c>
      <c r="AS7" s="6">
        <v>101.59583900000001</v>
      </c>
      <c r="AT7" s="6">
        <v>101.727125</v>
      </c>
      <c r="AU7" s="6">
        <v>95.733929999999987</v>
      </c>
      <c r="AV7" s="6">
        <v>111.12903299999999</v>
      </c>
      <c r="AW7" s="6">
        <v>107.367656</v>
      </c>
      <c r="AX7" s="6">
        <v>111.99749199999999</v>
      </c>
      <c r="AY7" s="6">
        <v>116.952254</v>
      </c>
      <c r="AZ7" s="6">
        <v>115.346575</v>
      </c>
      <c r="BA7" s="6">
        <v>118.481999</v>
      </c>
      <c r="BB7" s="25"/>
    </row>
    <row r="8" spans="2:54">
      <c r="B8" s="11" t="s">
        <v>1</v>
      </c>
      <c r="C8" s="12">
        <f t="shared" ref="C8:AY8" si="0">SUM(C6:C7)/SUM(C4:C7)</f>
        <v>0.25259515570934254</v>
      </c>
      <c r="D8" s="12">
        <f t="shared" si="0"/>
        <v>0.28551035983831308</v>
      </c>
      <c r="E8" s="12">
        <f t="shared" si="0"/>
        <v>0.35991294293681558</v>
      </c>
      <c r="F8" s="12">
        <f t="shared" si="0"/>
        <v>0.42381574852163084</v>
      </c>
      <c r="G8" s="12">
        <f t="shared" si="0"/>
        <v>0.49891919238375571</v>
      </c>
      <c r="H8" s="12">
        <f t="shared" si="0"/>
        <v>0.57068291535523474</v>
      </c>
      <c r="I8" s="12">
        <f t="shared" si="0"/>
        <v>0.593595491225823</v>
      </c>
      <c r="J8" s="12">
        <f t="shared" si="0"/>
        <v>0.65251606754163394</v>
      </c>
      <c r="K8" s="12">
        <f t="shared" si="0"/>
        <v>0.73496828431434602</v>
      </c>
      <c r="L8" s="12">
        <f t="shared" si="0"/>
        <v>0.76089031330638979</v>
      </c>
      <c r="M8" s="12">
        <f t="shared" si="0"/>
        <v>0.77022869639349134</v>
      </c>
      <c r="N8" s="12">
        <f t="shared" si="0"/>
        <v>0.76879502416007472</v>
      </c>
      <c r="O8" s="12">
        <f t="shared" si="0"/>
        <v>0.75837887067395271</v>
      </c>
      <c r="P8" s="12">
        <f t="shared" si="0"/>
        <v>0.74023555113644324</v>
      </c>
      <c r="Q8" s="12">
        <f t="shared" si="0"/>
        <v>0.76978607357924855</v>
      </c>
      <c r="R8" s="12">
        <f t="shared" si="0"/>
        <v>0.80072902671629631</v>
      </c>
      <c r="S8" s="12">
        <f t="shared" si="0"/>
        <v>0.81868935816945976</v>
      </c>
      <c r="T8" s="12">
        <f t="shared" si="0"/>
        <v>0.81413226846612141</v>
      </c>
      <c r="U8" s="12">
        <f t="shared" si="0"/>
        <v>0.82506601282534897</v>
      </c>
      <c r="V8" s="12">
        <f t="shared" si="0"/>
        <v>0.84049922765652985</v>
      </c>
      <c r="W8" s="12">
        <f t="shared" si="0"/>
        <v>0.85060873196728004</v>
      </c>
      <c r="X8" s="12">
        <f t="shared" si="0"/>
        <v>0.85477198245798414</v>
      </c>
      <c r="Y8" s="12">
        <f t="shared" si="0"/>
        <v>0.88239840218953336</v>
      </c>
      <c r="Z8" s="12">
        <f t="shared" si="0"/>
        <v>0.90158935583665001</v>
      </c>
      <c r="AA8" s="12">
        <f t="shared" si="0"/>
        <v>0.91369007624013399</v>
      </c>
      <c r="AB8" s="12">
        <f t="shared" si="0"/>
        <v>0.92927296257556702</v>
      </c>
      <c r="AC8" s="12">
        <f t="shared" si="0"/>
        <v>0.93297670959672785</v>
      </c>
      <c r="AD8" s="12">
        <f t="shared" si="0"/>
        <v>0.93438349661214448</v>
      </c>
      <c r="AE8" s="12">
        <f t="shared" si="0"/>
        <v>0.9386070287539936</v>
      </c>
      <c r="AF8" s="12">
        <f t="shared" si="0"/>
        <v>0.94670692762513042</v>
      </c>
      <c r="AG8" s="12">
        <f t="shared" si="0"/>
        <v>0.95158904718477721</v>
      </c>
      <c r="AH8" s="12">
        <f t="shared" si="0"/>
        <v>0.95312986963627377</v>
      </c>
      <c r="AI8" s="12">
        <f t="shared" si="0"/>
        <v>0.97088773987106602</v>
      </c>
      <c r="AJ8" s="12">
        <f t="shared" si="0"/>
        <v>0.97161541886062552</v>
      </c>
      <c r="AK8" s="12">
        <f t="shared" si="0"/>
        <v>0.97353112065935488</v>
      </c>
      <c r="AL8" s="12">
        <f t="shared" si="0"/>
        <v>0.98048837258403321</v>
      </c>
      <c r="AM8" s="12">
        <f t="shared" si="0"/>
        <v>0.98213020042354338</v>
      </c>
      <c r="AN8" s="12">
        <f t="shared" si="0"/>
        <v>0.99216245698202887</v>
      </c>
      <c r="AO8" s="12">
        <f t="shared" si="0"/>
        <v>0.99201664962776159</v>
      </c>
      <c r="AP8" s="12">
        <f t="shared" si="0"/>
        <v>0.99311840570685861</v>
      </c>
      <c r="AQ8" s="12">
        <f t="shared" si="0"/>
        <v>0.99302400166789495</v>
      </c>
      <c r="AR8" s="12">
        <f t="shared" si="0"/>
        <v>0.99252309908566194</v>
      </c>
      <c r="AS8" s="12">
        <f t="shared" si="0"/>
        <v>0.99322279783671075</v>
      </c>
      <c r="AT8" s="12">
        <f t="shared" si="0"/>
        <v>0.99309436820995711</v>
      </c>
      <c r="AU8" s="12">
        <f t="shared" si="0"/>
        <v>0.99273133352751164</v>
      </c>
      <c r="AV8" s="12">
        <f t="shared" si="0"/>
        <v>0.99390207755239313</v>
      </c>
      <c r="AW8" s="12">
        <f t="shared" si="0"/>
        <v>0.99323000639357928</v>
      </c>
      <c r="AX8" s="12">
        <f t="shared" si="0"/>
        <v>0.99326160374621042</v>
      </c>
      <c r="AY8" s="12">
        <f t="shared" si="0"/>
        <v>0.99364566302451918</v>
      </c>
      <c r="AZ8" s="12">
        <f>SUM(AZ6:AZ7)/SUM(AZ4:AZ7)</f>
        <v>0.99302642400766516</v>
      </c>
      <c r="BA8" s="12">
        <f>SUM(BA6:BA7)/SUM(BA4:BA7)</f>
        <v>0.99343970755783984</v>
      </c>
    </row>
    <row r="9" spans="2:54">
      <c r="AZ9" s="16"/>
      <c r="BB9" s="19"/>
    </row>
    <row r="10" spans="2:54">
      <c r="AZ10" s="14"/>
      <c r="BB10" s="13"/>
    </row>
    <row r="11" spans="2:54"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21"/>
      <c r="BA11" s="21"/>
      <c r="BB11" s="19"/>
    </row>
    <row r="12" spans="2:54">
      <c r="B12" t="s">
        <v>7</v>
      </c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23"/>
      <c r="AZ12" s="22"/>
      <c r="BA12" s="22"/>
      <c r="BB12" s="24"/>
    </row>
    <row r="13" spans="2:54">
      <c r="B13" s="19" t="s">
        <v>6</v>
      </c>
    </row>
    <row r="14" spans="2:54">
      <c r="B14" s="19"/>
    </row>
    <row r="15" spans="2:54">
      <c r="B15" s="26"/>
      <c r="BA15" s="20"/>
    </row>
    <row r="17" spans="3:54"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spans="3:54"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spans="3:54"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spans="3:54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</row>
    <row r="21" spans="3:54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</row>
    <row r="22" spans="3:54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</row>
    <row r="23" spans="3:54"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spans="3:54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</row>
  </sheetData>
  <phoneticPr fontId="3"/>
  <hyperlinks>
    <hyperlink ref="B12" r:id="rId1" location="n19" display="http://www.enecho.meti.go.jp/topics/hakusho/2013energyhtml/2-1-3.html - n19"/>
  </hyperlinks>
  <pageMargins left="0.4" right="0.4" top="0.4" bottom="0.4" header="0.2" footer="0.2"/>
  <pageSetup paperSize="9" orientation="landscape" horizontalDpi="4294967292" r:id="rId2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media-12</cp:lastModifiedBy>
  <cp:lastPrinted>2005-06-10T02:37:55Z</cp:lastPrinted>
  <dcterms:created xsi:type="dcterms:W3CDTF">2003-02-07T08:30:45Z</dcterms:created>
  <dcterms:modified xsi:type="dcterms:W3CDTF">2017-06-09T05:17:20Z</dcterms:modified>
</cp:coreProperties>
</file>