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170" yWindow="1425" windowWidth="16320" windowHeight="12105" activeTab="1"/>
  </bookViews>
  <sheets>
    <sheet name="グラフ" sheetId="4" r:id="rId1"/>
    <sheet name="データ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0__123Graph_Aｸﾞﾗﾌ_13" hidden="1">[1]総合評価!$G$9:$T$9</definedName>
    <definedName name="__100__123Graph_Cｸﾞﾗﾌ_16" hidden="1">[1]総合評価!$G$249:$T$249</definedName>
    <definedName name="__102__123Graph_Cｸﾞﾗﾌ_17" hidden="1">[1]総合評価!$G$249:$T$249</definedName>
    <definedName name="__104__123Graph_Cｸﾞﾗﾌ_18" hidden="1">[1]総合評価!$G$257:$T$257</definedName>
    <definedName name="__106__123Graph_Cｸﾞﾗﾌ_19" hidden="1">[1]総合評価!$G$116:$T$116</definedName>
    <definedName name="__108__123Graph_Cｸﾞﾗﾌ_20" hidden="1">[1]総合評価!$G$108:$T$108</definedName>
    <definedName name="__110__123Graph_Cｸﾞﾗﾌ_21" hidden="1">[1]総合評価!$G$150:$T$150</definedName>
    <definedName name="__112__123Graph_Cｸﾞﾗﾌ_22" hidden="1">[1]総合評価!$G$167:$T$167</definedName>
    <definedName name="__114__123Graph_Cｸﾞﾗﾌ_23" hidden="1">[1]総合評価!$G$183:$T$183</definedName>
    <definedName name="__116__123Graph_Cｸﾞﾗﾌ_24" hidden="1">[1]総合評価!$G$190:$T$190</definedName>
    <definedName name="__118__123Graph_Cｸﾞﾗﾌ_5" hidden="1">[1]総合評価!$G$29:$S$29</definedName>
    <definedName name="__12__123Graph_Aｸﾞﾗﾌ_14" hidden="1">[1]総合評価!$G$235:$T$235</definedName>
    <definedName name="__120__123Graph_Cｸﾞﾗﾌ_6" hidden="1">[1]総合評価!$G$98:$S$98</definedName>
    <definedName name="__122__123Graph_Cｸﾞﾗﾌ_7" hidden="1">[1]総合評価!$G$161:$T$161</definedName>
    <definedName name="__123Graph_A" hidden="1">[1]総合評価!$G$80:$T$80</definedName>
    <definedName name="__123Graph_B" hidden="1">[1]総合評価!$G$81:$T$81</definedName>
    <definedName name="__123Graph_C" hidden="1">[1]総合評価!$G$82:$T$82</definedName>
    <definedName name="__123Graph_D" hidden="1">[1]総合評価!$G$83:$T$83</definedName>
    <definedName name="__123Graph_E" hidden="1">[1]総合評価!$G$84:$T$84</definedName>
    <definedName name="__123Graph_F" hidden="1">[1]総合評価!$G$85:$T$85</definedName>
    <definedName name="__123Graph_LBL_A" hidden="1">[2]総括表!$Z$89:$Z$100</definedName>
    <definedName name="__123Graph_LBL_B" hidden="1">[2]総括表!$AA$91:$AA$100</definedName>
    <definedName name="__123Graph_LBL_C" hidden="1">[2]総括表!$AB$90:$AB$100</definedName>
    <definedName name="__123Graph_LBL_D" hidden="1">[2]総括表!$AC$90:$AC$101</definedName>
    <definedName name="__123Graph_LBL_E" hidden="1">[2]総括表!$AD$90:$AD$101</definedName>
    <definedName name="__123Graph_X" hidden="1">[1]総合評価!$G$1:$T$1</definedName>
    <definedName name="__124__123Graph_Cｸﾞﾗﾌ_8" hidden="1">[1]総合評価!$G$161:$T$161</definedName>
    <definedName name="__126__123Graph_Cｸﾞﾗﾌ_9" hidden="1">[1]総合評価!$G$162:$T$162</definedName>
    <definedName name="__128__123Graph_Dｸﾞﾗﾌ_1" hidden="1">[1]総合評価!$G$229:$T$229</definedName>
    <definedName name="__130__123Graph_Dｸﾞﾗﾌ_10" hidden="1">[1]総合評価!$G$199:$T$199</definedName>
    <definedName name="__132__123Graph_Dｸﾞﾗﾌ_11" hidden="1">[1]総合評価!$G$199:$T$199</definedName>
    <definedName name="__134__123Graph_Dｸﾞﾗﾌ_12" hidden="1">[1]総合評価!$G$229:$S$229</definedName>
    <definedName name="__136__123Graph_Dｸﾞﾗﾌ_13" hidden="1">[1]総合評価!$G$231:$T$231</definedName>
    <definedName name="__138__123Graph_Dｸﾞﾗﾌ_14" hidden="1">[1]総合評価!$G$238:$T$238</definedName>
    <definedName name="__14__123Graph_Aｸﾞﾗﾌ_15" hidden="1">[1]総合評価!$G$235:$T$235</definedName>
    <definedName name="__140__123Graph_Dｸﾞﾗﾌ_15" hidden="1">[1]総合評価!$G$238:$T$238</definedName>
    <definedName name="__142__123Graph_Dｸﾞﾗﾌ_16" hidden="1">[1]総合評価!$G$247:$T$247</definedName>
    <definedName name="__144__123Graph_Dｸﾞﾗﾌ_17" hidden="1">[1]総合評価!$G$247:$T$247</definedName>
    <definedName name="__146__123Graph_Dｸﾞﾗﾌ_18" hidden="1">[1]総合評価!$G$258:$T$258</definedName>
    <definedName name="__148__123Graph_Dｸﾞﾗﾌ_19" hidden="1">[1]総合評価!$G$117:$T$117</definedName>
    <definedName name="__150__123Graph_Dｸﾞﾗﾌ_20" hidden="1">[1]総合評価!$G$109:$T$109</definedName>
    <definedName name="__152__123Graph_Dｸﾞﾗﾌ_21" hidden="1">[1]総合評価!$G$151:$T$151</definedName>
    <definedName name="__154__123Graph_Dｸﾞﾗﾌ_24" hidden="1">[1]総合評価!$G$191:$T$191</definedName>
    <definedName name="__156__123Graph_Dｸﾞﾗﾌ_5" hidden="1">[1]総合評価!$G$30:$S$30</definedName>
    <definedName name="__158__123Graph_Dｸﾞﾗﾌ_6" hidden="1">[1]総合評価!$G$229:$S$229</definedName>
    <definedName name="__16__123Graph_Aｸﾞﾗﾌ_16" hidden="1">[1]総合評価!$G$252:$S$252</definedName>
    <definedName name="__160__123Graph_Dｸﾞﾗﾌ_7" hidden="1">[1]総合評価!$G$141:$T$141</definedName>
    <definedName name="__162__123Graph_Dｸﾞﾗﾌ_8" hidden="1">[1]総合評価!$G$141:$T$141</definedName>
    <definedName name="__164__123Graph_Dｸﾞﾗﾌ_9" hidden="1">[1]総合評価!$G$179:$T$179</definedName>
    <definedName name="__166__123Graph_Eｸﾞﾗﾌ_1" hidden="1">[1]総合評価!$G$274:$T$274</definedName>
    <definedName name="__168__123Graph_Eｸﾞﾗﾌ_10" hidden="1">[1]総合評価!$G$200:$T$200</definedName>
    <definedName name="__170__123Graph_Eｸﾞﾗﾌ_11" hidden="1">[1]総合評価!$G$200:$T$200</definedName>
    <definedName name="__172__123Graph_Eｸﾞﾗﾌ_13" hidden="1">[1]総合評価!$G$276:$T$276</definedName>
    <definedName name="__174__123Graph_Eｸﾞﾗﾌ_14" hidden="1">[1]総合評価!$G$237:$T$237</definedName>
    <definedName name="__176__123Graph_Eｸﾞﾗﾌ_15" hidden="1">[1]総合評価!$G$237:$T$237</definedName>
    <definedName name="__178__123Graph_Eｸﾞﾗﾌ_16" hidden="1">[1]総合評価!$G$246:$T$246</definedName>
    <definedName name="__18__123Graph_Aｸﾞﾗﾌ_17" hidden="1">[1]総合評価!$G$252:$S$252</definedName>
    <definedName name="__180__123Graph_Eｸﾞﾗﾌ_17" hidden="1">[1]総合評価!$G$246:$T$246</definedName>
    <definedName name="__182__123Graph_Eｸﾞﾗﾌ_18" hidden="1">[1]総合評価!$G$259:$T$259</definedName>
    <definedName name="__184__123Graph_Eｸﾞﾗﾌ_19" hidden="1">[1]総合評価!$G$118:$T$118</definedName>
    <definedName name="__186__123Graph_Eｸﾞﾗﾌ_20" hidden="1">[1]総合評価!$G$110:$T$110</definedName>
    <definedName name="__188__123Graph_Eｸﾞﾗﾌ_5" hidden="1">[1]総合評価!$G$45:$S$45</definedName>
    <definedName name="__190__123Graph_Eｸﾞﾗﾌ_7" hidden="1">[1]総合評価!$G$178:$T$178</definedName>
    <definedName name="__192__123Graph_Eｸﾞﾗﾌ_8" hidden="1">[1]総合評価!$G$178:$T$178</definedName>
    <definedName name="__194__123Graph_Eｸﾞﾗﾌ_9" hidden="1">[1]総合評価!$G$186:$T$186</definedName>
    <definedName name="__196__123Graph_Fｸﾞﾗﾌ_10" hidden="1">[1]総合評価!$G$201:$T$201</definedName>
    <definedName name="__198__123Graph_Fｸﾞﾗﾌ_11" hidden="1">[1]総合評価!$G$201:$T$201</definedName>
    <definedName name="__2__123Graph_Aｸﾞﾗﾌ_1" hidden="1">[1]総合評価!$G$8:$T$8</definedName>
    <definedName name="__20__123Graph_Aｸﾞﾗﾌ_18" hidden="1">[1]総合評価!$G$255:$T$255</definedName>
    <definedName name="__200__123Graph_Fｸﾞﾗﾌ_14" hidden="1">[1]総合評価!$G$239:$T$239</definedName>
    <definedName name="__202__123Graph_Fｸﾞﾗﾌ_15" hidden="1">[1]総合評価!$G$239:$T$239</definedName>
    <definedName name="__204__123Graph_Fｸﾞﾗﾌ_16" hidden="1">[1]総合評価!$G$248:$T$248</definedName>
    <definedName name="__206__123Graph_Fｸﾞﾗﾌ_17" hidden="1">[1]総合評価!$G$248:$T$248</definedName>
    <definedName name="__208__123Graph_Fｸﾞﾗﾌ_19" hidden="1">[1]総合評価!$G$119:$T$119</definedName>
    <definedName name="__210__123Graph_Fｸﾞﾗﾌ_20" hidden="1">[1]総合評価!$G$111:$T$111</definedName>
    <definedName name="__212__123Graph_Fｸﾞﾗﾌ_5" hidden="1">[1]総合評価!$G$46:$S$46</definedName>
    <definedName name="__214__123Graph_Xｸﾞﾗﾌ_1" hidden="1">[1]総合評価!$G$1:$T$1</definedName>
    <definedName name="__216__123Graph_Xｸﾞﾗﾌ_10" hidden="1">[1]総合評価!$G$1:$T$1</definedName>
    <definedName name="__218__123Graph_Xｸﾞﾗﾌ_11" hidden="1">[1]総合評価!$G$1:$T$1</definedName>
    <definedName name="__22__123Graph_Aｸﾞﾗﾌ_19" hidden="1">[1]総合評価!$G$114:$T$114</definedName>
    <definedName name="__220__123Graph_Xｸﾞﾗﾌ_12" hidden="1">[1]総合評価!$G$1:$T$1</definedName>
    <definedName name="__222__123Graph_Xｸﾞﾗﾌ_13" hidden="1">[1]総合評価!$G$1:$T$1</definedName>
    <definedName name="__224__123Graph_Xｸﾞﾗﾌ_14" hidden="1">[1]総合評価!$G$1:$T$1</definedName>
    <definedName name="__226__123Graph_Xｸﾞﾗﾌ_15" hidden="1">[1]総合評価!$G$1:$T$1</definedName>
    <definedName name="__228__123Graph_Xｸﾞﾗﾌ_16" hidden="1">[1]総合評価!$G$1:$T$1</definedName>
    <definedName name="__230__123Graph_Xｸﾞﾗﾌ_17" hidden="1">[1]総合評価!$G$1:$T$1</definedName>
    <definedName name="__232__123Graph_Xｸﾞﾗﾌ_18" hidden="1">[1]総合評価!$G$1:$T$1</definedName>
    <definedName name="__234__123Graph_Xｸﾞﾗﾌ_19" hidden="1">[1]総合評価!$G$1:$T$1</definedName>
    <definedName name="__236__123Graph_Xｸﾞﾗﾌ_20" hidden="1">[1]総合評価!$G$1:$T$1</definedName>
    <definedName name="__238__123Graph_Xｸﾞﾗﾌ_21" hidden="1">[1]総合評価!$G$1:$T$1</definedName>
    <definedName name="__24__123Graph_Aｸﾞﾗﾌ_20" hidden="1">[1]総合評価!$G$106:$T$106</definedName>
    <definedName name="__240__123Graph_Xｸﾞﾗﾌ_22" hidden="1">[1]総合評価!$G$1:$T$1</definedName>
    <definedName name="__242__123Graph_Xｸﾞﾗﾌ_23" hidden="1">[1]総合評価!$G$1:$T$1</definedName>
    <definedName name="__244__123Graph_Xｸﾞﾗﾌ_24" hidden="1">[1]総合評価!$G$1:$T$1</definedName>
    <definedName name="__246__123Graph_Xｸﾞﾗﾌ_5" hidden="1">[1]総合評価!$G$1:$S$1</definedName>
    <definedName name="__248__123Graph_Xｸﾞﾗﾌ_6" hidden="1">[1]総合評価!$G$1:$T$1</definedName>
    <definedName name="__250__123Graph_Xｸﾞﾗﾌ_7" hidden="1">[1]総合評価!$G$1:$T$1</definedName>
    <definedName name="__252__123Graph_Xｸﾞﾗﾌ_8" hidden="1">[1]総合評価!$G$1:$T$1</definedName>
    <definedName name="__254__123Graph_Xｸﾞﾗﾌ_9" hidden="1">[1]総合評価!$G$1:$T$1</definedName>
    <definedName name="__26__123Graph_Aｸﾞﾗﾌ_21" hidden="1">[1]総合評価!$G$148:$T$148</definedName>
    <definedName name="__28__123Graph_Aｸﾞﾗﾌ_22" hidden="1">[1]総合評価!$G$165:$T$165</definedName>
    <definedName name="__30__123Graph_Aｸﾞﾗﾌ_23" hidden="1">[1]総合評価!$G$181:$T$181</definedName>
    <definedName name="__32__123Graph_Aｸﾞﾗﾌ_24" hidden="1">[1]総合評価!$G$188:$T$188</definedName>
    <definedName name="__34__123Graph_Aｸﾞﾗﾌ_5" hidden="1">[1]総合評価!$G$27:$S$27</definedName>
    <definedName name="__36__123Graph_Aｸﾞﾗﾌ_6" hidden="1">[1]総合評価!$G$8:$T$8</definedName>
    <definedName name="__38__123Graph_Aｸﾞﾗﾌ_7" hidden="1">[1]総合評価!$G$102:$T$102</definedName>
    <definedName name="__4__123Graph_Aｸﾞﾗﾌ_10" hidden="1">[1]総合評価!$G$196:$T$196</definedName>
    <definedName name="__40__123Graph_Aｸﾞﾗﾌ_8" hidden="1">[1]総合評価!$G$102:$T$102</definedName>
    <definedName name="__42__123Graph_Aｸﾞﾗﾌ_9" hidden="1">[1]総合評価!$G$103:$T$103</definedName>
    <definedName name="__44__123Graph_Bｸﾞﾗﾌ_1" hidden="1">[1]総合評価!$G$12:$S$12</definedName>
    <definedName name="__46__123Graph_Bｸﾞﾗﾌ_10" hidden="1">[1]総合評価!$G$197:$T$197</definedName>
    <definedName name="__48__123Graph_Bｸﾞﾗﾌ_11" hidden="1">[1]総合評価!$G$197:$T$197</definedName>
    <definedName name="__50__123Graph_Bｸﾞﾗﾌ_12" hidden="1">[1]総合評価!$G$12:$S$12</definedName>
    <definedName name="__52__123Graph_Bｸﾞﾗﾌ_13" hidden="1">[1]総合評価!$G$13:$T$13</definedName>
    <definedName name="__54__123Graph_Bｸﾞﾗﾌ_14" hidden="1">[1]総合評価!$G$236:$T$236</definedName>
    <definedName name="__56__123Graph_Bｸﾞﾗﾌ_15" hidden="1">[1]総合評価!$G$236:$T$236</definedName>
    <definedName name="__58__123Graph_Bｸﾞﾗﾌ_16" hidden="1">[1]総合評価!$G$245:$T$245</definedName>
    <definedName name="__6__123Graph_Aｸﾞﾗﾌ_11" hidden="1">[1]総合評価!$G$196:$T$196</definedName>
    <definedName name="__60__123Graph_Bｸﾞﾗﾌ_17" hidden="1">[1]総合評価!$G$245:$T$245</definedName>
    <definedName name="__62__123Graph_Bｸﾞﾗﾌ_18" hidden="1">[1]総合評価!$G$256:$T$256</definedName>
    <definedName name="__64__123Graph_Bｸﾞﾗﾌ_19" hidden="1">[1]総合評価!$G$115:$T$115</definedName>
    <definedName name="__66__123Graph_Bｸﾞﾗﾌ_20" hidden="1">[1]総合評価!$G$107:$S$107</definedName>
    <definedName name="__68__123Graph_Bｸﾞﾗﾌ_21" hidden="1">[1]総合評価!$G$149:$T$149</definedName>
    <definedName name="__70__123Graph_Bｸﾞﾗﾌ_22" hidden="1">[1]総合評価!$G$166:$T$166</definedName>
    <definedName name="__72__123Graph_Bｸﾞﾗﾌ_23" hidden="1">[1]総合評価!$G$182:$T$182</definedName>
    <definedName name="__74__123Graph_Bｸﾞﾗﾌ_24" hidden="1">[1]総合評価!$G$189:$T$189</definedName>
    <definedName name="__76__123Graph_Bｸﾞﾗﾌ_5" hidden="1">[1]総合評価!$G$28:$S$28</definedName>
    <definedName name="__78__123Graph_Bｸﾞﾗﾌ_6" hidden="1">[1]総合評価!$G$12:$T$12</definedName>
    <definedName name="__8__123Graph_Aｸﾞﾗﾌ_12" hidden="1">[1]総合評価!$G$8:$T$8</definedName>
    <definedName name="__80__123Graph_Bｸﾞﾗﾌ_7" hidden="1">[1]総合評価!$G$185:$T$185</definedName>
    <definedName name="__82__123Graph_Bｸﾞﾗﾌ_8" hidden="1">[1]総合評価!$G$185:$T$185</definedName>
    <definedName name="__84__123Graph_Bｸﾞﾗﾌ_9" hidden="1">[1]総合評価!$G$142:$T$142</definedName>
    <definedName name="__86__123Graph_Cｸﾞﾗﾌ_1" hidden="1">[1]総合評価!$G$98:$S$98</definedName>
    <definedName name="__88__123Graph_Cｸﾞﾗﾌ_10" hidden="1">[1]総合評価!$G$198:$T$198</definedName>
    <definedName name="__90__123Graph_Cｸﾞﾗﾌ_11" hidden="1">[1]総合評価!$G$198:$T$198</definedName>
    <definedName name="__92__123Graph_Cｸﾞﾗﾌ_12" hidden="1">[1]総合評価!$G$98:$T$98</definedName>
    <definedName name="__94__123Graph_Cｸﾞﾗﾌ_13" hidden="1">[1]総合評価!$G$99:$T$99</definedName>
    <definedName name="__96__123Graph_Cｸﾞﾗﾌ_14" hidden="1">[1]総合評価!$G$240:$T$240</definedName>
    <definedName name="__98__123Graph_Cｸﾞﾗﾌ_15" hidden="1">[1]総合評価!$G$240:$T$240</definedName>
    <definedName name="_10__123Graph_Aｸﾞﾗﾌ_13" hidden="1">[3]総合評価!$G$9:$T$9</definedName>
    <definedName name="_100__123Graph_Cｸﾞﾗﾌ_16" hidden="1">[3]総合評価!$G$249:$T$249</definedName>
    <definedName name="_1008__123Graph_Xｸﾞﾗﾌ_14" hidden="1">[4]総合評価!$G$1:$T$1</definedName>
    <definedName name="_1017__123Graph_Xｸﾞﾗﾌ_15" hidden="1">[4]総合評価!$G$1:$T$1</definedName>
    <definedName name="_102__123Graph_Cｸﾞﾗﾌ_17" hidden="1">[3]総合評価!$G$249:$T$249</definedName>
    <definedName name="_1026__123Graph_Xｸﾞﾗﾌ_16" hidden="1">[4]総合評価!$G$1:$T$1</definedName>
    <definedName name="_1035__123Graph_Xｸﾞﾗﾌ_17" hidden="1">[4]総合評価!$G$1:$T$1</definedName>
    <definedName name="_104__123Graph_Cｸﾞﾗﾌ_18" hidden="1">[3]総合評価!$G$257:$T$257</definedName>
    <definedName name="_1044__123Graph_Xｸﾞﾗﾌ_18" hidden="1">[4]総合評価!$G$1:$T$1</definedName>
    <definedName name="_1053__123Graph_Xｸﾞﾗﾌ_19" hidden="1">[4]総合評価!$G$1:$T$1</definedName>
    <definedName name="_106__123Graph_Cｸﾞﾗﾌ_19" hidden="1">[3]総合評価!$G$116:$T$116</definedName>
    <definedName name="_1062__123Graph_Xｸﾞﾗﾌ_20" hidden="1">[4]総合評価!$G$1:$T$1</definedName>
    <definedName name="_1071__123Graph_Xｸﾞﾗﾌ_21" hidden="1">[4]総合評価!$G$1:$T$1</definedName>
    <definedName name="_108__123Graph_Aｸﾞﾗﾌ_20" hidden="1">[4]総合評価!$G$106:$T$106</definedName>
    <definedName name="_108__123Graph_Cｸﾞﾗﾌ_20" hidden="1">[3]総合評価!$G$108:$T$108</definedName>
    <definedName name="_1080__123Graph_Xｸﾞﾗﾌ_22" hidden="1">[4]総合評価!$G$1:$T$1</definedName>
    <definedName name="_1089__123Graph_Xｸﾞﾗﾌ_23" hidden="1">[4]総合評価!$G$1:$T$1</definedName>
    <definedName name="_1098__123Graph_Xｸﾞﾗﾌ_24" hidden="1">[4]総合評価!$G$1:$T$1</definedName>
    <definedName name="_110__123Graph_Cｸﾞﾗﾌ_21" hidden="1">[3]総合評価!$G$150:$T$150</definedName>
    <definedName name="_1107__123Graph_Xｸﾞﾗﾌ_5" hidden="1">[4]総合評価!$G$1:$S$1</definedName>
    <definedName name="_1116__123Graph_Xｸﾞﾗﾌ_6" hidden="1">[4]総合評価!$G$1:$T$1</definedName>
    <definedName name="_112__123Graph_Cｸﾞﾗﾌ_22" hidden="1">[3]総合評価!$G$167:$T$167</definedName>
    <definedName name="_1125__123Graph_Xｸﾞﾗﾌ_7" hidden="1">[4]総合評価!$G$1:$T$1</definedName>
    <definedName name="_1134__123Graph_Xｸﾞﾗﾌ_8" hidden="1">[4]総合評価!$G$1:$T$1</definedName>
    <definedName name="_114__123Graph_Cｸﾞﾗﾌ_23" hidden="1">[3]総合評価!$G$183:$T$183</definedName>
    <definedName name="_1143__123Graph_Xｸﾞﾗﾌ_9" hidden="1">[4]総合評価!$G$1:$T$1</definedName>
    <definedName name="_116__123Graph_Cｸﾞﾗﾌ_24" hidden="1">[3]総合評価!$G$190:$T$190</definedName>
    <definedName name="_117__123Graph_Aｸﾞﾗﾌ_21" hidden="1">[4]総合評価!$G$148:$T$148</definedName>
    <definedName name="_118__123Graph_Cｸﾞﾗﾌ_5" hidden="1">[3]総合評価!$G$29:$S$29</definedName>
    <definedName name="_12__123Graph_Aｸﾞﾗﾌ_14" hidden="1">[3]総合評価!$G$235:$T$235</definedName>
    <definedName name="_120__123Graph_Cｸﾞﾗﾌ_6" hidden="1">[3]総合評価!$G$98:$S$98</definedName>
    <definedName name="_122__123Graph_Cｸﾞﾗﾌ_7" hidden="1">[3]総合評価!$G$161:$T$161</definedName>
    <definedName name="_124__123Graph_Cｸﾞﾗﾌ_8" hidden="1">[3]総合評価!$G$161:$T$161</definedName>
    <definedName name="_126__123Graph_Aｸﾞﾗﾌ_22" hidden="1">[4]総合評価!$G$165:$T$165</definedName>
    <definedName name="_126__123Graph_Cｸﾞﾗﾌ_9" hidden="1">[3]総合評価!$G$162:$T$162</definedName>
    <definedName name="_128__123Graph_Dｸﾞﾗﾌ_1" hidden="1">[3]総合評価!$G$229:$T$229</definedName>
    <definedName name="_130__123Graph_Dｸﾞﾗﾌ_10" hidden="1">[3]総合評価!$G$199:$T$199</definedName>
    <definedName name="_132__123Graph_Dｸﾞﾗﾌ_11" hidden="1">[3]総合評価!$G$199:$T$199</definedName>
    <definedName name="_134__123Graph_Dｸﾞﾗﾌ_12" hidden="1">[3]総合評価!$G$229:$S$229</definedName>
    <definedName name="_135__123Graph_Aｸﾞﾗﾌ_23" hidden="1">[4]総合評価!$G$181:$T$181</definedName>
    <definedName name="_136__123Graph_Dｸﾞﾗﾌ_13" hidden="1">[3]総合評価!$G$231:$T$231</definedName>
    <definedName name="_138__123Graph_Dｸﾞﾗﾌ_14" hidden="1">[3]総合評価!$G$238:$T$238</definedName>
    <definedName name="_14__123Graph_Aｸﾞﾗﾌ_15" hidden="1">[3]総合評価!$G$235:$T$235</definedName>
    <definedName name="_140__123Graph_Dｸﾞﾗﾌ_15" hidden="1">[3]総合評価!$G$238:$T$238</definedName>
    <definedName name="_142__123Graph_Dｸﾞﾗﾌ_16" hidden="1">[3]総合評価!$G$247:$T$247</definedName>
    <definedName name="_144__123Graph_Aｸﾞﾗﾌ_24" hidden="1">[4]総合評価!$G$188:$T$188</definedName>
    <definedName name="_144__123Graph_Dｸﾞﾗﾌ_17" hidden="1">[3]総合評価!$G$247:$T$247</definedName>
    <definedName name="_146__123Graph_Dｸﾞﾗﾌ_18" hidden="1">[3]総合評価!$G$258:$T$258</definedName>
    <definedName name="_148__123Graph_Dｸﾞﾗﾌ_19" hidden="1">[3]総合評価!$G$117:$T$117</definedName>
    <definedName name="_150__123Graph_Dｸﾞﾗﾌ_20" hidden="1">[3]総合評価!$G$109:$T$109</definedName>
    <definedName name="_152__123Graph_Dｸﾞﾗﾌ_21" hidden="1">[3]総合評価!$G$151:$T$151</definedName>
    <definedName name="_153__123Graph_Aｸﾞﾗﾌ_5" hidden="1">[4]総合評価!$G$27:$S$27</definedName>
    <definedName name="_154__123Graph_Dｸﾞﾗﾌ_24" hidden="1">[3]総合評価!$G$191:$T$191</definedName>
    <definedName name="_156__123Graph_Dｸﾞﾗﾌ_5" hidden="1">[3]総合評価!$G$30:$S$30</definedName>
    <definedName name="_158__123Graph_Dｸﾞﾗﾌ_6" hidden="1">[3]総合評価!$G$229:$S$229</definedName>
    <definedName name="_16__123Graph_Aｸﾞﾗﾌ_16" hidden="1">[3]総合評価!$G$252:$S$252</definedName>
    <definedName name="_160__123Graph_Dｸﾞﾗﾌ_7" hidden="1">[3]総合評価!$G$141:$T$141</definedName>
    <definedName name="_162__123Graph_Aｸﾞﾗﾌ_6" hidden="1">[4]総合評価!$G$8:$T$8</definedName>
    <definedName name="_162__123Graph_Dｸﾞﾗﾌ_8" hidden="1">[3]総合評価!$G$141:$T$141</definedName>
    <definedName name="_164__123Graph_Dｸﾞﾗﾌ_9" hidden="1">[3]総合評価!$G$179:$T$179</definedName>
    <definedName name="_166__123Graph_Eｸﾞﾗﾌ_1" hidden="1">[3]総合評価!$G$274:$T$274</definedName>
    <definedName name="_168__123Graph_Eｸﾞﾗﾌ_10" hidden="1">[3]総合評価!$G$200:$T$200</definedName>
    <definedName name="_170__123Graph_Eｸﾞﾗﾌ_11" hidden="1">[3]総合評価!$G$200:$T$200</definedName>
    <definedName name="_171__123Graph_Aｸﾞﾗﾌ_7" hidden="1">[4]総合評価!$G$102:$T$102</definedName>
    <definedName name="_172__123Graph_Eｸﾞﾗﾌ_13" hidden="1">[3]総合評価!$G$276:$T$276</definedName>
    <definedName name="_174__123Graph_Eｸﾞﾗﾌ_14" hidden="1">[3]総合評価!$G$237:$T$237</definedName>
    <definedName name="_176__123Graph_Eｸﾞﾗﾌ_15" hidden="1">[3]総合評価!$G$237:$T$237</definedName>
    <definedName name="_178__123Graph_Eｸﾞﾗﾌ_16" hidden="1">[3]総合評価!$G$246:$T$246</definedName>
    <definedName name="_18__123Graph_Aｸﾞﾗﾌ_10" hidden="1">[4]総合評価!$G$196:$T$196</definedName>
    <definedName name="_18__123Graph_Aｸﾞﾗﾌ_17" hidden="1">[3]総合評価!$G$252:$S$252</definedName>
    <definedName name="_180__123Graph_Aｸﾞﾗﾌ_8" hidden="1">[4]総合評価!$G$102:$T$102</definedName>
    <definedName name="_180__123Graph_Eｸﾞﾗﾌ_17" hidden="1">[3]総合評価!$G$246:$T$246</definedName>
    <definedName name="_182__123Graph_Eｸﾞﾗﾌ_18" hidden="1">[3]総合評価!$G$259:$T$259</definedName>
    <definedName name="_184__123Graph_Eｸﾞﾗﾌ_19" hidden="1">[3]総合評価!$G$118:$T$118</definedName>
    <definedName name="_186__123Graph_Eｸﾞﾗﾌ_20" hidden="1">[3]総合評価!$G$110:$T$110</definedName>
    <definedName name="_188__123Graph_Eｸﾞﾗﾌ_5" hidden="1">[3]総合評価!$G$45:$S$45</definedName>
    <definedName name="_189__123Graph_Aｸﾞﾗﾌ_9" hidden="1">[4]総合評価!$G$103:$T$103</definedName>
    <definedName name="_190__123Graph_Eｸﾞﾗﾌ_7" hidden="1">[3]総合評価!$G$178:$T$178</definedName>
    <definedName name="_192__123Graph_Eｸﾞﾗﾌ_8" hidden="1">[3]総合評価!$G$178:$T$178</definedName>
    <definedName name="_194__123Graph_Eｸﾞﾗﾌ_9" hidden="1">[3]総合評価!$G$186:$T$186</definedName>
    <definedName name="_196__123Graph_Fｸﾞﾗﾌ_10" hidden="1">[3]総合評価!$G$201:$T$201</definedName>
    <definedName name="_198__123Graph_Bｸﾞﾗﾌ_1" hidden="1">[4]総合評価!$G$12:$S$12</definedName>
    <definedName name="_198__123Graph_Fｸﾞﾗﾌ_11" hidden="1">[3]総合評価!$G$201:$T$201</definedName>
    <definedName name="_2__123Graph_Aｸﾞﾗﾌ_1" hidden="1">[3]総合評価!$G$8:$T$8</definedName>
    <definedName name="_20__123Graph_Aｸﾞﾗﾌ_18" hidden="1">[3]総合評価!$G$255:$T$255</definedName>
    <definedName name="_200__123Graph_Fｸﾞﾗﾌ_14" hidden="1">[3]総合評価!$G$239:$T$239</definedName>
    <definedName name="_202__123Graph_Fｸﾞﾗﾌ_15" hidden="1">[3]総合評価!$G$239:$T$239</definedName>
    <definedName name="_204__123Graph_Fｸﾞﾗﾌ_16" hidden="1">[3]総合評価!$G$248:$T$248</definedName>
    <definedName name="_206__123Graph_Fｸﾞﾗﾌ_17" hidden="1">[3]総合評価!$G$248:$T$248</definedName>
    <definedName name="_207__123Graph_Bｸﾞﾗﾌ_10" hidden="1">[4]総合評価!$G$197:$T$197</definedName>
    <definedName name="_208__123Graph_Fｸﾞﾗﾌ_19" hidden="1">[3]総合評価!$G$119:$T$119</definedName>
    <definedName name="_210__123Graph_Fｸﾞﾗﾌ_20" hidden="1">[3]総合評価!$G$111:$T$111</definedName>
    <definedName name="_212__123Graph_Fｸﾞﾗﾌ_5" hidden="1">[3]総合評価!$G$46:$S$46</definedName>
    <definedName name="_214__123Graph_Xｸﾞﾗﾌ_1" hidden="1">[3]総合評価!$G$1:$T$1</definedName>
    <definedName name="_216__123Graph_Bｸﾞﾗﾌ_11" hidden="1">[4]総合評価!$G$197:$T$197</definedName>
    <definedName name="_216__123Graph_Xｸﾞﾗﾌ_10" hidden="1">[3]総合評価!$G$1:$T$1</definedName>
    <definedName name="_218__123Graph_Xｸﾞﾗﾌ_11" hidden="1">[3]総合評価!$G$1:$T$1</definedName>
    <definedName name="_22__123Graph_Aｸﾞﾗﾌ_19" hidden="1">[3]総合評価!$G$114:$T$114</definedName>
    <definedName name="_220__123Graph_Xｸﾞﾗﾌ_12" hidden="1">[3]総合評価!$G$1:$T$1</definedName>
    <definedName name="_222__123Graph_Xｸﾞﾗﾌ_13" hidden="1">[3]総合評価!$G$1:$T$1</definedName>
    <definedName name="_224__123Graph_Xｸﾞﾗﾌ_14" hidden="1">[3]総合評価!$G$1:$T$1</definedName>
    <definedName name="_225__123Graph_Bｸﾞﾗﾌ_12" hidden="1">[4]総合評価!$G$12:$S$12</definedName>
    <definedName name="_226__123Graph_Xｸﾞﾗﾌ_15" hidden="1">[3]総合評価!$G$1:$T$1</definedName>
    <definedName name="_228__123Graph_Xｸﾞﾗﾌ_16" hidden="1">[3]総合評価!$G$1:$T$1</definedName>
    <definedName name="_230__123Graph_Xｸﾞﾗﾌ_17" hidden="1">[3]総合評価!$G$1:$T$1</definedName>
    <definedName name="_232__123Graph_Xｸﾞﾗﾌ_18" hidden="1">[3]総合評価!$G$1:$T$1</definedName>
    <definedName name="_234__123Graph_Bｸﾞﾗﾌ_13" hidden="1">[4]総合評価!$G$13:$T$13</definedName>
    <definedName name="_234__123Graph_Xｸﾞﾗﾌ_19" hidden="1">[3]総合評価!$G$1:$T$1</definedName>
    <definedName name="_236__123Graph_Xｸﾞﾗﾌ_20" hidden="1">[3]総合評価!$G$1:$T$1</definedName>
    <definedName name="_238__123Graph_Xｸﾞﾗﾌ_21" hidden="1">[3]総合評価!$G$1:$T$1</definedName>
    <definedName name="_24__123Graph_Aｸﾞﾗﾌ_20" hidden="1">[3]総合評価!$G$106:$T$106</definedName>
    <definedName name="_240__123Graph_Xｸﾞﾗﾌ_22" hidden="1">[3]総合評価!$G$1:$T$1</definedName>
    <definedName name="_242__123Graph_Xｸﾞﾗﾌ_23" hidden="1">[3]総合評価!$G$1:$T$1</definedName>
    <definedName name="_243__123Graph_Bｸﾞﾗﾌ_14" hidden="1">[4]総合評価!$G$236:$T$236</definedName>
    <definedName name="_244__123Graph_Xｸﾞﾗﾌ_24" hidden="1">[3]総合評価!$G$1:$T$1</definedName>
    <definedName name="_246__123Graph_Xｸﾞﾗﾌ_5" hidden="1">[3]総合評価!$G$1:$S$1</definedName>
    <definedName name="_248__123Graph_Xｸﾞﾗﾌ_6" hidden="1">[3]総合評価!$G$1:$T$1</definedName>
    <definedName name="_250__123Graph_Xｸﾞﾗﾌ_7" hidden="1">[3]総合評価!$G$1:$T$1</definedName>
    <definedName name="_252__123Graph_Bｸﾞﾗﾌ_15" hidden="1">[4]総合評価!$G$236:$T$236</definedName>
    <definedName name="_252__123Graph_Xｸﾞﾗﾌ_8" hidden="1">[3]総合評価!$G$1:$T$1</definedName>
    <definedName name="_254__123Graph_Xｸﾞﾗﾌ_9" hidden="1">[3]総合評価!$G$1:$T$1</definedName>
    <definedName name="_26__123Graph_Aｸﾞﾗﾌ_21" hidden="1">[3]総合評価!$G$148:$T$148</definedName>
    <definedName name="_261__123Graph_Bｸﾞﾗﾌ_16" hidden="1">[4]総合評価!$G$245:$T$245</definedName>
    <definedName name="_27__123Graph_Aｸﾞﾗﾌ_11" hidden="1">[4]総合評価!$G$196:$T$196</definedName>
    <definedName name="_270__123Graph_Bｸﾞﾗﾌ_17" hidden="1">[4]総合評価!$G$245:$T$245</definedName>
    <definedName name="_279__123Graph_Bｸﾞﾗﾌ_18" hidden="1">[4]総合評価!$G$256:$T$256</definedName>
    <definedName name="_28__123Graph_Aｸﾞﾗﾌ_22" hidden="1">[3]総合評価!$G$165:$T$165</definedName>
    <definedName name="_288__123Graph_Bｸﾞﾗﾌ_19" hidden="1">[4]総合評価!$G$115:$T$115</definedName>
    <definedName name="_297__123Graph_Bｸﾞﾗﾌ_20" hidden="1">[4]総合評価!$G$107:$S$107</definedName>
    <definedName name="_30__123Graph_Aｸﾞﾗﾌ_23" hidden="1">[3]総合評価!$G$181:$T$181</definedName>
    <definedName name="_306__123Graph_Bｸﾞﾗﾌ_21" hidden="1">[4]総合評価!$G$149:$T$149</definedName>
    <definedName name="_315__123Graph_Bｸﾞﾗﾌ_22" hidden="1">[4]総合評価!$G$166:$T$166</definedName>
    <definedName name="_32__123Graph_Aｸﾞﾗﾌ_24" hidden="1">[3]総合評価!$G$188:$T$188</definedName>
    <definedName name="_324__123Graph_Bｸﾞﾗﾌ_23" hidden="1">[4]総合評価!$G$182:$T$182</definedName>
    <definedName name="_333__123Graph_Bｸﾞﾗﾌ_24" hidden="1">[4]総合評価!$G$189:$T$189</definedName>
    <definedName name="_34__123Graph_Aｸﾞﾗﾌ_5" hidden="1">[3]総合評価!$G$27:$S$27</definedName>
    <definedName name="_342__123Graph_Bｸﾞﾗﾌ_5" hidden="1">[4]総合評価!$G$28:$S$28</definedName>
    <definedName name="_351__123Graph_Bｸﾞﾗﾌ_6" hidden="1">[4]総合評価!$G$12:$T$12</definedName>
    <definedName name="_36__123Graph_Aｸﾞﾗﾌ_12" hidden="1">[4]総合評価!$G$8:$T$8</definedName>
    <definedName name="_36__123Graph_Aｸﾞﾗﾌ_6" hidden="1">[3]総合評価!$G$8:$T$8</definedName>
    <definedName name="_360__123Graph_Bｸﾞﾗﾌ_7" hidden="1">[4]総合評価!$G$185:$T$185</definedName>
    <definedName name="_369__123Graph_Bｸﾞﾗﾌ_8" hidden="1">[4]総合評価!$G$185:$T$185</definedName>
    <definedName name="_378__123Graph_Bｸﾞﾗﾌ_9" hidden="1">[4]総合評価!$G$142:$T$142</definedName>
    <definedName name="_38__123Graph_Aｸﾞﾗﾌ_7" hidden="1">[3]総合評価!$G$102:$T$102</definedName>
    <definedName name="_387__123Graph_Cｸﾞﾗﾌ_1" hidden="1">[4]総合評価!$G$98:$S$98</definedName>
    <definedName name="_396__123Graph_Cｸﾞﾗﾌ_10" hidden="1">[4]総合評価!$G$198:$T$198</definedName>
    <definedName name="_4__123Graph_Aｸﾞﾗﾌ_10" hidden="1">[3]総合評価!$G$196:$T$196</definedName>
    <definedName name="_40__123Graph_Aｸﾞﾗﾌ_8" hidden="1">[3]総合評価!$G$102:$T$102</definedName>
    <definedName name="_405__123Graph_Cｸﾞﾗﾌ_11" hidden="1">[4]総合評価!$G$198:$T$198</definedName>
    <definedName name="_414__123Graph_Cｸﾞﾗﾌ_12" hidden="1">[4]総合評価!$G$98:$T$98</definedName>
    <definedName name="_42__123Graph_Aｸﾞﾗﾌ_9" hidden="1">[3]総合評価!$G$103:$T$103</definedName>
    <definedName name="_423__123Graph_Cｸﾞﾗﾌ_13" hidden="1">[4]総合評価!$G$99:$T$99</definedName>
    <definedName name="_432__123Graph_Cｸﾞﾗﾌ_14" hidden="1">[4]総合評価!$G$240:$T$240</definedName>
    <definedName name="_44__123Graph_Bｸﾞﾗﾌ_1" hidden="1">[3]総合評価!$G$12:$S$12</definedName>
    <definedName name="_441__123Graph_Cｸﾞﾗﾌ_15" hidden="1">[4]総合評価!$G$240:$T$240</definedName>
    <definedName name="_45__123Graph_Aｸﾞﾗﾌ_13" hidden="1">[4]総合評価!$G$9:$T$9</definedName>
    <definedName name="_450__123Graph_Cｸﾞﾗﾌ_16" hidden="1">[4]総合評価!$G$249:$T$249</definedName>
    <definedName name="_459__123Graph_Cｸﾞﾗﾌ_17" hidden="1">[4]総合評価!$G$249:$T$249</definedName>
    <definedName name="_46__123Graph_Bｸﾞﾗﾌ_10" hidden="1">[3]総合評価!$G$197:$T$197</definedName>
    <definedName name="_468__123Graph_Cｸﾞﾗﾌ_18" hidden="1">[4]総合評価!$G$257:$T$257</definedName>
    <definedName name="_477__123Graph_Cｸﾞﾗﾌ_19" hidden="1">[4]総合評価!$G$116:$T$116</definedName>
    <definedName name="_48__123Graph_Bｸﾞﾗﾌ_11" hidden="1">[3]総合評価!$G$197:$T$197</definedName>
    <definedName name="_486__123Graph_Cｸﾞﾗﾌ_20" hidden="1">[4]総合評価!$G$108:$T$108</definedName>
    <definedName name="_495__123Graph_Cｸﾞﾗﾌ_21" hidden="1">[4]総合評価!$G$150:$T$150</definedName>
    <definedName name="_50__123Graph_Bｸﾞﾗﾌ_12" hidden="1">[3]総合評価!$G$12:$S$12</definedName>
    <definedName name="_504__123Graph_Cｸﾞﾗﾌ_22" hidden="1">[4]総合評価!$G$167:$T$167</definedName>
    <definedName name="_513__123Graph_Cｸﾞﾗﾌ_23" hidden="1">[4]総合評価!$G$183:$T$183</definedName>
    <definedName name="_52__123Graph_Bｸﾞﾗﾌ_13" hidden="1">[3]総合評価!$G$13:$T$13</definedName>
    <definedName name="_522__123Graph_Cｸﾞﾗﾌ_24" hidden="1">[4]総合評価!$G$190:$T$190</definedName>
    <definedName name="_531__123Graph_Cｸﾞﾗﾌ_5" hidden="1">[4]総合評価!$G$29:$S$29</definedName>
    <definedName name="_54__123Graph_Aｸﾞﾗﾌ_14" hidden="1">[4]総合評価!$G$235:$T$235</definedName>
    <definedName name="_54__123Graph_Bｸﾞﾗﾌ_14" hidden="1">[3]総合評価!$G$236:$T$236</definedName>
    <definedName name="_540__123Graph_Cｸﾞﾗﾌ_6" hidden="1">[4]総合評価!$G$98:$S$98</definedName>
    <definedName name="_549__123Graph_Cｸﾞﾗﾌ_7" hidden="1">[4]総合評価!$G$161:$T$161</definedName>
    <definedName name="_558__123Graph_Cｸﾞﾗﾌ_8" hidden="1">[4]総合評価!$G$161:$T$161</definedName>
    <definedName name="_56__123Graph_Bｸﾞﾗﾌ_15" hidden="1">[3]総合評価!$G$236:$T$236</definedName>
    <definedName name="_567__123Graph_Cｸﾞﾗﾌ_9" hidden="1">[4]総合評価!$G$162:$T$162</definedName>
    <definedName name="_576__123Graph_Dｸﾞﾗﾌ_1" hidden="1">[4]総合評価!$G$229:$T$229</definedName>
    <definedName name="_58__123Graph_Bｸﾞﾗﾌ_16" hidden="1">[3]総合評価!$G$245:$T$245</definedName>
    <definedName name="_585__123Graph_Dｸﾞﾗﾌ_10" hidden="1">[4]総合評価!$G$199:$T$199</definedName>
    <definedName name="_594__123Graph_Dｸﾞﾗﾌ_11" hidden="1">[4]総合評価!$G$199:$T$199</definedName>
    <definedName name="_6__123Graph_Aｸﾞﾗﾌ_11" hidden="1">[3]総合評価!$G$196:$T$196</definedName>
    <definedName name="_60__123Graph_Bｸﾞﾗﾌ_17" hidden="1">[3]総合評価!$G$245:$T$245</definedName>
    <definedName name="_603__123Graph_Dｸﾞﾗﾌ_12" hidden="1">[4]総合評価!$G$229:$S$229</definedName>
    <definedName name="_612__123Graph_Dｸﾞﾗﾌ_13" hidden="1">[4]総合評価!$G$231:$T$231</definedName>
    <definedName name="_62__123Graph_Bｸﾞﾗﾌ_18" hidden="1">[3]総合評価!$G$256:$T$256</definedName>
    <definedName name="_621__123Graph_Dｸﾞﾗﾌ_14" hidden="1">[4]総合評価!$G$238:$T$238</definedName>
    <definedName name="_63__123Graph_Aｸﾞﾗﾌ_15" hidden="1">[4]総合評価!$G$235:$T$235</definedName>
    <definedName name="_630__123Graph_Dｸﾞﾗﾌ_15" hidden="1">[4]総合評価!$G$238:$T$238</definedName>
    <definedName name="_639__123Graph_Dｸﾞﾗﾌ_16" hidden="1">[4]総合評価!$G$247:$T$247</definedName>
    <definedName name="_64__123Graph_Bｸﾞﾗﾌ_19" hidden="1">[3]総合評価!$G$115:$T$115</definedName>
    <definedName name="_648__123Graph_Dｸﾞﾗﾌ_17" hidden="1">[4]総合評価!$G$247:$T$247</definedName>
    <definedName name="_657__123Graph_Dｸﾞﾗﾌ_18" hidden="1">[4]総合評価!$G$258:$T$258</definedName>
    <definedName name="_66__123Graph_Bｸﾞﾗﾌ_20" hidden="1">[3]総合評価!$G$107:$S$107</definedName>
    <definedName name="_666__123Graph_Dｸﾞﾗﾌ_19" hidden="1">[4]総合評価!$G$117:$T$117</definedName>
    <definedName name="_675__123Graph_Dｸﾞﾗﾌ_20" hidden="1">[4]総合評価!$G$109:$T$109</definedName>
    <definedName name="_68__123Graph_Bｸﾞﾗﾌ_21" hidden="1">[3]総合評価!$G$149:$T$149</definedName>
    <definedName name="_684__123Graph_Dｸﾞﾗﾌ_21" hidden="1">[4]総合評価!$G$151:$T$151</definedName>
    <definedName name="_693__123Graph_Dｸﾞﾗﾌ_24" hidden="1">[4]総合評価!$G$191:$T$191</definedName>
    <definedName name="_70__123Graph_Bｸﾞﾗﾌ_22" hidden="1">[3]総合評価!$G$166:$T$166</definedName>
    <definedName name="_702__123Graph_Dｸﾞﾗﾌ_5" hidden="1">[4]総合評価!$G$30:$S$30</definedName>
    <definedName name="_711__123Graph_Dｸﾞﾗﾌ_6" hidden="1">[4]総合評価!$G$229:$S$229</definedName>
    <definedName name="_72__123Graph_Aｸﾞﾗﾌ_16" hidden="1">[4]総合評価!$G$252:$S$252</definedName>
    <definedName name="_72__123Graph_Bｸﾞﾗﾌ_23" hidden="1">[3]総合評価!$G$182:$T$182</definedName>
    <definedName name="_720__123Graph_Dｸﾞﾗﾌ_7" hidden="1">[4]総合評価!$G$141:$T$141</definedName>
    <definedName name="_729__123Graph_Dｸﾞﾗﾌ_8" hidden="1">[4]総合評価!$G$141:$T$141</definedName>
    <definedName name="_738__123Graph_Dｸﾞﾗﾌ_9" hidden="1">[4]総合評価!$G$179:$T$179</definedName>
    <definedName name="_74__123Graph_Bｸﾞﾗﾌ_24" hidden="1">[3]総合評価!$G$189:$T$189</definedName>
    <definedName name="_747__123Graph_Eｸﾞﾗﾌ_1" hidden="1">[4]総合評価!$G$274:$T$274</definedName>
    <definedName name="_756__123Graph_Eｸﾞﾗﾌ_10" hidden="1">[4]総合評価!$G$200:$T$200</definedName>
    <definedName name="_76__123Graph_Bｸﾞﾗﾌ_5" hidden="1">[3]総合評価!$G$28:$S$28</definedName>
    <definedName name="_765__123Graph_Eｸﾞﾗﾌ_11" hidden="1">[4]総合評価!$G$200:$T$200</definedName>
    <definedName name="_774__123Graph_Eｸﾞﾗﾌ_13" hidden="1">[4]総合評価!$G$276:$T$276</definedName>
    <definedName name="_78__123Graph_Bｸﾞﾗﾌ_6" hidden="1">[3]総合評価!$G$12:$T$12</definedName>
    <definedName name="_783__123Graph_Eｸﾞﾗﾌ_14" hidden="1">[4]総合評価!$G$237:$T$237</definedName>
    <definedName name="_792__123Graph_Eｸﾞﾗﾌ_15" hidden="1">[4]総合評価!$G$237:$T$237</definedName>
    <definedName name="_8__123Graph_Aｸﾞﾗﾌ_12" hidden="1">[3]総合評価!$G$8:$T$8</definedName>
    <definedName name="_80__123Graph_Bｸﾞﾗﾌ_7" hidden="1">[3]総合評価!$G$185:$T$185</definedName>
    <definedName name="_801__123Graph_Eｸﾞﾗﾌ_16" hidden="1">[4]総合評価!$G$246:$T$246</definedName>
    <definedName name="_81__123Graph_Aｸﾞﾗﾌ_17" hidden="1">[4]総合評価!$G$252:$S$252</definedName>
    <definedName name="_810__123Graph_Eｸﾞﾗﾌ_17" hidden="1">[4]総合評価!$G$246:$T$246</definedName>
    <definedName name="_819__123Graph_Eｸﾞﾗﾌ_18" hidden="1">[4]総合評価!$G$259:$T$259</definedName>
    <definedName name="_82__123Graph_Bｸﾞﾗﾌ_8" hidden="1">[3]総合評価!$G$185:$T$185</definedName>
    <definedName name="_828__123Graph_Eｸﾞﾗﾌ_19" hidden="1">[4]総合評価!$G$118:$T$118</definedName>
    <definedName name="_837__123Graph_Eｸﾞﾗﾌ_20" hidden="1">[4]総合評価!$G$110:$T$110</definedName>
    <definedName name="_84__123Graph_Bｸﾞﾗﾌ_9" hidden="1">[3]総合評価!$G$142:$T$142</definedName>
    <definedName name="_846__123Graph_Eｸﾞﾗﾌ_5" hidden="1">[4]総合評価!$G$45:$S$45</definedName>
    <definedName name="_855__123Graph_Eｸﾞﾗﾌ_7" hidden="1">[4]総合評価!$G$178:$T$178</definedName>
    <definedName name="_86__123Graph_Cｸﾞﾗﾌ_1" hidden="1">[3]総合評価!$G$98:$S$98</definedName>
    <definedName name="_864__123Graph_Eｸﾞﾗﾌ_8" hidden="1">[4]総合評価!$G$178:$T$178</definedName>
    <definedName name="_873__123Graph_Eｸﾞﾗﾌ_9" hidden="1">[4]総合評価!$G$186:$T$186</definedName>
    <definedName name="_88__123Graph_Cｸﾞﾗﾌ_10" hidden="1">[3]総合評価!$G$198:$T$198</definedName>
    <definedName name="_882__123Graph_Fｸﾞﾗﾌ_10" hidden="1">[4]総合評価!$G$201:$T$201</definedName>
    <definedName name="_891__123Graph_Fｸﾞﾗﾌ_11" hidden="1">[4]総合評価!$G$201:$T$201</definedName>
    <definedName name="_9__123Graph_Aｸﾞﾗﾌ_1" hidden="1">[4]総合評価!$G$8:$T$8</definedName>
    <definedName name="_90__123Graph_Aｸﾞﾗﾌ_18" hidden="1">[4]総合評価!$G$255:$T$255</definedName>
    <definedName name="_90__123Graph_Cｸﾞﾗﾌ_11" hidden="1">[3]総合評価!$G$198:$T$198</definedName>
    <definedName name="_900__123Graph_Fｸﾞﾗﾌ_14" hidden="1">[4]総合評価!$G$239:$T$239</definedName>
    <definedName name="_909__123Graph_Fｸﾞﾗﾌ_15" hidden="1">[4]総合評価!$G$239:$T$239</definedName>
    <definedName name="_918__123Graph_Fｸﾞﾗﾌ_16" hidden="1">[4]総合評価!$G$248:$T$248</definedName>
    <definedName name="_92__123Graph_Cｸﾞﾗﾌ_12" hidden="1">[3]総合評価!$G$98:$T$98</definedName>
    <definedName name="_927__123Graph_Fｸﾞﾗﾌ_17" hidden="1">[4]総合評価!$G$248:$T$248</definedName>
    <definedName name="_936__123Graph_Fｸﾞﾗﾌ_19" hidden="1">[4]総合評価!$G$119:$T$119</definedName>
    <definedName name="_94__123Graph_Cｸﾞﾗﾌ_13" hidden="1">[3]総合評価!$G$99:$T$99</definedName>
    <definedName name="_945__123Graph_Fｸﾞﾗﾌ_20" hidden="1">[4]総合評価!$G$111:$T$111</definedName>
    <definedName name="_954__123Graph_Fｸﾞﾗﾌ_5" hidden="1">[4]総合評価!$G$46:$S$46</definedName>
    <definedName name="_96__123Graph_Cｸﾞﾗﾌ_14" hidden="1">[3]総合評価!$G$240:$T$240</definedName>
    <definedName name="_963__123Graph_Xｸﾞﾗﾌ_1" hidden="1">[4]総合評価!$G$1:$T$1</definedName>
    <definedName name="_972__123Graph_Xｸﾞﾗﾌ_10" hidden="1">[4]総合評価!$G$1:$T$1</definedName>
    <definedName name="_98__123Graph_Cｸﾞﾗﾌ_15" hidden="1">[3]総合評価!$G$240:$T$240</definedName>
    <definedName name="_981__123Graph_Xｸﾞﾗﾌ_11" hidden="1">[4]総合評価!$G$1:$T$1</definedName>
    <definedName name="_99__123Graph_Aｸﾞﾗﾌ_19" hidden="1">[4]総合評価!$G$114:$T$114</definedName>
    <definedName name="_990__123Graph_Xｸﾞﾗﾌ_12" hidden="1">[4]総合評価!$G$1:$T$1</definedName>
    <definedName name="_999__123Graph_Xｸﾞﾗﾌ_13" hidden="1">[4]総合評価!$G$1:$T$1</definedName>
    <definedName name="_Regression_Out" hidden="1">[5]評価!$AO$399</definedName>
    <definedName name="_Regression_X" hidden="1">[5]評価!$AC$387:$AC$401</definedName>
    <definedName name="_Regression_Y" hidden="1">[5]評価!$AH$387:$AH$401</definedName>
    <definedName name="_ueue" hidden="1">[6]鉄鋼業データ!$C$3:$C$27</definedName>
    <definedName name="a" hidden="1">[4]総合評価!$G$80:$T$80</definedName>
    <definedName name="aa" hidden="1">[7]評価!$AO$399</definedName>
    <definedName name="ee" hidden="1">[4]総合評価!$G$151:$T$151</definedName>
    <definedName name="eee" hidden="1">[4]総合評価!$G$99:$T$99</definedName>
    <definedName name="ff" hidden="1">[4]総合評価!$G$191:$T$191</definedName>
    <definedName name="ｆｆｆ" hidden="1">[4]総合評価!$G$8:$T$8</definedName>
    <definedName name="ggg" hidden="1">[1]総合評価!$G$81:$T$81</definedName>
    <definedName name="Graph" hidden="1">[4]総合評価!$G$80:$T$80</definedName>
    <definedName name="hyou3">[8]表3!$A$2:$N$34</definedName>
    <definedName name="ii" hidden="1">[4]総合評価!$G$109:$T$109</definedName>
    <definedName name="ｌｌｌ" hidden="1">[4]総合評価!$G$80:$T$80</definedName>
    <definedName name="sss" hidden="1">[9]総括表!$AB$90:$AB$100</definedName>
    <definedName name="Supply" hidden="1">[4]総合評価!$G$81:$T$81</definedName>
    <definedName name="あ" hidden="1">[4]総合評価!$G$85:$T$85</definedName>
    <definedName name="グラフ１" hidden="1">[6]鉄鋼業データ!$D$3:$D$27</definedName>
    <definedName name="グラフ１１" hidden="1">[6]鉄鋼業データ!$D$3:$D$27</definedName>
    <definedName name="グラフ１２" hidden="1">[6]鉄鋼業データ!$E$3:$E$27</definedName>
    <definedName name="グラフ１３" hidden="1">[6]鉄鋼業データ!$B$3:$B$27</definedName>
    <definedName name="グラフ２" hidden="1">[6]鉄鋼業データ!$E$3:$E$27</definedName>
    <definedName name="グラフ３" hidden="1">[6]鉄鋼業データ!$B$3:$B$27</definedName>
    <definedName name="グラフデータ">[6]鉄鋼業データ!$C$3:$E$27</definedName>
    <definedName name="データ1">[10]Sheet1!$C$2:$AA$4</definedName>
    <definedName name="データ2">[10]Sheet1!$C$6:$AA$8</definedName>
    <definedName name="概況テキスト">[6]鉄鋼業データ!$G$2:$O$21</definedName>
    <definedName name="国内供給エネ源別推移" hidden="1">[4]総合評価!$G$80:$T$80</definedName>
    <definedName name="図1">[8]図8!$D$20:$I$31</definedName>
    <definedName name="表３">[8]表3!$A$2:$N$34</definedName>
    <definedName name="表紙">#REF!</definedName>
    <definedName name="裏面">#REF!</definedName>
  </definedNames>
  <calcPr calcId="125725"/>
</workbook>
</file>

<file path=xl/calcChain.xml><?xml version="1.0" encoding="utf-8"?>
<calcChain xmlns="http://schemas.openxmlformats.org/spreadsheetml/2006/main">
  <c r="P56" i="3"/>
  <c r="O56"/>
  <c r="N56"/>
  <c r="M56"/>
  <c r="L56"/>
  <c r="K56"/>
  <c r="J56"/>
  <c r="P51"/>
  <c r="O51"/>
  <c r="N51"/>
  <c r="M51"/>
  <c r="L51"/>
  <c r="K51"/>
  <c r="J51"/>
  <c r="J41"/>
  <c r="P41"/>
  <c r="O41"/>
  <c r="N41"/>
  <c r="M41"/>
  <c r="L41"/>
  <c r="K41"/>
</calcChain>
</file>

<file path=xl/sharedStrings.xml><?xml version="1.0" encoding="utf-8"?>
<sst xmlns="http://schemas.openxmlformats.org/spreadsheetml/2006/main" count="26" uniqueCount="23">
  <si>
    <t>冷房用</t>
  </si>
  <si>
    <t>暖房用</t>
  </si>
  <si>
    <t>給湯用</t>
  </si>
  <si>
    <r>
      <t>（単位：10</t>
    </r>
    <r>
      <rPr>
        <vertAlign val="superscript"/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J／㎡）</t>
    </r>
    <rPh sb="1" eb="3">
      <t>タンイ</t>
    </rPh>
    <phoneticPr fontId="20"/>
  </si>
  <si>
    <t>年度</t>
    <rPh sb="0" eb="2">
      <t>ネンド</t>
    </rPh>
    <phoneticPr fontId="20"/>
  </si>
  <si>
    <t>動力・
照明用</t>
    <rPh sb="0" eb="2">
      <t>ドウリョク</t>
    </rPh>
    <rPh sb="4" eb="6">
      <t>ショウメイ</t>
    </rPh>
    <rPh sb="6" eb="7">
      <t>ヨウ</t>
    </rPh>
    <phoneticPr fontId="20"/>
  </si>
  <si>
    <t>合計</t>
    <rPh sb="0" eb="2">
      <t>ゴウケイ</t>
    </rPh>
    <phoneticPr fontId="20"/>
  </si>
  <si>
    <r>
      <t>1</t>
    </r>
    <r>
      <rPr>
        <sz val="11"/>
        <rFont val="ＭＳ Ｐゴシック"/>
        <family val="3"/>
        <charset val="128"/>
      </rPr>
      <t>965</t>
    </r>
    <phoneticPr fontId="20"/>
  </si>
  <si>
    <r>
      <t>2</t>
    </r>
    <r>
      <rPr>
        <sz val="11"/>
        <rFont val="ＭＳ Ｐゴシック"/>
        <family val="3"/>
        <charset val="128"/>
      </rPr>
      <t>000</t>
    </r>
    <phoneticPr fontId="20"/>
  </si>
  <si>
    <t>(注)｢総合エネルギー統計｣では、1990年度以降、数値の算出方法が変更されている。</t>
    <phoneticPr fontId="20"/>
  </si>
  <si>
    <t>その他用・
統計誤差</t>
    <rPh sb="2" eb="3">
      <t>タ</t>
    </rPh>
    <rPh sb="3" eb="4">
      <t>ヨウ</t>
    </rPh>
    <rPh sb="6" eb="8">
      <t>トウケイ</t>
    </rPh>
    <rPh sb="8" eb="10">
      <t>ゴサ</t>
    </rPh>
    <phoneticPr fontId="20"/>
  </si>
  <si>
    <t>（出所）(一財)日本エネルギー経済研究所「エネルギー・経済統計要覧」をもとに作成。資源エネルギー庁「総合エネルギー統計」により推計</t>
    <rPh sb="1" eb="3">
      <t>シュッショ</t>
    </rPh>
    <rPh sb="5" eb="6">
      <t>イチ</t>
    </rPh>
    <rPh sb="6" eb="7">
      <t>ザイ</t>
    </rPh>
    <rPh sb="8" eb="10">
      <t>ニホン</t>
    </rPh>
    <rPh sb="15" eb="17">
      <t>ケイザイ</t>
    </rPh>
    <rPh sb="17" eb="19">
      <t>ケンキュウ</t>
    </rPh>
    <rPh sb="19" eb="20">
      <t>ジョ</t>
    </rPh>
    <rPh sb="27" eb="29">
      <t>ケイザイ</t>
    </rPh>
    <rPh sb="29" eb="31">
      <t>トウケイ</t>
    </rPh>
    <rPh sb="31" eb="33">
      <t>ヨウラン</t>
    </rPh>
    <rPh sb="38" eb="40">
      <t>サクセイ</t>
    </rPh>
    <rPh sb="41" eb="43">
      <t>シゲン</t>
    </rPh>
    <rPh sb="48" eb="49">
      <t>チョウ</t>
    </rPh>
    <rPh sb="50" eb="52">
      <t>ソウゴウ</t>
    </rPh>
    <rPh sb="57" eb="59">
      <t>トウケイ</t>
    </rPh>
    <rPh sb="63" eb="65">
      <t>スイケイ</t>
    </rPh>
    <phoneticPr fontId="20"/>
  </si>
  <si>
    <t>ちゅう房用</t>
    <phoneticPr fontId="20"/>
  </si>
  <si>
    <r>
      <t>19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0</t>
    </r>
    <phoneticPr fontId="20"/>
  </si>
  <si>
    <t>1975</t>
    <phoneticPr fontId="20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</si>
  <si>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</t>
    </r>
    <phoneticPr fontId="20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</si>
  <si>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5</t>
    </r>
    <phoneticPr fontId="20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</si>
  <si>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0</t>
    </r>
    <phoneticPr fontId="20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</si>
  <si>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5</t>
    </r>
    <phoneticPr fontId="20"/>
  </si>
  <si>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</t>
    </r>
    <phoneticPr fontId="20"/>
  </si>
  <si>
    <t>2010</t>
    <phoneticPr fontId="20"/>
  </si>
  <si>
    <t>2015</t>
  </si>
  <si>
    <t>【第212-1-9】業務他部門エネルギー消費原単位の推移</t>
    <rPh sb="1" eb="2">
      <t>ダイ</t>
    </rPh>
    <rPh sb="12" eb="13">
      <t>タ</t>
    </rPh>
    <rPh sb="13" eb="15">
      <t>ブモン</t>
    </rPh>
    <phoneticPr fontId="20"/>
  </si>
</sst>
</file>

<file path=xl/styles.xml><?xml version="1.0" encoding="utf-8"?>
<styleSheet xmlns="http://schemas.openxmlformats.org/spreadsheetml/2006/main">
  <numFmts count="2">
    <numFmt numFmtId="176" formatCode="#,##0.0;[Red]\-#,##0.0"/>
    <numFmt numFmtId="177" formatCode="0_ ;[Red]\-0\ "/>
  </numFmts>
  <fonts count="2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177" fontId="25" fillId="0" borderId="0">
      <alignment vertical="center"/>
    </xf>
    <xf numFmtId="0" fontId="6" fillId="0" borderId="0"/>
    <xf numFmtId="0" fontId="24" fillId="0" borderId="0"/>
    <xf numFmtId="0" fontId="1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23">
    <xf numFmtId="0" fontId="0" fillId="0" borderId="0" xfId="0"/>
    <xf numFmtId="0" fontId="6" fillId="0" borderId="0" xfId="0" applyFont="1" applyFill="1"/>
    <xf numFmtId="176" fontId="6" fillId="0" borderId="0" xfId="35" applyNumberFormat="1" applyFont="1" applyFill="1"/>
    <xf numFmtId="38" fontId="6" fillId="0" borderId="0" xfId="35" applyFont="1" applyFill="1"/>
    <xf numFmtId="38" fontId="6" fillId="0" borderId="0" xfId="35" applyFont="1" applyFill="1" applyAlignment="1">
      <alignment horizontal="right"/>
    </xf>
    <xf numFmtId="0" fontId="6" fillId="0" borderId="10" xfId="0" applyFont="1" applyFill="1" applyBorder="1" applyAlignment="1">
      <alignment horizontal="center"/>
    </xf>
    <xf numFmtId="176" fontId="6" fillId="0" borderId="10" xfId="35" applyNumberFormat="1" applyFont="1" applyFill="1" applyBorder="1" applyAlignment="1">
      <alignment horizontal="center"/>
    </xf>
    <xf numFmtId="176" fontId="6" fillId="0" borderId="10" xfId="35" applyNumberFormat="1" applyFont="1" applyFill="1" applyBorder="1" applyAlignment="1">
      <alignment horizontal="center" wrapText="1"/>
    </xf>
    <xf numFmtId="38" fontId="6" fillId="0" borderId="10" xfId="35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3" fontId="6" fillId="0" borderId="10" xfId="0" applyNumberFormat="1" applyFont="1" applyFill="1" applyBorder="1"/>
    <xf numFmtId="3" fontId="6" fillId="0" borderId="10" xfId="35" applyNumberFormat="1" applyFont="1" applyFill="1" applyBorder="1"/>
    <xf numFmtId="49" fontId="0" fillId="0" borderId="10" xfId="0" applyNumberFormat="1" applyFill="1" applyBorder="1" applyAlignment="1">
      <alignment horizontal="center"/>
    </xf>
    <xf numFmtId="9" fontId="6" fillId="0" borderId="0" xfId="28" applyNumberFormat="1" applyFont="1" applyFill="1"/>
    <xf numFmtId="0" fontId="0" fillId="0" borderId="0" xfId="0" applyFill="1"/>
    <xf numFmtId="9" fontId="6" fillId="0" borderId="0" xfId="28" applyFont="1" applyFill="1"/>
    <xf numFmtId="176" fontId="0" fillId="0" borderId="10" xfId="35" applyNumberFormat="1" applyFont="1" applyFill="1" applyBorder="1" applyAlignment="1">
      <alignment horizontal="center" wrapText="1"/>
    </xf>
    <xf numFmtId="176" fontId="0" fillId="0" borderId="10" xfId="35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/>
    <xf numFmtId="38" fontId="6" fillId="0" borderId="0" xfId="35" applyFont="1" applyFill="1" applyBorder="1" applyAlignment="1">
      <alignment horizontal="center"/>
    </xf>
    <xf numFmtId="3" fontId="6" fillId="0" borderId="0" xfId="35" applyNumberFormat="1" applyFont="1" applyFill="1" applyBorder="1"/>
    <xf numFmtId="9" fontId="6" fillId="0" borderId="0" xfId="28" applyFont="1" applyFill="1" applyBorder="1"/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/>
    <cellStyle name="桁区切り 3" xfId="37"/>
    <cellStyle name="桁区切り 4" xfId="38"/>
    <cellStyle name="桁区切り 5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標準 3" xfId="49"/>
    <cellStyle name="標準 4" xfId="50"/>
    <cellStyle name="標準 5" xfId="51"/>
    <cellStyle name="未定義" xfId="52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5117698146102987E-2"/>
          <c:y val="0.10023332840118886"/>
          <c:w val="0.75450158292069169"/>
          <c:h val="0.78088755847437374"/>
        </c:manualLayout>
      </c:layout>
      <c:barChart>
        <c:barDir val="col"/>
        <c:grouping val="stacked"/>
        <c:ser>
          <c:idx val="0"/>
          <c:order val="0"/>
          <c:tx>
            <c:strRef>
              <c:f>データ!$G$4</c:f>
              <c:strCache>
                <c:ptCount val="1"/>
                <c:pt idx="0">
                  <c:v>動力・
照明用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データ!$B$5:$B$56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データ!$G$5:$G$56</c:f>
              <c:numCache>
                <c:formatCode>#,##0</c:formatCode>
                <c:ptCount val="52"/>
                <c:pt idx="0">
                  <c:v>109.31</c:v>
                </c:pt>
                <c:pt idx="1">
                  <c:v>118.47</c:v>
                </c:pt>
                <c:pt idx="2">
                  <c:v>127.87</c:v>
                </c:pt>
                <c:pt idx="3">
                  <c:v>137.01</c:v>
                </c:pt>
                <c:pt idx="4">
                  <c:v>154.12</c:v>
                </c:pt>
                <c:pt idx="5">
                  <c:v>168.1</c:v>
                </c:pt>
                <c:pt idx="6">
                  <c:v>185.69</c:v>
                </c:pt>
                <c:pt idx="7">
                  <c:v>199.73</c:v>
                </c:pt>
                <c:pt idx="8">
                  <c:v>198.74</c:v>
                </c:pt>
                <c:pt idx="9">
                  <c:v>197.27</c:v>
                </c:pt>
                <c:pt idx="10">
                  <c:v>212.21</c:v>
                </c:pt>
                <c:pt idx="11">
                  <c:v>220.72</c:v>
                </c:pt>
                <c:pt idx="12">
                  <c:v>236.9</c:v>
                </c:pt>
                <c:pt idx="13">
                  <c:v>245.5</c:v>
                </c:pt>
                <c:pt idx="14">
                  <c:v>273.77999999999997</c:v>
                </c:pt>
                <c:pt idx="15">
                  <c:v>274.77999999999997</c:v>
                </c:pt>
                <c:pt idx="16">
                  <c:v>272.70999999999998</c:v>
                </c:pt>
                <c:pt idx="17">
                  <c:v>283.67</c:v>
                </c:pt>
                <c:pt idx="18">
                  <c:v>299.37</c:v>
                </c:pt>
                <c:pt idx="19">
                  <c:v>305.61</c:v>
                </c:pt>
                <c:pt idx="20">
                  <c:v>322.97000000000003</c:v>
                </c:pt>
                <c:pt idx="21">
                  <c:v>326.81</c:v>
                </c:pt>
                <c:pt idx="22">
                  <c:v>347.48</c:v>
                </c:pt>
                <c:pt idx="23">
                  <c:v>361.98</c:v>
                </c:pt>
                <c:pt idx="24">
                  <c:v>383.43</c:v>
                </c:pt>
                <c:pt idx="26">
                  <c:v>344.21</c:v>
                </c:pt>
                <c:pt idx="27">
                  <c:v>376.27</c:v>
                </c:pt>
                <c:pt idx="28">
                  <c:v>395.21</c:v>
                </c:pt>
                <c:pt idx="29">
                  <c:v>413.59</c:v>
                </c:pt>
                <c:pt idx="30">
                  <c:v>435.45</c:v>
                </c:pt>
                <c:pt idx="31">
                  <c:v>451.61</c:v>
                </c:pt>
                <c:pt idx="32">
                  <c:v>471.68</c:v>
                </c:pt>
                <c:pt idx="33">
                  <c:v>491.67</c:v>
                </c:pt>
                <c:pt idx="34">
                  <c:v>520.77</c:v>
                </c:pt>
                <c:pt idx="35">
                  <c:v>526.95000000000005</c:v>
                </c:pt>
                <c:pt idx="36">
                  <c:v>524.79</c:v>
                </c:pt>
                <c:pt idx="37">
                  <c:v>515.97</c:v>
                </c:pt>
                <c:pt idx="38">
                  <c:v>515.51</c:v>
                </c:pt>
                <c:pt idx="39">
                  <c:v>530.44000000000005</c:v>
                </c:pt>
                <c:pt idx="40">
                  <c:v>534.58000000000004</c:v>
                </c:pt>
                <c:pt idx="41">
                  <c:v>553.49</c:v>
                </c:pt>
                <c:pt idx="42">
                  <c:v>547.80999999999995</c:v>
                </c:pt>
                <c:pt idx="43">
                  <c:v>575.41</c:v>
                </c:pt>
                <c:pt idx="44">
                  <c:v>561.39</c:v>
                </c:pt>
                <c:pt idx="45">
                  <c:v>555.44000000000005</c:v>
                </c:pt>
                <c:pt idx="46">
                  <c:v>591.9</c:v>
                </c:pt>
                <c:pt idx="47">
                  <c:v>550.14</c:v>
                </c:pt>
                <c:pt idx="48">
                  <c:v>564.04</c:v>
                </c:pt>
                <c:pt idx="49">
                  <c:v>587.87</c:v>
                </c:pt>
                <c:pt idx="50">
                  <c:v>588.75</c:v>
                </c:pt>
                <c:pt idx="51">
                  <c:v>554.71</c:v>
                </c:pt>
              </c:numCache>
            </c:numRef>
          </c:val>
        </c:ser>
        <c:ser>
          <c:idx val="1"/>
          <c:order val="1"/>
          <c:tx>
            <c:strRef>
              <c:f>データ!$C$4</c:f>
              <c:strCache>
                <c:ptCount val="1"/>
                <c:pt idx="0">
                  <c:v>冷房用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データ!$B$5:$B$56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データ!$C$5:$C$56</c:f>
              <c:numCache>
                <c:formatCode>#,##0</c:formatCode>
                <c:ptCount val="52"/>
                <c:pt idx="0">
                  <c:v>21.4</c:v>
                </c:pt>
                <c:pt idx="1">
                  <c:v>25.4</c:v>
                </c:pt>
                <c:pt idx="2">
                  <c:v>32.340000000000003</c:v>
                </c:pt>
                <c:pt idx="3">
                  <c:v>33.89</c:v>
                </c:pt>
                <c:pt idx="4">
                  <c:v>38.090000000000003</c:v>
                </c:pt>
                <c:pt idx="5">
                  <c:v>42.45</c:v>
                </c:pt>
                <c:pt idx="6">
                  <c:v>43.5</c:v>
                </c:pt>
                <c:pt idx="7">
                  <c:v>60.2</c:v>
                </c:pt>
                <c:pt idx="8">
                  <c:v>69.150000000000006</c:v>
                </c:pt>
                <c:pt idx="9">
                  <c:v>63.58</c:v>
                </c:pt>
                <c:pt idx="10">
                  <c:v>66.709999999999994</c:v>
                </c:pt>
                <c:pt idx="11">
                  <c:v>63.68</c:v>
                </c:pt>
                <c:pt idx="12">
                  <c:v>65.760000000000005</c:v>
                </c:pt>
                <c:pt idx="13">
                  <c:v>80.849999999999994</c:v>
                </c:pt>
                <c:pt idx="14">
                  <c:v>65.489999999999995</c:v>
                </c:pt>
                <c:pt idx="15">
                  <c:v>52.13</c:v>
                </c:pt>
                <c:pt idx="16">
                  <c:v>63.54</c:v>
                </c:pt>
                <c:pt idx="17">
                  <c:v>54.95</c:v>
                </c:pt>
                <c:pt idx="18">
                  <c:v>61.77</c:v>
                </c:pt>
                <c:pt idx="19">
                  <c:v>70.900000000000006</c:v>
                </c:pt>
                <c:pt idx="20">
                  <c:v>65.900000000000006</c:v>
                </c:pt>
                <c:pt idx="21">
                  <c:v>62.62</c:v>
                </c:pt>
                <c:pt idx="22">
                  <c:v>72.8</c:v>
                </c:pt>
                <c:pt idx="23">
                  <c:v>73</c:v>
                </c:pt>
                <c:pt idx="24">
                  <c:v>76.459999999999994</c:v>
                </c:pt>
                <c:pt idx="26">
                  <c:v>102.34</c:v>
                </c:pt>
                <c:pt idx="27">
                  <c:v>104.99</c:v>
                </c:pt>
                <c:pt idx="28">
                  <c:v>106.89</c:v>
                </c:pt>
                <c:pt idx="29">
                  <c:v>103.28</c:v>
                </c:pt>
                <c:pt idx="30">
                  <c:v>136.29</c:v>
                </c:pt>
                <c:pt idx="31">
                  <c:v>136.01</c:v>
                </c:pt>
                <c:pt idx="32">
                  <c:v>132.83000000000001</c:v>
                </c:pt>
                <c:pt idx="33">
                  <c:v>151.26</c:v>
                </c:pt>
                <c:pt idx="34">
                  <c:v>170.43</c:v>
                </c:pt>
                <c:pt idx="35">
                  <c:v>183.81</c:v>
                </c:pt>
                <c:pt idx="36">
                  <c:v>188.37</c:v>
                </c:pt>
                <c:pt idx="37">
                  <c:v>192.73</c:v>
                </c:pt>
                <c:pt idx="38">
                  <c:v>203.88</c:v>
                </c:pt>
                <c:pt idx="39">
                  <c:v>168.11</c:v>
                </c:pt>
                <c:pt idx="40">
                  <c:v>204.01</c:v>
                </c:pt>
                <c:pt idx="41">
                  <c:v>189.71</c:v>
                </c:pt>
                <c:pt idx="42">
                  <c:v>196.45</c:v>
                </c:pt>
                <c:pt idx="43">
                  <c:v>167</c:v>
                </c:pt>
                <c:pt idx="44">
                  <c:v>183.41</c:v>
                </c:pt>
                <c:pt idx="45">
                  <c:v>144.58000000000001</c:v>
                </c:pt>
                <c:pt idx="46">
                  <c:v>160.94999999999999</c:v>
                </c:pt>
                <c:pt idx="47">
                  <c:v>147.94</c:v>
                </c:pt>
                <c:pt idx="48">
                  <c:v>157.78</c:v>
                </c:pt>
                <c:pt idx="49">
                  <c:v>166.02</c:v>
                </c:pt>
                <c:pt idx="50">
                  <c:v>153.63</c:v>
                </c:pt>
                <c:pt idx="51">
                  <c:v>141.85</c:v>
                </c:pt>
              </c:numCache>
            </c:numRef>
          </c:val>
        </c:ser>
        <c:ser>
          <c:idx val="3"/>
          <c:order val="2"/>
          <c:tx>
            <c:strRef>
              <c:f>データ!$E$4</c:f>
              <c:strCache>
                <c:ptCount val="1"/>
                <c:pt idx="0">
                  <c:v>給湯用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データ!$B$5:$B$56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データ!$E$5:$E$56</c:f>
              <c:numCache>
                <c:formatCode>#,##0</c:formatCode>
                <c:ptCount val="52"/>
                <c:pt idx="0">
                  <c:v>287.29000000000002</c:v>
                </c:pt>
                <c:pt idx="1">
                  <c:v>324.97000000000003</c:v>
                </c:pt>
                <c:pt idx="2">
                  <c:v>335.25</c:v>
                </c:pt>
                <c:pt idx="3">
                  <c:v>379.07</c:v>
                </c:pt>
                <c:pt idx="4">
                  <c:v>410.26</c:v>
                </c:pt>
                <c:pt idx="5">
                  <c:v>427.74</c:v>
                </c:pt>
                <c:pt idx="6">
                  <c:v>467.64</c:v>
                </c:pt>
                <c:pt idx="7">
                  <c:v>494.01</c:v>
                </c:pt>
                <c:pt idx="8">
                  <c:v>483.17</c:v>
                </c:pt>
                <c:pt idx="9">
                  <c:v>455.91</c:v>
                </c:pt>
                <c:pt idx="10">
                  <c:v>439.09</c:v>
                </c:pt>
                <c:pt idx="11">
                  <c:v>419.09</c:v>
                </c:pt>
                <c:pt idx="12">
                  <c:v>422.78</c:v>
                </c:pt>
                <c:pt idx="13">
                  <c:v>427.06</c:v>
                </c:pt>
                <c:pt idx="14">
                  <c:v>372.55</c:v>
                </c:pt>
                <c:pt idx="15">
                  <c:v>332.54</c:v>
                </c:pt>
                <c:pt idx="16">
                  <c:v>306.13</c:v>
                </c:pt>
                <c:pt idx="17">
                  <c:v>313.02999999999997</c:v>
                </c:pt>
                <c:pt idx="18">
                  <c:v>290.39999999999998</c:v>
                </c:pt>
                <c:pt idx="19">
                  <c:v>288.20999999999998</c:v>
                </c:pt>
                <c:pt idx="20">
                  <c:v>275.43</c:v>
                </c:pt>
                <c:pt idx="21">
                  <c:v>280.43</c:v>
                </c:pt>
                <c:pt idx="22">
                  <c:v>268.14999999999998</c:v>
                </c:pt>
                <c:pt idx="23">
                  <c:v>298.11</c:v>
                </c:pt>
                <c:pt idx="24">
                  <c:v>291.85000000000002</c:v>
                </c:pt>
                <c:pt idx="26">
                  <c:v>363.94</c:v>
                </c:pt>
                <c:pt idx="27">
                  <c:v>362.43</c:v>
                </c:pt>
                <c:pt idx="28">
                  <c:v>341.48</c:v>
                </c:pt>
                <c:pt idx="29">
                  <c:v>329.26</c:v>
                </c:pt>
                <c:pt idx="30">
                  <c:v>320.77</c:v>
                </c:pt>
                <c:pt idx="31">
                  <c:v>317.74</c:v>
                </c:pt>
                <c:pt idx="32">
                  <c:v>317.27</c:v>
                </c:pt>
                <c:pt idx="33">
                  <c:v>329.74</c:v>
                </c:pt>
                <c:pt idx="34">
                  <c:v>347.84</c:v>
                </c:pt>
                <c:pt idx="35">
                  <c:v>344.85</c:v>
                </c:pt>
                <c:pt idx="36">
                  <c:v>335.22</c:v>
                </c:pt>
                <c:pt idx="37">
                  <c:v>348.08</c:v>
                </c:pt>
                <c:pt idx="38">
                  <c:v>326.91000000000003</c:v>
                </c:pt>
                <c:pt idx="39">
                  <c:v>337.65</c:v>
                </c:pt>
                <c:pt idx="40">
                  <c:v>328.69</c:v>
                </c:pt>
                <c:pt idx="41">
                  <c:v>300.81</c:v>
                </c:pt>
                <c:pt idx="42">
                  <c:v>303.26</c:v>
                </c:pt>
                <c:pt idx="43">
                  <c:v>240.95</c:v>
                </c:pt>
                <c:pt idx="44">
                  <c:v>235.47</c:v>
                </c:pt>
                <c:pt idx="45">
                  <c:v>231.81</c:v>
                </c:pt>
                <c:pt idx="46">
                  <c:v>191.11</c:v>
                </c:pt>
                <c:pt idx="47">
                  <c:v>196.59</c:v>
                </c:pt>
                <c:pt idx="48">
                  <c:v>189.59</c:v>
                </c:pt>
                <c:pt idx="49">
                  <c:v>205.73</c:v>
                </c:pt>
                <c:pt idx="50">
                  <c:v>192.66</c:v>
                </c:pt>
                <c:pt idx="51">
                  <c:v>178.79</c:v>
                </c:pt>
              </c:numCache>
            </c:numRef>
          </c:val>
        </c:ser>
        <c:ser>
          <c:idx val="2"/>
          <c:order val="3"/>
          <c:tx>
            <c:strRef>
              <c:f>データ!$D$4</c:f>
              <c:strCache>
                <c:ptCount val="1"/>
                <c:pt idx="0">
                  <c:v>暖房用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データ!$B$5:$B$56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データ!$D$5:$D$56</c:f>
              <c:numCache>
                <c:formatCode>#,##0</c:formatCode>
                <c:ptCount val="52"/>
                <c:pt idx="0">
                  <c:v>316.7</c:v>
                </c:pt>
                <c:pt idx="1">
                  <c:v>384.9</c:v>
                </c:pt>
                <c:pt idx="2">
                  <c:v>416.87</c:v>
                </c:pt>
                <c:pt idx="3">
                  <c:v>440.53</c:v>
                </c:pt>
                <c:pt idx="4">
                  <c:v>486.95</c:v>
                </c:pt>
                <c:pt idx="5">
                  <c:v>519.39</c:v>
                </c:pt>
                <c:pt idx="6">
                  <c:v>574.86</c:v>
                </c:pt>
                <c:pt idx="7">
                  <c:v>628.47</c:v>
                </c:pt>
                <c:pt idx="8">
                  <c:v>707.46</c:v>
                </c:pt>
                <c:pt idx="9">
                  <c:v>630.9</c:v>
                </c:pt>
                <c:pt idx="10">
                  <c:v>557.46</c:v>
                </c:pt>
                <c:pt idx="11">
                  <c:v>601.89</c:v>
                </c:pt>
                <c:pt idx="12">
                  <c:v>525.27</c:v>
                </c:pt>
                <c:pt idx="13">
                  <c:v>484.1</c:v>
                </c:pt>
                <c:pt idx="14">
                  <c:v>463.22</c:v>
                </c:pt>
                <c:pt idx="15">
                  <c:v>439.79</c:v>
                </c:pt>
                <c:pt idx="16">
                  <c:v>386.68</c:v>
                </c:pt>
                <c:pt idx="17">
                  <c:v>356.99</c:v>
                </c:pt>
                <c:pt idx="18">
                  <c:v>406.36</c:v>
                </c:pt>
                <c:pt idx="19">
                  <c:v>353.52</c:v>
                </c:pt>
                <c:pt idx="20">
                  <c:v>349.02</c:v>
                </c:pt>
                <c:pt idx="21">
                  <c:v>320.91000000000003</c:v>
                </c:pt>
                <c:pt idx="22">
                  <c:v>312.49</c:v>
                </c:pt>
                <c:pt idx="23">
                  <c:v>318.57</c:v>
                </c:pt>
                <c:pt idx="24">
                  <c:v>292.7</c:v>
                </c:pt>
                <c:pt idx="26">
                  <c:v>303.87</c:v>
                </c:pt>
                <c:pt idx="27">
                  <c:v>284.14</c:v>
                </c:pt>
                <c:pt idx="28">
                  <c:v>298.82</c:v>
                </c:pt>
                <c:pt idx="29">
                  <c:v>324.51</c:v>
                </c:pt>
                <c:pt idx="30">
                  <c:v>299.60000000000002</c:v>
                </c:pt>
                <c:pt idx="31">
                  <c:v>338.55</c:v>
                </c:pt>
                <c:pt idx="32">
                  <c:v>321.02999999999997</c:v>
                </c:pt>
                <c:pt idx="33">
                  <c:v>309.08</c:v>
                </c:pt>
                <c:pt idx="34">
                  <c:v>335.66</c:v>
                </c:pt>
                <c:pt idx="35">
                  <c:v>357.01</c:v>
                </c:pt>
                <c:pt idx="36">
                  <c:v>368.41</c:v>
                </c:pt>
                <c:pt idx="37">
                  <c:v>350.98</c:v>
                </c:pt>
                <c:pt idx="38">
                  <c:v>396.21</c:v>
                </c:pt>
                <c:pt idx="39">
                  <c:v>362.06</c:v>
                </c:pt>
                <c:pt idx="40">
                  <c:v>365.93</c:v>
                </c:pt>
                <c:pt idx="41">
                  <c:v>372.92</c:v>
                </c:pt>
                <c:pt idx="42">
                  <c:v>298.76</c:v>
                </c:pt>
                <c:pt idx="43">
                  <c:v>278.85000000000002</c:v>
                </c:pt>
                <c:pt idx="44">
                  <c:v>238.58</c:v>
                </c:pt>
                <c:pt idx="45">
                  <c:v>289.42</c:v>
                </c:pt>
                <c:pt idx="46">
                  <c:v>250.34</c:v>
                </c:pt>
                <c:pt idx="47">
                  <c:v>261.38</c:v>
                </c:pt>
                <c:pt idx="48">
                  <c:v>245.31</c:v>
                </c:pt>
                <c:pt idx="49">
                  <c:v>272.67</c:v>
                </c:pt>
                <c:pt idx="50">
                  <c:v>257.75</c:v>
                </c:pt>
                <c:pt idx="51">
                  <c:v>242.42</c:v>
                </c:pt>
              </c:numCache>
            </c:numRef>
          </c:val>
        </c:ser>
        <c:ser>
          <c:idx val="4"/>
          <c:order val="4"/>
          <c:tx>
            <c:strRef>
              <c:f>データ!$F$4</c:f>
              <c:strCache>
                <c:ptCount val="1"/>
                <c:pt idx="0">
                  <c:v>ちゅう房用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データ!$B$5:$B$56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データ!$F$5:$F$56</c:f>
              <c:numCache>
                <c:formatCode>#,##0</c:formatCode>
                <c:ptCount val="52"/>
                <c:pt idx="0">
                  <c:v>68.790000000000006</c:v>
                </c:pt>
                <c:pt idx="1">
                  <c:v>67.67</c:v>
                </c:pt>
                <c:pt idx="2">
                  <c:v>64.430000000000007</c:v>
                </c:pt>
                <c:pt idx="3">
                  <c:v>65.56</c:v>
                </c:pt>
                <c:pt idx="4">
                  <c:v>65.34</c:v>
                </c:pt>
                <c:pt idx="5">
                  <c:v>63.33</c:v>
                </c:pt>
                <c:pt idx="6">
                  <c:v>61.82</c:v>
                </c:pt>
                <c:pt idx="7">
                  <c:v>60.43</c:v>
                </c:pt>
                <c:pt idx="8">
                  <c:v>54.76</c:v>
                </c:pt>
                <c:pt idx="9">
                  <c:v>55.67</c:v>
                </c:pt>
                <c:pt idx="10">
                  <c:v>56.53</c:v>
                </c:pt>
                <c:pt idx="11">
                  <c:v>62.63</c:v>
                </c:pt>
                <c:pt idx="12">
                  <c:v>61.75</c:v>
                </c:pt>
                <c:pt idx="13">
                  <c:v>62.19</c:v>
                </c:pt>
                <c:pt idx="14">
                  <c:v>65.66</c:v>
                </c:pt>
                <c:pt idx="15">
                  <c:v>64.790000000000006</c:v>
                </c:pt>
                <c:pt idx="16">
                  <c:v>64.86</c:v>
                </c:pt>
                <c:pt idx="17">
                  <c:v>63.19</c:v>
                </c:pt>
                <c:pt idx="18">
                  <c:v>66.88</c:v>
                </c:pt>
                <c:pt idx="19">
                  <c:v>68.989999999999995</c:v>
                </c:pt>
                <c:pt idx="20">
                  <c:v>69.28</c:v>
                </c:pt>
                <c:pt idx="21">
                  <c:v>66.319999999999993</c:v>
                </c:pt>
                <c:pt idx="22">
                  <c:v>65.17</c:v>
                </c:pt>
                <c:pt idx="23">
                  <c:v>74.75</c:v>
                </c:pt>
                <c:pt idx="24">
                  <c:v>72.83</c:v>
                </c:pt>
                <c:pt idx="26">
                  <c:v>64.400000000000006</c:v>
                </c:pt>
                <c:pt idx="27">
                  <c:v>56.68</c:v>
                </c:pt>
                <c:pt idx="28">
                  <c:v>59.22</c:v>
                </c:pt>
                <c:pt idx="29">
                  <c:v>64.599999999999994</c:v>
                </c:pt>
                <c:pt idx="30">
                  <c:v>54.07</c:v>
                </c:pt>
                <c:pt idx="31">
                  <c:v>61.13</c:v>
                </c:pt>
                <c:pt idx="32">
                  <c:v>59.22</c:v>
                </c:pt>
                <c:pt idx="33">
                  <c:v>62.6</c:v>
                </c:pt>
                <c:pt idx="34">
                  <c:v>70.94</c:v>
                </c:pt>
                <c:pt idx="35">
                  <c:v>72.27</c:v>
                </c:pt>
                <c:pt idx="36">
                  <c:v>73.45</c:v>
                </c:pt>
                <c:pt idx="37">
                  <c:v>74.47</c:v>
                </c:pt>
                <c:pt idx="38">
                  <c:v>71.8</c:v>
                </c:pt>
                <c:pt idx="39">
                  <c:v>68.739999999999995</c:v>
                </c:pt>
                <c:pt idx="40">
                  <c:v>69.88</c:v>
                </c:pt>
                <c:pt idx="41">
                  <c:v>69.989999999999995</c:v>
                </c:pt>
                <c:pt idx="42">
                  <c:v>81.88</c:v>
                </c:pt>
                <c:pt idx="43">
                  <c:v>79.44</c:v>
                </c:pt>
                <c:pt idx="44">
                  <c:v>78.31</c:v>
                </c:pt>
                <c:pt idx="45">
                  <c:v>72.14</c:v>
                </c:pt>
                <c:pt idx="46">
                  <c:v>73.37</c:v>
                </c:pt>
                <c:pt idx="47">
                  <c:v>82.41</c:v>
                </c:pt>
                <c:pt idx="48">
                  <c:v>86.01</c:v>
                </c:pt>
                <c:pt idx="49">
                  <c:v>94.1</c:v>
                </c:pt>
                <c:pt idx="50">
                  <c:v>95.04</c:v>
                </c:pt>
                <c:pt idx="51">
                  <c:v>83.42</c:v>
                </c:pt>
              </c:numCache>
            </c:numRef>
          </c:val>
        </c:ser>
        <c:ser>
          <c:idx val="5"/>
          <c:order val="5"/>
          <c:tx>
            <c:strRef>
              <c:f>データ!$H$4</c:f>
              <c:strCache>
                <c:ptCount val="1"/>
                <c:pt idx="0">
                  <c:v>その他用・
統計誤差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データ!$H$5:$H$56</c:f>
              <c:numCache>
                <c:formatCode>#,##0</c:formatCode>
                <c:ptCount val="52"/>
                <c:pt idx="26">
                  <c:v>213.1</c:v>
                </c:pt>
                <c:pt idx="27">
                  <c:v>186.64</c:v>
                </c:pt>
                <c:pt idx="28">
                  <c:v>157.16</c:v>
                </c:pt>
                <c:pt idx="29">
                  <c:v>166.2</c:v>
                </c:pt>
                <c:pt idx="30">
                  <c:v>198.29</c:v>
                </c:pt>
                <c:pt idx="31">
                  <c:v>174.32</c:v>
                </c:pt>
                <c:pt idx="32">
                  <c:v>165.45</c:v>
                </c:pt>
                <c:pt idx="33">
                  <c:v>159.83000000000001</c:v>
                </c:pt>
                <c:pt idx="34">
                  <c:v>168.15</c:v>
                </c:pt>
                <c:pt idx="35">
                  <c:v>145.82</c:v>
                </c:pt>
                <c:pt idx="36">
                  <c:v>144.31</c:v>
                </c:pt>
                <c:pt idx="37">
                  <c:v>130.31</c:v>
                </c:pt>
                <c:pt idx="38">
                  <c:v>108.04</c:v>
                </c:pt>
                <c:pt idx="39">
                  <c:v>118.46</c:v>
                </c:pt>
                <c:pt idx="40">
                  <c:v>175.52</c:v>
                </c:pt>
                <c:pt idx="41">
                  <c:v>199.62</c:v>
                </c:pt>
                <c:pt idx="42">
                  <c:v>192.67</c:v>
                </c:pt>
                <c:pt idx="43">
                  <c:v>166.93</c:v>
                </c:pt>
                <c:pt idx="44">
                  <c:v>147.91</c:v>
                </c:pt>
                <c:pt idx="45">
                  <c:v>117.35</c:v>
                </c:pt>
                <c:pt idx="46">
                  <c:v>129.6</c:v>
                </c:pt>
                <c:pt idx="47">
                  <c:v>103.15</c:v>
                </c:pt>
                <c:pt idx="48">
                  <c:v>42.85</c:v>
                </c:pt>
                <c:pt idx="49">
                  <c:v>42.07</c:v>
                </c:pt>
                <c:pt idx="50">
                  <c:v>60.59</c:v>
                </c:pt>
                <c:pt idx="51">
                  <c:v>114.87</c:v>
                </c:pt>
              </c:numCache>
            </c:numRef>
          </c:val>
        </c:ser>
        <c:dLbls/>
        <c:gapWidth val="60"/>
        <c:overlap val="100"/>
        <c:axId val="190280064"/>
        <c:axId val="190281600"/>
      </c:barChart>
      <c:catAx>
        <c:axId val="19028006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281600"/>
        <c:crosses val="autoZero"/>
        <c:auto val="1"/>
        <c:lblAlgn val="ctr"/>
        <c:lblOffset val="100"/>
        <c:tickLblSkip val="1"/>
        <c:tickMarkSkip val="1"/>
      </c:catAx>
      <c:valAx>
        <c:axId val="190281600"/>
        <c:scaling>
          <c:orientation val="minMax"/>
          <c:max val="1800"/>
          <c:min val="0"/>
        </c:scaling>
        <c:axPos val="l"/>
        <c:numFmt formatCode="#,##0_);[Red]\(#,##0\)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280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50171821305845"/>
          <c:y val="0.30916848680628223"/>
          <c:w val="0.10175257731958763"/>
          <c:h val="0.51530691530691497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447675</xdr:colOff>
      <xdr:row>26</xdr:row>
      <xdr:rowOff>47625</xdr:rowOff>
    </xdr:to>
    <xdr:graphicFrame macro="">
      <xdr:nvGraphicFramePr>
        <xdr:cNvPr id="2049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0.84286</cdr:x>
      <cdr:y>0.88895</cdr:y>
    </cdr:from>
    <cdr:to>
      <cdr:x>0.89948</cdr:x>
      <cdr:y>0.93536</cdr:y>
    </cdr:to>
    <cdr:sp macro="" textlink="">
      <cdr:nvSpPr>
        <cdr:cNvPr id="151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9949" y="3632446"/>
          <a:ext cx="418501" cy="189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0.0125</cdr:x>
      <cdr:y>0.01797</cdr:y>
    </cdr:from>
    <cdr:to>
      <cdr:x>0.09286</cdr:x>
      <cdr:y>0.06453</cdr:y>
    </cdr:to>
    <cdr:sp macro="" textlink="">
      <cdr:nvSpPr>
        <cdr:cNvPr id="1515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20" y="72168"/>
          <a:ext cx="496866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(10</a:t>
          </a:r>
          <a:r>
            <a:rPr lang="en-GB" altLang="ja-JP" sz="9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en-GB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J/㎡)</a:t>
          </a:r>
        </a:p>
      </cdr:txBody>
    </cdr:sp>
  </cdr:relSizeAnchor>
  <cdr:relSizeAnchor xmlns:cdr="http://schemas.openxmlformats.org/drawingml/2006/chartDrawing">
    <cdr:from>
      <cdr:x>0.8318</cdr:x>
      <cdr:y>0.58778</cdr:y>
    </cdr:from>
    <cdr:to>
      <cdr:x>0.86032</cdr:x>
      <cdr:y>0.6331</cdr:y>
    </cdr:to>
    <cdr:sp macro="" textlink="">
      <cdr:nvSpPr>
        <cdr:cNvPr id="348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8167" y="2401818"/>
          <a:ext cx="21082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11%</a:t>
          </a:r>
        </a:p>
      </cdr:txBody>
    </cdr:sp>
  </cdr:relSizeAnchor>
  <cdr:relSizeAnchor xmlns:cdr="http://schemas.openxmlformats.org/drawingml/2006/chartDrawing">
    <cdr:from>
      <cdr:x>0.82956</cdr:x>
      <cdr:y>0.73753</cdr:y>
    </cdr:from>
    <cdr:to>
      <cdr:x>0.863</cdr:x>
      <cdr:y>0.78285</cdr:y>
    </cdr:to>
    <cdr:sp macro="" textlink="">
      <cdr:nvSpPr>
        <cdr:cNvPr id="34820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610" y="3013714"/>
          <a:ext cx="247168" cy="185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42%</a:t>
          </a:r>
        </a:p>
      </cdr:txBody>
    </cdr:sp>
  </cdr:relSizeAnchor>
  <cdr:relSizeAnchor xmlns:cdr="http://schemas.openxmlformats.org/drawingml/2006/chartDrawing">
    <cdr:from>
      <cdr:x>0.83229</cdr:x>
      <cdr:y>0.44156</cdr:y>
    </cdr:from>
    <cdr:to>
      <cdr:x>0.86639</cdr:x>
      <cdr:y>0.48823</cdr:y>
    </cdr:to>
    <cdr:sp macro="" textlink="">
      <cdr:nvSpPr>
        <cdr:cNvPr id="34821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1788" y="1804322"/>
          <a:ext cx="252047" cy="190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18%</a:t>
          </a:r>
        </a:p>
      </cdr:txBody>
    </cdr:sp>
  </cdr:relSizeAnchor>
  <cdr:relSizeAnchor xmlns:cdr="http://schemas.openxmlformats.org/drawingml/2006/chartDrawing">
    <cdr:from>
      <cdr:x>0.83148</cdr:x>
      <cdr:y>0.5206</cdr:y>
    </cdr:from>
    <cdr:to>
      <cdr:x>0.86</cdr:x>
      <cdr:y>0.56592</cdr:y>
    </cdr:to>
    <cdr:sp macro="" textlink="">
      <cdr:nvSpPr>
        <cdr:cNvPr id="34822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5801" y="2127289"/>
          <a:ext cx="21082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0.83326</cdr:x>
      <cdr:y>0.3166</cdr:y>
    </cdr:from>
    <cdr:to>
      <cdr:x>0.85653</cdr:x>
      <cdr:y>0.36192</cdr:y>
    </cdr:to>
    <cdr:sp macro="" textlink="">
      <cdr:nvSpPr>
        <cdr:cNvPr id="34823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8968" y="1293699"/>
          <a:ext cx="171998" cy="185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9%</a:t>
          </a:r>
        </a:p>
      </cdr:txBody>
    </cdr:sp>
  </cdr:relSizeAnchor>
  <cdr:relSizeAnchor xmlns:cdr="http://schemas.openxmlformats.org/drawingml/2006/chartDrawing">
    <cdr:from>
      <cdr:x>0.58634</cdr:x>
      <cdr:y>0.76592</cdr:y>
    </cdr:from>
    <cdr:to>
      <cdr:x>0.62533</cdr:x>
      <cdr:y>0.81009</cdr:y>
    </cdr:to>
    <cdr:sp macro="" textlink="">
      <cdr:nvSpPr>
        <cdr:cNvPr id="6178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3852" y="3129717"/>
          <a:ext cx="288191" cy="1804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32%</a:t>
          </a:r>
        </a:p>
      </cdr:txBody>
    </cdr:sp>
  </cdr:relSizeAnchor>
  <cdr:relSizeAnchor xmlns:cdr="http://schemas.openxmlformats.org/drawingml/2006/chartDrawing">
    <cdr:from>
      <cdr:x>0.59303</cdr:x>
      <cdr:y>0.58671</cdr:y>
    </cdr:from>
    <cdr:to>
      <cdr:x>0.62872</cdr:x>
      <cdr:y>0.63597</cdr:y>
    </cdr:to>
    <cdr:sp macro="" textlink="">
      <cdr:nvSpPr>
        <cdr:cNvPr id="6179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3340" y="2397433"/>
          <a:ext cx="263799" cy="2012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12%</a:t>
          </a:r>
        </a:p>
      </cdr:txBody>
    </cdr:sp>
  </cdr:relSizeAnchor>
  <cdr:relSizeAnchor xmlns:cdr="http://schemas.openxmlformats.org/drawingml/2006/chartDrawing">
    <cdr:from>
      <cdr:x>0.59036</cdr:x>
      <cdr:y>0.47592</cdr:y>
    </cdr:from>
    <cdr:to>
      <cdr:x>0.62481</cdr:x>
      <cdr:y>0.52205</cdr:y>
    </cdr:to>
    <cdr:sp macro="" textlink="">
      <cdr:nvSpPr>
        <cdr:cNvPr id="6180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3561" y="1944724"/>
          <a:ext cx="254634" cy="1884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21%</a:t>
          </a:r>
        </a:p>
      </cdr:txBody>
    </cdr:sp>
  </cdr:relSizeAnchor>
  <cdr:relSizeAnchor xmlns:cdr="http://schemas.openxmlformats.org/drawingml/2006/chartDrawing">
    <cdr:from>
      <cdr:x>0.5894</cdr:x>
      <cdr:y>0.32558</cdr:y>
    </cdr:from>
    <cdr:to>
      <cdr:x>0.6235</cdr:x>
      <cdr:y>0.37169</cdr:y>
    </cdr:to>
    <cdr:sp macro="" textlink="">
      <cdr:nvSpPr>
        <cdr:cNvPr id="618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519" y="1330401"/>
          <a:ext cx="252047" cy="1884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23%</a:t>
          </a:r>
        </a:p>
      </cdr:txBody>
    </cdr:sp>
  </cdr:relSizeAnchor>
  <cdr:relSizeAnchor xmlns:cdr="http://schemas.openxmlformats.org/drawingml/2006/chartDrawing">
    <cdr:from>
      <cdr:x>0.59335</cdr:x>
      <cdr:y>0.12078</cdr:y>
    </cdr:from>
    <cdr:to>
      <cdr:x>0.62019</cdr:x>
      <cdr:y>0.16205</cdr:y>
    </cdr:to>
    <cdr:sp macro="" textlink="">
      <cdr:nvSpPr>
        <cdr:cNvPr id="20507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5651" y="493550"/>
          <a:ext cx="198386" cy="1686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9%</a:t>
          </a:r>
        </a:p>
      </cdr:txBody>
    </cdr:sp>
  </cdr:relSizeAnchor>
  <cdr:relSizeAnchor xmlns:cdr="http://schemas.openxmlformats.org/drawingml/2006/chartDrawing">
    <cdr:from>
      <cdr:x>0.13815</cdr:x>
      <cdr:y>0.304</cdr:y>
    </cdr:from>
    <cdr:to>
      <cdr:x>0.16188</cdr:x>
      <cdr:y>0.3501</cdr:y>
    </cdr:to>
    <cdr:sp macro="" textlink="">
      <cdr:nvSpPr>
        <cdr:cNvPr id="6183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1098" y="1242204"/>
          <a:ext cx="175397" cy="1883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5%</a:t>
          </a:r>
        </a:p>
      </cdr:txBody>
    </cdr:sp>
  </cdr:relSizeAnchor>
  <cdr:relSizeAnchor xmlns:cdr="http://schemas.openxmlformats.org/drawingml/2006/chartDrawing">
    <cdr:from>
      <cdr:x>0.43636</cdr:x>
      <cdr:y>0.79361</cdr:y>
    </cdr:from>
    <cdr:to>
      <cdr:x>0.47046</cdr:x>
      <cdr:y>0.83973</cdr:y>
    </cdr:to>
    <cdr:sp macro="" textlink="">
      <cdr:nvSpPr>
        <cdr:cNvPr id="6184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5285" y="3242873"/>
          <a:ext cx="252046" cy="1884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25%</a:t>
          </a:r>
        </a:p>
      </cdr:txBody>
    </cdr:sp>
  </cdr:relSizeAnchor>
  <cdr:relSizeAnchor xmlns:cdr="http://schemas.openxmlformats.org/drawingml/2006/chartDrawing">
    <cdr:from>
      <cdr:x>0.43962</cdr:x>
      <cdr:y>0.63621</cdr:y>
    </cdr:from>
    <cdr:to>
      <cdr:x>0.47177</cdr:x>
      <cdr:y>0.681</cdr:y>
    </cdr:to>
    <cdr:sp macro="" textlink="">
      <cdr:nvSpPr>
        <cdr:cNvPr id="20510" name="Text Box 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9385" y="2599701"/>
          <a:ext cx="237634" cy="18302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7%</a:t>
          </a:r>
        </a:p>
      </cdr:txBody>
    </cdr:sp>
  </cdr:relSizeAnchor>
  <cdr:relSizeAnchor xmlns:cdr="http://schemas.openxmlformats.org/drawingml/2006/chartDrawing">
    <cdr:from>
      <cdr:x>0.44145</cdr:x>
      <cdr:y>0.57255</cdr:y>
    </cdr:from>
    <cdr:to>
      <cdr:x>0.4806</cdr:x>
      <cdr:y>0.61866</cdr:y>
    </cdr:to>
    <cdr:sp macro="" textlink="">
      <cdr:nvSpPr>
        <cdr:cNvPr id="6186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2897" y="2339556"/>
          <a:ext cx="289373" cy="1884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26%</a:t>
          </a:r>
        </a:p>
      </cdr:txBody>
    </cdr:sp>
  </cdr:relSizeAnchor>
  <cdr:relSizeAnchor xmlns:cdr="http://schemas.openxmlformats.org/drawingml/2006/chartDrawing">
    <cdr:from>
      <cdr:x>0.44097</cdr:x>
      <cdr:y>0.43854</cdr:y>
    </cdr:from>
    <cdr:to>
      <cdr:x>0.47506</cdr:x>
      <cdr:y>0.48465</cdr:y>
    </cdr:to>
    <cdr:sp macro="" textlink="">
      <cdr:nvSpPr>
        <cdr:cNvPr id="6187" name="Text Box 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9379" y="1791989"/>
          <a:ext cx="251973" cy="1884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22%</a:t>
          </a:r>
        </a:p>
      </cdr:txBody>
    </cdr:sp>
  </cdr:relSizeAnchor>
  <cdr:relSizeAnchor xmlns:cdr="http://schemas.openxmlformats.org/drawingml/2006/chartDrawing">
    <cdr:from>
      <cdr:x>0.42772</cdr:x>
      <cdr:y>0.34966</cdr:y>
    </cdr:from>
    <cdr:to>
      <cdr:x>0.45734</cdr:x>
      <cdr:y>0.39991</cdr:y>
    </cdr:to>
    <cdr:sp macro="" textlink="">
      <cdr:nvSpPr>
        <cdr:cNvPr id="20513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1447" y="1428773"/>
          <a:ext cx="218934" cy="2053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5%</a:t>
          </a:r>
        </a:p>
      </cdr:txBody>
    </cdr:sp>
  </cdr:relSizeAnchor>
  <cdr:relSizeAnchor xmlns:cdr="http://schemas.openxmlformats.org/drawingml/2006/chartDrawing">
    <cdr:from>
      <cdr:x>0.56769</cdr:x>
      <cdr:y>0.06814</cdr:y>
    </cdr:from>
    <cdr:to>
      <cdr:x>0.6536</cdr:x>
      <cdr:y>0.12039</cdr:y>
    </cdr:to>
    <cdr:sp macro="" textlink="">
      <cdr:nvSpPr>
        <cdr:cNvPr id="3483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6003" y="278427"/>
          <a:ext cx="634995" cy="2135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1,635</a:t>
          </a:r>
        </a:p>
      </cdr:txBody>
    </cdr:sp>
  </cdr:relSizeAnchor>
  <cdr:relSizeAnchor xmlns:cdr="http://schemas.openxmlformats.org/drawingml/2006/chartDrawing">
    <cdr:from>
      <cdr:x>0.2804</cdr:x>
      <cdr:y>0.80454</cdr:y>
    </cdr:from>
    <cdr:to>
      <cdr:x>0.31842</cdr:x>
      <cdr:y>0.8538</cdr:y>
    </cdr:to>
    <cdr:sp macro="" textlink="">
      <cdr:nvSpPr>
        <cdr:cNvPr id="2051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560" y="3287515"/>
          <a:ext cx="281021" cy="2012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24%</a:t>
          </a:r>
        </a:p>
      </cdr:txBody>
    </cdr:sp>
  </cdr:relSizeAnchor>
  <cdr:relSizeAnchor xmlns:cdr="http://schemas.openxmlformats.org/drawingml/2006/chartDrawing">
    <cdr:from>
      <cdr:x>0.13553</cdr:x>
      <cdr:y>0.82094</cdr:y>
    </cdr:from>
    <cdr:to>
      <cdr:x>0.16963</cdr:x>
      <cdr:y>0.86705</cdr:y>
    </cdr:to>
    <cdr:sp macro="" textlink="">
      <cdr:nvSpPr>
        <cdr:cNvPr id="2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1757" y="3354541"/>
          <a:ext cx="252047" cy="1884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0.14506</cdr:x>
      <cdr:y>0.72715</cdr:y>
    </cdr:from>
    <cdr:to>
      <cdr:x>0.16878</cdr:x>
      <cdr:y>0.77326</cdr:y>
    </cdr:to>
    <cdr:sp macro="" textlink="">
      <cdr:nvSpPr>
        <cdr:cNvPr id="3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187" y="2971290"/>
          <a:ext cx="175324" cy="1884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0.14258</cdr:x>
      <cdr:y>0.64277</cdr:y>
    </cdr:from>
    <cdr:to>
      <cdr:x>0.17668</cdr:x>
      <cdr:y>0.69461</cdr:y>
    </cdr:to>
    <cdr:sp macro="" textlink="">
      <cdr:nvSpPr>
        <cdr:cNvPr id="4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3871" y="2626503"/>
          <a:ext cx="252047" cy="2118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35%</a:t>
          </a:r>
        </a:p>
      </cdr:txBody>
    </cdr:sp>
  </cdr:relSizeAnchor>
  <cdr:relSizeAnchor xmlns:cdr="http://schemas.openxmlformats.org/drawingml/2006/chartDrawing">
    <cdr:from>
      <cdr:x>0.14392</cdr:x>
      <cdr:y>0.46954</cdr:y>
    </cdr:from>
    <cdr:to>
      <cdr:x>0.17777</cdr:x>
      <cdr:y>0.51566</cdr:y>
    </cdr:to>
    <cdr:sp macro="" textlink="">
      <cdr:nvSpPr>
        <cdr:cNvPr id="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3766" y="1918658"/>
          <a:ext cx="250199" cy="1884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43%</a:t>
          </a:r>
        </a:p>
      </cdr:txBody>
    </cdr:sp>
  </cdr:relSizeAnchor>
  <cdr:relSizeAnchor xmlns:cdr="http://schemas.openxmlformats.org/drawingml/2006/chartDrawing">
    <cdr:from>
      <cdr:x>0.06354</cdr:x>
      <cdr:y>0.47674</cdr:y>
    </cdr:from>
    <cdr:to>
      <cdr:x>0.08727</cdr:x>
      <cdr:y>0.52285</cdr:y>
    </cdr:to>
    <cdr:sp macro="" textlink="">
      <cdr:nvSpPr>
        <cdr:cNvPr id="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650" y="1948067"/>
          <a:ext cx="175397" cy="1884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9%</a:t>
          </a:r>
        </a:p>
      </cdr:txBody>
    </cdr:sp>
  </cdr:relSizeAnchor>
  <cdr:relSizeAnchor xmlns:cdr="http://schemas.openxmlformats.org/drawingml/2006/chartDrawing">
    <cdr:from>
      <cdr:x>0.06448</cdr:x>
      <cdr:y>0.83347</cdr:y>
    </cdr:from>
    <cdr:to>
      <cdr:x>0.09957</cdr:x>
      <cdr:y>0.87958</cdr:y>
    </cdr:to>
    <cdr:sp macro="" textlink="">
      <cdr:nvSpPr>
        <cdr:cNvPr id="7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9833" y="3347104"/>
          <a:ext cx="209327" cy="1851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0.06422</cdr:x>
      <cdr:y>0.73544</cdr:y>
    </cdr:from>
    <cdr:to>
      <cdr:x>0.09931</cdr:x>
      <cdr:y>0.78155</cdr:y>
    </cdr:to>
    <cdr:sp macro="" textlink="">
      <cdr:nvSpPr>
        <cdr:cNvPr id="8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8226" y="2953436"/>
          <a:ext cx="209327" cy="1851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36%</a:t>
          </a:r>
        </a:p>
      </cdr:txBody>
    </cdr:sp>
  </cdr:relSizeAnchor>
  <cdr:relSizeAnchor xmlns:cdr="http://schemas.openxmlformats.org/drawingml/2006/chartDrawing">
    <cdr:from>
      <cdr:x>0.06355</cdr:x>
      <cdr:y>0.58405</cdr:y>
    </cdr:from>
    <cdr:to>
      <cdr:x>0.09889</cdr:x>
      <cdr:y>0.63016</cdr:y>
    </cdr:to>
    <cdr:sp macro="" textlink="">
      <cdr:nvSpPr>
        <cdr:cNvPr id="9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083" y="2345483"/>
          <a:ext cx="209326" cy="1851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39%</a:t>
          </a:r>
        </a:p>
      </cdr:txBody>
    </cdr:sp>
  </cdr:relSizeAnchor>
  <cdr:relSizeAnchor xmlns:cdr="http://schemas.openxmlformats.org/drawingml/2006/chartDrawing">
    <cdr:from>
      <cdr:x>0.28597</cdr:x>
      <cdr:y>0.69025</cdr:y>
    </cdr:from>
    <cdr:to>
      <cdr:x>0.31302</cdr:x>
      <cdr:y>0.73201</cdr:y>
    </cdr:to>
    <cdr:sp macro="" textlink="">
      <cdr:nvSpPr>
        <cdr:cNvPr id="2052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3740" y="2820500"/>
          <a:ext cx="199937" cy="17064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0.29191</cdr:x>
      <cdr:y>0.32808</cdr:y>
    </cdr:from>
    <cdr:to>
      <cdr:x>0.31564</cdr:x>
      <cdr:y>0.37419</cdr:y>
    </cdr:to>
    <cdr:sp macro="" textlink="">
      <cdr:nvSpPr>
        <cdr:cNvPr id="10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7611" y="1340617"/>
          <a:ext cx="175398" cy="1884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6%</a:t>
          </a:r>
        </a:p>
      </cdr:txBody>
    </cdr:sp>
  </cdr:relSizeAnchor>
  <cdr:relSizeAnchor xmlns:cdr="http://schemas.openxmlformats.org/drawingml/2006/chartDrawing">
    <cdr:from>
      <cdr:x>0.28136</cdr:x>
      <cdr:y>0.4764</cdr:y>
    </cdr:from>
    <cdr:to>
      <cdr:x>0.31691</cdr:x>
      <cdr:y>0.52053</cdr:y>
    </cdr:to>
    <cdr:sp macro="" textlink="">
      <cdr:nvSpPr>
        <cdr:cNvPr id="1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9621" y="1946678"/>
          <a:ext cx="262765" cy="1803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38%</a:t>
          </a:r>
        </a:p>
      </cdr:txBody>
    </cdr:sp>
  </cdr:relSizeAnchor>
  <cdr:relSizeAnchor xmlns:cdr="http://schemas.openxmlformats.org/drawingml/2006/chartDrawing">
    <cdr:from>
      <cdr:x>0.28327</cdr:x>
      <cdr:y>0.61539</cdr:y>
    </cdr:from>
    <cdr:to>
      <cdr:x>0.31787</cdr:x>
      <cdr:y>0.65715</cdr:y>
    </cdr:to>
    <cdr:sp macro="" textlink="">
      <cdr:nvSpPr>
        <cdr:cNvPr id="34849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3783" y="2514622"/>
          <a:ext cx="255743" cy="17064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29%</a:t>
          </a:r>
        </a:p>
      </cdr:txBody>
    </cdr:sp>
  </cdr:relSizeAnchor>
  <cdr:relSizeAnchor xmlns:cdr="http://schemas.openxmlformats.org/drawingml/2006/chartDrawing">
    <cdr:from>
      <cdr:x>0.06383</cdr:x>
      <cdr:y>0.39045</cdr:y>
    </cdr:from>
    <cdr:to>
      <cdr:x>0.11907</cdr:x>
      <cdr:y>0.4439</cdr:y>
    </cdr:to>
    <cdr:sp macro="" textlink="">
      <cdr:nvSpPr>
        <cdr:cNvPr id="34850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782" y="1568012"/>
          <a:ext cx="333940" cy="21462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803</a:t>
          </a:r>
        </a:p>
      </cdr:txBody>
    </cdr:sp>
  </cdr:relSizeAnchor>
  <cdr:relSizeAnchor xmlns:cdr="http://schemas.openxmlformats.org/drawingml/2006/chartDrawing">
    <cdr:from>
      <cdr:x>0.11869</cdr:x>
      <cdr:y>0.2593</cdr:y>
    </cdr:from>
    <cdr:to>
      <cdr:x>0.19084</cdr:x>
      <cdr:y>0.31057</cdr:y>
    </cdr:to>
    <cdr:sp macro="" textlink="">
      <cdr:nvSpPr>
        <cdr:cNvPr id="3485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7256" y="1059546"/>
          <a:ext cx="533289" cy="2095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1,221</a:t>
          </a:r>
        </a:p>
      </cdr:txBody>
    </cdr:sp>
  </cdr:relSizeAnchor>
  <cdr:relSizeAnchor xmlns:cdr="http://schemas.openxmlformats.org/drawingml/2006/chartDrawing">
    <cdr:from>
      <cdr:x>0.26936</cdr:x>
      <cdr:y>0.27653</cdr:y>
    </cdr:from>
    <cdr:to>
      <cdr:x>0.35551</cdr:x>
      <cdr:y>0.32903</cdr:y>
    </cdr:to>
    <cdr:sp macro="" textlink="">
      <cdr:nvSpPr>
        <cdr:cNvPr id="3485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0940" y="1129980"/>
          <a:ext cx="636769" cy="214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1,164</a:t>
          </a:r>
        </a:p>
      </cdr:txBody>
    </cdr:sp>
  </cdr:relSizeAnchor>
  <cdr:relSizeAnchor xmlns:cdr="http://schemas.openxmlformats.org/drawingml/2006/chartDrawing">
    <cdr:from>
      <cdr:x>0.42824</cdr:x>
      <cdr:y>0.21114</cdr:y>
    </cdr:from>
    <cdr:to>
      <cdr:x>0.51168</cdr:x>
      <cdr:y>0.26413</cdr:y>
    </cdr:to>
    <cdr:sp macro="" textlink="">
      <cdr:nvSpPr>
        <cdr:cNvPr id="3485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5276" y="862778"/>
          <a:ext cx="616738" cy="216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1,392</a:t>
          </a:r>
        </a:p>
      </cdr:txBody>
    </cdr:sp>
  </cdr:relSizeAnchor>
  <cdr:relSizeAnchor xmlns:cdr="http://schemas.openxmlformats.org/drawingml/2006/chartDrawing">
    <cdr:from>
      <cdr:x>0.79478</cdr:x>
      <cdr:y>0.23987</cdr:y>
    </cdr:from>
    <cdr:to>
      <cdr:x>0.88585</cdr:x>
      <cdr:y>0.29384</cdr:y>
    </cdr:to>
    <cdr:sp macro="" textlink="">
      <cdr:nvSpPr>
        <cdr:cNvPr id="34854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4501" y="980163"/>
          <a:ext cx="673135" cy="220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1,316</a:t>
          </a:r>
        </a:p>
      </cdr:txBody>
    </cdr:sp>
  </cdr:relSizeAnchor>
  <cdr:relSizeAnchor xmlns:cdr="http://schemas.openxmlformats.org/drawingml/2006/chartDrawing">
    <cdr:from>
      <cdr:x>0.04778</cdr:x>
      <cdr:y>0.80277</cdr:y>
    </cdr:from>
    <cdr:to>
      <cdr:x>0.07151</cdr:x>
      <cdr:y>0.84888</cdr:y>
    </cdr:to>
    <cdr:sp macro="" textlink="">
      <cdr:nvSpPr>
        <cdr:cNvPr id="20522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448" y="3223834"/>
          <a:ext cx="14670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0.4156</cdr:x>
      <cdr:y>0.28625</cdr:y>
    </cdr:from>
    <cdr:to>
      <cdr:x>0.45103</cdr:x>
      <cdr:y>0.34033</cdr:y>
    </cdr:to>
    <cdr:sp macro="" textlink="">
      <cdr:nvSpPr>
        <cdr:cNvPr id="4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1855" y="1169666"/>
          <a:ext cx="261896" cy="2209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15%</a:t>
          </a:r>
        </a:p>
      </cdr:txBody>
    </cdr:sp>
  </cdr:relSizeAnchor>
  <cdr:relSizeAnchor xmlns:cdr="http://schemas.openxmlformats.org/drawingml/2006/chartDrawing">
    <cdr:from>
      <cdr:x>0.59311</cdr:x>
      <cdr:y>0.2686</cdr:y>
    </cdr:from>
    <cdr:to>
      <cdr:x>0.61684</cdr:x>
      <cdr:y>0.31472</cdr:y>
    </cdr:to>
    <cdr:sp macro="" textlink="">
      <cdr:nvSpPr>
        <cdr:cNvPr id="4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3907" y="1097552"/>
          <a:ext cx="175398" cy="1884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0.83481</cdr:x>
      <cdr:y>0.36936</cdr:y>
    </cdr:from>
    <cdr:to>
      <cdr:x>0.85466</cdr:x>
      <cdr:y>0.41468</cdr:y>
    </cdr:to>
    <cdr:sp macro="" textlink="">
      <cdr:nvSpPr>
        <cdr:cNvPr id="42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0425" y="1509284"/>
          <a:ext cx="14670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6%</a:t>
          </a:r>
        </a:p>
      </cdr:txBody>
    </cdr:sp>
  </cdr:relSizeAnchor>
  <cdr:relSizeAnchor xmlns:cdr="http://schemas.openxmlformats.org/drawingml/2006/chartDrawing">
    <cdr:from>
      <cdr:x>0.72938</cdr:x>
      <cdr:y>0.76592</cdr:y>
    </cdr:from>
    <cdr:to>
      <cdr:x>0.76837</cdr:x>
      <cdr:y>0.81009</cdr:y>
    </cdr:to>
    <cdr:sp macro="" textlink="">
      <cdr:nvSpPr>
        <cdr:cNvPr id="43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1127" y="3129717"/>
          <a:ext cx="288191" cy="1804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42%</a:t>
          </a:r>
        </a:p>
      </cdr:txBody>
    </cdr:sp>
  </cdr:relSizeAnchor>
  <cdr:relSizeAnchor xmlns:cdr="http://schemas.openxmlformats.org/drawingml/2006/chartDrawing">
    <cdr:from>
      <cdr:x>0.73092</cdr:x>
      <cdr:y>0.56806</cdr:y>
    </cdr:from>
    <cdr:to>
      <cdr:x>0.76661</cdr:x>
      <cdr:y>0.61732</cdr:y>
    </cdr:to>
    <cdr:sp macro="" textlink="">
      <cdr:nvSpPr>
        <cdr:cNvPr id="44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2515" y="2321233"/>
          <a:ext cx="263799" cy="2012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12%</a:t>
          </a:r>
        </a:p>
      </cdr:txBody>
    </cdr:sp>
  </cdr:relSizeAnchor>
  <cdr:relSizeAnchor xmlns:cdr="http://schemas.openxmlformats.org/drawingml/2006/chartDrawing">
    <cdr:from>
      <cdr:x>0.7334</cdr:x>
      <cdr:y>0.48758</cdr:y>
    </cdr:from>
    <cdr:to>
      <cdr:x>0.76785</cdr:x>
      <cdr:y>0.53371</cdr:y>
    </cdr:to>
    <cdr:sp macro="" textlink="">
      <cdr:nvSpPr>
        <cdr:cNvPr id="45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0836" y="1992349"/>
          <a:ext cx="254634" cy="1884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0.73502</cdr:x>
      <cdr:y>0.41183</cdr:y>
    </cdr:from>
    <cdr:to>
      <cdr:x>0.76355</cdr:x>
      <cdr:y>0.45715</cdr:y>
    </cdr:to>
    <cdr:sp macro="" textlink="">
      <cdr:nvSpPr>
        <cdr:cNvPr id="4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2844" y="1682826"/>
          <a:ext cx="21082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18%</a:t>
          </a:r>
        </a:p>
      </cdr:txBody>
    </cdr:sp>
  </cdr:relSizeAnchor>
  <cdr:relSizeAnchor xmlns:cdr="http://schemas.openxmlformats.org/drawingml/2006/chartDrawing">
    <cdr:from>
      <cdr:x>0.73744</cdr:x>
      <cdr:y>0.35951</cdr:y>
    </cdr:from>
    <cdr:to>
      <cdr:x>0.75729</cdr:x>
      <cdr:y>0.40482</cdr:y>
    </cdr:to>
    <cdr:sp macro="" textlink="">
      <cdr:nvSpPr>
        <cdr:cNvPr id="47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0707" y="1469027"/>
          <a:ext cx="14670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5%</a:t>
          </a:r>
        </a:p>
      </cdr:txBody>
    </cdr:sp>
  </cdr:relSizeAnchor>
  <cdr:relSizeAnchor xmlns:cdr="http://schemas.openxmlformats.org/drawingml/2006/chartDrawing">
    <cdr:from>
      <cdr:x>0.72132</cdr:x>
      <cdr:y>0.18859</cdr:y>
    </cdr:from>
    <cdr:to>
      <cdr:x>0.81239</cdr:x>
      <cdr:y>0.24255</cdr:y>
    </cdr:to>
    <cdr:sp macro="" textlink="">
      <cdr:nvSpPr>
        <cdr:cNvPr id="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1599" y="770601"/>
          <a:ext cx="673135" cy="220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1,397</a:t>
          </a:r>
        </a:p>
      </cdr:txBody>
    </cdr:sp>
  </cdr:relSizeAnchor>
  <cdr:relSizeAnchor xmlns:cdr="http://schemas.openxmlformats.org/drawingml/2006/chartDrawing">
    <cdr:from>
      <cdr:x>0.74026</cdr:x>
      <cdr:y>0.23267</cdr:y>
    </cdr:from>
    <cdr:to>
      <cdr:x>0.7671</cdr:x>
      <cdr:y>0.27394</cdr:y>
    </cdr:to>
    <cdr:sp macro="" textlink="">
      <cdr:nvSpPr>
        <cdr:cNvPr id="5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1537" y="950734"/>
          <a:ext cx="198385" cy="1686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kaa1311/Local%20Settings/Temp/2004EBXIGCTM(&#20316;&#26989;&#65420;&#65383;&#65394;&#65433;.06.2.10&#20462;&#27491;&#29256;).zip%20&#12398;&#19968;&#26178;&#12487;&#12451;&#12524;&#12463;&#12488;&#12522;%202/&#38656;&#32102;&#23455;&#32318;&#20316;&#25104;&#65420;&#65387;&#65392;&#65423;&#65391;&#654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207;&#21512;&#25919;&#31574;&#12481;&#12540;&#12512;\&#12456;&#12493;&#12496;&#12521;\&#30906;&#22577;\2002&#12456;&#12493;&#12496;&#12521;&#20844;&#34920;&#2225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akahiro.tanaka/My%20Documents/2004EBXIGCTM(&#20316;&#26989;&#65420;&#65383;&#65394;&#65433;)&#20516;&#36028;&#20184;07.1.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6032;&#12456;&#12493;&#12496;&#12521;\2007&#22577;&#21578;&#26360;\2006&#24180;&#24230;&#22577;&#21578;&#65288;&#20316;&#26989;&#65289;\&#20462;&#27491;\2004EBXIGCTM(&#20316;&#26989;&#65420;&#65383;&#65394;&#65433;)&#20516;&#36028;&#20184;07.1.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512;&#25919;&#31574;&#12481;&#12540;&#12512;/&#12456;&#12493;&#12496;&#12521;/&#30906;&#22577;/2002&#12456;&#12493;&#12496;&#12521;&#20844;&#34920;&#2225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387">
          <cell r="AC387">
            <v>1</v>
          </cell>
          <cell r="AH387">
            <v>0.99774222746974628</v>
          </cell>
        </row>
        <row r="388">
          <cell r="AC388">
            <v>2</v>
          </cell>
          <cell r="AH388">
            <v>0.99633228641426619</v>
          </cell>
        </row>
        <row r="389">
          <cell r="AC389">
            <v>3</v>
          </cell>
          <cell r="AH389">
            <v>0.99171997260641409</v>
          </cell>
        </row>
        <row r="390">
          <cell r="AC390">
            <v>4</v>
          </cell>
          <cell r="AH390">
            <v>0.99353554386640142</v>
          </cell>
        </row>
        <row r="391">
          <cell r="AC391">
            <v>5</v>
          </cell>
          <cell r="AH391">
            <v>0.99666286412685245</v>
          </cell>
        </row>
        <row r="392">
          <cell r="AC392">
            <v>6</v>
          </cell>
          <cell r="AH392">
            <v>0.99836039385408581</v>
          </cell>
        </row>
        <row r="393">
          <cell r="AC393">
            <v>7</v>
          </cell>
          <cell r="AH393">
            <v>0.98922354417114677</v>
          </cell>
        </row>
        <row r="394">
          <cell r="AC394">
            <v>8</v>
          </cell>
          <cell r="AH394">
            <v>0.99005479262451102</v>
          </cell>
        </row>
        <row r="395">
          <cell r="AC395">
            <v>9</v>
          </cell>
          <cell r="AH395">
            <v>0.98586851211136917</v>
          </cell>
        </row>
        <row r="396">
          <cell r="AC396">
            <v>10</v>
          </cell>
          <cell r="AH396">
            <v>0.98674571251873144</v>
          </cell>
        </row>
        <row r="397">
          <cell r="AC397">
            <v>11</v>
          </cell>
          <cell r="AH397">
            <v>0.99051229909296368</v>
          </cell>
        </row>
        <row r="398">
          <cell r="AC398">
            <v>12</v>
          </cell>
          <cell r="AH398">
            <v>0.98604580555080279</v>
          </cell>
        </row>
        <row r="399">
          <cell r="AC399">
            <v>13</v>
          </cell>
          <cell r="AH399">
            <v>0.98519722378823127</v>
          </cell>
        </row>
        <row r="400">
          <cell r="AC400">
            <v>14</v>
          </cell>
          <cell r="AH400">
            <v>0.98292168771771993</v>
          </cell>
        </row>
        <row r="401">
          <cell r="AC401">
            <v>15</v>
          </cell>
          <cell r="AH401">
            <v>0.9848524696113623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 refreshError="1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B99" t="str">
            <v>民生業務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43"/>
  <sheetViews>
    <sheetView showGridLines="0" zoomScaleNormal="100" zoomScaleSheetLayoutView="80" workbookViewId="0"/>
  </sheetViews>
  <sheetFormatPr defaultRowHeight="13.5"/>
  <cols>
    <col min="1" max="1" width="6.125" style="1" customWidth="1"/>
    <col min="2" max="6" width="8.25" style="2" customWidth="1"/>
    <col min="7" max="7" width="8.25" style="3" customWidth="1"/>
    <col min="8" max="9" width="8.75" style="1" customWidth="1"/>
    <col min="10" max="16384" width="9" style="1"/>
  </cols>
  <sheetData>
    <row r="1" spans="1:7">
      <c r="A1" s="14" t="s">
        <v>22</v>
      </c>
    </row>
    <row r="3" spans="1:7">
      <c r="B3" s="1"/>
      <c r="C3" s="1"/>
      <c r="D3" s="1"/>
      <c r="E3" s="1"/>
      <c r="F3" s="1"/>
      <c r="G3" s="1"/>
    </row>
    <row r="4" spans="1:7">
      <c r="B4" s="1"/>
      <c r="C4" s="1"/>
      <c r="D4" s="1"/>
      <c r="E4" s="1"/>
      <c r="F4" s="1"/>
      <c r="G4" s="1"/>
    </row>
    <row r="5" spans="1:7">
      <c r="B5" s="1"/>
      <c r="C5" s="1"/>
      <c r="D5" s="1"/>
      <c r="E5" s="1"/>
      <c r="F5" s="1"/>
      <c r="G5" s="1"/>
    </row>
    <row r="6" spans="1:7">
      <c r="B6" s="1"/>
      <c r="C6" s="1"/>
      <c r="D6" s="1"/>
      <c r="E6" s="1"/>
      <c r="F6" s="1"/>
      <c r="G6" s="1"/>
    </row>
    <row r="7" spans="1:7">
      <c r="B7" s="1"/>
      <c r="C7" s="1"/>
      <c r="D7" s="1"/>
      <c r="E7" s="1"/>
      <c r="F7" s="1"/>
      <c r="G7" s="1"/>
    </row>
    <row r="8" spans="1:7">
      <c r="B8" s="1"/>
      <c r="C8" s="1"/>
      <c r="D8" s="1"/>
      <c r="E8" s="1"/>
      <c r="F8" s="1"/>
      <c r="G8" s="1"/>
    </row>
    <row r="9" spans="1:7">
      <c r="B9" s="1"/>
      <c r="C9" s="1"/>
      <c r="D9" s="1"/>
      <c r="E9" s="1"/>
      <c r="F9" s="1"/>
      <c r="G9" s="1"/>
    </row>
    <row r="10" spans="1:7">
      <c r="B10" s="1"/>
      <c r="C10" s="1"/>
      <c r="D10" s="1"/>
      <c r="E10" s="1"/>
      <c r="F10" s="1"/>
      <c r="G10" s="1"/>
    </row>
    <row r="11" spans="1:7">
      <c r="B11" s="1"/>
      <c r="C11" s="1"/>
      <c r="D11" s="1"/>
      <c r="E11" s="1"/>
      <c r="F11" s="1"/>
      <c r="G11" s="1"/>
    </row>
    <row r="12" spans="1:7">
      <c r="B12" s="1"/>
      <c r="C12" s="1"/>
      <c r="D12" s="1"/>
      <c r="E12" s="1"/>
      <c r="F12" s="1"/>
      <c r="G12" s="1"/>
    </row>
    <row r="13" spans="1:7">
      <c r="B13" s="1"/>
      <c r="C13" s="1"/>
      <c r="D13" s="1"/>
      <c r="E13" s="1"/>
      <c r="F13" s="1"/>
      <c r="G13" s="1"/>
    </row>
    <row r="14" spans="1:7">
      <c r="B14" s="1"/>
      <c r="C14" s="1"/>
      <c r="D14" s="1"/>
      <c r="E14" s="1"/>
      <c r="F14" s="1"/>
      <c r="G14" s="1"/>
    </row>
    <row r="15" spans="1:7">
      <c r="B15" s="1"/>
      <c r="C15" s="1"/>
      <c r="D15" s="1"/>
      <c r="E15" s="1"/>
      <c r="F15" s="1"/>
      <c r="G15" s="1"/>
    </row>
    <row r="16" spans="1:7">
      <c r="B16" s="1"/>
      <c r="C16" s="1"/>
      <c r="D16" s="1"/>
      <c r="E16" s="1"/>
      <c r="F16" s="1"/>
      <c r="G16" s="1"/>
    </row>
    <row r="17" spans="1:8">
      <c r="B17" s="1"/>
      <c r="C17" s="1"/>
      <c r="D17" s="1"/>
      <c r="E17" s="1"/>
      <c r="F17" s="1"/>
      <c r="G17" s="1"/>
    </row>
    <row r="18" spans="1:8">
      <c r="B18" s="1"/>
      <c r="C18" s="1"/>
      <c r="D18" s="1"/>
      <c r="E18" s="1"/>
      <c r="F18" s="1"/>
      <c r="G18" s="1"/>
    </row>
    <row r="19" spans="1:8">
      <c r="B19" s="1"/>
      <c r="C19" s="1"/>
      <c r="D19" s="1"/>
      <c r="E19" s="1"/>
      <c r="F19" s="1"/>
      <c r="G19" s="1"/>
    </row>
    <row r="20" spans="1:8">
      <c r="B20" s="1"/>
      <c r="C20" s="1"/>
      <c r="D20" s="1"/>
      <c r="E20" s="1"/>
      <c r="F20" s="1"/>
      <c r="G20" s="1"/>
    </row>
    <row r="21" spans="1:8">
      <c r="B21" s="1"/>
      <c r="C21" s="1"/>
      <c r="D21" s="1"/>
      <c r="E21" s="1"/>
      <c r="F21" s="1"/>
      <c r="G21" s="1"/>
    </row>
    <row r="22" spans="1:8">
      <c r="B22" s="1"/>
      <c r="C22" s="1"/>
      <c r="D22" s="1"/>
      <c r="E22" s="1"/>
      <c r="F22" s="1"/>
      <c r="G22" s="1"/>
    </row>
    <row r="23" spans="1:8">
      <c r="B23" s="1"/>
      <c r="C23" s="1"/>
      <c r="D23" s="1"/>
      <c r="E23" s="1"/>
      <c r="F23" s="1"/>
      <c r="G23" s="1"/>
    </row>
    <row r="24" spans="1:8">
      <c r="B24" s="1"/>
      <c r="C24" s="1"/>
      <c r="D24" s="1"/>
      <c r="E24" s="1"/>
      <c r="F24" s="1"/>
      <c r="G24" s="1"/>
    </row>
    <row r="25" spans="1:8">
      <c r="B25" s="1"/>
      <c r="C25" s="1"/>
      <c r="D25" s="1"/>
      <c r="E25" s="1"/>
      <c r="F25" s="1"/>
      <c r="G25" s="1"/>
    </row>
    <row r="28" spans="1:8">
      <c r="B28" s="1"/>
      <c r="C28" s="1"/>
      <c r="D28" s="1"/>
      <c r="E28" s="1"/>
      <c r="F28" s="1"/>
      <c r="G28" s="1"/>
    </row>
    <row r="29" spans="1:8">
      <c r="A29" s="14" t="s">
        <v>9</v>
      </c>
      <c r="B29" s="1"/>
      <c r="C29" s="1"/>
      <c r="D29" s="1"/>
      <c r="E29" s="1"/>
      <c r="F29" s="1"/>
      <c r="G29" s="1"/>
    </row>
    <row r="30" spans="1:8" ht="13.5" customHeight="1">
      <c r="A30" s="14" t="s">
        <v>11</v>
      </c>
      <c r="B30" s="14"/>
      <c r="C30" s="14"/>
      <c r="D30" s="14"/>
      <c r="E30" s="14"/>
      <c r="F30" s="14"/>
      <c r="G30" s="14"/>
      <c r="H30" s="14"/>
    </row>
    <row r="31" spans="1:8">
      <c r="B31" s="1"/>
      <c r="C31" s="1"/>
      <c r="D31" s="1"/>
      <c r="E31" s="1"/>
      <c r="F31" s="1"/>
      <c r="G31" s="1"/>
    </row>
    <row r="32" spans="1:8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</sheetData>
  <phoneticPr fontId="20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AB68"/>
  <sheetViews>
    <sheetView showGridLines="0" tabSelected="1" zoomScaleNormal="100" zoomScaleSheetLayoutView="80" workbookViewId="0">
      <pane xSplit="2" ySplit="4" topLeftCell="C40" activePane="bottomRight" state="frozen"/>
      <selection activeCell="K21" sqref="K21:K22"/>
      <selection pane="topRight" activeCell="K21" sqref="K21:K22"/>
      <selection pane="bottomLeft" activeCell="K21" sqref="K21:K22"/>
      <selection pane="bottomRight" activeCell="F66" sqref="F66"/>
    </sheetView>
  </sheetViews>
  <sheetFormatPr defaultRowHeight="13.5"/>
  <cols>
    <col min="1" max="1" width="9" style="1"/>
    <col min="2" max="2" width="6.125" style="1" customWidth="1"/>
    <col min="3" max="5" width="8.25" style="2" customWidth="1"/>
    <col min="6" max="6" width="8.125" style="2" customWidth="1"/>
    <col min="7" max="7" width="8.25" style="2" customWidth="1"/>
    <col min="8" max="8" width="10" style="2" customWidth="1"/>
    <col min="9" max="28" width="8.25" style="3" customWidth="1"/>
    <col min="29" max="16384" width="9" style="1"/>
  </cols>
  <sheetData>
    <row r="1" spans="2:28">
      <c r="B1" s="14" t="s">
        <v>22</v>
      </c>
    </row>
    <row r="3" spans="2:28" ht="15.75">
      <c r="I3" s="4" t="s">
        <v>3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27" customHeight="1">
      <c r="B4" s="5" t="s">
        <v>4</v>
      </c>
      <c r="C4" s="6" t="s">
        <v>0</v>
      </c>
      <c r="D4" s="6" t="s">
        <v>1</v>
      </c>
      <c r="E4" s="6" t="s">
        <v>2</v>
      </c>
      <c r="F4" s="17" t="s">
        <v>12</v>
      </c>
      <c r="G4" s="7" t="s">
        <v>5</v>
      </c>
      <c r="H4" s="16" t="s">
        <v>10</v>
      </c>
      <c r="I4" s="8" t="s">
        <v>6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2:28">
      <c r="B5" s="9" t="s">
        <v>7</v>
      </c>
      <c r="C5" s="10">
        <v>21.4</v>
      </c>
      <c r="D5" s="10">
        <v>316.7</v>
      </c>
      <c r="E5" s="10">
        <v>287.29000000000002</v>
      </c>
      <c r="F5" s="10">
        <v>68.790000000000006</v>
      </c>
      <c r="G5" s="10">
        <v>109.31</v>
      </c>
      <c r="H5" s="10"/>
      <c r="I5" s="11">
        <v>803.48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2:28">
      <c r="B6" s="9"/>
      <c r="C6" s="10">
        <v>25.4</v>
      </c>
      <c r="D6" s="10">
        <v>384.9</v>
      </c>
      <c r="E6" s="10">
        <v>324.97000000000003</v>
      </c>
      <c r="F6" s="10">
        <v>67.67</v>
      </c>
      <c r="G6" s="10">
        <v>118.47</v>
      </c>
      <c r="H6" s="10"/>
      <c r="I6" s="11">
        <v>921.31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2:28">
      <c r="B7" s="9"/>
      <c r="C7" s="10">
        <v>32.340000000000003</v>
      </c>
      <c r="D7" s="10">
        <v>416.87</v>
      </c>
      <c r="E7" s="10">
        <v>335.25</v>
      </c>
      <c r="F7" s="10">
        <v>64.430000000000007</v>
      </c>
      <c r="G7" s="10">
        <v>127.87</v>
      </c>
      <c r="H7" s="10"/>
      <c r="I7" s="11">
        <v>976.67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2:28">
      <c r="B8" s="9"/>
      <c r="C8" s="10">
        <v>33.89</v>
      </c>
      <c r="D8" s="10">
        <v>440.53</v>
      </c>
      <c r="E8" s="10">
        <v>379.07</v>
      </c>
      <c r="F8" s="10">
        <v>65.56</v>
      </c>
      <c r="G8" s="10">
        <v>137.01</v>
      </c>
      <c r="H8" s="10"/>
      <c r="I8" s="11">
        <v>1055.98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2:28">
      <c r="B9" s="9"/>
      <c r="C9" s="10">
        <v>38.090000000000003</v>
      </c>
      <c r="D9" s="10">
        <v>486.95</v>
      </c>
      <c r="E9" s="10">
        <v>410.26</v>
      </c>
      <c r="F9" s="10">
        <v>65.34</v>
      </c>
      <c r="G9" s="10">
        <v>154.12</v>
      </c>
      <c r="H9" s="10"/>
      <c r="I9" s="11">
        <v>1154.75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2:28">
      <c r="B10" s="12" t="s">
        <v>13</v>
      </c>
      <c r="C10" s="10">
        <v>42.45</v>
      </c>
      <c r="D10" s="10">
        <v>519.39</v>
      </c>
      <c r="E10" s="10">
        <v>427.74</v>
      </c>
      <c r="F10" s="10">
        <v>63.33</v>
      </c>
      <c r="G10" s="10">
        <v>168.1</v>
      </c>
      <c r="H10" s="10"/>
      <c r="I10" s="11">
        <v>1221.01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2:28">
      <c r="B11" s="9"/>
      <c r="C11" s="10">
        <v>43.5</v>
      </c>
      <c r="D11" s="10">
        <v>574.86</v>
      </c>
      <c r="E11" s="10">
        <v>467.64</v>
      </c>
      <c r="F11" s="10">
        <v>61.82</v>
      </c>
      <c r="G11" s="10">
        <v>185.69</v>
      </c>
      <c r="H11" s="10"/>
      <c r="I11" s="11">
        <v>1333.5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2:28">
      <c r="B12" s="9"/>
      <c r="C12" s="10">
        <v>60.2</v>
      </c>
      <c r="D12" s="10">
        <v>628.47</v>
      </c>
      <c r="E12" s="10">
        <v>494.01</v>
      </c>
      <c r="F12" s="10">
        <v>60.43</v>
      </c>
      <c r="G12" s="10">
        <v>199.73</v>
      </c>
      <c r="H12" s="10"/>
      <c r="I12" s="11">
        <v>1442.91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2:28">
      <c r="B13" s="9"/>
      <c r="C13" s="10">
        <v>69.150000000000006</v>
      </c>
      <c r="D13" s="10">
        <v>707.46</v>
      </c>
      <c r="E13" s="10">
        <v>483.17</v>
      </c>
      <c r="F13" s="10">
        <v>54.76</v>
      </c>
      <c r="G13" s="10">
        <v>198.74</v>
      </c>
      <c r="H13" s="10"/>
      <c r="I13" s="11">
        <v>1513.22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 spans="2:28">
      <c r="B14" s="9"/>
      <c r="C14" s="10">
        <v>63.58</v>
      </c>
      <c r="D14" s="10">
        <v>630.9</v>
      </c>
      <c r="E14" s="10">
        <v>455.91</v>
      </c>
      <c r="F14" s="10">
        <v>55.67</v>
      </c>
      <c r="G14" s="10">
        <v>197.27</v>
      </c>
      <c r="H14" s="10"/>
      <c r="I14" s="11">
        <v>1403.39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</row>
    <row r="15" spans="2:28">
      <c r="B15" s="12" t="s">
        <v>14</v>
      </c>
      <c r="C15" s="10">
        <v>66.709999999999994</v>
      </c>
      <c r="D15" s="10">
        <v>557.46</v>
      </c>
      <c r="E15" s="10">
        <v>439.09</v>
      </c>
      <c r="F15" s="10">
        <v>56.53</v>
      </c>
      <c r="G15" s="10">
        <v>212.21</v>
      </c>
      <c r="H15" s="10"/>
      <c r="I15" s="11">
        <v>1332.01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2:28">
      <c r="B16" s="9"/>
      <c r="C16" s="10">
        <v>63.68</v>
      </c>
      <c r="D16" s="10">
        <v>601.89</v>
      </c>
      <c r="E16" s="10">
        <v>419.09</v>
      </c>
      <c r="F16" s="10">
        <v>62.63</v>
      </c>
      <c r="G16" s="10">
        <v>220.72</v>
      </c>
      <c r="H16" s="10"/>
      <c r="I16" s="11">
        <v>1367.95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2:28">
      <c r="B17" s="9"/>
      <c r="C17" s="10">
        <v>65.760000000000005</v>
      </c>
      <c r="D17" s="10">
        <v>525.27</v>
      </c>
      <c r="E17" s="10">
        <v>422.78</v>
      </c>
      <c r="F17" s="10">
        <v>61.75</v>
      </c>
      <c r="G17" s="10">
        <v>236.9</v>
      </c>
      <c r="H17" s="10"/>
      <c r="I17" s="11">
        <v>1312.46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 spans="2:28">
      <c r="B18" s="9"/>
      <c r="C18" s="10">
        <v>80.849999999999994</v>
      </c>
      <c r="D18" s="10">
        <v>484.1</v>
      </c>
      <c r="E18" s="10">
        <v>427.06</v>
      </c>
      <c r="F18" s="10">
        <v>62.19</v>
      </c>
      <c r="G18" s="10">
        <v>245.5</v>
      </c>
      <c r="H18" s="10"/>
      <c r="I18" s="11">
        <v>1299.75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2:28">
      <c r="B19" s="9"/>
      <c r="C19" s="10">
        <v>65.489999999999995</v>
      </c>
      <c r="D19" s="10">
        <v>463.22</v>
      </c>
      <c r="E19" s="10">
        <v>372.55</v>
      </c>
      <c r="F19" s="10">
        <v>65.66</v>
      </c>
      <c r="G19" s="10">
        <v>273.77999999999997</v>
      </c>
      <c r="H19" s="10"/>
      <c r="I19" s="11">
        <v>1240.79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2:28">
      <c r="B20" s="12" t="s">
        <v>15</v>
      </c>
      <c r="C20" s="10">
        <v>52.13</v>
      </c>
      <c r="D20" s="10">
        <v>439.79</v>
      </c>
      <c r="E20" s="10">
        <v>332.54</v>
      </c>
      <c r="F20" s="10">
        <v>64.790000000000006</v>
      </c>
      <c r="G20" s="10">
        <v>274.77999999999997</v>
      </c>
      <c r="H20" s="10"/>
      <c r="I20" s="11">
        <v>1164.08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2:28">
      <c r="B21" s="9"/>
      <c r="C21" s="10">
        <v>63.54</v>
      </c>
      <c r="D21" s="10">
        <v>386.68</v>
      </c>
      <c r="E21" s="10">
        <v>306.13</v>
      </c>
      <c r="F21" s="10">
        <v>64.86</v>
      </c>
      <c r="G21" s="10">
        <v>272.70999999999998</v>
      </c>
      <c r="H21" s="10"/>
      <c r="I21" s="11">
        <v>1093.96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2:28">
      <c r="B22" s="9"/>
      <c r="C22" s="10">
        <v>54.95</v>
      </c>
      <c r="D22" s="10">
        <v>356.99</v>
      </c>
      <c r="E22" s="10">
        <v>313.02999999999997</v>
      </c>
      <c r="F22" s="10">
        <v>63.19</v>
      </c>
      <c r="G22" s="10">
        <v>283.67</v>
      </c>
      <c r="H22" s="10"/>
      <c r="I22" s="11">
        <v>1071.78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2:28">
      <c r="B23" s="9"/>
      <c r="C23" s="10">
        <v>61.77</v>
      </c>
      <c r="D23" s="10">
        <v>406.36</v>
      </c>
      <c r="E23" s="10">
        <v>290.39999999999998</v>
      </c>
      <c r="F23" s="10">
        <v>66.88</v>
      </c>
      <c r="G23" s="10">
        <v>299.37</v>
      </c>
      <c r="H23" s="10"/>
      <c r="I23" s="11">
        <v>1124.74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</row>
    <row r="24" spans="2:28">
      <c r="B24" s="9"/>
      <c r="C24" s="10">
        <v>70.900000000000006</v>
      </c>
      <c r="D24" s="10">
        <v>353.52</v>
      </c>
      <c r="E24" s="10">
        <v>288.20999999999998</v>
      </c>
      <c r="F24" s="10">
        <v>68.989999999999995</v>
      </c>
      <c r="G24" s="10">
        <v>305.61</v>
      </c>
      <c r="H24" s="10"/>
      <c r="I24" s="11">
        <v>1087.24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spans="2:28">
      <c r="B25" s="12" t="s">
        <v>16</v>
      </c>
      <c r="C25" s="10">
        <v>65.900000000000006</v>
      </c>
      <c r="D25" s="10">
        <v>349.02</v>
      </c>
      <c r="E25" s="10">
        <v>275.43</v>
      </c>
      <c r="F25" s="10">
        <v>69.28</v>
      </c>
      <c r="G25" s="10">
        <v>322.97000000000003</v>
      </c>
      <c r="H25" s="10"/>
      <c r="I25" s="11">
        <v>1082.5999999999999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</row>
    <row r="26" spans="2:28">
      <c r="B26" s="9"/>
      <c r="C26" s="10">
        <v>62.62</v>
      </c>
      <c r="D26" s="10">
        <v>320.91000000000003</v>
      </c>
      <c r="E26" s="10">
        <v>280.43</v>
      </c>
      <c r="F26" s="10">
        <v>66.319999999999993</v>
      </c>
      <c r="G26" s="10">
        <v>326.81</v>
      </c>
      <c r="H26" s="10"/>
      <c r="I26" s="11">
        <v>1058.72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</row>
    <row r="27" spans="2:28">
      <c r="B27" s="9"/>
      <c r="C27" s="10">
        <v>72.8</v>
      </c>
      <c r="D27" s="10">
        <v>312.49</v>
      </c>
      <c r="E27" s="10">
        <v>268.14999999999998</v>
      </c>
      <c r="F27" s="10">
        <v>65.17</v>
      </c>
      <c r="G27" s="10">
        <v>347.48</v>
      </c>
      <c r="H27" s="10"/>
      <c r="I27" s="11">
        <v>1067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</row>
    <row r="28" spans="2:28">
      <c r="B28" s="9"/>
      <c r="C28" s="10">
        <v>73</v>
      </c>
      <c r="D28" s="10">
        <v>318.57</v>
      </c>
      <c r="E28" s="10">
        <v>298.11</v>
      </c>
      <c r="F28" s="10">
        <v>74.75</v>
      </c>
      <c r="G28" s="10">
        <v>361.98</v>
      </c>
      <c r="H28" s="10"/>
      <c r="I28" s="11">
        <v>1127.23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</row>
    <row r="29" spans="2:28" ht="13.5" customHeight="1">
      <c r="B29" s="9"/>
      <c r="C29" s="10">
        <v>76.459999999999994</v>
      </c>
      <c r="D29" s="10">
        <v>292.7</v>
      </c>
      <c r="E29" s="10">
        <v>291.85000000000002</v>
      </c>
      <c r="F29" s="10">
        <v>72.83</v>
      </c>
      <c r="G29" s="10">
        <v>383.43</v>
      </c>
      <c r="H29" s="10"/>
      <c r="I29" s="11">
        <v>1118.02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</row>
    <row r="30" spans="2:28">
      <c r="B30" s="9"/>
      <c r="C30" s="10"/>
      <c r="D30" s="10"/>
      <c r="E30" s="10"/>
      <c r="F30" s="10"/>
      <c r="G30" s="10"/>
      <c r="H30" s="10"/>
      <c r="I30" s="1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</row>
    <row r="31" spans="2:28">
      <c r="B31" s="12" t="s">
        <v>17</v>
      </c>
      <c r="C31" s="10">
        <v>102.34</v>
      </c>
      <c r="D31" s="10">
        <v>303.87</v>
      </c>
      <c r="E31" s="10">
        <v>363.94</v>
      </c>
      <c r="F31" s="10">
        <v>64.400000000000006</v>
      </c>
      <c r="G31" s="10">
        <v>344.21</v>
      </c>
      <c r="H31" s="10">
        <v>213.1</v>
      </c>
      <c r="I31" s="10">
        <v>1391.86</v>
      </c>
      <c r="J31" s="22"/>
      <c r="K31" s="22"/>
      <c r="L31" s="22"/>
      <c r="M31" s="22"/>
      <c r="N31" s="22"/>
      <c r="O31" s="22"/>
      <c r="P31" s="22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2:28">
      <c r="B32" s="9"/>
      <c r="C32" s="10">
        <v>104.99</v>
      </c>
      <c r="D32" s="10">
        <v>284.14</v>
      </c>
      <c r="E32" s="10">
        <v>362.43</v>
      </c>
      <c r="F32" s="10">
        <v>56.68</v>
      </c>
      <c r="G32" s="10">
        <v>376.27</v>
      </c>
      <c r="H32" s="10">
        <v>186.64</v>
      </c>
      <c r="I32" s="10">
        <v>1371.15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2:28">
      <c r="B33" s="9"/>
      <c r="C33" s="10">
        <v>106.89</v>
      </c>
      <c r="D33" s="10">
        <v>298.82</v>
      </c>
      <c r="E33" s="10">
        <v>341.48</v>
      </c>
      <c r="F33" s="10">
        <v>59.22</v>
      </c>
      <c r="G33" s="10">
        <v>395.21</v>
      </c>
      <c r="H33" s="10">
        <v>157.16</v>
      </c>
      <c r="I33" s="10">
        <v>1358.79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2:28">
      <c r="B34" s="9"/>
      <c r="C34" s="10">
        <v>103.28</v>
      </c>
      <c r="D34" s="10">
        <v>324.51</v>
      </c>
      <c r="E34" s="10">
        <v>329.26</v>
      </c>
      <c r="F34" s="10">
        <v>64.599999999999994</v>
      </c>
      <c r="G34" s="10">
        <v>413.59</v>
      </c>
      <c r="H34" s="10">
        <v>166.2</v>
      </c>
      <c r="I34" s="10">
        <v>1401.44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2:28">
      <c r="B35" s="9"/>
      <c r="C35" s="10">
        <v>136.29</v>
      </c>
      <c r="D35" s="10">
        <v>299.60000000000002</v>
      </c>
      <c r="E35" s="10">
        <v>320.77</v>
      </c>
      <c r="F35" s="10">
        <v>54.07</v>
      </c>
      <c r="G35" s="10">
        <v>435.45</v>
      </c>
      <c r="H35" s="10">
        <v>198.29</v>
      </c>
      <c r="I35" s="10">
        <v>1444.47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2:28" ht="13.5" customHeight="1">
      <c r="B36" s="12" t="s">
        <v>18</v>
      </c>
      <c r="C36" s="10">
        <v>136.01</v>
      </c>
      <c r="D36" s="10">
        <v>338.55</v>
      </c>
      <c r="E36" s="10">
        <v>317.74</v>
      </c>
      <c r="F36" s="10">
        <v>61.13</v>
      </c>
      <c r="G36" s="10">
        <v>451.61</v>
      </c>
      <c r="H36" s="10">
        <v>174.32</v>
      </c>
      <c r="I36" s="10">
        <v>1479.35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2:28">
      <c r="B37" s="9"/>
      <c r="C37" s="10">
        <v>132.83000000000001</v>
      </c>
      <c r="D37" s="10">
        <v>321.02999999999997</v>
      </c>
      <c r="E37" s="10">
        <v>317.27</v>
      </c>
      <c r="F37" s="10">
        <v>59.22</v>
      </c>
      <c r="G37" s="10">
        <v>471.68</v>
      </c>
      <c r="H37" s="10">
        <v>165.45</v>
      </c>
      <c r="I37" s="10">
        <v>1467.47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2:28">
      <c r="B38" s="9"/>
      <c r="C38" s="10">
        <v>151.26</v>
      </c>
      <c r="D38" s="10">
        <v>309.08</v>
      </c>
      <c r="E38" s="10">
        <v>329.74</v>
      </c>
      <c r="F38" s="10">
        <v>62.6</v>
      </c>
      <c r="G38" s="10">
        <v>491.67</v>
      </c>
      <c r="H38" s="10">
        <v>159.83000000000001</v>
      </c>
      <c r="I38" s="10">
        <v>1504.17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2:28">
      <c r="B39" s="9"/>
      <c r="C39" s="10">
        <v>170.43</v>
      </c>
      <c r="D39" s="10">
        <v>335.66</v>
      </c>
      <c r="E39" s="10">
        <v>347.84</v>
      </c>
      <c r="F39" s="10">
        <v>70.94</v>
      </c>
      <c r="G39" s="10">
        <v>520.77</v>
      </c>
      <c r="H39" s="10">
        <v>168.15</v>
      </c>
      <c r="I39" s="10">
        <v>1613.78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2:28">
      <c r="B40" s="9"/>
      <c r="C40" s="10">
        <v>183.81</v>
      </c>
      <c r="D40" s="10">
        <v>357.01</v>
      </c>
      <c r="E40" s="10">
        <v>344.85</v>
      </c>
      <c r="F40" s="10">
        <v>72.27</v>
      </c>
      <c r="G40" s="10">
        <v>526.95000000000005</v>
      </c>
      <c r="H40" s="10">
        <v>145.82</v>
      </c>
      <c r="I40" s="10">
        <v>1630.7</v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2:28">
      <c r="B41" s="9" t="s">
        <v>8</v>
      </c>
      <c r="C41" s="10">
        <v>188.37</v>
      </c>
      <c r="D41" s="10">
        <v>368.41</v>
      </c>
      <c r="E41" s="10">
        <v>335.22</v>
      </c>
      <c r="F41" s="10">
        <v>73.45</v>
      </c>
      <c r="G41" s="10">
        <v>524.79</v>
      </c>
      <c r="H41" s="10">
        <v>144.31</v>
      </c>
      <c r="I41" s="10">
        <v>1634.55</v>
      </c>
      <c r="J41" s="22">
        <f>C41/$I41</f>
        <v>0.11524272735615308</v>
      </c>
      <c r="K41" s="22">
        <f t="shared" ref="K41:P41" si="0">D41/$I41</f>
        <v>0.22538925086415224</v>
      </c>
      <c r="L41" s="22">
        <f t="shared" si="0"/>
        <v>0.20508396806460497</v>
      </c>
      <c r="M41" s="22">
        <f t="shared" si="0"/>
        <v>4.4935915083662174E-2</v>
      </c>
      <c r="N41" s="22">
        <f t="shared" si="0"/>
        <v>0.32106084243369731</v>
      </c>
      <c r="O41" s="22">
        <f t="shared" si="0"/>
        <v>8.8287296197730264E-2</v>
      </c>
      <c r="P41" s="22">
        <f t="shared" si="0"/>
        <v>1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2:28">
      <c r="B42" s="9"/>
      <c r="C42" s="10">
        <v>192.73</v>
      </c>
      <c r="D42" s="10">
        <v>350.98</v>
      </c>
      <c r="E42" s="10">
        <v>348.08</v>
      </c>
      <c r="F42" s="10">
        <v>74.47</v>
      </c>
      <c r="G42" s="10">
        <v>515.97</v>
      </c>
      <c r="H42" s="10">
        <v>130.31</v>
      </c>
      <c r="I42" s="10">
        <v>1612.54</v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2:28">
      <c r="B43" s="9"/>
      <c r="C43" s="10">
        <v>203.88</v>
      </c>
      <c r="D43" s="10">
        <v>396.21</v>
      </c>
      <c r="E43" s="10">
        <v>326.91000000000003</v>
      </c>
      <c r="F43" s="10">
        <v>71.8</v>
      </c>
      <c r="G43" s="10">
        <v>515.51</v>
      </c>
      <c r="H43" s="10">
        <v>108.04</v>
      </c>
      <c r="I43" s="10">
        <v>1622.35</v>
      </c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2:28">
      <c r="B44" s="9"/>
      <c r="C44" s="10">
        <v>168.11</v>
      </c>
      <c r="D44" s="10">
        <v>362.06</v>
      </c>
      <c r="E44" s="10">
        <v>337.65</v>
      </c>
      <c r="F44" s="10">
        <v>68.739999999999995</v>
      </c>
      <c r="G44" s="10">
        <v>530.44000000000005</v>
      </c>
      <c r="H44" s="10">
        <v>118.46</v>
      </c>
      <c r="I44" s="10">
        <v>1585.45</v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2:28">
      <c r="B45" s="9"/>
      <c r="C45" s="10">
        <v>204.01</v>
      </c>
      <c r="D45" s="10">
        <v>365.93</v>
      </c>
      <c r="E45" s="10">
        <v>328.69</v>
      </c>
      <c r="F45" s="10">
        <v>69.88</v>
      </c>
      <c r="G45" s="10">
        <v>534.58000000000004</v>
      </c>
      <c r="H45" s="10">
        <v>175.52</v>
      </c>
      <c r="I45" s="10">
        <v>1678.6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2:28">
      <c r="B46" s="12" t="s">
        <v>19</v>
      </c>
      <c r="C46" s="10">
        <v>189.71</v>
      </c>
      <c r="D46" s="10">
        <v>372.92</v>
      </c>
      <c r="E46" s="10">
        <v>300.81</v>
      </c>
      <c r="F46" s="10">
        <v>69.989999999999995</v>
      </c>
      <c r="G46" s="10">
        <v>553.49</v>
      </c>
      <c r="H46" s="10">
        <v>199.62</v>
      </c>
      <c r="I46" s="10">
        <v>1686.54</v>
      </c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2:28">
      <c r="B47" s="9"/>
      <c r="C47" s="10">
        <v>196.45</v>
      </c>
      <c r="D47" s="10">
        <v>298.76</v>
      </c>
      <c r="E47" s="10">
        <v>303.26</v>
      </c>
      <c r="F47" s="10">
        <v>81.88</v>
      </c>
      <c r="G47" s="10">
        <v>547.80999999999995</v>
      </c>
      <c r="H47" s="10">
        <v>192.67</v>
      </c>
      <c r="I47" s="10">
        <v>1620.83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2:28">
      <c r="B48" s="12"/>
      <c r="C48" s="10">
        <v>167</v>
      </c>
      <c r="D48" s="10">
        <v>278.85000000000002</v>
      </c>
      <c r="E48" s="10">
        <v>240.95</v>
      </c>
      <c r="F48" s="10">
        <v>79.44</v>
      </c>
      <c r="G48" s="10">
        <v>575.41</v>
      </c>
      <c r="H48" s="10">
        <v>166.93</v>
      </c>
      <c r="I48" s="10">
        <v>1508.58</v>
      </c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2:28">
      <c r="B49" s="12"/>
      <c r="C49" s="10">
        <v>183.41</v>
      </c>
      <c r="D49" s="10">
        <v>238.58</v>
      </c>
      <c r="E49" s="10">
        <v>235.47</v>
      </c>
      <c r="F49" s="10">
        <v>78.31</v>
      </c>
      <c r="G49" s="10">
        <v>561.39</v>
      </c>
      <c r="H49" s="10">
        <v>147.91</v>
      </c>
      <c r="I49" s="10">
        <v>1445.07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2:28">
      <c r="B50" s="12"/>
      <c r="C50" s="10">
        <v>144.58000000000001</v>
      </c>
      <c r="D50" s="10">
        <v>289.42</v>
      </c>
      <c r="E50" s="10">
        <v>231.81</v>
      </c>
      <c r="F50" s="10">
        <v>72.14</v>
      </c>
      <c r="G50" s="10">
        <v>555.44000000000005</v>
      </c>
      <c r="H50" s="10">
        <v>117.35</v>
      </c>
      <c r="I50" s="10">
        <v>1410.76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2:28">
      <c r="B51" s="12" t="s">
        <v>20</v>
      </c>
      <c r="C51" s="10">
        <v>160.94999999999999</v>
      </c>
      <c r="D51" s="10">
        <v>250.34</v>
      </c>
      <c r="E51" s="10">
        <v>191.11</v>
      </c>
      <c r="F51" s="10">
        <v>73.37</v>
      </c>
      <c r="G51" s="10">
        <v>591.9</v>
      </c>
      <c r="H51" s="10">
        <v>129.6</v>
      </c>
      <c r="I51" s="10">
        <v>1397.27</v>
      </c>
      <c r="J51" s="22">
        <f>C51/$I51</f>
        <v>0.11518890407723632</v>
      </c>
      <c r="K51" s="22">
        <f t="shared" ref="K51" si="1">D51/$I51</f>
        <v>0.17916365484122612</v>
      </c>
      <c r="L51" s="22">
        <f t="shared" ref="L51" si="2">E51/$I51</f>
        <v>0.13677385186828603</v>
      </c>
      <c r="M51" s="22">
        <f t="shared" ref="M51" si="3">F51/$I51</f>
        <v>5.2509536453226653E-2</v>
      </c>
      <c r="N51" s="22">
        <f t="shared" ref="N51" si="4">G51/$I51</f>
        <v>0.42361175721227823</v>
      </c>
      <c r="O51" s="22">
        <f t="shared" ref="O51" si="5">H51/$I51</f>
        <v>9.275229554774668E-2</v>
      </c>
      <c r="P51" s="22">
        <f t="shared" ref="P51" si="6">I51/$I51</f>
        <v>1</v>
      </c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2:28">
      <c r="B52" s="12"/>
      <c r="C52" s="10">
        <v>147.94</v>
      </c>
      <c r="D52" s="10">
        <v>261.38</v>
      </c>
      <c r="E52" s="10">
        <v>196.59</v>
      </c>
      <c r="F52" s="10">
        <v>82.41</v>
      </c>
      <c r="G52" s="10">
        <v>550.14</v>
      </c>
      <c r="H52" s="10">
        <v>103.15</v>
      </c>
      <c r="I52" s="10">
        <v>1341.6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2:28">
      <c r="B53" s="12"/>
      <c r="C53" s="10">
        <v>157.78</v>
      </c>
      <c r="D53" s="10">
        <v>245.31</v>
      </c>
      <c r="E53" s="10">
        <v>189.59</v>
      </c>
      <c r="F53" s="10">
        <v>86.01</v>
      </c>
      <c r="G53" s="10">
        <v>564.04</v>
      </c>
      <c r="H53" s="10">
        <v>42.85</v>
      </c>
      <c r="I53" s="10">
        <v>1285.57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2:28">
      <c r="B54" s="12"/>
      <c r="C54" s="10">
        <v>166.02</v>
      </c>
      <c r="D54" s="10">
        <v>272.67</v>
      </c>
      <c r="E54" s="10">
        <v>205.73</v>
      </c>
      <c r="F54" s="10">
        <v>94.1</v>
      </c>
      <c r="G54" s="10">
        <v>587.87</v>
      </c>
      <c r="H54" s="10">
        <v>42.07</v>
      </c>
      <c r="I54" s="10">
        <v>1368.45</v>
      </c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2:28">
      <c r="B55" s="12"/>
      <c r="C55" s="10">
        <v>153.63</v>
      </c>
      <c r="D55" s="10">
        <v>257.75</v>
      </c>
      <c r="E55" s="10">
        <v>192.66</v>
      </c>
      <c r="F55" s="10">
        <v>95.04</v>
      </c>
      <c r="G55" s="10">
        <v>588.75</v>
      </c>
      <c r="H55" s="10">
        <v>60.59</v>
      </c>
      <c r="I55" s="10">
        <v>1348.42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2:28">
      <c r="B56" s="12" t="s">
        <v>21</v>
      </c>
      <c r="C56" s="10">
        <v>141.85</v>
      </c>
      <c r="D56" s="10">
        <v>242.42</v>
      </c>
      <c r="E56" s="10">
        <v>178.79</v>
      </c>
      <c r="F56" s="10">
        <v>83.42</v>
      </c>
      <c r="G56" s="10">
        <v>554.71</v>
      </c>
      <c r="H56" s="10">
        <v>114.87</v>
      </c>
      <c r="I56" s="10">
        <v>1316.07</v>
      </c>
      <c r="J56" s="22">
        <f>C56/$I56</f>
        <v>0.10778302065999529</v>
      </c>
      <c r="K56" s="22">
        <f t="shared" ref="K56" si="7">D56/$I56</f>
        <v>0.18419992857522777</v>
      </c>
      <c r="L56" s="22">
        <f t="shared" ref="L56" si="8">E56/$I56</f>
        <v>0.13585143647374379</v>
      </c>
      <c r="M56" s="22">
        <f t="shared" ref="M56" si="9">F56/$I56</f>
        <v>6.33856861717082E-2</v>
      </c>
      <c r="N56" s="22">
        <f t="shared" ref="N56" si="10">G56/$I56</f>
        <v>0.42148973838777576</v>
      </c>
      <c r="O56" s="22">
        <f t="shared" ref="O56" si="11">H56/$I56</f>
        <v>8.7282591351523858E-2</v>
      </c>
      <c r="P56" s="22">
        <f t="shared" ref="P56" si="12">I56/$I56</f>
        <v>1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2:28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2:2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60" spans="2:28">
      <c r="B60" s="14" t="s">
        <v>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2:28" ht="13.5" customHeight="1">
      <c r="B61" s="14" t="s">
        <v>11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</row>
    <row r="62" spans="2:28" ht="13.5" customHeight="1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</row>
    <row r="63" spans="2:28" ht="13.5" customHeight="1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</row>
    <row r="64" spans="2:28"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3:28">
      <c r="C65" s="15"/>
      <c r="D65" s="15"/>
      <c r="E65" s="15"/>
      <c r="F65" s="15"/>
      <c r="G65" s="13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3:28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  <row r="67" spans="3:28">
      <c r="C67" s="3"/>
      <c r="D67" s="3"/>
      <c r="E67" s="3"/>
      <c r="F67" s="3"/>
      <c r="G67" s="3"/>
      <c r="H67" s="3"/>
    </row>
    <row r="68" spans="3:28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</sheetData>
  <phoneticPr fontId="20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EDMC,IEEJ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h.chou</dc:creator>
  <cp:lastModifiedBy>lu</cp:lastModifiedBy>
  <dcterms:created xsi:type="dcterms:W3CDTF">2014-02-10T09:30:46Z</dcterms:created>
  <dcterms:modified xsi:type="dcterms:W3CDTF">2017-03-30T08:01:26Z</dcterms:modified>
</cp:coreProperties>
</file>